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三\投資學\"/>
    </mc:Choice>
  </mc:AlternateContent>
  <bookViews>
    <workbookView xWindow="0" yWindow="0" windowWidth="19200" windowHeight="7008" activeTab="2"/>
  </bookViews>
  <sheets>
    <sheet name="工作表1" sheetId="1" r:id="rId1"/>
    <sheet name="工作表2" sheetId="2" r:id="rId2"/>
    <sheet name="工作表3" sheetId="3" r:id="rId3"/>
    <sheet name="工作表4" sheetId="4" r:id="rId4"/>
  </sheets>
  <definedNames>
    <definedName name="_xlchart.0" hidden="1">工作表1!$A$2:$A$246</definedName>
    <definedName name="_xlchart.1" hidden="1">工作表1!$C$1</definedName>
    <definedName name="_xlchart.10" hidden="1">工作表1!$B$1</definedName>
    <definedName name="_xlchart.11" hidden="1">工作表1!$B$2:$B$244</definedName>
    <definedName name="_xlchart.12" hidden="1">工作表3!$B$1</definedName>
    <definedName name="_xlchart.13" hidden="1">工作表3!$B$2:$B$244</definedName>
    <definedName name="_xlchart.14" hidden="1">工作表3!$B$1</definedName>
    <definedName name="_xlchart.15" hidden="1">工作表3!$B$2:$B$244</definedName>
    <definedName name="_xlchart.2" hidden="1">工作表1!$C$2:$C$246</definedName>
    <definedName name="_xlchart.3" hidden="1">工作表1!$A$2:$A$244</definedName>
    <definedName name="_xlchart.4" hidden="1">工作表1!$B$1</definedName>
    <definedName name="_xlchart.5" hidden="1">工作表1!$B$2:$B$244</definedName>
    <definedName name="_xlchart.6" hidden="1">工作表1!$A$2:$A$246</definedName>
    <definedName name="_xlchart.7" hidden="1">工作表1!$C$1</definedName>
    <definedName name="_xlchart.8" hidden="1">工作表1!$C$2:$C$246</definedName>
    <definedName name="_xlchart.9" hidden="1">工作表1!$A$2:$A$244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D9" i="3"/>
  <c r="E8" i="3"/>
  <c r="D8" i="3"/>
  <c r="C3" i="4" l="1"/>
  <c r="C2" i="4"/>
  <c r="B4" i="4"/>
  <c r="B3" i="4"/>
  <c r="B2" i="4"/>
  <c r="B2" i="2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3" i="3"/>
  <c r="B4" i="3"/>
  <c r="B5" i="3"/>
  <c r="B6" i="3"/>
  <c r="B2" i="3"/>
  <c r="B4" i="2" l="1"/>
  <c r="C3" i="2"/>
  <c r="C2" i="2"/>
  <c r="B3" i="2"/>
  <c r="F3" i="1" l="1"/>
  <c r="E3" i="1"/>
  <c r="F2" i="1"/>
  <c r="E2" i="1"/>
  <c r="E6" i="3"/>
  <c r="E4" i="3"/>
  <c r="E5" i="3"/>
  <c r="F4" i="3"/>
  <c r="F5" i="3"/>
</calcChain>
</file>

<file path=xl/sharedStrings.xml><?xml version="1.0" encoding="utf-8"?>
<sst xmlns="http://schemas.openxmlformats.org/spreadsheetml/2006/main" count="31" uniqueCount="11">
  <si>
    <t>開盤價(元)</t>
  </si>
  <si>
    <t>收盤價(元)</t>
  </si>
  <si>
    <t>年月日</t>
  </si>
  <si>
    <t>平均值</t>
    <phoneticPr fontId="1" type="noConversion"/>
  </si>
  <si>
    <t>變異數</t>
    <phoneticPr fontId="1" type="noConversion"/>
  </si>
  <si>
    <t>相關係數</t>
    <phoneticPr fontId="1" type="noConversion"/>
  </si>
  <si>
    <t>log開盤價</t>
    <phoneticPr fontId="1" type="noConversion"/>
  </si>
  <si>
    <t>log開盤價(元)</t>
    <phoneticPr fontId="1" type="noConversion"/>
  </si>
  <si>
    <t>開盤價(元)</t>
    <phoneticPr fontId="1" type="noConversion"/>
  </si>
  <si>
    <t>偏度</t>
    <phoneticPr fontId="1" type="noConversion"/>
  </si>
  <si>
    <t>峰度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</si>
</sst>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_ "/>
  </numFmts>
  <fonts count="5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4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開盤價</a:t>
            </a:r>
            <a:r>
              <a:rPr lang="en-US" altLang="zh-TW"/>
              <a:t>(</a:t>
            </a:r>
            <a:r>
              <a:rPr lang="zh-TW" altLang="en-US"/>
              <a:t>元</a:t>
            </a:r>
            <a:r>
              <a:rPr lang="en-US" altLang="zh-TW"/>
              <a:t>)</a:t>
            </a:r>
            <a:r>
              <a:rPr lang="zh-TW" altLang="en-US"/>
              <a:t>走勢圖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開盤價(元)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工作表1!$A$2:$A$244</c:f>
              <c:numCache>
                <c:formatCode>m/d/yyyy</c:formatCode>
                <c:ptCount val="243"/>
                <c:pt idx="0">
                  <c:v>42387</c:v>
                </c:pt>
                <c:pt idx="1">
                  <c:v>42390</c:v>
                </c:pt>
                <c:pt idx="2">
                  <c:v>42391</c:v>
                </c:pt>
                <c:pt idx="3">
                  <c:v>42383</c:v>
                </c:pt>
                <c:pt idx="4">
                  <c:v>42382</c:v>
                </c:pt>
                <c:pt idx="5">
                  <c:v>42381</c:v>
                </c:pt>
                <c:pt idx="6">
                  <c:v>42384</c:v>
                </c:pt>
                <c:pt idx="7">
                  <c:v>42377</c:v>
                </c:pt>
                <c:pt idx="8">
                  <c:v>42394</c:v>
                </c:pt>
                <c:pt idx="9">
                  <c:v>42388</c:v>
                </c:pt>
                <c:pt idx="10">
                  <c:v>42397</c:v>
                </c:pt>
                <c:pt idx="11">
                  <c:v>42395</c:v>
                </c:pt>
                <c:pt idx="12">
                  <c:v>42389</c:v>
                </c:pt>
                <c:pt idx="13">
                  <c:v>42380</c:v>
                </c:pt>
                <c:pt idx="14">
                  <c:v>42396</c:v>
                </c:pt>
                <c:pt idx="15">
                  <c:v>42398</c:v>
                </c:pt>
                <c:pt idx="16">
                  <c:v>42376</c:v>
                </c:pt>
                <c:pt idx="17">
                  <c:v>42415</c:v>
                </c:pt>
                <c:pt idx="18">
                  <c:v>42506</c:v>
                </c:pt>
                <c:pt idx="19">
                  <c:v>42352</c:v>
                </c:pt>
                <c:pt idx="20">
                  <c:v>42375</c:v>
                </c:pt>
                <c:pt idx="21">
                  <c:v>42353</c:v>
                </c:pt>
                <c:pt idx="22">
                  <c:v>42507</c:v>
                </c:pt>
                <c:pt idx="23">
                  <c:v>42416</c:v>
                </c:pt>
                <c:pt idx="24">
                  <c:v>42503</c:v>
                </c:pt>
                <c:pt idx="25">
                  <c:v>42277</c:v>
                </c:pt>
                <c:pt idx="26">
                  <c:v>42374</c:v>
                </c:pt>
                <c:pt idx="27">
                  <c:v>42399</c:v>
                </c:pt>
                <c:pt idx="28">
                  <c:v>42510</c:v>
                </c:pt>
                <c:pt idx="29">
                  <c:v>42508</c:v>
                </c:pt>
                <c:pt idx="30">
                  <c:v>42403</c:v>
                </c:pt>
                <c:pt idx="31">
                  <c:v>42500</c:v>
                </c:pt>
                <c:pt idx="32">
                  <c:v>42502</c:v>
                </c:pt>
                <c:pt idx="33">
                  <c:v>42272</c:v>
                </c:pt>
                <c:pt idx="34">
                  <c:v>42402</c:v>
                </c:pt>
                <c:pt idx="35">
                  <c:v>42354</c:v>
                </c:pt>
                <c:pt idx="36">
                  <c:v>42513</c:v>
                </c:pt>
                <c:pt idx="37">
                  <c:v>42499</c:v>
                </c:pt>
                <c:pt idx="38">
                  <c:v>42509</c:v>
                </c:pt>
                <c:pt idx="39">
                  <c:v>42401</c:v>
                </c:pt>
                <c:pt idx="40">
                  <c:v>42496</c:v>
                </c:pt>
                <c:pt idx="41">
                  <c:v>42495</c:v>
                </c:pt>
                <c:pt idx="42">
                  <c:v>42501</c:v>
                </c:pt>
                <c:pt idx="43">
                  <c:v>42278</c:v>
                </c:pt>
                <c:pt idx="44">
                  <c:v>42348</c:v>
                </c:pt>
                <c:pt idx="45">
                  <c:v>42355</c:v>
                </c:pt>
                <c:pt idx="46">
                  <c:v>42349</c:v>
                </c:pt>
                <c:pt idx="47">
                  <c:v>42271</c:v>
                </c:pt>
                <c:pt idx="48">
                  <c:v>42359</c:v>
                </c:pt>
                <c:pt idx="49">
                  <c:v>42417</c:v>
                </c:pt>
                <c:pt idx="50">
                  <c:v>42418</c:v>
                </c:pt>
                <c:pt idx="51">
                  <c:v>42356</c:v>
                </c:pt>
                <c:pt idx="52">
                  <c:v>42369</c:v>
                </c:pt>
                <c:pt idx="53">
                  <c:v>42324</c:v>
                </c:pt>
                <c:pt idx="54">
                  <c:v>42494</c:v>
                </c:pt>
                <c:pt idx="55">
                  <c:v>42360</c:v>
                </c:pt>
                <c:pt idx="56">
                  <c:v>42279</c:v>
                </c:pt>
                <c:pt idx="57">
                  <c:v>42419</c:v>
                </c:pt>
                <c:pt idx="58">
                  <c:v>42361</c:v>
                </c:pt>
                <c:pt idx="59">
                  <c:v>42425</c:v>
                </c:pt>
                <c:pt idx="60">
                  <c:v>42270</c:v>
                </c:pt>
                <c:pt idx="61">
                  <c:v>42368</c:v>
                </c:pt>
                <c:pt idx="62">
                  <c:v>42373</c:v>
                </c:pt>
                <c:pt idx="63">
                  <c:v>42422</c:v>
                </c:pt>
                <c:pt idx="64">
                  <c:v>42363</c:v>
                </c:pt>
                <c:pt idx="65">
                  <c:v>42514</c:v>
                </c:pt>
                <c:pt idx="66">
                  <c:v>42347</c:v>
                </c:pt>
                <c:pt idx="67">
                  <c:v>42269</c:v>
                </c:pt>
                <c:pt idx="68">
                  <c:v>42424</c:v>
                </c:pt>
                <c:pt idx="69">
                  <c:v>42423</c:v>
                </c:pt>
                <c:pt idx="70">
                  <c:v>42338</c:v>
                </c:pt>
                <c:pt idx="71">
                  <c:v>42282</c:v>
                </c:pt>
                <c:pt idx="72">
                  <c:v>42367</c:v>
                </c:pt>
                <c:pt idx="73">
                  <c:v>42362</c:v>
                </c:pt>
                <c:pt idx="74">
                  <c:v>42515</c:v>
                </c:pt>
                <c:pt idx="75">
                  <c:v>42339</c:v>
                </c:pt>
                <c:pt idx="76">
                  <c:v>42493</c:v>
                </c:pt>
                <c:pt idx="77">
                  <c:v>42325</c:v>
                </c:pt>
                <c:pt idx="78">
                  <c:v>42366</c:v>
                </c:pt>
                <c:pt idx="79">
                  <c:v>42426</c:v>
                </c:pt>
                <c:pt idx="80">
                  <c:v>42430</c:v>
                </c:pt>
                <c:pt idx="81">
                  <c:v>42327</c:v>
                </c:pt>
                <c:pt idx="82">
                  <c:v>42284</c:v>
                </c:pt>
                <c:pt idx="83">
                  <c:v>42516</c:v>
                </c:pt>
                <c:pt idx="84">
                  <c:v>42321</c:v>
                </c:pt>
                <c:pt idx="85">
                  <c:v>42268</c:v>
                </c:pt>
                <c:pt idx="86">
                  <c:v>42548</c:v>
                </c:pt>
                <c:pt idx="87">
                  <c:v>42333</c:v>
                </c:pt>
                <c:pt idx="88">
                  <c:v>42283</c:v>
                </c:pt>
                <c:pt idx="89">
                  <c:v>42334</c:v>
                </c:pt>
                <c:pt idx="90">
                  <c:v>42517</c:v>
                </c:pt>
                <c:pt idx="91">
                  <c:v>42342</c:v>
                </c:pt>
                <c:pt idx="92">
                  <c:v>42489</c:v>
                </c:pt>
                <c:pt idx="93">
                  <c:v>42341</c:v>
                </c:pt>
                <c:pt idx="94">
                  <c:v>42320</c:v>
                </c:pt>
                <c:pt idx="95">
                  <c:v>42326</c:v>
                </c:pt>
                <c:pt idx="96">
                  <c:v>42345</c:v>
                </c:pt>
                <c:pt idx="97">
                  <c:v>42549</c:v>
                </c:pt>
                <c:pt idx="98">
                  <c:v>42346</c:v>
                </c:pt>
                <c:pt idx="99">
                  <c:v>42468</c:v>
                </c:pt>
                <c:pt idx="100">
                  <c:v>42332</c:v>
                </c:pt>
                <c:pt idx="101">
                  <c:v>42328</c:v>
                </c:pt>
                <c:pt idx="102">
                  <c:v>42340</c:v>
                </c:pt>
                <c:pt idx="103">
                  <c:v>42520</c:v>
                </c:pt>
                <c:pt idx="104">
                  <c:v>42289</c:v>
                </c:pt>
                <c:pt idx="105">
                  <c:v>42331</c:v>
                </c:pt>
                <c:pt idx="106">
                  <c:v>42335</c:v>
                </c:pt>
                <c:pt idx="107">
                  <c:v>42535</c:v>
                </c:pt>
                <c:pt idx="108">
                  <c:v>42522</c:v>
                </c:pt>
                <c:pt idx="109">
                  <c:v>42471</c:v>
                </c:pt>
                <c:pt idx="110">
                  <c:v>42467</c:v>
                </c:pt>
                <c:pt idx="111">
                  <c:v>42285</c:v>
                </c:pt>
                <c:pt idx="112">
                  <c:v>42550</c:v>
                </c:pt>
                <c:pt idx="113">
                  <c:v>42521</c:v>
                </c:pt>
                <c:pt idx="114">
                  <c:v>42538</c:v>
                </c:pt>
                <c:pt idx="115">
                  <c:v>42485</c:v>
                </c:pt>
                <c:pt idx="116">
                  <c:v>42319</c:v>
                </c:pt>
                <c:pt idx="117">
                  <c:v>42431</c:v>
                </c:pt>
                <c:pt idx="118">
                  <c:v>42291</c:v>
                </c:pt>
                <c:pt idx="119">
                  <c:v>42481</c:v>
                </c:pt>
                <c:pt idx="120">
                  <c:v>42486</c:v>
                </c:pt>
                <c:pt idx="121">
                  <c:v>42482</c:v>
                </c:pt>
                <c:pt idx="122">
                  <c:v>42472</c:v>
                </c:pt>
                <c:pt idx="123">
                  <c:v>42487</c:v>
                </c:pt>
                <c:pt idx="124">
                  <c:v>42473</c:v>
                </c:pt>
                <c:pt idx="125">
                  <c:v>42524</c:v>
                </c:pt>
                <c:pt idx="126">
                  <c:v>42536</c:v>
                </c:pt>
                <c:pt idx="127">
                  <c:v>42432</c:v>
                </c:pt>
                <c:pt idx="128">
                  <c:v>42310</c:v>
                </c:pt>
                <c:pt idx="129">
                  <c:v>42290</c:v>
                </c:pt>
                <c:pt idx="130">
                  <c:v>42292</c:v>
                </c:pt>
                <c:pt idx="131">
                  <c:v>42307</c:v>
                </c:pt>
                <c:pt idx="132">
                  <c:v>42525</c:v>
                </c:pt>
                <c:pt idx="133">
                  <c:v>42537</c:v>
                </c:pt>
                <c:pt idx="134">
                  <c:v>42488</c:v>
                </c:pt>
                <c:pt idx="135">
                  <c:v>42293</c:v>
                </c:pt>
                <c:pt idx="136">
                  <c:v>42523</c:v>
                </c:pt>
                <c:pt idx="137">
                  <c:v>42299</c:v>
                </c:pt>
                <c:pt idx="138">
                  <c:v>42527</c:v>
                </c:pt>
                <c:pt idx="139">
                  <c:v>42466</c:v>
                </c:pt>
                <c:pt idx="140">
                  <c:v>42558</c:v>
                </c:pt>
                <c:pt idx="141">
                  <c:v>42433</c:v>
                </c:pt>
                <c:pt idx="142">
                  <c:v>42541</c:v>
                </c:pt>
                <c:pt idx="143">
                  <c:v>42318</c:v>
                </c:pt>
                <c:pt idx="144">
                  <c:v>42551</c:v>
                </c:pt>
                <c:pt idx="145">
                  <c:v>42528</c:v>
                </c:pt>
                <c:pt idx="146">
                  <c:v>42459</c:v>
                </c:pt>
                <c:pt idx="147">
                  <c:v>42296</c:v>
                </c:pt>
                <c:pt idx="148">
                  <c:v>42542</c:v>
                </c:pt>
                <c:pt idx="149">
                  <c:v>42439</c:v>
                </c:pt>
                <c:pt idx="150">
                  <c:v>42475</c:v>
                </c:pt>
                <c:pt idx="151">
                  <c:v>42534</c:v>
                </c:pt>
                <c:pt idx="152">
                  <c:v>42445</c:v>
                </c:pt>
                <c:pt idx="153">
                  <c:v>42311</c:v>
                </c:pt>
                <c:pt idx="154">
                  <c:v>42480</c:v>
                </c:pt>
                <c:pt idx="155">
                  <c:v>42438</c:v>
                </c:pt>
                <c:pt idx="156">
                  <c:v>42297</c:v>
                </c:pt>
                <c:pt idx="157">
                  <c:v>42437</c:v>
                </c:pt>
                <c:pt idx="158">
                  <c:v>42436</c:v>
                </c:pt>
                <c:pt idx="159">
                  <c:v>42440</c:v>
                </c:pt>
                <c:pt idx="160">
                  <c:v>42298</c:v>
                </c:pt>
                <c:pt idx="161">
                  <c:v>42300</c:v>
                </c:pt>
                <c:pt idx="162">
                  <c:v>42557</c:v>
                </c:pt>
                <c:pt idx="163">
                  <c:v>42543</c:v>
                </c:pt>
                <c:pt idx="164">
                  <c:v>42305</c:v>
                </c:pt>
                <c:pt idx="165">
                  <c:v>42478</c:v>
                </c:pt>
                <c:pt idx="166">
                  <c:v>42306</c:v>
                </c:pt>
                <c:pt idx="167">
                  <c:v>42545</c:v>
                </c:pt>
                <c:pt idx="168">
                  <c:v>42474</c:v>
                </c:pt>
                <c:pt idx="169">
                  <c:v>42458</c:v>
                </c:pt>
                <c:pt idx="170">
                  <c:v>42552</c:v>
                </c:pt>
                <c:pt idx="171">
                  <c:v>42461</c:v>
                </c:pt>
                <c:pt idx="172">
                  <c:v>42479</c:v>
                </c:pt>
                <c:pt idx="173">
                  <c:v>42317</c:v>
                </c:pt>
                <c:pt idx="174">
                  <c:v>42529</c:v>
                </c:pt>
                <c:pt idx="175">
                  <c:v>42544</c:v>
                </c:pt>
                <c:pt idx="176">
                  <c:v>42303</c:v>
                </c:pt>
                <c:pt idx="177">
                  <c:v>42457</c:v>
                </c:pt>
                <c:pt idx="178">
                  <c:v>42304</c:v>
                </c:pt>
                <c:pt idx="179">
                  <c:v>42562</c:v>
                </c:pt>
                <c:pt idx="180">
                  <c:v>42555</c:v>
                </c:pt>
                <c:pt idx="181">
                  <c:v>42556</c:v>
                </c:pt>
                <c:pt idx="182">
                  <c:v>42453</c:v>
                </c:pt>
                <c:pt idx="183">
                  <c:v>42444</c:v>
                </c:pt>
                <c:pt idx="184">
                  <c:v>42443</c:v>
                </c:pt>
                <c:pt idx="185">
                  <c:v>42447</c:v>
                </c:pt>
                <c:pt idx="186">
                  <c:v>42460</c:v>
                </c:pt>
                <c:pt idx="187">
                  <c:v>42454</c:v>
                </c:pt>
                <c:pt idx="188">
                  <c:v>42312</c:v>
                </c:pt>
                <c:pt idx="189">
                  <c:v>42446</c:v>
                </c:pt>
                <c:pt idx="190">
                  <c:v>42452</c:v>
                </c:pt>
                <c:pt idx="191">
                  <c:v>42563</c:v>
                </c:pt>
                <c:pt idx="192">
                  <c:v>42451</c:v>
                </c:pt>
                <c:pt idx="193">
                  <c:v>42450</c:v>
                </c:pt>
                <c:pt idx="194">
                  <c:v>42565</c:v>
                </c:pt>
                <c:pt idx="195">
                  <c:v>42564</c:v>
                </c:pt>
                <c:pt idx="196">
                  <c:v>42566</c:v>
                </c:pt>
                <c:pt idx="197">
                  <c:v>42314</c:v>
                </c:pt>
                <c:pt idx="198">
                  <c:v>42313</c:v>
                </c:pt>
                <c:pt idx="199">
                  <c:v>42627</c:v>
                </c:pt>
                <c:pt idx="200">
                  <c:v>42569</c:v>
                </c:pt>
                <c:pt idx="201">
                  <c:v>42577</c:v>
                </c:pt>
                <c:pt idx="202">
                  <c:v>42626</c:v>
                </c:pt>
                <c:pt idx="203">
                  <c:v>42605</c:v>
                </c:pt>
                <c:pt idx="204">
                  <c:v>42585</c:v>
                </c:pt>
                <c:pt idx="205">
                  <c:v>42604</c:v>
                </c:pt>
                <c:pt idx="206">
                  <c:v>42583</c:v>
                </c:pt>
                <c:pt idx="207">
                  <c:v>42586</c:v>
                </c:pt>
                <c:pt idx="208">
                  <c:v>42572</c:v>
                </c:pt>
                <c:pt idx="209">
                  <c:v>42571</c:v>
                </c:pt>
                <c:pt idx="210">
                  <c:v>42615</c:v>
                </c:pt>
                <c:pt idx="211">
                  <c:v>42570</c:v>
                </c:pt>
                <c:pt idx="212">
                  <c:v>42587</c:v>
                </c:pt>
                <c:pt idx="213">
                  <c:v>42576</c:v>
                </c:pt>
                <c:pt idx="214">
                  <c:v>42625</c:v>
                </c:pt>
                <c:pt idx="215">
                  <c:v>42618</c:v>
                </c:pt>
                <c:pt idx="216">
                  <c:v>42607</c:v>
                </c:pt>
                <c:pt idx="217">
                  <c:v>42606</c:v>
                </c:pt>
                <c:pt idx="218">
                  <c:v>42573</c:v>
                </c:pt>
                <c:pt idx="219">
                  <c:v>42614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42584</c:v>
                </c:pt>
                <c:pt idx="224">
                  <c:v>42623</c:v>
                </c:pt>
                <c:pt idx="225">
                  <c:v>42608</c:v>
                </c:pt>
                <c:pt idx="226">
                  <c:v>42619</c:v>
                </c:pt>
                <c:pt idx="227">
                  <c:v>42600</c:v>
                </c:pt>
                <c:pt idx="228">
                  <c:v>42612</c:v>
                </c:pt>
                <c:pt idx="229">
                  <c:v>42611</c:v>
                </c:pt>
                <c:pt idx="230">
                  <c:v>42599</c:v>
                </c:pt>
                <c:pt idx="231">
                  <c:v>42613</c:v>
                </c:pt>
                <c:pt idx="232">
                  <c:v>42590</c:v>
                </c:pt>
                <c:pt idx="233">
                  <c:v>42594</c:v>
                </c:pt>
                <c:pt idx="234">
                  <c:v>42601</c:v>
                </c:pt>
                <c:pt idx="235">
                  <c:v>42598</c:v>
                </c:pt>
                <c:pt idx="236">
                  <c:v>42597</c:v>
                </c:pt>
                <c:pt idx="237">
                  <c:v>42591</c:v>
                </c:pt>
                <c:pt idx="238">
                  <c:v>42592</c:v>
                </c:pt>
                <c:pt idx="239">
                  <c:v>42593</c:v>
                </c:pt>
                <c:pt idx="240">
                  <c:v>42620</c:v>
                </c:pt>
                <c:pt idx="241">
                  <c:v>42622</c:v>
                </c:pt>
                <c:pt idx="242">
                  <c:v>42621</c:v>
                </c:pt>
              </c:numCache>
            </c:numRef>
          </c:cat>
          <c:val>
            <c:numRef>
              <c:f>工作表1!$B$2:$B$244</c:f>
              <c:numCache>
                <c:formatCode>#,##0.00</c:formatCode>
                <c:ptCount val="243"/>
                <c:pt idx="0">
                  <c:v>7678.67</c:v>
                </c:pt>
                <c:pt idx="1">
                  <c:v>7713.17</c:v>
                </c:pt>
                <c:pt idx="2">
                  <c:v>7729.01</c:v>
                </c:pt>
                <c:pt idx="3">
                  <c:v>7752.09</c:v>
                </c:pt>
                <c:pt idx="4">
                  <c:v>7799.56</c:v>
                </c:pt>
                <c:pt idx="5">
                  <c:v>7807.93</c:v>
                </c:pt>
                <c:pt idx="6">
                  <c:v>7809</c:v>
                </c:pt>
                <c:pt idx="7">
                  <c:v>7811.2</c:v>
                </c:pt>
                <c:pt idx="8">
                  <c:v>7813.73</c:v>
                </c:pt>
                <c:pt idx="9">
                  <c:v>7816.45</c:v>
                </c:pt>
                <c:pt idx="10">
                  <c:v>7825.22</c:v>
                </c:pt>
                <c:pt idx="11">
                  <c:v>7832.1</c:v>
                </c:pt>
                <c:pt idx="12">
                  <c:v>7835.17</c:v>
                </c:pt>
                <c:pt idx="13">
                  <c:v>7855.8</c:v>
                </c:pt>
                <c:pt idx="14">
                  <c:v>7863.66</c:v>
                </c:pt>
                <c:pt idx="15">
                  <c:v>7880.78</c:v>
                </c:pt>
                <c:pt idx="16">
                  <c:v>7963.24</c:v>
                </c:pt>
                <c:pt idx="17">
                  <c:v>7976.65</c:v>
                </c:pt>
                <c:pt idx="18">
                  <c:v>8035.21</c:v>
                </c:pt>
                <c:pt idx="19">
                  <c:v>8058.67</c:v>
                </c:pt>
                <c:pt idx="20">
                  <c:v>8064.25</c:v>
                </c:pt>
                <c:pt idx="21">
                  <c:v>8074.48</c:v>
                </c:pt>
                <c:pt idx="22">
                  <c:v>8081.89</c:v>
                </c:pt>
                <c:pt idx="23">
                  <c:v>8090.91</c:v>
                </c:pt>
                <c:pt idx="24">
                  <c:v>8095.93</c:v>
                </c:pt>
                <c:pt idx="25">
                  <c:v>8097.15</c:v>
                </c:pt>
                <c:pt idx="26">
                  <c:v>8105</c:v>
                </c:pt>
                <c:pt idx="27">
                  <c:v>8107.23</c:v>
                </c:pt>
                <c:pt idx="28">
                  <c:v>8108.68</c:v>
                </c:pt>
                <c:pt idx="29">
                  <c:v>8115.61</c:v>
                </c:pt>
                <c:pt idx="30">
                  <c:v>8117.22</c:v>
                </c:pt>
                <c:pt idx="31">
                  <c:v>8119.71</c:v>
                </c:pt>
                <c:pt idx="32">
                  <c:v>8122.78</c:v>
                </c:pt>
                <c:pt idx="33">
                  <c:v>8131.49</c:v>
                </c:pt>
                <c:pt idx="34">
                  <c:v>8141.52</c:v>
                </c:pt>
                <c:pt idx="35">
                  <c:v>8144.03</c:v>
                </c:pt>
                <c:pt idx="36">
                  <c:v>8150.38</c:v>
                </c:pt>
                <c:pt idx="37">
                  <c:v>8156.65</c:v>
                </c:pt>
                <c:pt idx="38">
                  <c:v>8159.93</c:v>
                </c:pt>
                <c:pt idx="39">
                  <c:v>8164.24</c:v>
                </c:pt>
                <c:pt idx="40">
                  <c:v>8169.54</c:v>
                </c:pt>
                <c:pt idx="41">
                  <c:v>8182.05</c:v>
                </c:pt>
                <c:pt idx="42">
                  <c:v>8182.92</c:v>
                </c:pt>
                <c:pt idx="43">
                  <c:v>8194.2999999999993</c:v>
                </c:pt>
                <c:pt idx="44">
                  <c:v>8214.27</c:v>
                </c:pt>
                <c:pt idx="45">
                  <c:v>8214.6200000000008</c:v>
                </c:pt>
                <c:pt idx="46">
                  <c:v>8217.33</c:v>
                </c:pt>
                <c:pt idx="47">
                  <c:v>8224.23</c:v>
                </c:pt>
                <c:pt idx="48">
                  <c:v>8228.0499999999993</c:v>
                </c:pt>
                <c:pt idx="49">
                  <c:v>8240.73</c:v>
                </c:pt>
                <c:pt idx="50">
                  <c:v>8261.74</c:v>
                </c:pt>
                <c:pt idx="51">
                  <c:v>8272.41</c:v>
                </c:pt>
                <c:pt idx="52">
                  <c:v>8273.77</c:v>
                </c:pt>
                <c:pt idx="53">
                  <c:v>8278.1200000000008</c:v>
                </c:pt>
                <c:pt idx="54">
                  <c:v>8282.52</c:v>
                </c:pt>
                <c:pt idx="55">
                  <c:v>8283.0300000000007</c:v>
                </c:pt>
                <c:pt idx="56">
                  <c:v>8290.43</c:v>
                </c:pt>
                <c:pt idx="57">
                  <c:v>8291.83</c:v>
                </c:pt>
                <c:pt idx="58">
                  <c:v>8296.58</c:v>
                </c:pt>
                <c:pt idx="59">
                  <c:v>8304.18</c:v>
                </c:pt>
                <c:pt idx="60">
                  <c:v>8310.82</c:v>
                </c:pt>
                <c:pt idx="61">
                  <c:v>8313.3700000000008</c:v>
                </c:pt>
                <c:pt idx="62">
                  <c:v>8315.7900000000009</c:v>
                </c:pt>
                <c:pt idx="63">
                  <c:v>8315.7900000000009</c:v>
                </c:pt>
                <c:pt idx="64">
                  <c:v>8328.94</c:v>
                </c:pt>
                <c:pt idx="65">
                  <c:v>8329.69</c:v>
                </c:pt>
                <c:pt idx="66">
                  <c:v>8329.86</c:v>
                </c:pt>
                <c:pt idx="67">
                  <c:v>8331.44</c:v>
                </c:pt>
                <c:pt idx="68">
                  <c:v>8332.66</c:v>
                </c:pt>
                <c:pt idx="69">
                  <c:v>8333.59</c:v>
                </c:pt>
                <c:pt idx="70">
                  <c:v>8339.83</c:v>
                </c:pt>
                <c:pt idx="71">
                  <c:v>8342.99</c:v>
                </c:pt>
                <c:pt idx="72">
                  <c:v>8349.27</c:v>
                </c:pt>
                <c:pt idx="73">
                  <c:v>8351.2000000000007</c:v>
                </c:pt>
                <c:pt idx="74">
                  <c:v>8352.84</c:v>
                </c:pt>
                <c:pt idx="75">
                  <c:v>8359.27</c:v>
                </c:pt>
                <c:pt idx="76">
                  <c:v>8362.35</c:v>
                </c:pt>
                <c:pt idx="77">
                  <c:v>8369.14</c:v>
                </c:pt>
                <c:pt idx="78">
                  <c:v>8374.18</c:v>
                </c:pt>
                <c:pt idx="79">
                  <c:v>8380.5300000000007</c:v>
                </c:pt>
                <c:pt idx="80">
                  <c:v>8381.3799999999992</c:v>
                </c:pt>
                <c:pt idx="81">
                  <c:v>8382.09</c:v>
                </c:pt>
                <c:pt idx="82">
                  <c:v>8398.5300000000007</c:v>
                </c:pt>
                <c:pt idx="83">
                  <c:v>8400.89</c:v>
                </c:pt>
                <c:pt idx="84">
                  <c:v>8402.11</c:v>
                </c:pt>
                <c:pt idx="85">
                  <c:v>8404.5</c:v>
                </c:pt>
                <c:pt idx="86">
                  <c:v>8406.2900000000009</c:v>
                </c:pt>
                <c:pt idx="87">
                  <c:v>8407.5400000000009</c:v>
                </c:pt>
                <c:pt idx="88">
                  <c:v>8409.31</c:v>
                </c:pt>
                <c:pt idx="89">
                  <c:v>8411.16</c:v>
                </c:pt>
                <c:pt idx="90">
                  <c:v>8415.59</c:v>
                </c:pt>
                <c:pt idx="91">
                  <c:v>8423.7000000000007</c:v>
                </c:pt>
                <c:pt idx="92">
                  <c:v>8424.0400000000009</c:v>
                </c:pt>
                <c:pt idx="93">
                  <c:v>8424.5400000000009</c:v>
                </c:pt>
                <c:pt idx="94">
                  <c:v>8426.76</c:v>
                </c:pt>
                <c:pt idx="95">
                  <c:v>8432.25</c:v>
                </c:pt>
                <c:pt idx="96">
                  <c:v>8432.4699999999993</c:v>
                </c:pt>
                <c:pt idx="97">
                  <c:v>8438.76</c:v>
                </c:pt>
                <c:pt idx="98">
                  <c:v>8442.06</c:v>
                </c:pt>
                <c:pt idx="99">
                  <c:v>8464.7800000000007</c:v>
                </c:pt>
                <c:pt idx="100">
                  <c:v>8472.24</c:v>
                </c:pt>
                <c:pt idx="101">
                  <c:v>8472.65</c:v>
                </c:pt>
                <c:pt idx="102">
                  <c:v>8475.9599999999991</c:v>
                </c:pt>
                <c:pt idx="103">
                  <c:v>8476.6200000000008</c:v>
                </c:pt>
                <c:pt idx="104">
                  <c:v>8478.34</c:v>
                </c:pt>
                <c:pt idx="105">
                  <c:v>8480.59</c:v>
                </c:pt>
                <c:pt idx="106">
                  <c:v>8493.18</c:v>
                </c:pt>
                <c:pt idx="107">
                  <c:v>8513.51</c:v>
                </c:pt>
                <c:pt idx="108">
                  <c:v>8516.08</c:v>
                </c:pt>
                <c:pt idx="109">
                  <c:v>8518.9599999999991</c:v>
                </c:pt>
                <c:pt idx="110">
                  <c:v>8523.25</c:v>
                </c:pt>
                <c:pt idx="111">
                  <c:v>8528.4599999999991</c:v>
                </c:pt>
                <c:pt idx="112">
                  <c:v>8530.3700000000008</c:v>
                </c:pt>
                <c:pt idx="113">
                  <c:v>8532.2099999999991</c:v>
                </c:pt>
                <c:pt idx="114">
                  <c:v>8538.2800000000007</c:v>
                </c:pt>
                <c:pt idx="115">
                  <c:v>8541.14</c:v>
                </c:pt>
                <c:pt idx="116">
                  <c:v>8543.6299999999992</c:v>
                </c:pt>
                <c:pt idx="117">
                  <c:v>8544.66</c:v>
                </c:pt>
                <c:pt idx="118">
                  <c:v>8545.14</c:v>
                </c:pt>
                <c:pt idx="119">
                  <c:v>8549.14</c:v>
                </c:pt>
                <c:pt idx="120">
                  <c:v>8556.3700000000008</c:v>
                </c:pt>
                <c:pt idx="121">
                  <c:v>8560.2099999999991</c:v>
                </c:pt>
                <c:pt idx="122">
                  <c:v>8561.2099999999991</c:v>
                </c:pt>
                <c:pt idx="123">
                  <c:v>8561.3700000000008</c:v>
                </c:pt>
                <c:pt idx="124">
                  <c:v>8562.7900000000009</c:v>
                </c:pt>
                <c:pt idx="125">
                  <c:v>8565.18</c:v>
                </c:pt>
                <c:pt idx="126">
                  <c:v>8566.43</c:v>
                </c:pt>
                <c:pt idx="127">
                  <c:v>8569.0499999999993</c:v>
                </c:pt>
                <c:pt idx="128">
                  <c:v>8571.5300000000007</c:v>
                </c:pt>
                <c:pt idx="129">
                  <c:v>8571.57</c:v>
                </c:pt>
                <c:pt idx="130">
                  <c:v>8573.3799999999992</c:v>
                </c:pt>
                <c:pt idx="131">
                  <c:v>8578.25</c:v>
                </c:pt>
                <c:pt idx="132">
                  <c:v>8582.6</c:v>
                </c:pt>
                <c:pt idx="133">
                  <c:v>8583.19</c:v>
                </c:pt>
                <c:pt idx="134">
                  <c:v>8586.92</c:v>
                </c:pt>
                <c:pt idx="135">
                  <c:v>8596.43</c:v>
                </c:pt>
                <c:pt idx="136">
                  <c:v>8598.4699999999993</c:v>
                </c:pt>
                <c:pt idx="137">
                  <c:v>8600.4</c:v>
                </c:pt>
                <c:pt idx="138">
                  <c:v>8605.15</c:v>
                </c:pt>
                <c:pt idx="139">
                  <c:v>8605.16</c:v>
                </c:pt>
                <c:pt idx="140">
                  <c:v>8605.3799999999992</c:v>
                </c:pt>
                <c:pt idx="141">
                  <c:v>8611.3700000000008</c:v>
                </c:pt>
                <c:pt idx="142">
                  <c:v>8612.26</c:v>
                </c:pt>
                <c:pt idx="143">
                  <c:v>8614.5499999999993</c:v>
                </c:pt>
                <c:pt idx="144">
                  <c:v>8615.4599999999991</c:v>
                </c:pt>
                <c:pt idx="145">
                  <c:v>8622.2099999999991</c:v>
                </c:pt>
                <c:pt idx="146">
                  <c:v>8624.93</c:v>
                </c:pt>
                <c:pt idx="147">
                  <c:v>8628.7900000000009</c:v>
                </c:pt>
                <c:pt idx="148">
                  <c:v>8633.2099999999991</c:v>
                </c:pt>
                <c:pt idx="149">
                  <c:v>8633.66</c:v>
                </c:pt>
                <c:pt idx="150">
                  <c:v>8634.23</c:v>
                </c:pt>
                <c:pt idx="151">
                  <c:v>8634.24</c:v>
                </c:pt>
                <c:pt idx="152">
                  <c:v>8637.6299999999992</c:v>
                </c:pt>
                <c:pt idx="153">
                  <c:v>8643.2099999999991</c:v>
                </c:pt>
                <c:pt idx="154">
                  <c:v>8649.09</c:v>
                </c:pt>
                <c:pt idx="155">
                  <c:v>8649.1</c:v>
                </c:pt>
                <c:pt idx="156">
                  <c:v>8651.08</c:v>
                </c:pt>
                <c:pt idx="157">
                  <c:v>8655.86</c:v>
                </c:pt>
                <c:pt idx="158">
                  <c:v>8656.74</c:v>
                </c:pt>
                <c:pt idx="159">
                  <c:v>8663.2900000000009</c:v>
                </c:pt>
                <c:pt idx="160">
                  <c:v>8668.08</c:v>
                </c:pt>
                <c:pt idx="161">
                  <c:v>8671.52</c:v>
                </c:pt>
                <c:pt idx="162">
                  <c:v>8673.5300000000007</c:v>
                </c:pt>
                <c:pt idx="163">
                  <c:v>8675.1200000000008</c:v>
                </c:pt>
                <c:pt idx="164">
                  <c:v>8679.24</c:v>
                </c:pt>
                <c:pt idx="165">
                  <c:v>8681.7999999999993</c:v>
                </c:pt>
                <c:pt idx="166">
                  <c:v>8682.58</c:v>
                </c:pt>
                <c:pt idx="167">
                  <c:v>8684.5300000000007</c:v>
                </c:pt>
                <c:pt idx="168">
                  <c:v>8684.93</c:v>
                </c:pt>
                <c:pt idx="169">
                  <c:v>8687.06</c:v>
                </c:pt>
                <c:pt idx="170">
                  <c:v>8692.48</c:v>
                </c:pt>
                <c:pt idx="171">
                  <c:v>8700.3799999999992</c:v>
                </c:pt>
                <c:pt idx="172">
                  <c:v>8701.75</c:v>
                </c:pt>
                <c:pt idx="173">
                  <c:v>8702.67</c:v>
                </c:pt>
                <c:pt idx="174">
                  <c:v>8704.66</c:v>
                </c:pt>
                <c:pt idx="175">
                  <c:v>8706.08</c:v>
                </c:pt>
                <c:pt idx="176">
                  <c:v>8706.81</c:v>
                </c:pt>
                <c:pt idx="177">
                  <c:v>8713.7199999999993</c:v>
                </c:pt>
                <c:pt idx="178">
                  <c:v>8724</c:v>
                </c:pt>
                <c:pt idx="179">
                  <c:v>8728.23</c:v>
                </c:pt>
                <c:pt idx="180">
                  <c:v>8728.32</c:v>
                </c:pt>
                <c:pt idx="181">
                  <c:v>8738.41</c:v>
                </c:pt>
                <c:pt idx="182">
                  <c:v>8745.42</c:v>
                </c:pt>
                <c:pt idx="183">
                  <c:v>8745.57</c:v>
                </c:pt>
                <c:pt idx="184">
                  <c:v>8746.48</c:v>
                </c:pt>
                <c:pt idx="185">
                  <c:v>8747.0499999999993</c:v>
                </c:pt>
                <c:pt idx="186">
                  <c:v>8757.2199999999993</c:v>
                </c:pt>
                <c:pt idx="187">
                  <c:v>8758.14</c:v>
                </c:pt>
                <c:pt idx="188">
                  <c:v>8759.94</c:v>
                </c:pt>
                <c:pt idx="189">
                  <c:v>8763.51</c:v>
                </c:pt>
                <c:pt idx="190">
                  <c:v>8777.8799999999992</c:v>
                </c:pt>
                <c:pt idx="191">
                  <c:v>8794.73</c:v>
                </c:pt>
                <c:pt idx="192">
                  <c:v>8806.02</c:v>
                </c:pt>
                <c:pt idx="193">
                  <c:v>8826.16</c:v>
                </c:pt>
                <c:pt idx="194">
                  <c:v>8837.76</c:v>
                </c:pt>
                <c:pt idx="195">
                  <c:v>8847.0400000000009</c:v>
                </c:pt>
                <c:pt idx="196">
                  <c:v>8857.15</c:v>
                </c:pt>
                <c:pt idx="197">
                  <c:v>8857.61</c:v>
                </c:pt>
                <c:pt idx="198">
                  <c:v>8858.73</c:v>
                </c:pt>
                <c:pt idx="199">
                  <c:v>8913.11</c:v>
                </c:pt>
                <c:pt idx="200">
                  <c:v>8952.61</c:v>
                </c:pt>
                <c:pt idx="201">
                  <c:v>8983.5499999999993</c:v>
                </c:pt>
                <c:pt idx="202">
                  <c:v>8983.9500000000007</c:v>
                </c:pt>
                <c:pt idx="203">
                  <c:v>8987.07</c:v>
                </c:pt>
                <c:pt idx="204">
                  <c:v>9000.82</c:v>
                </c:pt>
                <c:pt idx="205">
                  <c:v>9004.68</c:v>
                </c:pt>
                <c:pt idx="206">
                  <c:v>9008.74</c:v>
                </c:pt>
                <c:pt idx="207">
                  <c:v>9009.2900000000009</c:v>
                </c:pt>
                <c:pt idx="208">
                  <c:v>9010.2199999999993</c:v>
                </c:pt>
                <c:pt idx="209">
                  <c:v>9013.52</c:v>
                </c:pt>
                <c:pt idx="210">
                  <c:v>9015.6299999999992</c:v>
                </c:pt>
                <c:pt idx="211">
                  <c:v>9018.7999999999993</c:v>
                </c:pt>
                <c:pt idx="212">
                  <c:v>9025.76</c:v>
                </c:pt>
                <c:pt idx="213">
                  <c:v>9030.36</c:v>
                </c:pt>
                <c:pt idx="214">
                  <c:v>9031.51</c:v>
                </c:pt>
                <c:pt idx="215">
                  <c:v>9032.3799999999992</c:v>
                </c:pt>
                <c:pt idx="216">
                  <c:v>9034.4699999999993</c:v>
                </c:pt>
                <c:pt idx="217">
                  <c:v>9043.1299999999992</c:v>
                </c:pt>
                <c:pt idx="218">
                  <c:v>9055.17</c:v>
                </c:pt>
                <c:pt idx="219">
                  <c:v>9055.73</c:v>
                </c:pt>
                <c:pt idx="220">
                  <c:v>9058.19</c:v>
                </c:pt>
                <c:pt idx="221">
                  <c:v>9060.48</c:v>
                </c:pt>
                <c:pt idx="222">
                  <c:v>9066.3700000000008</c:v>
                </c:pt>
                <c:pt idx="223">
                  <c:v>9081.06</c:v>
                </c:pt>
                <c:pt idx="224">
                  <c:v>9084.81</c:v>
                </c:pt>
                <c:pt idx="225">
                  <c:v>9097.02</c:v>
                </c:pt>
                <c:pt idx="226">
                  <c:v>9102.83</c:v>
                </c:pt>
                <c:pt idx="227">
                  <c:v>9104.8799999999992</c:v>
                </c:pt>
                <c:pt idx="228">
                  <c:v>9113.34</c:v>
                </c:pt>
                <c:pt idx="229">
                  <c:v>9117.5300000000007</c:v>
                </c:pt>
                <c:pt idx="230">
                  <c:v>9121.18</c:v>
                </c:pt>
                <c:pt idx="231">
                  <c:v>9122.19</c:v>
                </c:pt>
                <c:pt idx="232">
                  <c:v>9123.07</c:v>
                </c:pt>
                <c:pt idx="233">
                  <c:v>9135.34</c:v>
                </c:pt>
                <c:pt idx="234">
                  <c:v>9139.69</c:v>
                </c:pt>
                <c:pt idx="235">
                  <c:v>9146.09</c:v>
                </c:pt>
                <c:pt idx="236">
                  <c:v>9152.36</c:v>
                </c:pt>
                <c:pt idx="237">
                  <c:v>9154</c:v>
                </c:pt>
                <c:pt idx="238">
                  <c:v>9160.94</c:v>
                </c:pt>
                <c:pt idx="239">
                  <c:v>9168.7000000000007</c:v>
                </c:pt>
                <c:pt idx="240">
                  <c:v>9202.23</c:v>
                </c:pt>
                <c:pt idx="241">
                  <c:v>9217.3700000000008</c:v>
                </c:pt>
                <c:pt idx="242">
                  <c:v>9241.9500000000007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A-4865-999B-CBC0D84B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36984"/>
        <c:axId val="776283880"/>
      </c:lineChart>
      <c:dateAx>
        <c:axId val="527236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6283880"/>
        <c:crosses val="autoZero"/>
        <c:auto val="1"/>
        <c:lblOffset val="100"/>
        <c:baseTimeUnit val="days"/>
      </c:dateAx>
      <c:valAx>
        <c:axId val="7762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23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log</a:t>
            </a:r>
            <a:r>
              <a:rPr lang="zh-TW" altLang="en-US"/>
              <a:t>開盤價走勢圖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log開盤價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工作表3!$A$2:$A$244</c:f>
              <c:numCache>
                <c:formatCode>m/d/yyyy</c:formatCode>
                <c:ptCount val="243"/>
                <c:pt idx="0">
                  <c:v>42387</c:v>
                </c:pt>
                <c:pt idx="1">
                  <c:v>42390</c:v>
                </c:pt>
                <c:pt idx="2">
                  <c:v>42391</c:v>
                </c:pt>
                <c:pt idx="3">
                  <c:v>42383</c:v>
                </c:pt>
                <c:pt idx="4">
                  <c:v>42382</c:v>
                </c:pt>
                <c:pt idx="5">
                  <c:v>42381</c:v>
                </c:pt>
                <c:pt idx="6">
                  <c:v>42384</c:v>
                </c:pt>
                <c:pt idx="7">
                  <c:v>42377</c:v>
                </c:pt>
                <c:pt idx="8">
                  <c:v>42394</c:v>
                </c:pt>
                <c:pt idx="9">
                  <c:v>42388</c:v>
                </c:pt>
                <c:pt idx="10">
                  <c:v>42397</c:v>
                </c:pt>
                <c:pt idx="11">
                  <c:v>42395</c:v>
                </c:pt>
                <c:pt idx="12">
                  <c:v>42389</c:v>
                </c:pt>
                <c:pt idx="13">
                  <c:v>42380</c:v>
                </c:pt>
                <c:pt idx="14">
                  <c:v>42396</c:v>
                </c:pt>
                <c:pt idx="15">
                  <c:v>42398</c:v>
                </c:pt>
                <c:pt idx="16">
                  <c:v>42376</c:v>
                </c:pt>
                <c:pt idx="17">
                  <c:v>42415</c:v>
                </c:pt>
                <c:pt idx="18">
                  <c:v>42506</c:v>
                </c:pt>
                <c:pt idx="19">
                  <c:v>42352</c:v>
                </c:pt>
                <c:pt idx="20">
                  <c:v>42375</c:v>
                </c:pt>
                <c:pt idx="21">
                  <c:v>42353</c:v>
                </c:pt>
                <c:pt idx="22">
                  <c:v>42507</c:v>
                </c:pt>
                <c:pt idx="23">
                  <c:v>42416</c:v>
                </c:pt>
                <c:pt idx="24">
                  <c:v>42503</c:v>
                </c:pt>
                <c:pt idx="25">
                  <c:v>42277</c:v>
                </c:pt>
                <c:pt idx="26">
                  <c:v>42374</c:v>
                </c:pt>
                <c:pt idx="27">
                  <c:v>42399</c:v>
                </c:pt>
                <c:pt idx="28">
                  <c:v>42510</c:v>
                </c:pt>
                <c:pt idx="29">
                  <c:v>42508</c:v>
                </c:pt>
                <c:pt idx="30">
                  <c:v>42403</c:v>
                </c:pt>
                <c:pt idx="31">
                  <c:v>42500</c:v>
                </c:pt>
                <c:pt idx="32">
                  <c:v>42502</c:v>
                </c:pt>
                <c:pt idx="33">
                  <c:v>42272</c:v>
                </c:pt>
                <c:pt idx="34">
                  <c:v>42402</c:v>
                </c:pt>
                <c:pt idx="35">
                  <c:v>42354</c:v>
                </c:pt>
                <c:pt idx="36">
                  <c:v>42513</c:v>
                </c:pt>
                <c:pt idx="37">
                  <c:v>42499</c:v>
                </c:pt>
                <c:pt idx="38">
                  <c:v>42509</c:v>
                </c:pt>
                <c:pt idx="39">
                  <c:v>42401</c:v>
                </c:pt>
                <c:pt idx="40">
                  <c:v>42496</c:v>
                </c:pt>
                <c:pt idx="41">
                  <c:v>42495</c:v>
                </c:pt>
                <c:pt idx="42">
                  <c:v>42501</c:v>
                </c:pt>
                <c:pt idx="43">
                  <c:v>42278</c:v>
                </c:pt>
                <c:pt idx="44">
                  <c:v>42348</c:v>
                </c:pt>
                <c:pt idx="45">
                  <c:v>42355</c:v>
                </c:pt>
                <c:pt idx="46">
                  <c:v>42349</c:v>
                </c:pt>
                <c:pt idx="47">
                  <c:v>42271</c:v>
                </c:pt>
                <c:pt idx="48">
                  <c:v>42359</c:v>
                </c:pt>
                <c:pt idx="49">
                  <c:v>42417</c:v>
                </c:pt>
                <c:pt idx="50">
                  <c:v>42418</c:v>
                </c:pt>
                <c:pt idx="51">
                  <c:v>42356</c:v>
                </c:pt>
                <c:pt idx="52">
                  <c:v>42369</c:v>
                </c:pt>
                <c:pt idx="53">
                  <c:v>42324</c:v>
                </c:pt>
                <c:pt idx="54">
                  <c:v>42494</c:v>
                </c:pt>
                <c:pt idx="55">
                  <c:v>42360</c:v>
                </c:pt>
                <c:pt idx="56">
                  <c:v>42279</c:v>
                </c:pt>
                <c:pt idx="57">
                  <c:v>42419</c:v>
                </c:pt>
                <c:pt idx="58">
                  <c:v>42361</c:v>
                </c:pt>
                <c:pt idx="59">
                  <c:v>42425</c:v>
                </c:pt>
                <c:pt idx="60">
                  <c:v>42270</c:v>
                </c:pt>
                <c:pt idx="61">
                  <c:v>42368</c:v>
                </c:pt>
                <c:pt idx="62">
                  <c:v>42373</c:v>
                </c:pt>
                <c:pt idx="63">
                  <c:v>42422</c:v>
                </c:pt>
                <c:pt idx="64">
                  <c:v>42363</c:v>
                </c:pt>
                <c:pt idx="65">
                  <c:v>42514</c:v>
                </c:pt>
                <c:pt idx="66">
                  <c:v>42347</c:v>
                </c:pt>
                <c:pt idx="67">
                  <c:v>42269</c:v>
                </c:pt>
                <c:pt idx="68">
                  <c:v>42424</c:v>
                </c:pt>
                <c:pt idx="69">
                  <c:v>42423</c:v>
                </c:pt>
                <c:pt idx="70">
                  <c:v>42338</c:v>
                </c:pt>
                <c:pt idx="71">
                  <c:v>42282</c:v>
                </c:pt>
                <c:pt idx="72">
                  <c:v>42367</c:v>
                </c:pt>
                <c:pt idx="73">
                  <c:v>42362</c:v>
                </c:pt>
                <c:pt idx="74">
                  <c:v>42515</c:v>
                </c:pt>
                <c:pt idx="75">
                  <c:v>42339</c:v>
                </c:pt>
                <c:pt idx="76">
                  <c:v>42493</c:v>
                </c:pt>
                <c:pt idx="77">
                  <c:v>42325</c:v>
                </c:pt>
                <c:pt idx="78">
                  <c:v>42366</c:v>
                </c:pt>
                <c:pt idx="79">
                  <c:v>42426</c:v>
                </c:pt>
                <c:pt idx="80">
                  <c:v>42430</c:v>
                </c:pt>
                <c:pt idx="81">
                  <c:v>42327</c:v>
                </c:pt>
                <c:pt idx="82">
                  <c:v>42284</c:v>
                </c:pt>
                <c:pt idx="83">
                  <c:v>42516</c:v>
                </c:pt>
                <c:pt idx="84">
                  <c:v>42321</c:v>
                </c:pt>
                <c:pt idx="85">
                  <c:v>42268</c:v>
                </c:pt>
                <c:pt idx="86">
                  <c:v>42548</c:v>
                </c:pt>
                <c:pt idx="87">
                  <c:v>42333</c:v>
                </c:pt>
                <c:pt idx="88">
                  <c:v>42283</c:v>
                </c:pt>
                <c:pt idx="89">
                  <c:v>42334</c:v>
                </c:pt>
                <c:pt idx="90">
                  <c:v>42517</c:v>
                </c:pt>
                <c:pt idx="91">
                  <c:v>42342</c:v>
                </c:pt>
                <c:pt idx="92">
                  <c:v>42489</c:v>
                </c:pt>
                <c:pt idx="93">
                  <c:v>42341</c:v>
                </c:pt>
                <c:pt idx="94">
                  <c:v>42320</c:v>
                </c:pt>
                <c:pt idx="95">
                  <c:v>42326</c:v>
                </c:pt>
                <c:pt idx="96">
                  <c:v>42345</c:v>
                </c:pt>
                <c:pt idx="97">
                  <c:v>42549</c:v>
                </c:pt>
                <c:pt idx="98">
                  <c:v>42346</c:v>
                </c:pt>
                <c:pt idx="99">
                  <c:v>42468</c:v>
                </c:pt>
                <c:pt idx="100">
                  <c:v>42332</c:v>
                </c:pt>
                <c:pt idx="101">
                  <c:v>42328</c:v>
                </c:pt>
                <c:pt idx="102">
                  <c:v>42340</c:v>
                </c:pt>
                <c:pt idx="103">
                  <c:v>42520</c:v>
                </c:pt>
                <c:pt idx="104">
                  <c:v>42289</c:v>
                </c:pt>
                <c:pt idx="105">
                  <c:v>42331</c:v>
                </c:pt>
                <c:pt idx="106">
                  <c:v>42335</c:v>
                </c:pt>
                <c:pt idx="107">
                  <c:v>42535</c:v>
                </c:pt>
                <c:pt idx="108">
                  <c:v>42522</c:v>
                </c:pt>
                <c:pt idx="109">
                  <c:v>42471</c:v>
                </c:pt>
                <c:pt idx="110">
                  <c:v>42467</c:v>
                </c:pt>
                <c:pt idx="111">
                  <c:v>42285</c:v>
                </c:pt>
                <c:pt idx="112">
                  <c:v>42550</c:v>
                </c:pt>
                <c:pt idx="113">
                  <c:v>42521</c:v>
                </c:pt>
                <c:pt idx="114">
                  <c:v>42538</c:v>
                </c:pt>
                <c:pt idx="115">
                  <c:v>42485</c:v>
                </c:pt>
                <c:pt idx="116">
                  <c:v>42319</c:v>
                </c:pt>
                <c:pt idx="117">
                  <c:v>42431</c:v>
                </c:pt>
                <c:pt idx="118">
                  <c:v>42291</c:v>
                </c:pt>
                <c:pt idx="119">
                  <c:v>42481</c:v>
                </c:pt>
                <c:pt idx="120">
                  <c:v>42486</c:v>
                </c:pt>
                <c:pt idx="121">
                  <c:v>42482</c:v>
                </c:pt>
                <c:pt idx="122">
                  <c:v>42472</c:v>
                </c:pt>
                <c:pt idx="123">
                  <c:v>42487</c:v>
                </c:pt>
                <c:pt idx="124">
                  <c:v>42473</c:v>
                </c:pt>
                <c:pt idx="125">
                  <c:v>42524</c:v>
                </c:pt>
                <c:pt idx="126">
                  <c:v>42536</c:v>
                </c:pt>
                <c:pt idx="127">
                  <c:v>42432</c:v>
                </c:pt>
                <c:pt idx="128">
                  <c:v>42310</c:v>
                </c:pt>
                <c:pt idx="129">
                  <c:v>42290</c:v>
                </c:pt>
                <c:pt idx="130">
                  <c:v>42292</c:v>
                </c:pt>
                <c:pt idx="131">
                  <c:v>42307</c:v>
                </c:pt>
                <c:pt idx="132">
                  <c:v>42525</c:v>
                </c:pt>
                <c:pt idx="133">
                  <c:v>42537</c:v>
                </c:pt>
                <c:pt idx="134">
                  <c:v>42488</c:v>
                </c:pt>
                <c:pt idx="135">
                  <c:v>42293</c:v>
                </c:pt>
                <c:pt idx="136">
                  <c:v>42523</c:v>
                </c:pt>
                <c:pt idx="137">
                  <c:v>42299</c:v>
                </c:pt>
                <c:pt idx="138">
                  <c:v>42527</c:v>
                </c:pt>
                <c:pt idx="139">
                  <c:v>42466</c:v>
                </c:pt>
                <c:pt idx="140">
                  <c:v>42558</c:v>
                </c:pt>
                <c:pt idx="141">
                  <c:v>42433</c:v>
                </c:pt>
                <c:pt idx="142">
                  <c:v>42541</c:v>
                </c:pt>
                <c:pt idx="143">
                  <c:v>42318</c:v>
                </c:pt>
                <c:pt idx="144">
                  <c:v>42551</c:v>
                </c:pt>
                <c:pt idx="145">
                  <c:v>42528</c:v>
                </c:pt>
                <c:pt idx="146">
                  <c:v>42459</c:v>
                </c:pt>
                <c:pt idx="147">
                  <c:v>42296</c:v>
                </c:pt>
                <c:pt idx="148">
                  <c:v>42542</c:v>
                </c:pt>
                <c:pt idx="149">
                  <c:v>42439</c:v>
                </c:pt>
                <c:pt idx="150">
                  <c:v>42475</c:v>
                </c:pt>
                <c:pt idx="151">
                  <c:v>42534</c:v>
                </c:pt>
                <c:pt idx="152">
                  <c:v>42445</c:v>
                </c:pt>
                <c:pt idx="153">
                  <c:v>42311</c:v>
                </c:pt>
                <c:pt idx="154">
                  <c:v>42480</c:v>
                </c:pt>
                <c:pt idx="155">
                  <c:v>42438</c:v>
                </c:pt>
                <c:pt idx="156">
                  <c:v>42297</c:v>
                </c:pt>
                <c:pt idx="157">
                  <c:v>42437</c:v>
                </c:pt>
                <c:pt idx="158">
                  <c:v>42436</c:v>
                </c:pt>
                <c:pt idx="159">
                  <c:v>42440</c:v>
                </c:pt>
                <c:pt idx="160">
                  <c:v>42298</c:v>
                </c:pt>
                <c:pt idx="161">
                  <c:v>42300</c:v>
                </c:pt>
                <c:pt idx="162">
                  <c:v>42557</c:v>
                </c:pt>
                <c:pt idx="163">
                  <c:v>42543</c:v>
                </c:pt>
                <c:pt idx="164">
                  <c:v>42305</c:v>
                </c:pt>
                <c:pt idx="165">
                  <c:v>42478</c:v>
                </c:pt>
                <c:pt idx="166">
                  <c:v>42306</c:v>
                </c:pt>
                <c:pt idx="167">
                  <c:v>42545</c:v>
                </c:pt>
                <c:pt idx="168">
                  <c:v>42474</c:v>
                </c:pt>
                <c:pt idx="169">
                  <c:v>42458</c:v>
                </c:pt>
                <c:pt idx="170">
                  <c:v>42552</c:v>
                </c:pt>
                <c:pt idx="171">
                  <c:v>42461</c:v>
                </c:pt>
                <c:pt idx="172">
                  <c:v>42479</c:v>
                </c:pt>
                <c:pt idx="173">
                  <c:v>42317</c:v>
                </c:pt>
                <c:pt idx="174">
                  <c:v>42529</c:v>
                </c:pt>
                <c:pt idx="175">
                  <c:v>42544</c:v>
                </c:pt>
                <c:pt idx="176">
                  <c:v>42303</c:v>
                </c:pt>
                <c:pt idx="177">
                  <c:v>42457</c:v>
                </c:pt>
                <c:pt idx="178">
                  <c:v>42304</c:v>
                </c:pt>
                <c:pt idx="179">
                  <c:v>42562</c:v>
                </c:pt>
                <c:pt idx="180">
                  <c:v>42555</c:v>
                </c:pt>
                <c:pt idx="181">
                  <c:v>42556</c:v>
                </c:pt>
                <c:pt idx="182">
                  <c:v>42453</c:v>
                </c:pt>
                <c:pt idx="183">
                  <c:v>42444</c:v>
                </c:pt>
                <c:pt idx="184">
                  <c:v>42443</c:v>
                </c:pt>
                <c:pt idx="185">
                  <c:v>42447</c:v>
                </c:pt>
                <c:pt idx="186">
                  <c:v>42460</c:v>
                </c:pt>
                <c:pt idx="187">
                  <c:v>42454</c:v>
                </c:pt>
                <c:pt idx="188">
                  <c:v>42312</c:v>
                </c:pt>
                <c:pt idx="189">
                  <c:v>42446</c:v>
                </c:pt>
                <c:pt idx="190">
                  <c:v>42452</c:v>
                </c:pt>
                <c:pt idx="191">
                  <c:v>42563</c:v>
                </c:pt>
                <c:pt idx="192">
                  <c:v>42451</c:v>
                </c:pt>
                <c:pt idx="193">
                  <c:v>42450</c:v>
                </c:pt>
                <c:pt idx="194">
                  <c:v>42565</c:v>
                </c:pt>
                <c:pt idx="195">
                  <c:v>42564</c:v>
                </c:pt>
                <c:pt idx="196">
                  <c:v>42566</c:v>
                </c:pt>
                <c:pt idx="197">
                  <c:v>42314</c:v>
                </c:pt>
                <c:pt idx="198">
                  <c:v>42313</c:v>
                </c:pt>
                <c:pt idx="199">
                  <c:v>42627</c:v>
                </c:pt>
                <c:pt idx="200">
                  <c:v>42569</c:v>
                </c:pt>
                <c:pt idx="201">
                  <c:v>42577</c:v>
                </c:pt>
                <c:pt idx="202">
                  <c:v>42626</c:v>
                </c:pt>
                <c:pt idx="203">
                  <c:v>42605</c:v>
                </c:pt>
                <c:pt idx="204">
                  <c:v>42585</c:v>
                </c:pt>
                <c:pt idx="205">
                  <c:v>42604</c:v>
                </c:pt>
                <c:pt idx="206">
                  <c:v>42583</c:v>
                </c:pt>
                <c:pt idx="207">
                  <c:v>42586</c:v>
                </c:pt>
                <c:pt idx="208">
                  <c:v>42572</c:v>
                </c:pt>
                <c:pt idx="209">
                  <c:v>42571</c:v>
                </c:pt>
                <c:pt idx="210">
                  <c:v>42615</c:v>
                </c:pt>
                <c:pt idx="211">
                  <c:v>42570</c:v>
                </c:pt>
                <c:pt idx="212">
                  <c:v>42587</c:v>
                </c:pt>
                <c:pt idx="213">
                  <c:v>42576</c:v>
                </c:pt>
                <c:pt idx="214">
                  <c:v>42625</c:v>
                </c:pt>
                <c:pt idx="215">
                  <c:v>42618</c:v>
                </c:pt>
                <c:pt idx="216">
                  <c:v>42607</c:v>
                </c:pt>
                <c:pt idx="217">
                  <c:v>42606</c:v>
                </c:pt>
                <c:pt idx="218">
                  <c:v>42573</c:v>
                </c:pt>
                <c:pt idx="219">
                  <c:v>42614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42584</c:v>
                </c:pt>
                <c:pt idx="224">
                  <c:v>42623</c:v>
                </c:pt>
                <c:pt idx="225">
                  <c:v>42608</c:v>
                </c:pt>
                <c:pt idx="226">
                  <c:v>42619</c:v>
                </c:pt>
                <c:pt idx="227">
                  <c:v>42600</c:v>
                </c:pt>
                <c:pt idx="228">
                  <c:v>42612</c:v>
                </c:pt>
                <c:pt idx="229">
                  <c:v>42611</c:v>
                </c:pt>
                <c:pt idx="230">
                  <c:v>42599</c:v>
                </c:pt>
                <c:pt idx="231">
                  <c:v>42613</c:v>
                </c:pt>
                <c:pt idx="232">
                  <c:v>42590</c:v>
                </c:pt>
                <c:pt idx="233">
                  <c:v>42594</c:v>
                </c:pt>
                <c:pt idx="234">
                  <c:v>42601</c:v>
                </c:pt>
                <c:pt idx="235">
                  <c:v>42598</c:v>
                </c:pt>
                <c:pt idx="236">
                  <c:v>42597</c:v>
                </c:pt>
                <c:pt idx="237">
                  <c:v>42591</c:v>
                </c:pt>
                <c:pt idx="238">
                  <c:v>42592</c:v>
                </c:pt>
                <c:pt idx="239">
                  <c:v>42593</c:v>
                </c:pt>
                <c:pt idx="240">
                  <c:v>42620</c:v>
                </c:pt>
                <c:pt idx="241">
                  <c:v>42622</c:v>
                </c:pt>
                <c:pt idx="242">
                  <c:v>42621</c:v>
                </c:pt>
              </c:numCache>
            </c:numRef>
          </c:cat>
          <c:val>
            <c:numRef>
              <c:f>工作表3!$B$2:$B$244</c:f>
              <c:numCache>
                <c:formatCode>General</c:formatCode>
                <c:ptCount val="243"/>
                <c:pt idx="0">
                  <c:v>3.8852860036667645</c:v>
                </c:pt>
                <c:pt idx="1">
                  <c:v>3.8872329034159785</c:v>
                </c:pt>
                <c:pt idx="2">
                  <c:v>3.8881238692000957</c:v>
                </c:pt>
                <c:pt idx="3">
                  <c:v>3.8894188061320376</c:v>
                </c:pt>
                <c:pt idx="4">
                  <c:v>3.8920701033363847</c:v>
                </c:pt>
                <c:pt idx="5">
                  <c:v>3.8925359111199556</c:v>
                </c:pt>
                <c:pt idx="6">
                  <c:v>3.8925954228288977</c:v>
                </c:pt>
                <c:pt idx="7">
                  <c:v>3.8927177577370942</c:v>
                </c:pt>
                <c:pt idx="8">
                  <c:v>3.8928584002934219</c:v>
                </c:pt>
                <c:pt idx="9">
                  <c:v>3.8930095541512402</c:v>
                </c:pt>
                <c:pt idx="10">
                  <c:v>3.8934965562431403</c:v>
                </c:pt>
                <c:pt idx="11">
                  <c:v>3.8938782238884078</c:v>
                </c:pt>
                <c:pt idx="12">
                  <c:v>3.8940484238117525</c:v>
                </c:pt>
                <c:pt idx="13">
                  <c:v>3.895190418261322</c:v>
                </c:pt>
                <c:pt idx="14">
                  <c:v>3.8956247276984457</c:v>
                </c:pt>
                <c:pt idx="15">
                  <c:v>3.8965692039021769</c:v>
                </c:pt>
                <c:pt idx="16">
                  <c:v>3.9010898049018121</c:v>
                </c:pt>
                <c:pt idx="17">
                  <c:v>3.9018205364659946</c:v>
                </c:pt>
                <c:pt idx="18">
                  <c:v>3.9049972315224384</c:v>
                </c:pt>
                <c:pt idx="19">
                  <c:v>3.9062633719139339</c:v>
                </c:pt>
                <c:pt idx="20">
                  <c:v>3.9065639828833834</c:v>
                </c:pt>
                <c:pt idx="21">
                  <c:v>3.9071145631514614</c:v>
                </c:pt>
                <c:pt idx="22">
                  <c:v>3.9075129351046347</c:v>
                </c:pt>
                <c:pt idx="23">
                  <c:v>3.9079973702838178</c:v>
                </c:pt>
                <c:pt idx="24">
                  <c:v>3.908266744462972</c:v>
                </c:pt>
                <c:pt idx="25">
                  <c:v>3.9083321846718664</c:v>
                </c:pt>
                <c:pt idx="26">
                  <c:v>3.9087530191845334</c:v>
                </c:pt>
                <c:pt idx="27">
                  <c:v>3.9088724940131971</c:v>
                </c:pt>
                <c:pt idx="28">
                  <c:v>3.9089501618098779</c:v>
                </c:pt>
                <c:pt idx="29">
                  <c:v>3.9093211686080336</c:v>
                </c:pt>
                <c:pt idx="30">
                  <c:v>3.9094073167557259</c:v>
                </c:pt>
                <c:pt idx="31">
                  <c:v>3.9095405184469842</c:v>
                </c:pt>
                <c:pt idx="32">
                  <c:v>3.9097046908214557</c:v>
                </c:pt>
                <c:pt idx="33">
                  <c:v>3.9101701322469324</c:v>
                </c:pt>
                <c:pt idx="34">
                  <c:v>3.9107054940767476</c:v>
                </c:pt>
                <c:pt idx="35">
                  <c:v>3.9108393647975039</c:v>
                </c:pt>
                <c:pt idx="36">
                  <c:v>3.9111778575811877</c:v>
                </c:pt>
                <c:pt idx="37">
                  <c:v>3.9115118272293361</c:v>
                </c:pt>
                <c:pt idx="38">
                  <c:v>3.9116864331724726</c:v>
                </c:pt>
                <c:pt idx="39">
                  <c:v>3.9119157629651045</c:v>
                </c:pt>
                <c:pt idx="40">
                  <c:v>3.912197603523123</c:v>
                </c:pt>
                <c:pt idx="41">
                  <c:v>3.9128621291171024</c:v>
                </c:pt>
                <c:pt idx="42">
                  <c:v>3.9129083053336933</c:v>
                </c:pt>
                <c:pt idx="43">
                  <c:v>3.9135118597830445</c:v>
                </c:pt>
                <c:pt idx="44">
                  <c:v>3.9145689738503529</c:v>
                </c:pt>
                <c:pt idx="45">
                  <c:v>3.9145874782129342</c:v>
                </c:pt>
                <c:pt idx="46">
                  <c:v>3.9147307281688586</c:v>
                </c:pt>
                <c:pt idx="47">
                  <c:v>3.9150952473630296</c:v>
                </c:pt>
                <c:pt idx="48">
                  <c:v>3.9152969221401039</c:v>
                </c:pt>
                <c:pt idx="49">
                  <c:v>3.9159656851108533</c:v>
                </c:pt>
                <c:pt idx="50">
                  <c:v>3.9170715234483571</c:v>
                </c:pt>
                <c:pt idx="51">
                  <c:v>3.917632050934218</c:v>
                </c:pt>
                <c:pt idx="52">
                  <c:v>3.9177034439079099</c:v>
                </c:pt>
                <c:pt idx="53">
                  <c:v>3.9179317176627229</c:v>
                </c:pt>
                <c:pt idx="54">
                  <c:v>3.9181624932565811</c:v>
                </c:pt>
                <c:pt idx="55">
                  <c:v>3.9181892343168951</c:v>
                </c:pt>
                <c:pt idx="56">
                  <c:v>3.9185770567003502</c:v>
                </c:pt>
                <c:pt idx="57">
                  <c:v>3.9186503895604199</c:v>
                </c:pt>
                <c:pt idx="58">
                  <c:v>3.9188991052414792</c:v>
                </c:pt>
                <c:pt idx="59">
                  <c:v>3.9192967543000838</c:v>
                </c:pt>
                <c:pt idx="60">
                  <c:v>3.9196438762396997</c:v>
                </c:pt>
                <c:pt idx="61">
                  <c:v>3.9197771099115406</c:v>
                </c:pt>
                <c:pt idx="62">
                  <c:v>3.9199035134885847</c:v>
                </c:pt>
                <c:pt idx="63">
                  <c:v>3.9199035134885847</c:v>
                </c:pt>
                <c:pt idx="64">
                  <c:v>3.9205897335264255</c:v>
                </c:pt>
                <c:pt idx="65">
                  <c:v>3.9206288388864272</c:v>
                </c:pt>
                <c:pt idx="66">
                  <c:v>3.9206377022785275</c:v>
                </c:pt>
                <c:pt idx="67">
                  <c:v>3.9207200710352823</c:v>
                </c:pt>
                <c:pt idx="68">
                  <c:v>3.9207836615404843</c:v>
                </c:pt>
                <c:pt idx="69">
                  <c:v>3.9208321300164268</c:v>
                </c:pt>
                <c:pt idx="70">
                  <c:v>3.9211571980221027</c:v>
                </c:pt>
                <c:pt idx="71">
                  <c:v>3.9213217230339685</c:v>
                </c:pt>
                <c:pt idx="72">
                  <c:v>3.9216485055637205</c:v>
                </c:pt>
                <c:pt idx="73">
                  <c:v>3.9217488845774611</c:v>
                </c:pt>
                <c:pt idx="74">
                  <c:v>3.9218341625045503</c:v>
                </c:pt>
                <c:pt idx="75">
                  <c:v>3.922168352939682</c:v>
                </c:pt>
                <c:pt idx="76">
                  <c:v>3.9223283406704623</c:v>
                </c:pt>
                <c:pt idx="77">
                  <c:v>3.9226808328506584</c:v>
                </c:pt>
                <c:pt idx="78">
                  <c:v>3.9229422916598908</c:v>
                </c:pt>
                <c:pt idx="79">
                  <c:v>3.9232714850738177</c:v>
                </c:pt>
                <c:pt idx="80">
                  <c:v>3.9233155314038521</c:v>
                </c:pt>
                <c:pt idx="81">
                  <c:v>3.9233523196204128</c:v>
                </c:pt>
                <c:pt idx="82">
                  <c:v>3.924203277876638</c:v>
                </c:pt>
                <c:pt idx="83">
                  <c:v>3.9243252981587706</c:v>
                </c:pt>
                <c:pt idx="84">
                  <c:v>3.9243883630006269</c:v>
                </c:pt>
                <c:pt idx="85">
                  <c:v>3.9245118815232489</c:v>
                </c:pt>
                <c:pt idx="86">
                  <c:v>3.9246043682089491</c:v>
                </c:pt>
                <c:pt idx="87">
                  <c:v>3.924668942205876</c:v>
                </c:pt>
                <c:pt idx="88">
                  <c:v>3.9247603625653138</c:v>
                </c:pt>
                <c:pt idx="89">
                  <c:v>3.9248558943542307</c:v>
                </c:pt>
                <c:pt idx="90">
                  <c:v>3.9250845688872555</c:v>
                </c:pt>
                <c:pt idx="91">
                  <c:v>3.9255028915743222</c:v>
                </c:pt>
                <c:pt idx="92">
                  <c:v>3.9255204203495611</c:v>
                </c:pt>
                <c:pt idx="93">
                  <c:v>3.9255461966750453</c:v>
                </c:pt>
                <c:pt idx="94">
                  <c:v>3.9256606250877377</c:v>
                </c:pt>
                <c:pt idx="95">
                  <c:v>3.9259434740557291</c:v>
                </c:pt>
                <c:pt idx="96">
                  <c:v>3.925954804784733</c:v>
                </c:pt>
                <c:pt idx="97">
                  <c:v>3.9262786356397141</c:v>
                </c:pt>
                <c:pt idx="98">
                  <c:v>3.9264484344775119</c:v>
                </c:pt>
                <c:pt idx="99">
                  <c:v>3.9276156752591751</c:v>
                </c:pt>
                <c:pt idx="100">
                  <c:v>3.9279982498849955</c:v>
                </c:pt>
                <c:pt idx="101">
                  <c:v>3.9280192663374622</c:v>
                </c:pt>
                <c:pt idx="102">
                  <c:v>3.9281888985082865</c:v>
                </c:pt>
                <c:pt idx="103">
                  <c:v>3.9282227145242792</c:v>
                </c:pt>
                <c:pt idx="104">
                  <c:v>3.9283108287411732</c:v>
                </c:pt>
                <c:pt idx="105">
                  <c:v>3.9284260674490419</c:v>
                </c:pt>
                <c:pt idx="106">
                  <c:v>3.9290703283916484</c:v>
                </c:pt>
                <c:pt idx="107">
                  <c:v>3.9301086504899252</c:v>
                </c:pt>
                <c:pt idx="108">
                  <c:v>3.9302397325449787</c:v>
                </c:pt>
                <c:pt idx="109">
                  <c:v>3.9303865790589638</c:v>
                </c:pt>
                <c:pt idx="110">
                  <c:v>3.9306052271529279</c:v>
                </c:pt>
                <c:pt idx="111">
                  <c:v>3.9308706168787833</c:v>
                </c:pt>
                <c:pt idx="112">
                  <c:v>3.9309678688549039</c:v>
                </c:pt>
                <c:pt idx="113">
                  <c:v>3.9310615360318248</c:v>
                </c:pt>
                <c:pt idx="114">
                  <c:v>3.9313703927332155</c:v>
                </c:pt>
                <c:pt idx="115">
                  <c:v>3.9315158405563673</c:v>
                </c:pt>
                <c:pt idx="116">
                  <c:v>3.9316424320489776</c:v>
                </c:pt>
                <c:pt idx="117">
                  <c:v>3.9316947864176006</c:v>
                </c:pt>
                <c:pt idx="118">
                  <c:v>3.931719182414203</c:v>
                </c:pt>
                <c:pt idx="119">
                  <c:v>3.931922429109509</c:v>
                </c:pt>
                <c:pt idx="120">
                  <c:v>3.9322895563440841</c:v>
                </c:pt>
                <c:pt idx="121">
                  <c:v>3.9324844189671646</c:v>
                </c:pt>
                <c:pt idx="122">
                  <c:v>3.9325351500960548</c:v>
                </c:pt>
                <c:pt idx="123">
                  <c:v>3.9325432665267686</c:v>
                </c:pt>
                <c:pt idx="124">
                  <c:v>3.9326152932031975</c:v>
                </c:pt>
                <c:pt idx="125">
                  <c:v>3.9327364942350163</c:v>
                </c:pt>
                <c:pt idx="126">
                  <c:v>3.9327998704271367</c:v>
                </c:pt>
                <c:pt idx="127">
                  <c:v>3.9329326769258692</c:v>
                </c:pt>
                <c:pt idx="128">
                  <c:v>3.9330583494903495</c:v>
                </c:pt>
                <c:pt idx="129">
                  <c:v>3.9330603761692204</c:v>
                </c:pt>
                <c:pt idx="130">
                  <c:v>3.9331520734929408</c:v>
                </c:pt>
                <c:pt idx="131">
                  <c:v>3.9333986989371357</c:v>
                </c:pt>
                <c:pt idx="132">
                  <c:v>3.9336188723011292</c:v>
                </c:pt>
                <c:pt idx="133">
                  <c:v>3.9336487263007909</c:v>
                </c:pt>
                <c:pt idx="134">
                  <c:v>3.9338374168150598</c:v>
                </c:pt>
                <c:pt idx="135">
                  <c:v>3.9343181311047171</c:v>
                </c:pt>
                <c:pt idx="136">
                  <c:v>3.9344211803515554</c:v>
                </c:pt>
                <c:pt idx="137">
                  <c:v>3.9345186505171648</c:v>
                </c:pt>
                <c:pt idx="138">
                  <c:v>3.9347584450998951</c:v>
                </c:pt>
                <c:pt idx="139">
                  <c:v>3.9347589497909574</c:v>
                </c:pt>
                <c:pt idx="140">
                  <c:v>3.9347700528459488</c:v>
                </c:pt>
                <c:pt idx="141">
                  <c:v>3.935072249724171</c:v>
                </c:pt>
                <c:pt idx="142">
                  <c:v>3.9351171324915364</c:v>
                </c:pt>
                <c:pt idx="143">
                  <c:v>3.9352325960474026</c:v>
                </c:pt>
                <c:pt idx="144">
                  <c:v>3.935278470423436</c:v>
                </c:pt>
                <c:pt idx="145">
                  <c:v>3.9356185961948054</c:v>
                </c:pt>
                <c:pt idx="146">
                  <c:v>3.9357555790221697</c:v>
                </c:pt>
                <c:pt idx="147">
                  <c:v>3.9359498996357081</c:v>
                </c:pt>
                <c:pt idx="148">
                  <c:v>3.9361723051103881</c:v>
                </c:pt>
                <c:pt idx="149">
                  <c:v>3.9361949418148869</c:v>
                </c:pt>
                <c:pt idx="150">
                  <c:v>3.9362236132802226</c:v>
                </c:pt>
                <c:pt idx="151">
                  <c:v>3.9362241162714913</c:v>
                </c:pt>
                <c:pt idx="152">
                  <c:v>3.9363945967478444</c:v>
                </c:pt>
                <c:pt idx="153">
                  <c:v>3.9366750649766162</c:v>
                </c:pt>
                <c:pt idx="154">
                  <c:v>3.9369704162777173</c:v>
                </c:pt>
                <c:pt idx="155">
                  <c:v>3.9369709184047976</c:v>
                </c:pt>
                <c:pt idx="156">
                  <c:v>3.9370703281309298</c:v>
                </c:pt>
                <c:pt idx="157">
                  <c:v>3.9373102235343098</c:v>
                </c:pt>
                <c:pt idx="158">
                  <c:v>3.9373543739385704</c:v>
                </c:pt>
                <c:pt idx="159">
                  <c:v>3.9376828524680043</c:v>
                </c:pt>
                <c:pt idx="160">
                  <c:v>3.9379229108847693</c:v>
                </c:pt>
                <c:pt idx="161">
                  <c:v>3.9380952300890586</c:v>
                </c:pt>
                <c:pt idx="162">
                  <c:v>3.9381958849632195</c:v>
                </c:pt>
                <c:pt idx="163">
                  <c:v>3.938275490953099</c:v>
                </c:pt>
                <c:pt idx="164">
                  <c:v>3.938481697727541</c:v>
                </c:pt>
                <c:pt idx="165">
                  <c:v>3.9386097769073292</c:v>
                </c:pt>
                <c:pt idx="166">
                  <c:v>3.9386487935259602</c:v>
                </c:pt>
                <c:pt idx="167">
                  <c:v>3.938746319739967</c:v>
                </c:pt>
                <c:pt idx="168">
                  <c:v>3.9387663224104923</c:v>
                </c:pt>
                <c:pt idx="169">
                  <c:v>3.9388728211191713</c:v>
                </c:pt>
                <c:pt idx="170">
                  <c:v>3.9391437001146135</c:v>
                </c:pt>
                <c:pt idx="171">
                  <c:v>3.9395382213886281</c:v>
                </c:pt>
                <c:pt idx="172">
                  <c:v>3.939606601919222</c:v>
                </c:pt>
                <c:pt idx="173">
                  <c:v>3.9396525156496103</c:v>
                </c:pt>
                <c:pt idx="174">
                  <c:v>3.9397518124427142</c:v>
                </c:pt>
                <c:pt idx="175">
                  <c:v>3.9398226535632723</c:v>
                </c:pt>
                <c:pt idx="176">
                  <c:v>3.939859067389119</c:v>
                </c:pt>
                <c:pt idx="177">
                  <c:v>3.9402036005379197</c:v>
                </c:pt>
                <c:pt idx="178">
                  <c:v>3.9407156569066619</c:v>
                </c:pt>
                <c:pt idx="179">
                  <c:v>3.9409261819449433</c:v>
                </c:pt>
                <c:pt idx="180">
                  <c:v>3.9409306600925009</c:v>
                </c:pt>
                <c:pt idx="181">
                  <c:v>3.9414324176406894</c:v>
                </c:pt>
                <c:pt idx="182">
                  <c:v>3.9417806713678512</c:v>
                </c:pt>
                <c:pt idx="183">
                  <c:v>3.9417881202512235</c:v>
                </c:pt>
                <c:pt idx="184">
                  <c:v>3.9418333074052603</c:v>
                </c:pt>
                <c:pt idx="185">
                  <c:v>3.9418616090521859</c:v>
                </c:pt>
                <c:pt idx="186">
                  <c:v>3.9423662602462017</c:v>
                </c:pt>
                <c:pt idx="187">
                  <c:v>3.9424118831650241</c:v>
                </c:pt>
                <c:pt idx="188">
                  <c:v>3.9425011315381542</c:v>
                </c:pt>
                <c:pt idx="189">
                  <c:v>3.9426780865694804</c:v>
                </c:pt>
                <c:pt idx="190">
                  <c:v>3.9433896394282915</c:v>
                </c:pt>
                <c:pt idx="191">
                  <c:v>3.9442225110692002</c:v>
                </c:pt>
                <c:pt idx="192">
                  <c:v>3.944779667482782</c:v>
                </c:pt>
                <c:pt idx="193">
                  <c:v>3.9457717960419769</c:v>
                </c:pt>
                <c:pt idx="194">
                  <c:v>3.9463422035975233</c:v>
                </c:pt>
                <c:pt idx="195">
                  <c:v>3.9467979908455537</c:v>
                </c:pt>
                <c:pt idx="196">
                  <c:v>3.9472939997213405</c:v>
                </c:pt>
                <c:pt idx="197">
                  <c:v>3.9473165544115223</c:v>
                </c:pt>
                <c:pt idx="198">
                  <c:v>3.9473714652814174</c:v>
                </c:pt>
                <c:pt idx="199">
                  <c:v>3.9500292663458572</c:v>
                </c:pt>
                <c:pt idx="200">
                  <c:v>3.9519496658581392</c:v>
                </c:pt>
                <c:pt idx="201">
                  <c:v>3.9534479893117784</c:v>
                </c:pt>
                <c:pt idx="202">
                  <c:v>3.9534673262025861</c:v>
                </c:pt>
                <c:pt idx="203">
                  <c:v>3.9536181244096049</c:v>
                </c:pt>
                <c:pt idx="204">
                  <c:v>3.9542820766896396</c:v>
                </c:pt>
                <c:pt idx="205">
                  <c:v>3.9544682838736476</c:v>
                </c:pt>
                <c:pt idx="206">
                  <c:v>3.9546640529864963</c:v>
                </c:pt>
                <c:pt idx="207">
                  <c:v>3.9546905666469927</c:v>
                </c:pt>
                <c:pt idx="208">
                  <c:v>3.9547353951543749</c:v>
                </c:pt>
                <c:pt idx="209">
                  <c:v>3.9548944267212192</c:v>
                </c:pt>
                <c:pt idx="210">
                  <c:v>3.9549960800283359</c:v>
                </c:pt>
                <c:pt idx="211">
                  <c:v>3.9551487561619099</c:v>
                </c:pt>
                <c:pt idx="212">
                  <c:v>3.9554837812047983</c:v>
                </c:pt>
                <c:pt idx="213">
                  <c:v>3.9557050640341074</c:v>
                </c:pt>
                <c:pt idx="214">
                  <c:v>3.9557603671289545</c:v>
                </c:pt>
                <c:pt idx="215">
                  <c:v>3.9558022004438773</c:v>
                </c:pt>
                <c:pt idx="216">
                  <c:v>3.9559026801037214</c:v>
                </c:pt>
                <c:pt idx="217">
                  <c:v>3.956318774109671</c:v>
                </c:pt>
                <c:pt idx="218">
                  <c:v>3.9568966080867289</c:v>
                </c:pt>
                <c:pt idx="219">
                  <c:v>3.95692346538371</c:v>
                </c:pt>
                <c:pt idx="220">
                  <c:v>3.9570414259832982</c:v>
                </c:pt>
                <c:pt idx="221">
                  <c:v>3.9571512060464986</c:v>
                </c:pt>
                <c:pt idx="222">
                  <c:v>3.9574334387111301</c:v>
                </c:pt>
                <c:pt idx="223">
                  <c:v>3.9581365451380597</c:v>
                </c:pt>
                <c:pt idx="224">
                  <c:v>3.9583158488906758</c:v>
                </c:pt>
                <c:pt idx="225">
                  <c:v>3.95889914951786</c:v>
                </c:pt>
                <c:pt idx="226">
                  <c:v>3.9591764321356373</c:v>
                </c:pt>
                <c:pt idx="227">
                  <c:v>3.9592742262779721</c:v>
                </c:pt>
                <c:pt idx="228">
                  <c:v>3.9596775732109868</c:v>
                </c:pt>
                <c:pt idx="229">
                  <c:v>3.9598772009754564</c:v>
                </c:pt>
                <c:pt idx="230">
                  <c:v>3.9600510263041238</c:v>
                </c:pt>
                <c:pt idx="231">
                  <c:v>3.9600991136286883</c:v>
                </c:pt>
                <c:pt idx="232">
                  <c:v>3.9601410071554861</c:v>
                </c:pt>
                <c:pt idx="233">
                  <c:v>3.9607247156049219</c:v>
                </c:pt>
                <c:pt idx="234">
                  <c:v>3.9609314655836587</c:v>
                </c:pt>
                <c:pt idx="235">
                  <c:v>3.9612354706408865</c:v>
                </c:pt>
                <c:pt idx="236">
                  <c:v>3.9615330943749294</c:v>
                </c:pt>
                <c:pt idx="237">
                  <c:v>3.9616109080912802</c:v>
                </c:pt>
                <c:pt idx="238">
                  <c:v>3.9619400387189172</c:v>
                </c:pt>
                <c:pt idx="239">
                  <c:v>3.9623077628401666</c:v>
                </c:pt>
                <c:pt idx="240">
                  <c:v>3.9638930837953854</c:v>
                </c:pt>
                <c:pt idx="241">
                  <c:v>3.9646070211161488</c:v>
                </c:pt>
                <c:pt idx="242">
                  <c:v>3.9657636146065296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6-4F53-8741-302B42F3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80584"/>
        <c:axId val="731479600"/>
      </c:lineChart>
      <c:dateAx>
        <c:axId val="731480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479600"/>
        <c:crosses val="autoZero"/>
        <c:auto val="1"/>
        <c:lblOffset val="100"/>
        <c:baseTimeUnit val="days"/>
      </c:dateAx>
      <c:valAx>
        <c:axId val="7314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48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log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開盤價</a:t>
            </a: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(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元</a:t>
            </a: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)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次數分配圖</a:t>
            </a:r>
            <a:r>
              <a:rPr lang="zh-TW" altLang="en-US"/>
              <a:t> </a:t>
            </a:r>
            <a:endParaRPr lang="zh-TW"/>
          </a:p>
        </cx:rich>
      </cx:tx>
    </cx:title>
    <cx:plotArea>
      <cx:plotAreaRegion>
        <cx:series layoutId="clusteredColumn" uniqueId="{642C85B8-B694-4DCB-80FF-3E617A7C2B3D}">
          <cx:tx>
            <cx:txData>
              <cx:f>_xlchart.14</cx:f>
              <cx:v>log開盤價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log</a:t>
            </a:r>
            <a:r>
              <a:rPr lang="zh-TW" altLang="en-US"/>
              <a:t>開盤價走勢圖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log開盤價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工作表3!$A$2:$A$244</c:f>
              <c:numCache>
                <c:formatCode>m/d/yyyy</c:formatCode>
                <c:ptCount val="243"/>
                <c:pt idx="0">
                  <c:v>42387</c:v>
                </c:pt>
                <c:pt idx="1">
                  <c:v>42390</c:v>
                </c:pt>
                <c:pt idx="2">
                  <c:v>42391</c:v>
                </c:pt>
                <c:pt idx="3">
                  <c:v>42383</c:v>
                </c:pt>
                <c:pt idx="4">
                  <c:v>42382</c:v>
                </c:pt>
                <c:pt idx="5">
                  <c:v>42381</c:v>
                </c:pt>
                <c:pt idx="6">
                  <c:v>42384</c:v>
                </c:pt>
                <c:pt idx="7">
                  <c:v>42377</c:v>
                </c:pt>
                <c:pt idx="8">
                  <c:v>42394</c:v>
                </c:pt>
                <c:pt idx="9">
                  <c:v>42388</c:v>
                </c:pt>
                <c:pt idx="10">
                  <c:v>42397</c:v>
                </c:pt>
                <c:pt idx="11">
                  <c:v>42395</c:v>
                </c:pt>
                <c:pt idx="12">
                  <c:v>42389</c:v>
                </c:pt>
                <c:pt idx="13">
                  <c:v>42380</c:v>
                </c:pt>
                <c:pt idx="14">
                  <c:v>42396</c:v>
                </c:pt>
                <c:pt idx="15">
                  <c:v>42398</c:v>
                </c:pt>
                <c:pt idx="16">
                  <c:v>42376</c:v>
                </c:pt>
                <c:pt idx="17">
                  <c:v>42415</c:v>
                </c:pt>
                <c:pt idx="18">
                  <c:v>42506</c:v>
                </c:pt>
                <c:pt idx="19">
                  <c:v>42352</c:v>
                </c:pt>
                <c:pt idx="20">
                  <c:v>42375</c:v>
                </c:pt>
                <c:pt idx="21">
                  <c:v>42353</c:v>
                </c:pt>
                <c:pt idx="22">
                  <c:v>42507</c:v>
                </c:pt>
                <c:pt idx="23">
                  <c:v>42416</c:v>
                </c:pt>
                <c:pt idx="24">
                  <c:v>42503</c:v>
                </c:pt>
                <c:pt idx="25">
                  <c:v>42277</c:v>
                </c:pt>
                <c:pt idx="26">
                  <c:v>42374</c:v>
                </c:pt>
                <c:pt idx="27">
                  <c:v>42399</c:v>
                </c:pt>
                <c:pt idx="28">
                  <c:v>42510</c:v>
                </c:pt>
                <c:pt idx="29">
                  <c:v>42508</c:v>
                </c:pt>
                <c:pt idx="30">
                  <c:v>42403</c:v>
                </c:pt>
                <c:pt idx="31">
                  <c:v>42500</c:v>
                </c:pt>
                <c:pt idx="32">
                  <c:v>42502</c:v>
                </c:pt>
                <c:pt idx="33">
                  <c:v>42272</c:v>
                </c:pt>
                <c:pt idx="34">
                  <c:v>42402</c:v>
                </c:pt>
                <c:pt idx="35">
                  <c:v>42354</c:v>
                </c:pt>
                <c:pt idx="36">
                  <c:v>42513</c:v>
                </c:pt>
                <c:pt idx="37">
                  <c:v>42499</c:v>
                </c:pt>
                <c:pt idx="38">
                  <c:v>42509</c:v>
                </c:pt>
                <c:pt idx="39">
                  <c:v>42401</c:v>
                </c:pt>
                <c:pt idx="40">
                  <c:v>42496</c:v>
                </c:pt>
                <c:pt idx="41">
                  <c:v>42495</c:v>
                </c:pt>
                <c:pt idx="42">
                  <c:v>42501</c:v>
                </c:pt>
                <c:pt idx="43">
                  <c:v>42278</c:v>
                </c:pt>
                <c:pt idx="44">
                  <c:v>42348</c:v>
                </c:pt>
                <c:pt idx="45">
                  <c:v>42355</c:v>
                </c:pt>
                <c:pt idx="46">
                  <c:v>42349</c:v>
                </c:pt>
                <c:pt idx="47">
                  <c:v>42271</c:v>
                </c:pt>
                <c:pt idx="48">
                  <c:v>42359</c:v>
                </c:pt>
                <c:pt idx="49">
                  <c:v>42417</c:v>
                </c:pt>
                <c:pt idx="50">
                  <c:v>42418</c:v>
                </c:pt>
                <c:pt idx="51">
                  <c:v>42356</c:v>
                </c:pt>
                <c:pt idx="52">
                  <c:v>42369</c:v>
                </c:pt>
                <c:pt idx="53">
                  <c:v>42324</c:v>
                </c:pt>
                <c:pt idx="54">
                  <c:v>42494</c:v>
                </c:pt>
                <c:pt idx="55">
                  <c:v>42360</c:v>
                </c:pt>
                <c:pt idx="56">
                  <c:v>42279</c:v>
                </c:pt>
                <c:pt idx="57">
                  <c:v>42419</c:v>
                </c:pt>
                <c:pt idx="58">
                  <c:v>42361</c:v>
                </c:pt>
                <c:pt idx="59">
                  <c:v>42425</c:v>
                </c:pt>
                <c:pt idx="60">
                  <c:v>42270</c:v>
                </c:pt>
                <c:pt idx="61">
                  <c:v>42368</c:v>
                </c:pt>
                <c:pt idx="62">
                  <c:v>42373</c:v>
                </c:pt>
                <c:pt idx="63">
                  <c:v>42422</c:v>
                </c:pt>
                <c:pt idx="64">
                  <c:v>42363</c:v>
                </c:pt>
                <c:pt idx="65">
                  <c:v>42514</c:v>
                </c:pt>
                <c:pt idx="66">
                  <c:v>42347</c:v>
                </c:pt>
                <c:pt idx="67">
                  <c:v>42269</c:v>
                </c:pt>
                <c:pt idx="68">
                  <c:v>42424</c:v>
                </c:pt>
                <c:pt idx="69">
                  <c:v>42423</c:v>
                </c:pt>
                <c:pt idx="70">
                  <c:v>42338</c:v>
                </c:pt>
                <c:pt idx="71">
                  <c:v>42282</c:v>
                </c:pt>
                <c:pt idx="72">
                  <c:v>42367</c:v>
                </c:pt>
                <c:pt idx="73">
                  <c:v>42362</c:v>
                </c:pt>
                <c:pt idx="74">
                  <c:v>42515</c:v>
                </c:pt>
                <c:pt idx="75">
                  <c:v>42339</c:v>
                </c:pt>
                <c:pt idx="76">
                  <c:v>42493</c:v>
                </c:pt>
                <c:pt idx="77">
                  <c:v>42325</c:v>
                </c:pt>
                <c:pt idx="78">
                  <c:v>42366</c:v>
                </c:pt>
                <c:pt idx="79">
                  <c:v>42426</c:v>
                </c:pt>
                <c:pt idx="80">
                  <c:v>42430</c:v>
                </c:pt>
                <c:pt idx="81">
                  <c:v>42327</c:v>
                </c:pt>
                <c:pt idx="82">
                  <c:v>42284</c:v>
                </c:pt>
                <c:pt idx="83">
                  <c:v>42516</c:v>
                </c:pt>
                <c:pt idx="84">
                  <c:v>42321</c:v>
                </c:pt>
                <c:pt idx="85">
                  <c:v>42268</c:v>
                </c:pt>
                <c:pt idx="86">
                  <c:v>42548</c:v>
                </c:pt>
                <c:pt idx="87">
                  <c:v>42333</c:v>
                </c:pt>
                <c:pt idx="88">
                  <c:v>42283</c:v>
                </c:pt>
                <c:pt idx="89">
                  <c:v>42334</c:v>
                </c:pt>
                <c:pt idx="90">
                  <c:v>42517</c:v>
                </c:pt>
                <c:pt idx="91">
                  <c:v>42342</c:v>
                </c:pt>
                <c:pt idx="92">
                  <c:v>42489</c:v>
                </c:pt>
                <c:pt idx="93">
                  <c:v>42341</c:v>
                </c:pt>
                <c:pt idx="94">
                  <c:v>42320</c:v>
                </c:pt>
                <c:pt idx="95">
                  <c:v>42326</c:v>
                </c:pt>
                <c:pt idx="96">
                  <c:v>42345</c:v>
                </c:pt>
                <c:pt idx="97">
                  <c:v>42549</c:v>
                </c:pt>
                <c:pt idx="98">
                  <c:v>42346</c:v>
                </c:pt>
                <c:pt idx="99">
                  <c:v>42468</c:v>
                </c:pt>
                <c:pt idx="100">
                  <c:v>42332</c:v>
                </c:pt>
                <c:pt idx="101">
                  <c:v>42328</c:v>
                </c:pt>
                <c:pt idx="102">
                  <c:v>42340</c:v>
                </c:pt>
                <c:pt idx="103">
                  <c:v>42520</c:v>
                </c:pt>
                <c:pt idx="104">
                  <c:v>42289</c:v>
                </c:pt>
                <c:pt idx="105">
                  <c:v>42331</c:v>
                </c:pt>
                <c:pt idx="106">
                  <c:v>42335</c:v>
                </c:pt>
                <c:pt idx="107">
                  <c:v>42535</c:v>
                </c:pt>
                <c:pt idx="108">
                  <c:v>42522</c:v>
                </c:pt>
                <c:pt idx="109">
                  <c:v>42471</c:v>
                </c:pt>
                <c:pt idx="110">
                  <c:v>42467</c:v>
                </c:pt>
                <c:pt idx="111">
                  <c:v>42285</c:v>
                </c:pt>
                <c:pt idx="112">
                  <c:v>42550</c:v>
                </c:pt>
                <c:pt idx="113">
                  <c:v>42521</c:v>
                </c:pt>
                <c:pt idx="114">
                  <c:v>42538</c:v>
                </c:pt>
                <c:pt idx="115">
                  <c:v>42485</c:v>
                </c:pt>
                <c:pt idx="116">
                  <c:v>42319</c:v>
                </c:pt>
                <c:pt idx="117">
                  <c:v>42431</c:v>
                </c:pt>
                <c:pt idx="118">
                  <c:v>42291</c:v>
                </c:pt>
                <c:pt idx="119">
                  <c:v>42481</c:v>
                </c:pt>
                <c:pt idx="120">
                  <c:v>42486</c:v>
                </c:pt>
                <c:pt idx="121">
                  <c:v>42482</c:v>
                </c:pt>
                <c:pt idx="122">
                  <c:v>42472</c:v>
                </c:pt>
                <c:pt idx="123">
                  <c:v>42487</c:v>
                </c:pt>
                <c:pt idx="124">
                  <c:v>42473</c:v>
                </c:pt>
                <c:pt idx="125">
                  <c:v>42524</c:v>
                </c:pt>
                <c:pt idx="126">
                  <c:v>42536</c:v>
                </c:pt>
                <c:pt idx="127">
                  <c:v>42432</c:v>
                </c:pt>
                <c:pt idx="128">
                  <c:v>42310</c:v>
                </c:pt>
                <c:pt idx="129">
                  <c:v>42290</c:v>
                </c:pt>
                <c:pt idx="130">
                  <c:v>42292</c:v>
                </c:pt>
                <c:pt idx="131">
                  <c:v>42307</c:v>
                </c:pt>
                <c:pt idx="132">
                  <c:v>42525</c:v>
                </c:pt>
                <c:pt idx="133">
                  <c:v>42537</c:v>
                </c:pt>
                <c:pt idx="134">
                  <c:v>42488</c:v>
                </c:pt>
                <c:pt idx="135">
                  <c:v>42293</c:v>
                </c:pt>
                <c:pt idx="136">
                  <c:v>42523</c:v>
                </c:pt>
                <c:pt idx="137">
                  <c:v>42299</c:v>
                </c:pt>
                <c:pt idx="138">
                  <c:v>42527</c:v>
                </c:pt>
                <c:pt idx="139">
                  <c:v>42466</c:v>
                </c:pt>
                <c:pt idx="140">
                  <c:v>42558</c:v>
                </c:pt>
                <c:pt idx="141">
                  <c:v>42433</c:v>
                </c:pt>
                <c:pt idx="142">
                  <c:v>42541</c:v>
                </c:pt>
                <c:pt idx="143">
                  <c:v>42318</c:v>
                </c:pt>
                <c:pt idx="144">
                  <c:v>42551</c:v>
                </c:pt>
                <c:pt idx="145">
                  <c:v>42528</c:v>
                </c:pt>
                <c:pt idx="146">
                  <c:v>42459</c:v>
                </c:pt>
                <c:pt idx="147">
                  <c:v>42296</c:v>
                </c:pt>
                <c:pt idx="148">
                  <c:v>42542</c:v>
                </c:pt>
                <c:pt idx="149">
                  <c:v>42439</c:v>
                </c:pt>
                <c:pt idx="150">
                  <c:v>42475</c:v>
                </c:pt>
                <c:pt idx="151">
                  <c:v>42534</c:v>
                </c:pt>
                <c:pt idx="152">
                  <c:v>42445</c:v>
                </c:pt>
                <c:pt idx="153">
                  <c:v>42311</c:v>
                </c:pt>
                <c:pt idx="154">
                  <c:v>42480</c:v>
                </c:pt>
                <c:pt idx="155">
                  <c:v>42438</c:v>
                </c:pt>
                <c:pt idx="156">
                  <c:v>42297</c:v>
                </c:pt>
                <c:pt idx="157">
                  <c:v>42437</c:v>
                </c:pt>
                <c:pt idx="158">
                  <c:v>42436</c:v>
                </c:pt>
                <c:pt idx="159">
                  <c:v>42440</c:v>
                </c:pt>
                <c:pt idx="160">
                  <c:v>42298</c:v>
                </c:pt>
                <c:pt idx="161">
                  <c:v>42300</c:v>
                </c:pt>
                <c:pt idx="162">
                  <c:v>42557</c:v>
                </c:pt>
                <c:pt idx="163">
                  <c:v>42543</c:v>
                </c:pt>
                <c:pt idx="164">
                  <c:v>42305</c:v>
                </c:pt>
                <c:pt idx="165">
                  <c:v>42478</c:v>
                </c:pt>
                <c:pt idx="166">
                  <c:v>42306</c:v>
                </c:pt>
                <c:pt idx="167">
                  <c:v>42545</c:v>
                </c:pt>
                <c:pt idx="168">
                  <c:v>42474</c:v>
                </c:pt>
                <c:pt idx="169">
                  <c:v>42458</c:v>
                </c:pt>
                <c:pt idx="170">
                  <c:v>42552</c:v>
                </c:pt>
                <c:pt idx="171">
                  <c:v>42461</c:v>
                </c:pt>
                <c:pt idx="172">
                  <c:v>42479</c:v>
                </c:pt>
                <c:pt idx="173">
                  <c:v>42317</c:v>
                </c:pt>
                <c:pt idx="174">
                  <c:v>42529</c:v>
                </c:pt>
                <c:pt idx="175">
                  <c:v>42544</c:v>
                </c:pt>
                <c:pt idx="176">
                  <c:v>42303</c:v>
                </c:pt>
                <c:pt idx="177">
                  <c:v>42457</c:v>
                </c:pt>
                <c:pt idx="178">
                  <c:v>42304</c:v>
                </c:pt>
                <c:pt idx="179">
                  <c:v>42562</c:v>
                </c:pt>
                <c:pt idx="180">
                  <c:v>42555</c:v>
                </c:pt>
                <c:pt idx="181">
                  <c:v>42556</c:v>
                </c:pt>
                <c:pt idx="182">
                  <c:v>42453</c:v>
                </c:pt>
                <c:pt idx="183">
                  <c:v>42444</c:v>
                </c:pt>
                <c:pt idx="184">
                  <c:v>42443</c:v>
                </c:pt>
                <c:pt idx="185">
                  <c:v>42447</c:v>
                </c:pt>
                <c:pt idx="186">
                  <c:v>42460</c:v>
                </c:pt>
                <c:pt idx="187">
                  <c:v>42454</c:v>
                </c:pt>
                <c:pt idx="188">
                  <c:v>42312</c:v>
                </c:pt>
                <c:pt idx="189">
                  <c:v>42446</c:v>
                </c:pt>
                <c:pt idx="190">
                  <c:v>42452</c:v>
                </c:pt>
                <c:pt idx="191">
                  <c:v>42563</c:v>
                </c:pt>
                <c:pt idx="192">
                  <c:v>42451</c:v>
                </c:pt>
                <c:pt idx="193">
                  <c:v>42450</c:v>
                </c:pt>
                <c:pt idx="194">
                  <c:v>42565</c:v>
                </c:pt>
                <c:pt idx="195">
                  <c:v>42564</c:v>
                </c:pt>
                <c:pt idx="196">
                  <c:v>42566</c:v>
                </c:pt>
                <c:pt idx="197">
                  <c:v>42314</c:v>
                </c:pt>
                <c:pt idx="198">
                  <c:v>42313</c:v>
                </c:pt>
                <c:pt idx="199">
                  <c:v>42627</c:v>
                </c:pt>
                <c:pt idx="200">
                  <c:v>42569</c:v>
                </c:pt>
                <c:pt idx="201">
                  <c:v>42577</c:v>
                </c:pt>
                <c:pt idx="202">
                  <c:v>42626</c:v>
                </c:pt>
                <c:pt idx="203">
                  <c:v>42605</c:v>
                </c:pt>
                <c:pt idx="204">
                  <c:v>42585</c:v>
                </c:pt>
                <c:pt idx="205">
                  <c:v>42604</c:v>
                </c:pt>
                <c:pt idx="206">
                  <c:v>42583</c:v>
                </c:pt>
                <c:pt idx="207">
                  <c:v>42586</c:v>
                </c:pt>
                <c:pt idx="208">
                  <c:v>42572</c:v>
                </c:pt>
                <c:pt idx="209">
                  <c:v>42571</c:v>
                </c:pt>
                <c:pt idx="210">
                  <c:v>42615</c:v>
                </c:pt>
                <c:pt idx="211">
                  <c:v>42570</c:v>
                </c:pt>
                <c:pt idx="212">
                  <c:v>42587</c:v>
                </c:pt>
                <c:pt idx="213">
                  <c:v>42576</c:v>
                </c:pt>
                <c:pt idx="214">
                  <c:v>42625</c:v>
                </c:pt>
                <c:pt idx="215">
                  <c:v>42618</c:v>
                </c:pt>
                <c:pt idx="216">
                  <c:v>42607</c:v>
                </c:pt>
                <c:pt idx="217">
                  <c:v>42606</c:v>
                </c:pt>
                <c:pt idx="218">
                  <c:v>42573</c:v>
                </c:pt>
                <c:pt idx="219">
                  <c:v>42614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42584</c:v>
                </c:pt>
                <c:pt idx="224">
                  <c:v>42623</c:v>
                </c:pt>
                <c:pt idx="225">
                  <c:v>42608</c:v>
                </c:pt>
                <c:pt idx="226">
                  <c:v>42619</c:v>
                </c:pt>
                <c:pt idx="227">
                  <c:v>42600</c:v>
                </c:pt>
                <c:pt idx="228">
                  <c:v>42612</c:v>
                </c:pt>
                <c:pt idx="229">
                  <c:v>42611</c:v>
                </c:pt>
                <c:pt idx="230">
                  <c:v>42599</c:v>
                </c:pt>
                <c:pt idx="231">
                  <c:v>42613</c:v>
                </c:pt>
                <c:pt idx="232">
                  <c:v>42590</c:v>
                </c:pt>
                <c:pt idx="233">
                  <c:v>42594</c:v>
                </c:pt>
                <c:pt idx="234">
                  <c:v>42601</c:v>
                </c:pt>
                <c:pt idx="235">
                  <c:v>42598</c:v>
                </c:pt>
                <c:pt idx="236">
                  <c:v>42597</c:v>
                </c:pt>
                <c:pt idx="237">
                  <c:v>42591</c:v>
                </c:pt>
                <c:pt idx="238">
                  <c:v>42592</c:v>
                </c:pt>
                <c:pt idx="239">
                  <c:v>42593</c:v>
                </c:pt>
                <c:pt idx="240">
                  <c:v>42620</c:v>
                </c:pt>
                <c:pt idx="241">
                  <c:v>42622</c:v>
                </c:pt>
                <c:pt idx="242">
                  <c:v>42621</c:v>
                </c:pt>
              </c:numCache>
            </c:numRef>
          </c:cat>
          <c:val>
            <c:numRef>
              <c:f>工作表3!$B$2:$B$244</c:f>
              <c:numCache>
                <c:formatCode>General</c:formatCode>
                <c:ptCount val="243"/>
                <c:pt idx="0">
                  <c:v>3.8852860036667645</c:v>
                </c:pt>
                <c:pt idx="1">
                  <c:v>3.8872329034159785</c:v>
                </c:pt>
                <c:pt idx="2">
                  <c:v>3.8881238692000957</c:v>
                </c:pt>
                <c:pt idx="3">
                  <c:v>3.8894188061320376</c:v>
                </c:pt>
                <c:pt idx="4">
                  <c:v>3.8920701033363847</c:v>
                </c:pt>
                <c:pt idx="5">
                  <c:v>3.8925359111199556</c:v>
                </c:pt>
                <c:pt idx="6">
                  <c:v>3.8925954228288977</c:v>
                </c:pt>
                <c:pt idx="7">
                  <c:v>3.8927177577370942</c:v>
                </c:pt>
                <c:pt idx="8">
                  <c:v>3.8928584002934219</c:v>
                </c:pt>
                <c:pt idx="9">
                  <c:v>3.8930095541512402</c:v>
                </c:pt>
                <c:pt idx="10">
                  <c:v>3.8934965562431403</c:v>
                </c:pt>
                <c:pt idx="11">
                  <c:v>3.8938782238884078</c:v>
                </c:pt>
                <c:pt idx="12">
                  <c:v>3.8940484238117525</c:v>
                </c:pt>
                <c:pt idx="13">
                  <c:v>3.895190418261322</c:v>
                </c:pt>
                <c:pt idx="14">
                  <c:v>3.8956247276984457</c:v>
                </c:pt>
                <c:pt idx="15">
                  <c:v>3.8965692039021769</c:v>
                </c:pt>
                <c:pt idx="16">
                  <c:v>3.9010898049018121</c:v>
                </c:pt>
                <c:pt idx="17">
                  <c:v>3.9018205364659946</c:v>
                </c:pt>
                <c:pt idx="18">
                  <c:v>3.9049972315224384</c:v>
                </c:pt>
                <c:pt idx="19">
                  <c:v>3.9062633719139339</c:v>
                </c:pt>
                <c:pt idx="20">
                  <c:v>3.9065639828833834</c:v>
                </c:pt>
                <c:pt idx="21">
                  <c:v>3.9071145631514614</c:v>
                </c:pt>
                <c:pt idx="22">
                  <c:v>3.9075129351046347</c:v>
                </c:pt>
                <c:pt idx="23">
                  <c:v>3.9079973702838178</c:v>
                </c:pt>
                <c:pt idx="24">
                  <c:v>3.908266744462972</c:v>
                </c:pt>
                <c:pt idx="25">
                  <c:v>3.9083321846718664</c:v>
                </c:pt>
                <c:pt idx="26">
                  <c:v>3.9087530191845334</c:v>
                </c:pt>
                <c:pt idx="27">
                  <c:v>3.9088724940131971</c:v>
                </c:pt>
                <c:pt idx="28">
                  <c:v>3.9089501618098779</c:v>
                </c:pt>
                <c:pt idx="29">
                  <c:v>3.9093211686080336</c:v>
                </c:pt>
                <c:pt idx="30">
                  <c:v>3.9094073167557259</c:v>
                </c:pt>
                <c:pt idx="31">
                  <c:v>3.9095405184469842</c:v>
                </c:pt>
                <c:pt idx="32">
                  <c:v>3.9097046908214557</c:v>
                </c:pt>
                <c:pt idx="33">
                  <c:v>3.9101701322469324</c:v>
                </c:pt>
                <c:pt idx="34">
                  <c:v>3.9107054940767476</c:v>
                </c:pt>
                <c:pt idx="35">
                  <c:v>3.9108393647975039</c:v>
                </c:pt>
                <c:pt idx="36">
                  <c:v>3.9111778575811877</c:v>
                </c:pt>
                <c:pt idx="37">
                  <c:v>3.9115118272293361</c:v>
                </c:pt>
                <c:pt idx="38">
                  <c:v>3.9116864331724726</c:v>
                </c:pt>
                <c:pt idx="39">
                  <c:v>3.9119157629651045</c:v>
                </c:pt>
                <c:pt idx="40">
                  <c:v>3.912197603523123</c:v>
                </c:pt>
                <c:pt idx="41">
                  <c:v>3.9128621291171024</c:v>
                </c:pt>
                <c:pt idx="42">
                  <c:v>3.9129083053336933</c:v>
                </c:pt>
                <c:pt idx="43">
                  <c:v>3.9135118597830445</c:v>
                </c:pt>
                <c:pt idx="44">
                  <c:v>3.9145689738503529</c:v>
                </c:pt>
                <c:pt idx="45">
                  <c:v>3.9145874782129342</c:v>
                </c:pt>
                <c:pt idx="46">
                  <c:v>3.9147307281688586</c:v>
                </c:pt>
                <c:pt idx="47">
                  <c:v>3.9150952473630296</c:v>
                </c:pt>
                <c:pt idx="48">
                  <c:v>3.9152969221401039</c:v>
                </c:pt>
                <c:pt idx="49">
                  <c:v>3.9159656851108533</c:v>
                </c:pt>
                <c:pt idx="50">
                  <c:v>3.9170715234483571</c:v>
                </c:pt>
                <c:pt idx="51">
                  <c:v>3.917632050934218</c:v>
                </c:pt>
                <c:pt idx="52">
                  <c:v>3.9177034439079099</c:v>
                </c:pt>
                <c:pt idx="53">
                  <c:v>3.9179317176627229</c:v>
                </c:pt>
                <c:pt idx="54">
                  <c:v>3.9181624932565811</c:v>
                </c:pt>
                <c:pt idx="55">
                  <c:v>3.9181892343168951</c:v>
                </c:pt>
                <c:pt idx="56">
                  <c:v>3.9185770567003502</c:v>
                </c:pt>
                <c:pt idx="57">
                  <c:v>3.9186503895604199</c:v>
                </c:pt>
                <c:pt idx="58">
                  <c:v>3.9188991052414792</c:v>
                </c:pt>
                <c:pt idx="59">
                  <c:v>3.9192967543000838</c:v>
                </c:pt>
                <c:pt idx="60">
                  <c:v>3.9196438762396997</c:v>
                </c:pt>
                <c:pt idx="61">
                  <c:v>3.9197771099115406</c:v>
                </c:pt>
                <c:pt idx="62">
                  <c:v>3.9199035134885847</c:v>
                </c:pt>
                <c:pt idx="63">
                  <c:v>3.9199035134885847</c:v>
                </c:pt>
                <c:pt idx="64">
                  <c:v>3.9205897335264255</c:v>
                </c:pt>
                <c:pt idx="65">
                  <c:v>3.9206288388864272</c:v>
                </c:pt>
                <c:pt idx="66">
                  <c:v>3.9206377022785275</c:v>
                </c:pt>
                <c:pt idx="67">
                  <c:v>3.9207200710352823</c:v>
                </c:pt>
                <c:pt idx="68">
                  <c:v>3.9207836615404843</c:v>
                </c:pt>
                <c:pt idx="69">
                  <c:v>3.9208321300164268</c:v>
                </c:pt>
                <c:pt idx="70">
                  <c:v>3.9211571980221027</c:v>
                </c:pt>
                <c:pt idx="71">
                  <c:v>3.9213217230339685</c:v>
                </c:pt>
                <c:pt idx="72">
                  <c:v>3.9216485055637205</c:v>
                </c:pt>
                <c:pt idx="73">
                  <c:v>3.9217488845774611</c:v>
                </c:pt>
                <c:pt idx="74">
                  <c:v>3.9218341625045503</c:v>
                </c:pt>
                <c:pt idx="75">
                  <c:v>3.922168352939682</c:v>
                </c:pt>
                <c:pt idx="76">
                  <c:v>3.9223283406704623</c:v>
                </c:pt>
                <c:pt idx="77">
                  <c:v>3.9226808328506584</c:v>
                </c:pt>
                <c:pt idx="78">
                  <c:v>3.9229422916598908</c:v>
                </c:pt>
                <c:pt idx="79">
                  <c:v>3.9232714850738177</c:v>
                </c:pt>
                <c:pt idx="80">
                  <c:v>3.9233155314038521</c:v>
                </c:pt>
                <c:pt idx="81">
                  <c:v>3.9233523196204128</c:v>
                </c:pt>
                <c:pt idx="82">
                  <c:v>3.924203277876638</c:v>
                </c:pt>
                <c:pt idx="83">
                  <c:v>3.9243252981587706</c:v>
                </c:pt>
                <c:pt idx="84">
                  <c:v>3.9243883630006269</c:v>
                </c:pt>
                <c:pt idx="85">
                  <c:v>3.9245118815232489</c:v>
                </c:pt>
                <c:pt idx="86">
                  <c:v>3.9246043682089491</c:v>
                </c:pt>
                <c:pt idx="87">
                  <c:v>3.924668942205876</c:v>
                </c:pt>
                <c:pt idx="88">
                  <c:v>3.9247603625653138</c:v>
                </c:pt>
                <c:pt idx="89">
                  <c:v>3.9248558943542307</c:v>
                </c:pt>
                <c:pt idx="90">
                  <c:v>3.9250845688872555</c:v>
                </c:pt>
                <c:pt idx="91">
                  <c:v>3.9255028915743222</c:v>
                </c:pt>
                <c:pt idx="92">
                  <c:v>3.9255204203495611</c:v>
                </c:pt>
                <c:pt idx="93">
                  <c:v>3.9255461966750453</c:v>
                </c:pt>
                <c:pt idx="94">
                  <c:v>3.9256606250877377</c:v>
                </c:pt>
                <c:pt idx="95">
                  <c:v>3.9259434740557291</c:v>
                </c:pt>
                <c:pt idx="96">
                  <c:v>3.925954804784733</c:v>
                </c:pt>
                <c:pt idx="97">
                  <c:v>3.9262786356397141</c:v>
                </c:pt>
                <c:pt idx="98">
                  <c:v>3.9264484344775119</c:v>
                </c:pt>
                <c:pt idx="99">
                  <c:v>3.9276156752591751</c:v>
                </c:pt>
                <c:pt idx="100">
                  <c:v>3.9279982498849955</c:v>
                </c:pt>
                <c:pt idx="101">
                  <c:v>3.9280192663374622</c:v>
                </c:pt>
                <c:pt idx="102">
                  <c:v>3.9281888985082865</c:v>
                </c:pt>
                <c:pt idx="103">
                  <c:v>3.9282227145242792</c:v>
                </c:pt>
                <c:pt idx="104">
                  <c:v>3.9283108287411732</c:v>
                </c:pt>
                <c:pt idx="105">
                  <c:v>3.9284260674490419</c:v>
                </c:pt>
                <c:pt idx="106">
                  <c:v>3.9290703283916484</c:v>
                </c:pt>
                <c:pt idx="107">
                  <c:v>3.9301086504899252</c:v>
                </c:pt>
                <c:pt idx="108">
                  <c:v>3.9302397325449787</c:v>
                </c:pt>
                <c:pt idx="109">
                  <c:v>3.9303865790589638</c:v>
                </c:pt>
                <c:pt idx="110">
                  <c:v>3.9306052271529279</c:v>
                </c:pt>
                <c:pt idx="111">
                  <c:v>3.9308706168787833</c:v>
                </c:pt>
                <c:pt idx="112">
                  <c:v>3.9309678688549039</c:v>
                </c:pt>
                <c:pt idx="113">
                  <c:v>3.9310615360318248</c:v>
                </c:pt>
                <c:pt idx="114">
                  <c:v>3.9313703927332155</c:v>
                </c:pt>
                <c:pt idx="115">
                  <c:v>3.9315158405563673</c:v>
                </c:pt>
                <c:pt idx="116">
                  <c:v>3.9316424320489776</c:v>
                </c:pt>
                <c:pt idx="117">
                  <c:v>3.9316947864176006</c:v>
                </c:pt>
                <c:pt idx="118">
                  <c:v>3.931719182414203</c:v>
                </c:pt>
                <c:pt idx="119">
                  <c:v>3.931922429109509</c:v>
                </c:pt>
                <c:pt idx="120">
                  <c:v>3.9322895563440841</c:v>
                </c:pt>
                <c:pt idx="121">
                  <c:v>3.9324844189671646</c:v>
                </c:pt>
                <c:pt idx="122">
                  <c:v>3.9325351500960548</c:v>
                </c:pt>
                <c:pt idx="123">
                  <c:v>3.9325432665267686</c:v>
                </c:pt>
                <c:pt idx="124">
                  <c:v>3.9326152932031975</c:v>
                </c:pt>
                <c:pt idx="125">
                  <c:v>3.9327364942350163</c:v>
                </c:pt>
                <c:pt idx="126">
                  <c:v>3.9327998704271367</c:v>
                </c:pt>
                <c:pt idx="127">
                  <c:v>3.9329326769258692</c:v>
                </c:pt>
                <c:pt idx="128">
                  <c:v>3.9330583494903495</c:v>
                </c:pt>
                <c:pt idx="129">
                  <c:v>3.9330603761692204</c:v>
                </c:pt>
                <c:pt idx="130">
                  <c:v>3.9331520734929408</c:v>
                </c:pt>
                <c:pt idx="131">
                  <c:v>3.9333986989371357</c:v>
                </c:pt>
                <c:pt idx="132">
                  <c:v>3.9336188723011292</c:v>
                </c:pt>
                <c:pt idx="133">
                  <c:v>3.9336487263007909</c:v>
                </c:pt>
                <c:pt idx="134">
                  <c:v>3.9338374168150598</c:v>
                </c:pt>
                <c:pt idx="135">
                  <c:v>3.9343181311047171</c:v>
                </c:pt>
                <c:pt idx="136">
                  <c:v>3.9344211803515554</c:v>
                </c:pt>
                <c:pt idx="137">
                  <c:v>3.9345186505171648</c:v>
                </c:pt>
                <c:pt idx="138">
                  <c:v>3.9347584450998951</c:v>
                </c:pt>
                <c:pt idx="139">
                  <c:v>3.9347589497909574</c:v>
                </c:pt>
                <c:pt idx="140">
                  <c:v>3.9347700528459488</c:v>
                </c:pt>
                <c:pt idx="141">
                  <c:v>3.935072249724171</c:v>
                </c:pt>
                <c:pt idx="142">
                  <c:v>3.9351171324915364</c:v>
                </c:pt>
                <c:pt idx="143">
                  <c:v>3.9352325960474026</c:v>
                </c:pt>
                <c:pt idx="144">
                  <c:v>3.935278470423436</c:v>
                </c:pt>
                <c:pt idx="145">
                  <c:v>3.9356185961948054</c:v>
                </c:pt>
                <c:pt idx="146">
                  <c:v>3.9357555790221697</c:v>
                </c:pt>
                <c:pt idx="147">
                  <c:v>3.9359498996357081</c:v>
                </c:pt>
                <c:pt idx="148">
                  <c:v>3.9361723051103881</c:v>
                </c:pt>
                <c:pt idx="149">
                  <c:v>3.9361949418148869</c:v>
                </c:pt>
                <c:pt idx="150">
                  <c:v>3.9362236132802226</c:v>
                </c:pt>
                <c:pt idx="151">
                  <c:v>3.9362241162714913</c:v>
                </c:pt>
                <c:pt idx="152">
                  <c:v>3.9363945967478444</c:v>
                </c:pt>
                <c:pt idx="153">
                  <c:v>3.9366750649766162</c:v>
                </c:pt>
                <c:pt idx="154">
                  <c:v>3.9369704162777173</c:v>
                </c:pt>
                <c:pt idx="155">
                  <c:v>3.9369709184047976</c:v>
                </c:pt>
                <c:pt idx="156">
                  <c:v>3.9370703281309298</c:v>
                </c:pt>
                <c:pt idx="157">
                  <c:v>3.9373102235343098</c:v>
                </c:pt>
                <c:pt idx="158">
                  <c:v>3.9373543739385704</c:v>
                </c:pt>
                <c:pt idx="159">
                  <c:v>3.9376828524680043</c:v>
                </c:pt>
                <c:pt idx="160">
                  <c:v>3.9379229108847693</c:v>
                </c:pt>
                <c:pt idx="161">
                  <c:v>3.9380952300890586</c:v>
                </c:pt>
                <c:pt idx="162">
                  <c:v>3.9381958849632195</c:v>
                </c:pt>
                <c:pt idx="163">
                  <c:v>3.938275490953099</c:v>
                </c:pt>
                <c:pt idx="164">
                  <c:v>3.938481697727541</c:v>
                </c:pt>
                <c:pt idx="165">
                  <c:v>3.9386097769073292</c:v>
                </c:pt>
                <c:pt idx="166">
                  <c:v>3.9386487935259602</c:v>
                </c:pt>
                <c:pt idx="167">
                  <c:v>3.938746319739967</c:v>
                </c:pt>
                <c:pt idx="168">
                  <c:v>3.9387663224104923</c:v>
                </c:pt>
                <c:pt idx="169">
                  <c:v>3.9388728211191713</c:v>
                </c:pt>
                <c:pt idx="170">
                  <c:v>3.9391437001146135</c:v>
                </c:pt>
                <c:pt idx="171">
                  <c:v>3.9395382213886281</c:v>
                </c:pt>
                <c:pt idx="172">
                  <c:v>3.939606601919222</c:v>
                </c:pt>
                <c:pt idx="173">
                  <c:v>3.9396525156496103</c:v>
                </c:pt>
                <c:pt idx="174">
                  <c:v>3.9397518124427142</c:v>
                </c:pt>
                <c:pt idx="175">
                  <c:v>3.9398226535632723</c:v>
                </c:pt>
                <c:pt idx="176">
                  <c:v>3.939859067389119</c:v>
                </c:pt>
                <c:pt idx="177">
                  <c:v>3.9402036005379197</c:v>
                </c:pt>
                <c:pt idx="178">
                  <c:v>3.9407156569066619</c:v>
                </c:pt>
                <c:pt idx="179">
                  <c:v>3.9409261819449433</c:v>
                </c:pt>
                <c:pt idx="180">
                  <c:v>3.9409306600925009</c:v>
                </c:pt>
                <c:pt idx="181">
                  <c:v>3.9414324176406894</c:v>
                </c:pt>
                <c:pt idx="182">
                  <c:v>3.9417806713678512</c:v>
                </c:pt>
                <c:pt idx="183">
                  <c:v>3.9417881202512235</c:v>
                </c:pt>
                <c:pt idx="184">
                  <c:v>3.9418333074052603</c:v>
                </c:pt>
                <c:pt idx="185">
                  <c:v>3.9418616090521859</c:v>
                </c:pt>
                <c:pt idx="186">
                  <c:v>3.9423662602462017</c:v>
                </c:pt>
                <c:pt idx="187">
                  <c:v>3.9424118831650241</c:v>
                </c:pt>
                <c:pt idx="188">
                  <c:v>3.9425011315381542</c:v>
                </c:pt>
                <c:pt idx="189">
                  <c:v>3.9426780865694804</c:v>
                </c:pt>
                <c:pt idx="190">
                  <c:v>3.9433896394282915</c:v>
                </c:pt>
                <c:pt idx="191">
                  <c:v>3.9442225110692002</c:v>
                </c:pt>
                <c:pt idx="192">
                  <c:v>3.944779667482782</c:v>
                </c:pt>
                <c:pt idx="193">
                  <c:v>3.9457717960419769</c:v>
                </c:pt>
                <c:pt idx="194">
                  <c:v>3.9463422035975233</c:v>
                </c:pt>
                <c:pt idx="195">
                  <c:v>3.9467979908455537</c:v>
                </c:pt>
                <c:pt idx="196">
                  <c:v>3.9472939997213405</c:v>
                </c:pt>
                <c:pt idx="197">
                  <c:v>3.9473165544115223</c:v>
                </c:pt>
                <c:pt idx="198">
                  <c:v>3.9473714652814174</c:v>
                </c:pt>
                <c:pt idx="199">
                  <c:v>3.9500292663458572</c:v>
                </c:pt>
                <c:pt idx="200">
                  <c:v>3.9519496658581392</c:v>
                </c:pt>
                <c:pt idx="201">
                  <c:v>3.9534479893117784</c:v>
                </c:pt>
                <c:pt idx="202">
                  <c:v>3.9534673262025861</c:v>
                </c:pt>
                <c:pt idx="203">
                  <c:v>3.9536181244096049</c:v>
                </c:pt>
                <c:pt idx="204">
                  <c:v>3.9542820766896396</c:v>
                </c:pt>
                <c:pt idx="205">
                  <c:v>3.9544682838736476</c:v>
                </c:pt>
                <c:pt idx="206">
                  <c:v>3.9546640529864963</c:v>
                </c:pt>
                <c:pt idx="207">
                  <c:v>3.9546905666469927</c:v>
                </c:pt>
                <c:pt idx="208">
                  <c:v>3.9547353951543749</c:v>
                </c:pt>
                <c:pt idx="209">
                  <c:v>3.9548944267212192</c:v>
                </c:pt>
                <c:pt idx="210">
                  <c:v>3.9549960800283359</c:v>
                </c:pt>
                <c:pt idx="211">
                  <c:v>3.9551487561619099</c:v>
                </c:pt>
                <c:pt idx="212">
                  <c:v>3.9554837812047983</c:v>
                </c:pt>
                <c:pt idx="213">
                  <c:v>3.9557050640341074</c:v>
                </c:pt>
                <c:pt idx="214">
                  <c:v>3.9557603671289545</c:v>
                </c:pt>
                <c:pt idx="215">
                  <c:v>3.9558022004438773</c:v>
                </c:pt>
                <c:pt idx="216">
                  <c:v>3.9559026801037214</c:v>
                </c:pt>
                <c:pt idx="217">
                  <c:v>3.956318774109671</c:v>
                </c:pt>
                <c:pt idx="218">
                  <c:v>3.9568966080867289</c:v>
                </c:pt>
                <c:pt idx="219">
                  <c:v>3.95692346538371</c:v>
                </c:pt>
                <c:pt idx="220">
                  <c:v>3.9570414259832982</c:v>
                </c:pt>
                <c:pt idx="221">
                  <c:v>3.9571512060464986</c:v>
                </c:pt>
                <c:pt idx="222">
                  <c:v>3.9574334387111301</c:v>
                </c:pt>
                <c:pt idx="223">
                  <c:v>3.9581365451380597</c:v>
                </c:pt>
                <c:pt idx="224">
                  <c:v>3.9583158488906758</c:v>
                </c:pt>
                <c:pt idx="225">
                  <c:v>3.95889914951786</c:v>
                </c:pt>
                <c:pt idx="226">
                  <c:v>3.9591764321356373</c:v>
                </c:pt>
                <c:pt idx="227">
                  <c:v>3.9592742262779721</c:v>
                </c:pt>
                <c:pt idx="228">
                  <c:v>3.9596775732109868</c:v>
                </c:pt>
                <c:pt idx="229">
                  <c:v>3.9598772009754564</c:v>
                </c:pt>
                <c:pt idx="230">
                  <c:v>3.9600510263041238</c:v>
                </c:pt>
                <c:pt idx="231">
                  <c:v>3.9600991136286883</c:v>
                </c:pt>
                <c:pt idx="232">
                  <c:v>3.9601410071554861</c:v>
                </c:pt>
                <c:pt idx="233">
                  <c:v>3.9607247156049219</c:v>
                </c:pt>
                <c:pt idx="234">
                  <c:v>3.9609314655836587</c:v>
                </c:pt>
                <c:pt idx="235">
                  <c:v>3.9612354706408865</c:v>
                </c:pt>
                <c:pt idx="236">
                  <c:v>3.9615330943749294</c:v>
                </c:pt>
                <c:pt idx="237">
                  <c:v>3.9616109080912802</c:v>
                </c:pt>
                <c:pt idx="238">
                  <c:v>3.9619400387189172</c:v>
                </c:pt>
                <c:pt idx="239">
                  <c:v>3.9623077628401666</c:v>
                </c:pt>
                <c:pt idx="240">
                  <c:v>3.9638930837953854</c:v>
                </c:pt>
                <c:pt idx="241">
                  <c:v>3.9646070211161488</c:v>
                </c:pt>
                <c:pt idx="242">
                  <c:v>3.9657636146065296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A-46B3-A147-20A0340C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80584"/>
        <c:axId val="731479600"/>
      </c:lineChart>
      <c:dateAx>
        <c:axId val="731480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479600"/>
        <c:crosses val="autoZero"/>
        <c:auto val="1"/>
        <c:lblOffset val="100"/>
        <c:baseTimeUnit val="days"/>
      </c:dateAx>
      <c:valAx>
        <c:axId val="7314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48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開盤價</a:t>
            </a:r>
            <a:r>
              <a:rPr lang="en-US" altLang="zh-TW"/>
              <a:t>(</a:t>
            </a:r>
            <a:r>
              <a:rPr lang="zh-TW" altLang="en-US"/>
              <a:t>元</a:t>
            </a:r>
            <a:r>
              <a:rPr lang="en-US" altLang="zh-TW"/>
              <a:t>)</a:t>
            </a:r>
            <a:r>
              <a:rPr lang="zh-TW" altLang="en-US"/>
              <a:t>走勢圖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開盤價(元)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工作表1!$A$2:$A$244</c:f>
              <c:numCache>
                <c:formatCode>m/d/yyyy</c:formatCode>
                <c:ptCount val="243"/>
                <c:pt idx="0">
                  <c:v>42387</c:v>
                </c:pt>
                <c:pt idx="1">
                  <c:v>42390</c:v>
                </c:pt>
                <c:pt idx="2">
                  <c:v>42391</c:v>
                </c:pt>
                <c:pt idx="3">
                  <c:v>42383</c:v>
                </c:pt>
                <c:pt idx="4">
                  <c:v>42382</c:v>
                </c:pt>
                <c:pt idx="5">
                  <c:v>42381</c:v>
                </c:pt>
                <c:pt idx="6">
                  <c:v>42384</c:v>
                </c:pt>
                <c:pt idx="7">
                  <c:v>42377</c:v>
                </c:pt>
                <c:pt idx="8">
                  <c:v>42394</c:v>
                </c:pt>
                <c:pt idx="9">
                  <c:v>42388</c:v>
                </c:pt>
                <c:pt idx="10">
                  <c:v>42397</c:v>
                </c:pt>
                <c:pt idx="11">
                  <c:v>42395</c:v>
                </c:pt>
                <c:pt idx="12">
                  <c:v>42389</c:v>
                </c:pt>
                <c:pt idx="13">
                  <c:v>42380</c:v>
                </c:pt>
                <c:pt idx="14">
                  <c:v>42396</c:v>
                </c:pt>
                <c:pt idx="15">
                  <c:v>42398</c:v>
                </c:pt>
                <c:pt idx="16">
                  <c:v>42376</c:v>
                </c:pt>
                <c:pt idx="17">
                  <c:v>42415</c:v>
                </c:pt>
                <c:pt idx="18">
                  <c:v>42506</c:v>
                </c:pt>
                <c:pt idx="19">
                  <c:v>42352</c:v>
                </c:pt>
                <c:pt idx="20">
                  <c:v>42375</c:v>
                </c:pt>
                <c:pt idx="21">
                  <c:v>42353</c:v>
                </c:pt>
                <c:pt idx="22">
                  <c:v>42507</c:v>
                </c:pt>
                <c:pt idx="23">
                  <c:v>42416</c:v>
                </c:pt>
                <c:pt idx="24">
                  <c:v>42503</c:v>
                </c:pt>
                <c:pt idx="25">
                  <c:v>42277</c:v>
                </c:pt>
                <c:pt idx="26">
                  <c:v>42374</c:v>
                </c:pt>
                <c:pt idx="27">
                  <c:v>42399</c:v>
                </c:pt>
                <c:pt idx="28">
                  <c:v>42510</c:v>
                </c:pt>
                <c:pt idx="29">
                  <c:v>42508</c:v>
                </c:pt>
                <c:pt idx="30">
                  <c:v>42403</c:v>
                </c:pt>
                <c:pt idx="31">
                  <c:v>42500</c:v>
                </c:pt>
                <c:pt idx="32">
                  <c:v>42502</c:v>
                </c:pt>
                <c:pt idx="33">
                  <c:v>42272</c:v>
                </c:pt>
                <c:pt idx="34">
                  <c:v>42402</c:v>
                </c:pt>
                <c:pt idx="35">
                  <c:v>42354</c:v>
                </c:pt>
                <c:pt idx="36">
                  <c:v>42513</c:v>
                </c:pt>
                <c:pt idx="37">
                  <c:v>42499</c:v>
                </c:pt>
                <c:pt idx="38">
                  <c:v>42509</c:v>
                </c:pt>
                <c:pt idx="39">
                  <c:v>42401</c:v>
                </c:pt>
                <c:pt idx="40">
                  <c:v>42496</c:v>
                </c:pt>
                <c:pt idx="41">
                  <c:v>42495</c:v>
                </c:pt>
                <c:pt idx="42">
                  <c:v>42501</c:v>
                </c:pt>
                <c:pt idx="43">
                  <c:v>42278</c:v>
                </c:pt>
                <c:pt idx="44">
                  <c:v>42348</c:v>
                </c:pt>
                <c:pt idx="45">
                  <c:v>42355</c:v>
                </c:pt>
                <c:pt idx="46">
                  <c:v>42349</c:v>
                </c:pt>
                <c:pt idx="47">
                  <c:v>42271</c:v>
                </c:pt>
                <c:pt idx="48">
                  <c:v>42359</c:v>
                </c:pt>
                <c:pt idx="49">
                  <c:v>42417</c:v>
                </c:pt>
                <c:pt idx="50">
                  <c:v>42418</c:v>
                </c:pt>
                <c:pt idx="51">
                  <c:v>42356</c:v>
                </c:pt>
                <c:pt idx="52">
                  <c:v>42369</c:v>
                </c:pt>
                <c:pt idx="53">
                  <c:v>42324</c:v>
                </c:pt>
                <c:pt idx="54">
                  <c:v>42494</c:v>
                </c:pt>
                <c:pt idx="55">
                  <c:v>42360</c:v>
                </c:pt>
                <c:pt idx="56">
                  <c:v>42279</c:v>
                </c:pt>
                <c:pt idx="57">
                  <c:v>42419</c:v>
                </c:pt>
                <c:pt idx="58">
                  <c:v>42361</c:v>
                </c:pt>
                <c:pt idx="59">
                  <c:v>42425</c:v>
                </c:pt>
                <c:pt idx="60">
                  <c:v>42270</c:v>
                </c:pt>
                <c:pt idx="61">
                  <c:v>42368</c:v>
                </c:pt>
                <c:pt idx="62">
                  <c:v>42373</c:v>
                </c:pt>
                <c:pt idx="63">
                  <c:v>42422</c:v>
                </c:pt>
                <c:pt idx="64">
                  <c:v>42363</c:v>
                </c:pt>
                <c:pt idx="65">
                  <c:v>42514</c:v>
                </c:pt>
                <c:pt idx="66">
                  <c:v>42347</c:v>
                </c:pt>
                <c:pt idx="67">
                  <c:v>42269</c:v>
                </c:pt>
                <c:pt idx="68">
                  <c:v>42424</c:v>
                </c:pt>
                <c:pt idx="69">
                  <c:v>42423</c:v>
                </c:pt>
                <c:pt idx="70">
                  <c:v>42338</c:v>
                </c:pt>
                <c:pt idx="71">
                  <c:v>42282</c:v>
                </c:pt>
                <c:pt idx="72">
                  <c:v>42367</c:v>
                </c:pt>
                <c:pt idx="73">
                  <c:v>42362</c:v>
                </c:pt>
                <c:pt idx="74">
                  <c:v>42515</c:v>
                </c:pt>
                <c:pt idx="75">
                  <c:v>42339</c:v>
                </c:pt>
                <c:pt idx="76">
                  <c:v>42493</c:v>
                </c:pt>
                <c:pt idx="77">
                  <c:v>42325</c:v>
                </c:pt>
                <c:pt idx="78">
                  <c:v>42366</c:v>
                </c:pt>
                <c:pt idx="79">
                  <c:v>42426</c:v>
                </c:pt>
                <c:pt idx="80">
                  <c:v>42430</c:v>
                </c:pt>
                <c:pt idx="81">
                  <c:v>42327</c:v>
                </c:pt>
                <c:pt idx="82">
                  <c:v>42284</c:v>
                </c:pt>
                <c:pt idx="83">
                  <c:v>42516</c:v>
                </c:pt>
                <c:pt idx="84">
                  <c:v>42321</c:v>
                </c:pt>
                <c:pt idx="85">
                  <c:v>42268</c:v>
                </c:pt>
                <c:pt idx="86">
                  <c:v>42548</c:v>
                </c:pt>
                <c:pt idx="87">
                  <c:v>42333</c:v>
                </c:pt>
                <c:pt idx="88">
                  <c:v>42283</c:v>
                </c:pt>
                <c:pt idx="89">
                  <c:v>42334</c:v>
                </c:pt>
                <c:pt idx="90">
                  <c:v>42517</c:v>
                </c:pt>
                <c:pt idx="91">
                  <c:v>42342</c:v>
                </c:pt>
                <c:pt idx="92">
                  <c:v>42489</c:v>
                </c:pt>
                <c:pt idx="93">
                  <c:v>42341</c:v>
                </c:pt>
                <c:pt idx="94">
                  <c:v>42320</c:v>
                </c:pt>
                <c:pt idx="95">
                  <c:v>42326</c:v>
                </c:pt>
                <c:pt idx="96">
                  <c:v>42345</c:v>
                </c:pt>
                <c:pt idx="97">
                  <c:v>42549</c:v>
                </c:pt>
                <c:pt idx="98">
                  <c:v>42346</c:v>
                </c:pt>
                <c:pt idx="99">
                  <c:v>42468</c:v>
                </c:pt>
                <c:pt idx="100">
                  <c:v>42332</c:v>
                </c:pt>
                <c:pt idx="101">
                  <c:v>42328</c:v>
                </c:pt>
                <c:pt idx="102">
                  <c:v>42340</c:v>
                </c:pt>
                <c:pt idx="103">
                  <c:v>42520</c:v>
                </c:pt>
                <c:pt idx="104">
                  <c:v>42289</c:v>
                </c:pt>
                <c:pt idx="105">
                  <c:v>42331</c:v>
                </c:pt>
                <c:pt idx="106">
                  <c:v>42335</c:v>
                </c:pt>
                <c:pt idx="107">
                  <c:v>42535</c:v>
                </c:pt>
                <c:pt idx="108">
                  <c:v>42522</c:v>
                </c:pt>
                <c:pt idx="109">
                  <c:v>42471</c:v>
                </c:pt>
                <c:pt idx="110">
                  <c:v>42467</c:v>
                </c:pt>
                <c:pt idx="111">
                  <c:v>42285</c:v>
                </c:pt>
                <c:pt idx="112">
                  <c:v>42550</c:v>
                </c:pt>
                <c:pt idx="113">
                  <c:v>42521</c:v>
                </c:pt>
                <c:pt idx="114">
                  <c:v>42538</c:v>
                </c:pt>
                <c:pt idx="115">
                  <c:v>42485</c:v>
                </c:pt>
                <c:pt idx="116">
                  <c:v>42319</c:v>
                </c:pt>
                <c:pt idx="117">
                  <c:v>42431</c:v>
                </c:pt>
                <c:pt idx="118">
                  <c:v>42291</c:v>
                </c:pt>
                <c:pt idx="119">
                  <c:v>42481</c:v>
                </c:pt>
                <c:pt idx="120">
                  <c:v>42486</c:v>
                </c:pt>
                <c:pt idx="121">
                  <c:v>42482</c:v>
                </c:pt>
                <c:pt idx="122">
                  <c:v>42472</c:v>
                </c:pt>
                <c:pt idx="123">
                  <c:v>42487</c:v>
                </c:pt>
                <c:pt idx="124">
                  <c:v>42473</c:v>
                </c:pt>
                <c:pt idx="125">
                  <c:v>42524</c:v>
                </c:pt>
                <c:pt idx="126">
                  <c:v>42536</c:v>
                </c:pt>
                <c:pt idx="127">
                  <c:v>42432</c:v>
                </c:pt>
                <c:pt idx="128">
                  <c:v>42310</c:v>
                </c:pt>
                <c:pt idx="129">
                  <c:v>42290</c:v>
                </c:pt>
                <c:pt idx="130">
                  <c:v>42292</c:v>
                </c:pt>
                <c:pt idx="131">
                  <c:v>42307</c:v>
                </c:pt>
                <c:pt idx="132">
                  <c:v>42525</c:v>
                </c:pt>
                <c:pt idx="133">
                  <c:v>42537</c:v>
                </c:pt>
                <c:pt idx="134">
                  <c:v>42488</c:v>
                </c:pt>
                <c:pt idx="135">
                  <c:v>42293</c:v>
                </c:pt>
                <c:pt idx="136">
                  <c:v>42523</c:v>
                </c:pt>
                <c:pt idx="137">
                  <c:v>42299</c:v>
                </c:pt>
                <c:pt idx="138">
                  <c:v>42527</c:v>
                </c:pt>
                <c:pt idx="139">
                  <c:v>42466</c:v>
                </c:pt>
                <c:pt idx="140">
                  <c:v>42558</c:v>
                </c:pt>
                <c:pt idx="141">
                  <c:v>42433</c:v>
                </c:pt>
                <c:pt idx="142">
                  <c:v>42541</c:v>
                </c:pt>
                <c:pt idx="143">
                  <c:v>42318</c:v>
                </c:pt>
                <c:pt idx="144">
                  <c:v>42551</c:v>
                </c:pt>
                <c:pt idx="145">
                  <c:v>42528</c:v>
                </c:pt>
                <c:pt idx="146">
                  <c:v>42459</c:v>
                </c:pt>
                <c:pt idx="147">
                  <c:v>42296</c:v>
                </c:pt>
                <c:pt idx="148">
                  <c:v>42542</c:v>
                </c:pt>
                <c:pt idx="149">
                  <c:v>42439</c:v>
                </c:pt>
                <c:pt idx="150">
                  <c:v>42475</c:v>
                </c:pt>
                <c:pt idx="151">
                  <c:v>42534</c:v>
                </c:pt>
                <c:pt idx="152">
                  <c:v>42445</c:v>
                </c:pt>
                <c:pt idx="153">
                  <c:v>42311</c:v>
                </c:pt>
                <c:pt idx="154">
                  <c:v>42480</c:v>
                </c:pt>
                <c:pt idx="155">
                  <c:v>42438</c:v>
                </c:pt>
                <c:pt idx="156">
                  <c:v>42297</c:v>
                </c:pt>
                <c:pt idx="157">
                  <c:v>42437</c:v>
                </c:pt>
                <c:pt idx="158">
                  <c:v>42436</c:v>
                </c:pt>
                <c:pt idx="159">
                  <c:v>42440</c:v>
                </c:pt>
                <c:pt idx="160">
                  <c:v>42298</c:v>
                </c:pt>
                <c:pt idx="161">
                  <c:v>42300</c:v>
                </c:pt>
                <c:pt idx="162">
                  <c:v>42557</c:v>
                </c:pt>
                <c:pt idx="163">
                  <c:v>42543</c:v>
                </c:pt>
                <c:pt idx="164">
                  <c:v>42305</c:v>
                </c:pt>
                <c:pt idx="165">
                  <c:v>42478</c:v>
                </c:pt>
                <c:pt idx="166">
                  <c:v>42306</c:v>
                </c:pt>
                <c:pt idx="167">
                  <c:v>42545</c:v>
                </c:pt>
                <c:pt idx="168">
                  <c:v>42474</c:v>
                </c:pt>
                <c:pt idx="169">
                  <c:v>42458</c:v>
                </c:pt>
                <c:pt idx="170">
                  <c:v>42552</c:v>
                </c:pt>
                <c:pt idx="171">
                  <c:v>42461</c:v>
                </c:pt>
                <c:pt idx="172">
                  <c:v>42479</c:v>
                </c:pt>
                <c:pt idx="173">
                  <c:v>42317</c:v>
                </c:pt>
                <c:pt idx="174">
                  <c:v>42529</c:v>
                </c:pt>
                <c:pt idx="175">
                  <c:v>42544</c:v>
                </c:pt>
                <c:pt idx="176">
                  <c:v>42303</c:v>
                </c:pt>
                <c:pt idx="177">
                  <c:v>42457</c:v>
                </c:pt>
                <c:pt idx="178">
                  <c:v>42304</c:v>
                </c:pt>
                <c:pt idx="179">
                  <c:v>42562</c:v>
                </c:pt>
                <c:pt idx="180">
                  <c:v>42555</c:v>
                </c:pt>
                <c:pt idx="181">
                  <c:v>42556</c:v>
                </c:pt>
                <c:pt idx="182">
                  <c:v>42453</c:v>
                </c:pt>
                <c:pt idx="183">
                  <c:v>42444</c:v>
                </c:pt>
                <c:pt idx="184">
                  <c:v>42443</c:v>
                </c:pt>
                <c:pt idx="185">
                  <c:v>42447</c:v>
                </c:pt>
                <c:pt idx="186">
                  <c:v>42460</c:v>
                </c:pt>
                <c:pt idx="187">
                  <c:v>42454</c:v>
                </c:pt>
                <c:pt idx="188">
                  <c:v>42312</c:v>
                </c:pt>
                <c:pt idx="189">
                  <c:v>42446</c:v>
                </c:pt>
                <c:pt idx="190">
                  <c:v>42452</c:v>
                </c:pt>
                <c:pt idx="191">
                  <c:v>42563</c:v>
                </c:pt>
                <c:pt idx="192">
                  <c:v>42451</c:v>
                </c:pt>
                <c:pt idx="193">
                  <c:v>42450</c:v>
                </c:pt>
                <c:pt idx="194">
                  <c:v>42565</c:v>
                </c:pt>
                <c:pt idx="195">
                  <c:v>42564</c:v>
                </c:pt>
                <c:pt idx="196">
                  <c:v>42566</c:v>
                </c:pt>
                <c:pt idx="197">
                  <c:v>42314</c:v>
                </c:pt>
                <c:pt idx="198">
                  <c:v>42313</c:v>
                </c:pt>
                <c:pt idx="199">
                  <c:v>42627</c:v>
                </c:pt>
                <c:pt idx="200">
                  <c:v>42569</c:v>
                </c:pt>
                <c:pt idx="201">
                  <c:v>42577</c:v>
                </c:pt>
                <c:pt idx="202">
                  <c:v>42626</c:v>
                </c:pt>
                <c:pt idx="203">
                  <c:v>42605</c:v>
                </c:pt>
                <c:pt idx="204">
                  <c:v>42585</c:v>
                </c:pt>
                <c:pt idx="205">
                  <c:v>42604</c:v>
                </c:pt>
                <c:pt idx="206">
                  <c:v>42583</c:v>
                </c:pt>
                <c:pt idx="207">
                  <c:v>42586</c:v>
                </c:pt>
                <c:pt idx="208">
                  <c:v>42572</c:v>
                </c:pt>
                <c:pt idx="209">
                  <c:v>42571</c:v>
                </c:pt>
                <c:pt idx="210">
                  <c:v>42615</c:v>
                </c:pt>
                <c:pt idx="211">
                  <c:v>42570</c:v>
                </c:pt>
                <c:pt idx="212">
                  <c:v>42587</c:v>
                </c:pt>
                <c:pt idx="213">
                  <c:v>42576</c:v>
                </c:pt>
                <c:pt idx="214">
                  <c:v>42625</c:v>
                </c:pt>
                <c:pt idx="215">
                  <c:v>42618</c:v>
                </c:pt>
                <c:pt idx="216">
                  <c:v>42607</c:v>
                </c:pt>
                <c:pt idx="217">
                  <c:v>42606</c:v>
                </c:pt>
                <c:pt idx="218">
                  <c:v>42573</c:v>
                </c:pt>
                <c:pt idx="219">
                  <c:v>42614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42584</c:v>
                </c:pt>
                <c:pt idx="224">
                  <c:v>42623</c:v>
                </c:pt>
                <c:pt idx="225">
                  <c:v>42608</c:v>
                </c:pt>
                <c:pt idx="226">
                  <c:v>42619</c:v>
                </c:pt>
                <c:pt idx="227">
                  <c:v>42600</c:v>
                </c:pt>
                <c:pt idx="228">
                  <c:v>42612</c:v>
                </c:pt>
                <c:pt idx="229">
                  <c:v>42611</c:v>
                </c:pt>
                <c:pt idx="230">
                  <c:v>42599</c:v>
                </c:pt>
                <c:pt idx="231">
                  <c:v>42613</c:v>
                </c:pt>
                <c:pt idx="232">
                  <c:v>42590</c:v>
                </c:pt>
                <c:pt idx="233">
                  <c:v>42594</c:v>
                </c:pt>
                <c:pt idx="234">
                  <c:v>42601</c:v>
                </c:pt>
                <c:pt idx="235">
                  <c:v>42598</c:v>
                </c:pt>
                <c:pt idx="236">
                  <c:v>42597</c:v>
                </c:pt>
                <c:pt idx="237">
                  <c:v>42591</c:v>
                </c:pt>
                <c:pt idx="238">
                  <c:v>42592</c:v>
                </c:pt>
                <c:pt idx="239">
                  <c:v>42593</c:v>
                </c:pt>
                <c:pt idx="240">
                  <c:v>42620</c:v>
                </c:pt>
                <c:pt idx="241">
                  <c:v>42622</c:v>
                </c:pt>
                <c:pt idx="242">
                  <c:v>42621</c:v>
                </c:pt>
              </c:numCache>
            </c:numRef>
          </c:cat>
          <c:val>
            <c:numRef>
              <c:f>工作表1!$B$2:$B$244</c:f>
              <c:numCache>
                <c:formatCode>#,##0.00</c:formatCode>
                <c:ptCount val="243"/>
                <c:pt idx="0">
                  <c:v>7678.67</c:v>
                </c:pt>
                <c:pt idx="1">
                  <c:v>7713.17</c:v>
                </c:pt>
                <c:pt idx="2">
                  <c:v>7729.01</c:v>
                </c:pt>
                <c:pt idx="3">
                  <c:v>7752.09</c:v>
                </c:pt>
                <c:pt idx="4">
                  <c:v>7799.56</c:v>
                </c:pt>
                <c:pt idx="5">
                  <c:v>7807.93</c:v>
                </c:pt>
                <c:pt idx="6">
                  <c:v>7809</c:v>
                </c:pt>
                <c:pt idx="7">
                  <c:v>7811.2</c:v>
                </c:pt>
                <c:pt idx="8">
                  <c:v>7813.73</c:v>
                </c:pt>
                <c:pt idx="9">
                  <c:v>7816.45</c:v>
                </c:pt>
                <c:pt idx="10">
                  <c:v>7825.22</c:v>
                </c:pt>
                <c:pt idx="11">
                  <c:v>7832.1</c:v>
                </c:pt>
                <c:pt idx="12">
                  <c:v>7835.17</c:v>
                </c:pt>
                <c:pt idx="13">
                  <c:v>7855.8</c:v>
                </c:pt>
                <c:pt idx="14">
                  <c:v>7863.66</c:v>
                </c:pt>
                <c:pt idx="15">
                  <c:v>7880.78</c:v>
                </c:pt>
                <c:pt idx="16">
                  <c:v>7963.24</c:v>
                </c:pt>
                <c:pt idx="17">
                  <c:v>7976.65</c:v>
                </c:pt>
                <c:pt idx="18">
                  <c:v>8035.21</c:v>
                </c:pt>
                <c:pt idx="19">
                  <c:v>8058.67</c:v>
                </c:pt>
                <c:pt idx="20">
                  <c:v>8064.25</c:v>
                </c:pt>
                <c:pt idx="21">
                  <c:v>8074.48</c:v>
                </c:pt>
                <c:pt idx="22">
                  <c:v>8081.89</c:v>
                </c:pt>
                <c:pt idx="23">
                  <c:v>8090.91</c:v>
                </c:pt>
                <c:pt idx="24">
                  <c:v>8095.93</c:v>
                </c:pt>
                <c:pt idx="25">
                  <c:v>8097.15</c:v>
                </c:pt>
                <c:pt idx="26">
                  <c:v>8105</c:v>
                </c:pt>
                <c:pt idx="27">
                  <c:v>8107.23</c:v>
                </c:pt>
                <c:pt idx="28">
                  <c:v>8108.68</c:v>
                </c:pt>
                <c:pt idx="29">
                  <c:v>8115.61</c:v>
                </c:pt>
                <c:pt idx="30">
                  <c:v>8117.22</c:v>
                </c:pt>
                <c:pt idx="31">
                  <c:v>8119.71</c:v>
                </c:pt>
                <c:pt idx="32">
                  <c:v>8122.78</c:v>
                </c:pt>
                <c:pt idx="33">
                  <c:v>8131.49</c:v>
                </c:pt>
                <c:pt idx="34">
                  <c:v>8141.52</c:v>
                </c:pt>
                <c:pt idx="35">
                  <c:v>8144.03</c:v>
                </c:pt>
                <c:pt idx="36">
                  <c:v>8150.38</c:v>
                </c:pt>
                <c:pt idx="37">
                  <c:v>8156.65</c:v>
                </c:pt>
                <c:pt idx="38">
                  <c:v>8159.93</c:v>
                </c:pt>
                <c:pt idx="39">
                  <c:v>8164.24</c:v>
                </c:pt>
                <c:pt idx="40">
                  <c:v>8169.54</c:v>
                </c:pt>
                <c:pt idx="41">
                  <c:v>8182.05</c:v>
                </c:pt>
                <c:pt idx="42">
                  <c:v>8182.92</c:v>
                </c:pt>
                <c:pt idx="43">
                  <c:v>8194.2999999999993</c:v>
                </c:pt>
                <c:pt idx="44">
                  <c:v>8214.27</c:v>
                </c:pt>
                <c:pt idx="45">
                  <c:v>8214.6200000000008</c:v>
                </c:pt>
                <c:pt idx="46">
                  <c:v>8217.33</c:v>
                </c:pt>
                <c:pt idx="47">
                  <c:v>8224.23</c:v>
                </c:pt>
                <c:pt idx="48">
                  <c:v>8228.0499999999993</c:v>
                </c:pt>
                <c:pt idx="49">
                  <c:v>8240.73</c:v>
                </c:pt>
                <c:pt idx="50">
                  <c:v>8261.74</c:v>
                </c:pt>
                <c:pt idx="51">
                  <c:v>8272.41</c:v>
                </c:pt>
                <c:pt idx="52">
                  <c:v>8273.77</c:v>
                </c:pt>
                <c:pt idx="53">
                  <c:v>8278.1200000000008</c:v>
                </c:pt>
                <c:pt idx="54">
                  <c:v>8282.52</c:v>
                </c:pt>
                <c:pt idx="55">
                  <c:v>8283.0300000000007</c:v>
                </c:pt>
                <c:pt idx="56">
                  <c:v>8290.43</c:v>
                </c:pt>
                <c:pt idx="57">
                  <c:v>8291.83</c:v>
                </c:pt>
                <c:pt idx="58">
                  <c:v>8296.58</c:v>
                </c:pt>
                <c:pt idx="59">
                  <c:v>8304.18</c:v>
                </c:pt>
                <c:pt idx="60">
                  <c:v>8310.82</c:v>
                </c:pt>
                <c:pt idx="61">
                  <c:v>8313.3700000000008</c:v>
                </c:pt>
                <c:pt idx="62">
                  <c:v>8315.7900000000009</c:v>
                </c:pt>
                <c:pt idx="63">
                  <c:v>8315.7900000000009</c:v>
                </c:pt>
                <c:pt idx="64">
                  <c:v>8328.94</c:v>
                </c:pt>
                <c:pt idx="65">
                  <c:v>8329.69</c:v>
                </c:pt>
                <c:pt idx="66">
                  <c:v>8329.86</c:v>
                </c:pt>
                <c:pt idx="67">
                  <c:v>8331.44</c:v>
                </c:pt>
                <c:pt idx="68">
                  <c:v>8332.66</c:v>
                </c:pt>
                <c:pt idx="69">
                  <c:v>8333.59</c:v>
                </c:pt>
                <c:pt idx="70">
                  <c:v>8339.83</c:v>
                </c:pt>
                <c:pt idx="71">
                  <c:v>8342.99</c:v>
                </c:pt>
                <c:pt idx="72">
                  <c:v>8349.27</c:v>
                </c:pt>
                <c:pt idx="73">
                  <c:v>8351.2000000000007</c:v>
                </c:pt>
                <c:pt idx="74">
                  <c:v>8352.84</c:v>
                </c:pt>
                <c:pt idx="75">
                  <c:v>8359.27</c:v>
                </c:pt>
                <c:pt idx="76">
                  <c:v>8362.35</c:v>
                </c:pt>
                <c:pt idx="77">
                  <c:v>8369.14</c:v>
                </c:pt>
                <c:pt idx="78">
                  <c:v>8374.18</c:v>
                </c:pt>
                <c:pt idx="79">
                  <c:v>8380.5300000000007</c:v>
                </c:pt>
                <c:pt idx="80">
                  <c:v>8381.3799999999992</c:v>
                </c:pt>
                <c:pt idx="81">
                  <c:v>8382.09</c:v>
                </c:pt>
                <c:pt idx="82">
                  <c:v>8398.5300000000007</c:v>
                </c:pt>
                <c:pt idx="83">
                  <c:v>8400.89</c:v>
                </c:pt>
                <c:pt idx="84">
                  <c:v>8402.11</c:v>
                </c:pt>
                <c:pt idx="85">
                  <c:v>8404.5</c:v>
                </c:pt>
                <c:pt idx="86">
                  <c:v>8406.2900000000009</c:v>
                </c:pt>
                <c:pt idx="87">
                  <c:v>8407.5400000000009</c:v>
                </c:pt>
                <c:pt idx="88">
                  <c:v>8409.31</c:v>
                </c:pt>
                <c:pt idx="89">
                  <c:v>8411.16</c:v>
                </c:pt>
                <c:pt idx="90">
                  <c:v>8415.59</c:v>
                </c:pt>
                <c:pt idx="91">
                  <c:v>8423.7000000000007</c:v>
                </c:pt>
                <c:pt idx="92">
                  <c:v>8424.0400000000009</c:v>
                </c:pt>
                <c:pt idx="93">
                  <c:v>8424.5400000000009</c:v>
                </c:pt>
                <c:pt idx="94">
                  <c:v>8426.76</c:v>
                </c:pt>
                <c:pt idx="95">
                  <c:v>8432.25</c:v>
                </c:pt>
                <c:pt idx="96">
                  <c:v>8432.4699999999993</c:v>
                </c:pt>
                <c:pt idx="97">
                  <c:v>8438.76</c:v>
                </c:pt>
                <c:pt idx="98">
                  <c:v>8442.06</c:v>
                </c:pt>
                <c:pt idx="99">
                  <c:v>8464.7800000000007</c:v>
                </c:pt>
                <c:pt idx="100">
                  <c:v>8472.24</c:v>
                </c:pt>
                <c:pt idx="101">
                  <c:v>8472.65</c:v>
                </c:pt>
                <c:pt idx="102">
                  <c:v>8475.9599999999991</c:v>
                </c:pt>
                <c:pt idx="103">
                  <c:v>8476.6200000000008</c:v>
                </c:pt>
                <c:pt idx="104">
                  <c:v>8478.34</c:v>
                </c:pt>
                <c:pt idx="105">
                  <c:v>8480.59</c:v>
                </c:pt>
                <c:pt idx="106">
                  <c:v>8493.18</c:v>
                </c:pt>
                <c:pt idx="107">
                  <c:v>8513.51</c:v>
                </c:pt>
                <c:pt idx="108">
                  <c:v>8516.08</c:v>
                </c:pt>
                <c:pt idx="109">
                  <c:v>8518.9599999999991</c:v>
                </c:pt>
                <c:pt idx="110">
                  <c:v>8523.25</c:v>
                </c:pt>
                <c:pt idx="111">
                  <c:v>8528.4599999999991</c:v>
                </c:pt>
                <c:pt idx="112">
                  <c:v>8530.3700000000008</c:v>
                </c:pt>
                <c:pt idx="113">
                  <c:v>8532.2099999999991</c:v>
                </c:pt>
                <c:pt idx="114">
                  <c:v>8538.2800000000007</c:v>
                </c:pt>
                <c:pt idx="115">
                  <c:v>8541.14</c:v>
                </c:pt>
                <c:pt idx="116">
                  <c:v>8543.6299999999992</c:v>
                </c:pt>
                <c:pt idx="117">
                  <c:v>8544.66</c:v>
                </c:pt>
                <c:pt idx="118">
                  <c:v>8545.14</c:v>
                </c:pt>
                <c:pt idx="119">
                  <c:v>8549.14</c:v>
                </c:pt>
                <c:pt idx="120">
                  <c:v>8556.3700000000008</c:v>
                </c:pt>
                <c:pt idx="121">
                  <c:v>8560.2099999999991</c:v>
                </c:pt>
                <c:pt idx="122">
                  <c:v>8561.2099999999991</c:v>
                </c:pt>
                <c:pt idx="123">
                  <c:v>8561.3700000000008</c:v>
                </c:pt>
                <c:pt idx="124">
                  <c:v>8562.7900000000009</c:v>
                </c:pt>
                <c:pt idx="125">
                  <c:v>8565.18</c:v>
                </c:pt>
                <c:pt idx="126">
                  <c:v>8566.43</c:v>
                </c:pt>
                <c:pt idx="127">
                  <c:v>8569.0499999999993</c:v>
                </c:pt>
                <c:pt idx="128">
                  <c:v>8571.5300000000007</c:v>
                </c:pt>
                <c:pt idx="129">
                  <c:v>8571.57</c:v>
                </c:pt>
                <c:pt idx="130">
                  <c:v>8573.3799999999992</c:v>
                </c:pt>
                <c:pt idx="131">
                  <c:v>8578.25</c:v>
                </c:pt>
                <c:pt idx="132">
                  <c:v>8582.6</c:v>
                </c:pt>
                <c:pt idx="133">
                  <c:v>8583.19</c:v>
                </c:pt>
                <c:pt idx="134">
                  <c:v>8586.92</c:v>
                </c:pt>
                <c:pt idx="135">
                  <c:v>8596.43</c:v>
                </c:pt>
                <c:pt idx="136">
                  <c:v>8598.4699999999993</c:v>
                </c:pt>
                <c:pt idx="137">
                  <c:v>8600.4</c:v>
                </c:pt>
                <c:pt idx="138">
                  <c:v>8605.15</c:v>
                </c:pt>
                <c:pt idx="139">
                  <c:v>8605.16</c:v>
                </c:pt>
                <c:pt idx="140">
                  <c:v>8605.3799999999992</c:v>
                </c:pt>
                <c:pt idx="141">
                  <c:v>8611.3700000000008</c:v>
                </c:pt>
                <c:pt idx="142">
                  <c:v>8612.26</c:v>
                </c:pt>
                <c:pt idx="143">
                  <c:v>8614.5499999999993</c:v>
                </c:pt>
                <c:pt idx="144">
                  <c:v>8615.4599999999991</c:v>
                </c:pt>
                <c:pt idx="145">
                  <c:v>8622.2099999999991</c:v>
                </c:pt>
                <c:pt idx="146">
                  <c:v>8624.93</c:v>
                </c:pt>
                <c:pt idx="147">
                  <c:v>8628.7900000000009</c:v>
                </c:pt>
                <c:pt idx="148">
                  <c:v>8633.2099999999991</c:v>
                </c:pt>
                <c:pt idx="149">
                  <c:v>8633.66</c:v>
                </c:pt>
                <c:pt idx="150">
                  <c:v>8634.23</c:v>
                </c:pt>
                <c:pt idx="151">
                  <c:v>8634.24</c:v>
                </c:pt>
                <c:pt idx="152">
                  <c:v>8637.6299999999992</c:v>
                </c:pt>
                <c:pt idx="153">
                  <c:v>8643.2099999999991</c:v>
                </c:pt>
                <c:pt idx="154">
                  <c:v>8649.09</c:v>
                </c:pt>
                <c:pt idx="155">
                  <c:v>8649.1</c:v>
                </c:pt>
                <c:pt idx="156">
                  <c:v>8651.08</c:v>
                </c:pt>
                <c:pt idx="157">
                  <c:v>8655.86</c:v>
                </c:pt>
                <c:pt idx="158">
                  <c:v>8656.74</c:v>
                </c:pt>
                <c:pt idx="159">
                  <c:v>8663.2900000000009</c:v>
                </c:pt>
                <c:pt idx="160">
                  <c:v>8668.08</c:v>
                </c:pt>
                <c:pt idx="161">
                  <c:v>8671.52</c:v>
                </c:pt>
                <c:pt idx="162">
                  <c:v>8673.5300000000007</c:v>
                </c:pt>
                <c:pt idx="163">
                  <c:v>8675.1200000000008</c:v>
                </c:pt>
                <c:pt idx="164">
                  <c:v>8679.24</c:v>
                </c:pt>
                <c:pt idx="165">
                  <c:v>8681.7999999999993</c:v>
                </c:pt>
                <c:pt idx="166">
                  <c:v>8682.58</c:v>
                </c:pt>
                <c:pt idx="167">
                  <c:v>8684.5300000000007</c:v>
                </c:pt>
                <c:pt idx="168">
                  <c:v>8684.93</c:v>
                </c:pt>
                <c:pt idx="169">
                  <c:v>8687.06</c:v>
                </c:pt>
                <c:pt idx="170">
                  <c:v>8692.48</c:v>
                </c:pt>
                <c:pt idx="171">
                  <c:v>8700.3799999999992</c:v>
                </c:pt>
                <c:pt idx="172">
                  <c:v>8701.75</c:v>
                </c:pt>
                <c:pt idx="173">
                  <c:v>8702.67</c:v>
                </c:pt>
                <c:pt idx="174">
                  <c:v>8704.66</c:v>
                </c:pt>
                <c:pt idx="175">
                  <c:v>8706.08</c:v>
                </c:pt>
                <c:pt idx="176">
                  <c:v>8706.81</c:v>
                </c:pt>
                <c:pt idx="177">
                  <c:v>8713.7199999999993</c:v>
                </c:pt>
                <c:pt idx="178">
                  <c:v>8724</c:v>
                </c:pt>
                <c:pt idx="179">
                  <c:v>8728.23</c:v>
                </c:pt>
                <c:pt idx="180">
                  <c:v>8728.32</c:v>
                </c:pt>
                <c:pt idx="181">
                  <c:v>8738.41</c:v>
                </c:pt>
                <c:pt idx="182">
                  <c:v>8745.42</c:v>
                </c:pt>
                <c:pt idx="183">
                  <c:v>8745.57</c:v>
                </c:pt>
                <c:pt idx="184">
                  <c:v>8746.48</c:v>
                </c:pt>
                <c:pt idx="185">
                  <c:v>8747.0499999999993</c:v>
                </c:pt>
                <c:pt idx="186">
                  <c:v>8757.2199999999993</c:v>
                </c:pt>
                <c:pt idx="187">
                  <c:v>8758.14</c:v>
                </c:pt>
                <c:pt idx="188">
                  <c:v>8759.94</c:v>
                </c:pt>
                <c:pt idx="189">
                  <c:v>8763.51</c:v>
                </c:pt>
                <c:pt idx="190">
                  <c:v>8777.8799999999992</c:v>
                </c:pt>
                <c:pt idx="191">
                  <c:v>8794.73</c:v>
                </c:pt>
                <c:pt idx="192">
                  <c:v>8806.02</c:v>
                </c:pt>
                <c:pt idx="193">
                  <c:v>8826.16</c:v>
                </c:pt>
                <c:pt idx="194">
                  <c:v>8837.76</c:v>
                </c:pt>
                <c:pt idx="195">
                  <c:v>8847.0400000000009</c:v>
                </c:pt>
                <c:pt idx="196">
                  <c:v>8857.15</c:v>
                </c:pt>
                <c:pt idx="197">
                  <c:v>8857.61</c:v>
                </c:pt>
                <c:pt idx="198">
                  <c:v>8858.73</c:v>
                </c:pt>
                <c:pt idx="199">
                  <c:v>8913.11</c:v>
                </c:pt>
                <c:pt idx="200">
                  <c:v>8952.61</c:v>
                </c:pt>
                <c:pt idx="201">
                  <c:v>8983.5499999999993</c:v>
                </c:pt>
                <c:pt idx="202">
                  <c:v>8983.9500000000007</c:v>
                </c:pt>
                <c:pt idx="203">
                  <c:v>8987.07</c:v>
                </c:pt>
                <c:pt idx="204">
                  <c:v>9000.82</c:v>
                </c:pt>
                <c:pt idx="205">
                  <c:v>9004.68</c:v>
                </c:pt>
                <c:pt idx="206">
                  <c:v>9008.74</c:v>
                </c:pt>
                <c:pt idx="207">
                  <c:v>9009.2900000000009</c:v>
                </c:pt>
                <c:pt idx="208">
                  <c:v>9010.2199999999993</c:v>
                </c:pt>
                <c:pt idx="209">
                  <c:v>9013.52</c:v>
                </c:pt>
                <c:pt idx="210">
                  <c:v>9015.6299999999992</c:v>
                </c:pt>
                <c:pt idx="211">
                  <c:v>9018.7999999999993</c:v>
                </c:pt>
                <c:pt idx="212">
                  <c:v>9025.76</c:v>
                </c:pt>
                <c:pt idx="213">
                  <c:v>9030.36</c:v>
                </c:pt>
                <c:pt idx="214">
                  <c:v>9031.51</c:v>
                </c:pt>
                <c:pt idx="215">
                  <c:v>9032.3799999999992</c:v>
                </c:pt>
                <c:pt idx="216">
                  <c:v>9034.4699999999993</c:v>
                </c:pt>
                <c:pt idx="217">
                  <c:v>9043.1299999999992</c:v>
                </c:pt>
                <c:pt idx="218">
                  <c:v>9055.17</c:v>
                </c:pt>
                <c:pt idx="219">
                  <c:v>9055.73</c:v>
                </c:pt>
                <c:pt idx="220">
                  <c:v>9058.19</c:v>
                </c:pt>
                <c:pt idx="221">
                  <c:v>9060.48</c:v>
                </c:pt>
                <c:pt idx="222">
                  <c:v>9066.3700000000008</c:v>
                </c:pt>
                <c:pt idx="223">
                  <c:v>9081.06</c:v>
                </c:pt>
                <c:pt idx="224">
                  <c:v>9084.81</c:v>
                </c:pt>
                <c:pt idx="225">
                  <c:v>9097.02</c:v>
                </c:pt>
                <c:pt idx="226">
                  <c:v>9102.83</c:v>
                </c:pt>
                <c:pt idx="227">
                  <c:v>9104.8799999999992</c:v>
                </c:pt>
                <c:pt idx="228">
                  <c:v>9113.34</c:v>
                </c:pt>
                <c:pt idx="229">
                  <c:v>9117.5300000000007</c:v>
                </c:pt>
                <c:pt idx="230">
                  <c:v>9121.18</c:v>
                </c:pt>
                <c:pt idx="231">
                  <c:v>9122.19</c:v>
                </c:pt>
                <c:pt idx="232">
                  <c:v>9123.07</c:v>
                </c:pt>
                <c:pt idx="233">
                  <c:v>9135.34</c:v>
                </c:pt>
                <c:pt idx="234">
                  <c:v>9139.69</c:v>
                </c:pt>
                <c:pt idx="235">
                  <c:v>9146.09</c:v>
                </c:pt>
                <c:pt idx="236">
                  <c:v>9152.36</c:v>
                </c:pt>
                <c:pt idx="237">
                  <c:v>9154</c:v>
                </c:pt>
                <c:pt idx="238">
                  <c:v>9160.94</c:v>
                </c:pt>
                <c:pt idx="239">
                  <c:v>9168.7000000000007</c:v>
                </c:pt>
                <c:pt idx="240">
                  <c:v>9202.23</c:v>
                </c:pt>
                <c:pt idx="241">
                  <c:v>9217.3700000000008</c:v>
                </c:pt>
                <c:pt idx="242">
                  <c:v>9241.9500000000007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9-49CE-8846-F6B9126C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36984"/>
        <c:axId val="776283880"/>
      </c:lineChart>
      <c:dateAx>
        <c:axId val="527236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6283880"/>
        <c:crosses val="autoZero"/>
        <c:auto val="1"/>
        <c:lblOffset val="100"/>
        <c:baseTimeUnit val="days"/>
      </c:dateAx>
      <c:valAx>
        <c:axId val="7762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23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開盤價</a:t>
            </a:r>
            <a:r>
              <a:rPr lang="en-US" altLang="zh-TW"/>
              <a:t>(</a:t>
            </a:r>
            <a:r>
              <a:rPr lang="zh-TW" altLang="en-US"/>
              <a:t>元</a:t>
            </a:r>
            <a:r>
              <a:rPr lang="en-US" altLang="zh-TW"/>
              <a:t>)</a:t>
            </a:r>
            <a:r>
              <a:rPr lang="zh-TW" altLang="en-US"/>
              <a:t>次數分配圖</a:t>
            </a:r>
            <a:endParaRPr lang="zh-TW"/>
          </a:p>
        </cx:rich>
      </cx:tx>
    </cx:title>
    <cx:plotArea>
      <cx:plotAreaRegion>
        <cx:series layoutId="clusteredColumn" uniqueId="{FACA6446-4B1A-405B-B068-665F634F2C61}">
          <cx:tx>
            <cx:txData>
              <cx:f>_xlchart.4</cx:f>
              <cx:v>開盤價(元)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收盤價</a:t>
            </a:r>
            <a:r>
              <a:rPr lang="en-US" altLang="zh-TW"/>
              <a:t>(</a:t>
            </a:r>
            <a:r>
              <a:rPr lang="zh-TW" altLang="en-US"/>
              <a:t>元</a:t>
            </a:r>
            <a:r>
              <a:rPr lang="en-US" altLang="zh-TW"/>
              <a:t>)</a:t>
            </a:r>
            <a:r>
              <a:rPr lang="zh-TW" altLang="en-US"/>
              <a:t>走勢圖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收盤價(元)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工作表1!$A$2:$A$246</c:f>
              <c:numCache>
                <c:formatCode>m/d/yyyy</c:formatCode>
                <c:ptCount val="245"/>
                <c:pt idx="0">
                  <c:v>42387</c:v>
                </c:pt>
                <c:pt idx="1">
                  <c:v>42390</c:v>
                </c:pt>
                <c:pt idx="2">
                  <c:v>42391</c:v>
                </c:pt>
                <c:pt idx="3">
                  <c:v>42383</c:v>
                </c:pt>
                <c:pt idx="4">
                  <c:v>42382</c:v>
                </c:pt>
                <c:pt idx="5">
                  <c:v>42381</c:v>
                </c:pt>
                <c:pt idx="6">
                  <c:v>42384</c:v>
                </c:pt>
                <c:pt idx="7">
                  <c:v>42377</c:v>
                </c:pt>
                <c:pt idx="8">
                  <c:v>42394</c:v>
                </c:pt>
                <c:pt idx="9">
                  <c:v>42388</c:v>
                </c:pt>
                <c:pt idx="10">
                  <c:v>42397</c:v>
                </c:pt>
                <c:pt idx="11">
                  <c:v>42395</c:v>
                </c:pt>
                <c:pt idx="12">
                  <c:v>42389</c:v>
                </c:pt>
                <c:pt idx="13">
                  <c:v>42380</c:v>
                </c:pt>
                <c:pt idx="14">
                  <c:v>42396</c:v>
                </c:pt>
                <c:pt idx="15">
                  <c:v>42398</c:v>
                </c:pt>
                <c:pt idx="16">
                  <c:v>42376</c:v>
                </c:pt>
                <c:pt idx="17">
                  <c:v>42415</c:v>
                </c:pt>
                <c:pt idx="18">
                  <c:v>42506</c:v>
                </c:pt>
                <c:pt idx="19">
                  <c:v>42352</c:v>
                </c:pt>
                <c:pt idx="20">
                  <c:v>42375</c:v>
                </c:pt>
                <c:pt idx="21">
                  <c:v>42353</c:v>
                </c:pt>
                <c:pt idx="22">
                  <c:v>42507</c:v>
                </c:pt>
                <c:pt idx="23">
                  <c:v>42416</c:v>
                </c:pt>
                <c:pt idx="24">
                  <c:v>42503</c:v>
                </c:pt>
                <c:pt idx="25">
                  <c:v>42277</c:v>
                </c:pt>
                <c:pt idx="26">
                  <c:v>42374</c:v>
                </c:pt>
                <c:pt idx="27">
                  <c:v>42399</c:v>
                </c:pt>
                <c:pt idx="28">
                  <c:v>42510</c:v>
                </c:pt>
                <c:pt idx="29">
                  <c:v>42508</c:v>
                </c:pt>
                <c:pt idx="30">
                  <c:v>42403</c:v>
                </c:pt>
                <c:pt idx="31">
                  <c:v>42500</c:v>
                </c:pt>
                <c:pt idx="32">
                  <c:v>42502</c:v>
                </c:pt>
                <c:pt idx="33">
                  <c:v>42272</c:v>
                </c:pt>
                <c:pt idx="34">
                  <c:v>42402</c:v>
                </c:pt>
                <c:pt idx="35">
                  <c:v>42354</c:v>
                </c:pt>
                <c:pt idx="36">
                  <c:v>42513</c:v>
                </c:pt>
                <c:pt idx="37">
                  <c:v>42499</c:v>
                </c:pt>
                <c:pt idx="38">
                  <c:v>42509</c:v>
                </c:pt>
                <c:pt idx="39">
                  <c:v>42401</c:v>
                </c:pt>
                <c:pt idx="40">
                  <c:v>42496</c:v>
                </c:pt>
                <c:pt idx="41">
                  <c:v>42495</c:v>
                </c:pt>
                <c:pt idx="42">
                  <c:v>42501</c:v>
                </c:pt>
                <c:pt idx="43">
                  <c:v>42278</c:v>
                </c:pt>
                <c:pt idx="44">
                  <c:v>42348</c:v>
                </c:pt>
                <c:pt idx="45">
                  <c:v>42355</c:v>
                </c:pt>
                <c:pt idx="46">
                  <c:v>42349</c:v>
                </c:pt>
                <c:pt idx="47">
                  <c:v>42271</c:v>
                </c:pt>
                <c:pt idx="48">
                  <c:v>42359</c:v>
                </c:pt>
                <c:pt idx="49">
                  <c:v>42417</c:v>
                </c:pt>
                <c:pt idx="50">
                  <c:v>42418</c:v>
                </c:pt>
                <c:pt idx="51">
                  <c:v>42356</c:v>
                </c:pt>
                <c:pt idx="52">
                  <c:v>42369</c:v>
                </c:pt>
                <c:pt idx="53">
                  <c:v>42324</c:v>
                </c:pt>
                <c:pt idx="54">
                  <c:v>42494</c:v>
                </c:pt>
                <c:pt idx="55">
                  <c:v>42360</c:v>
                </c:pt>
                <c:pt idx="56">
                  <c:v>42279</c:v>
                </c:pt>
                <c:pt idx="57">
                  <c:v>42419</c:v>
                </c:pt>
                <c:pt idx="58">
                  <c:v>42361</c:v>
                </c:pt>
                <c:pt idx="59">
                  <c:v>42425</c:v>
                </c:pt>
                <c:pt idx="60">
                  <c:v>42270</c:v>
                </c:pt>
                <c:pt idx="61">
                  <c:v>42368</c:v>
                </c:pt>
                <c:pt idx="62">
                  <c:v>42373</c:v>
                </c:pt>
                <c:pt idx="63">
                  <c:v>42422</c:v>
                </c:pt>
                <c:pt idx="64">
                  <c:v>42363</c:v>
                </c:pt>
                <c:pt idx="65">
                  <c:v>42514</c:v>
                </c:pt>
                <c:pt idx="66">
                  <c:v>42347</c:v>
                </c:pt>
                <c:pt idx="67">
                  <c:v>42269</c:v>
                </c:pt>
                <c:pt idx="68">
                  <c:v>42424</c:v>
                </c:pt>
                <c:pt idx="69">
                  <c:v>42423</c:v>
                </c:pt>
                <c:pt idx="70">
                  <c:v>42338</c:v>
                </c:pt>
                <c:pt idx="71">
                  <c:v>42282</c:v>
                </c:pt>
                <c:pt idx="72">
                  <c:v>42367</c:v>
                </c:pt>
                <c:pt idx="73">
                  <c:v>42362</c:v>
                </c:pt>
                <c:pt idx="74">
                  <c:v>42515</c:v>
                </c:pt>
                <c:pt idx="75">
                  <c:v>42339</c:v>
                </c:pt>
                <c:pt idx="76">
                  <c:v>42493</c:v>
                </c:pt>
                <c:pt idx="77">
                  <c:v>42325</c:v>
                </c:pt>
                <c:pt idx="78">
                  <c:v>42366</c:v>
                </c:pt>
                <c:pt idx="79">
                  <c:v>42426</c:v>
                </c:pt>
                <c:pt idx="80">
                  <c:v>42430</c:v>
                </c:pt>
                <c:pt idx="81">
                  <c:v>42327</c:v>
                </c:pt>
                <c:pt idx="82">
                  <c:v>42284</c:v>
                </c:pt>
                <c:pt idx="83">
                  <c:v>42516</c:v>
                </c:pt>
                <c:pt idx="84">
                  <c:v>42321</c:v>
                </c:pt>
                <c:pt idx="85">
                  <c:v>42268</c:v>
                </c:pt>
                <c:pt idx="86">
                  <c:v>42548</c:v>
                </c:pt>
                <c:pt idx="87">
                  <c:v>42333</c:v>
                </c:pt>
                <c:pt idx="88">
                  <c:v>42283</c:v>
                </c:pt>
                <c:pt idx="89">
                  <c:v>42334</c:v>
                </c:pt>
                <c:pt idx="90">
                  <c:v>42517</c:v>
                </c:pt>
                <c:pt idx="91">
                  <c:v>42342</c:v>
                </c:pt>
                <c:pt idx="92">
                  <c:v>42489</c:v>
                </c:pt>
                <c:pt idx="93">
                  <c:v>42341</c:v>
                </c:pt>
                <c:pt idx="94">
                  <c:v>42320</c:v>
                </c:pt>
                <c:pt idx="95">
                  <c:v>42326</c:v>
                </c:pt>
                <c:pt idx="96">
                  <c:v>42345</c:v>
                </c:pt>
                <c:pt idx="97">
                  <c:v>42549</c:v>
                </c:pt>
                <c:pt idx="98">
                  <c:v>42346</c:v>
                </c:pt>
                <c:pt idx="99">
                  <c:v>42468</c:v>
                </c:pt>
                <c:pt idx="100">
                  <c:v>42332</c:v>
                </c:pt>
                <c:pt idx="101">
                  <c:v>42328</c:v>
                </c:pt>
                <c:pt idx="102">
                  <c:v>42340</c:v>
                </c:pt>
                <c:pt idx="103">
                  <c:v>42520</c:v>
                </c:pt>
                <c:pt idx="104">
                  <c:v>42289</c:v>
                </c:pt>
                <c:pt idx="105">
                  <c:v>42331</c:v>
                </c:pt>
                <c:pt idx="106">
                  <c:v>42335</c:v>
                </c:pt>
                <c:pt idx="107">
                  <c:v>42535</c:v>
                </c:pt>
                <c:pt idx="108">
                  <c:v>42522</c:v>
                </c:pt>
                <c:pt idx="109">
                  <c:v>42471</c:v>
                </c:pt>
                <c:pt idx="110">
                  <c:v>42467</c:v>
                </c:pt>
                <c:pt idx="111">
                  <c:v>42285</c:v>
                </c:pt>
                <c:pt idx="112">
                  <c:v>42550</c:v>
                </c:pt>
                <c:pt idx="113">
                  <c:v>42521</c:v>
                </c:pt>
                <c:pt idx="114">
                  <c:v>42538</c:v>
                </c:pt>
                <c:pt idx="115">
                  <c:v>42485</c:v>
                </c:pt>
                <c:pt idx="116">
                  <c:v>42319</c:v>
                </c:pt>
                <c:pt idx="117">
                  <c:v>42431</c:v>
                </c:pt>
                <c:pt idx="118">
                  <c:v>42291</c:v>
                </c:pt>
                <c:pt idx="119">
                  <c:v>42481</c:v>
                </c:pt>
                <c:pt idx="120">
                  <c:v>42486</c:v>
                </c:pt>
                <c:pt idx="121">
                  <c:v>42482</c:v>
                </c:pt>
                <c:pt idx="122">
                  <c:v>42472</c:v>
                </c:pt>
                <c:pt idx="123">
                  <c:v>42487</c:v>
                </c:pt>
                <c:pt idx="124">
                  <c:v>42473</c:v>
                </c:pt>
                <c:pt idx="125">
                  <c:v>42524</c:v>
                </c:pt>
                <c:pt idx="126">
                  <c:v>42536</c:v>
                </c:pt>
                <c:pt idx="127">
                  <c:v>42432</c:v>
                </c:pt>
                <c:pt idx="128">
                  <c:v>42310</c:v>
                </c:pt>
                <c:pt idx="129">
                  <c:v>42290</c:v>
                </c:pt>
                <c:pt idx="130">
                  <c:v>42292</c:v>
                </c:pt>
                <c:pt idx="131">
                  <c:v>42307</c:v>
                </c:pt>
                <c:pt idx="132">
                  <c:v>42525</c:v>
                </c:pt>
                <c:pt idx="133">
                  <c:v>42537</c:v>
                </c:pt>
                <c:pt idx="134">
                  <c:v>42488</c:v>
                </c:pt>
                <c:pt idx="135">
                  <c:v>42293</c:v>
                </c:pt>
                <c:pt idx="136">
                  <c:v>42523</c:v>
                </c:pt>
                <c:pt idx="137">
                  <c:v>42299</c:v>
                </c:pt>
                <c:pt idx="138">
                  <c:v>42527</c:v>
                </c:pt>
                <c:pt idx="139">
                  <c:v>42466</c:v>
                </c:pt>
                <c:pt idx="140">
                  <c:v>42558</c:v>
                </c:pt>
                <c:pt idx="141">
                  <c:v>42433</c:v>
                </c:pt>
                <c:pt idx="142">
                  <c:v>42541</c:v>
                </c:pt>
                <c:pt idx="143">
                  <c:v>42318</c:v>
                </c:pt>
                <c:pt idx="144">
                  <c:v>42551</c:v>
                </c:pt>
                <c:pt idx="145">
                  <c:v>42528</c:v>
                </c:pt>
                <c:pt idx="146">
                  <c:v>42459</c:v>
                </c:pt>
                <c:pt idx="147">
                  <c:v>42296</c:v>
                </c:pt>
                <c:pt idx="148">
                  <c:v>42542</c:v>
                </c:pt>
                <c:pt idx="149">
                  <c:v>42439</c:v>
                </c:pt>
                <c:pt idx="150">
                  <c:v>42475</c:v>
                </c:pt>
                <c:pt idx="151">
                  <c:v>42534</c:v>
                </c:pt>
                <c:pt idx="152">
                  <c:v>42445</c:v>
                </c:pt>
                <c:pt idx="153">
                  <c:v>42311</c:v>
                </c:pt>
                <c:pt idx="154">
                  <c:v>42480</c:v>
                </c:pt>
                <c:pt idx="155">
                  <c:v>42438</c:v>
                </c:pt>
                <c:pt idx="156">
                  <c:v>42297</c:v>
                </c:pt>
                <c:pt idx="157">
                  <c:v>42437</c:v>
                </c:pt>
                <c:pt idx="158">
                  <c:v>42436</c:v>
                </c:pt>
                <c:pt idx="159">
                  <c:v>42440</c:v>
                </c:pt>
                <c:pt idx="160">
                  <c:v>42298</c:v>
                </c:pt>
                <c:pt idx="161">
                  <c:v>42300</c:v>
                </c:pt>
                <c:pt idx="162">
                  <c:v>42557</c:v>
                </c:pt>
                <c:pt idx="163">
                  <c:v>42543</c:v>
                </c:pt>
                <c:pt idx="164">
                  <c:v>42305</c:v>
                </c:pt>
                <c:pt idx="165">
                  <c:v>42478</c:v>
                </c:pt>
                <c:pt idx="166">
                  <c:v>42306</c:v>
                </c:pt>
                <c:pt idx="167">
                  <c:v>42545</c:v>
                </c:pt>
                <c:pt idx="168">
                  <c:v>42474</c:v>
                </c:pt>
                <c:pt idx="169">
                  <c:v>42458</c:v>
                </c:pt>
                <c:pt idx="170">
                  <c:v>42552</c:v>
                </c:pt>
                <c:pt idx="171">
                  <c:v>42461</c:v>
                </c:pt>
                <c:pt idx="172">
                  <c:v>42479</c:v>
                </c:pt>
                <c:pt idx="173">
                  <c:v>42317</c:v>
                </c:pt>
                <c:pt idx="174">
                  <c:v>42529</c:v>
                </c:pt>
                <c:pt idx="175">
                  <c:v>42544</c:v>
                </c:pt>
                <c:pt idx="176">
                  <c:v>42303</c:v>
                </c:pt>
                <c:pt idx="177">
                  <c:v>42457</c:v>
                </c:pt>
                <c:pt idx="178">
                  <c:v>42304</c:v>
                </c:pt>
                <c:pt idx="179">
                  <c:v>42562</c:v>
                </c:pt>
                <c:pt idx="180">
                  <c:v>42555</c:v>
                </c:pt>
                <c:pt idx="181">
                  <c:v>42556</c:v>
                </c:pt>
                <c:pt idx="182">
                  <c:v>42453</c:v>
                </c:pt>
                <c:pt idx="183">
                  <c:v>42444</c:v>
                </c:pt>
                <c:pt idx="184">
                  <c:v>42443</c:v>
                </c:pt>
                <c:pt idx="185">
                  <c:v>42447</c:v>
                </c:pt>
                <c:pt idx="186">
                  <c:v>42460</c:v>
                </c:pt>
                <c:pt idx="187">
                  <c:v>42454</c:v>
                </c:pt>
                <c:pt idx="188">
                  <c:v>42312</c:v>
                </c:pt>
                <c:pt idx="189">
                  <c:v>42446</c:v>
                </c:pt>
                <c:pt idx="190">
                  <c:v>42452</c:v>
                </c:pt>
                <c:pt idx="191">
                  <c:v>42563</c:v>
                </c:pt>
                <c:pt idx="192">
                  <c:v>42451</c:v>
                </c:pt>
                <c:pt idx="193">
                  <c:v>42450</c:v>
                </c:pt>
                <c:pt idx="194">
                  <c:v>42565</c:v>
                </c:pt>
                <c:pt idx="195">
                  <c:v>42564</c:v>
                </c:pt>
                <c:pt idx="196">
                  <c:v>42566</c:v>
                </c:pt>
                <c:pt idx="197">
                  <c:v>42314</c:v>
                </c:pt>
                <c:pt idx="198">
                  <c:v>42313</c:v>
                </c:pt>
                <c:pt idx="199">
                  <c:v>42627</c:v>
                </c:pt>
                <c:pt idx="200">
                  <c:v>42569</c:v>
                </c:pt>
                <c:pt idx="201">
                  <c:v>42577</c:v>
                </c:pt>
                <c:pt idx="202">
                  <c:v>42626</c:v>
                </c:pt>
                <c:pt idx="203">
                  <c:v>42605</c:v>
                </c:pt>
                <c:pt idx="204">
                  <c:v>42585</c:v>
                </c:pt>
                <c:pt idx="205">
                  <c:v>42604</c:v>
                </c:pt>
                <c:pt idx="206">
                  <c:v>42583</c:v>
                </c:pt>
                <c:pt idx="207">
                  <c:v>42586</c:v>
                </c:pt>
                <c:pt idx="208">
                  <c:v>42572</c:v>
                </c:pt>
                <c:pt idx="209">
                  <c:v>42571</c:v>
                </c:pt>
                <c:pt idx="210">
                  <c:v>42615</c:v>
                </c:pt>
                <c:pt idx="211">
                  <c:v>42570</c:v>
                </c:pt>
                <c:pt idx="212">
                  <c:v>42587</c:v>
                </c:pt>
                <c:pt idx="213">
                  <c:v>42576</c:v>
                </c:pt>
                <c:pt idx="214">
                  <c:v>42625</c:v>
                </c:pt>
                <c:pt idx="215">
                  <c:v>42618</c:v>
                </c:pt>
                <c:pt idx="216">
                  <c:v>42607</c:v>
                </c:pt>
                <c:pt idx="217">
                  <c:v>42606</c:v>
                </c:pt>
                <c:pt idx="218">
                  <c:v>42573</c:v>
                </c:pt>
                <c:pt idx="219">
                  <c:v>42614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42584</c:v>
                </c:pt>
                <c:pt idx="224">
                  <c:v>42623</c:v>
                </c:pt>
                <c:pt idx="225">
                  <c:v>42608</c:v>
                </c:pt>
                <c:pt idx="226">
                  <c:v>42619</c:v>
                </c:pt>
                <c:pt idx="227">
                  <c:v>42600</c:v>
                </c:pt>
                <c:pt idx="228">
                  <c:v>42612</c:v>
                </c:pt>
                <c:pt idx="229">
                  <c:v>42611</c:v>
                </c:pt>
                <c:pt idx="230">
                  <c:v>42599</c:v>
                </c:pt>
                <c:pt idx="231">
                  <c:v>42613</c:v>
                </c:pt>
                <c:pt idx="232">
                  <c:v>42590</c:v>
                </c:pt>
                <c:pt idx="233">
                  <c:v>42594</c:v>
                </c:pt>
                <c:pt idx="234">
                  <c:v>42601</c:v>
                </c:pt>
                <c:pt idx="235">
                  <c:v>42598</c:v>
                </c:pt>
                <c:pt idx="236">
                  <c:v>42597</c:v>
                </c:pt>
                <c:pt idx="237">
                  <c:v>42591</c:v>
                </c:pt>
                <c:pt idx="238">
                  <c:v>42592</c:v>
                </c:pt>
                <c:pt idx="239">
                  <c:v>42593</c:v>
                </c:pt>
                <c:pt idx="240">
                  <c:v>42620</c:v>
                </c:pt>
                <c:pt idx="241">
                  <c:v>42622</c:v>
                </c:pt>
                <c:pt idx="242">
                  <c:v>42621</c:v>
                </c:pt>
              </c:numCache>
            </c:numRef>
          </c:cat>
          <c:val>
            <c:numRef>
              <c:f>工作表1!$C$2:$C$246</c:f>
              <c:numCache>
                <c:formatCode>#,##0.00</c:formatCode>
                <c:ptCount val="245"/>
                <c:pt idx="0">
                  <c:v>7811.18</c:v>
                </c:pt>
                <c:pt idx="1">
                  <c:v>7664.01</c:v>
                </c:pt>
                <c:pt idx="2">
                  <c:v>7756.18</c:v>
                </c:pt>
                <c:pt idx="3">
                  <c:v>7742.88</c:v>
                </c:pt>
                <c:pt idx="4">
                  <c:v>7824.61</c:v>
                </c:pt>
                <c:pt idx="5">
                  <c:v>7768.45</c:v>
                </c:pt>
                <c:pt idx="6">
                  <c:v>7762.01</c:v>
                </c:pt>
                <c:pt idx="7">
                  <c:v>7893.97</c:v>
                </c:pt>
                <c:pt idx="8">
                  <c:v>7894.15</c:v>
                </c:pt>
                <c:pt idx="9">
                  <c:v>7854.88</c:v>
                </c:pt>
                <c:pt idx="10">
                  <c:v>7905.1</c:v>
                </c:pt>
                <c:pt idx="11">
                  <c:v>7828.67</c:v>
                </c:pt>
                <c:pt idx="12">
                  <c:v>7699.12</c:v>
                </c:pt>
                <c:pt idx="13">
                  <c:v>7788.42</c:v>
                </c:pt>
                <c:pt idx="14">
                  <c:v>7849.83</c:v>
                </c:pt>
                <c:pt idx="15">
                  <c:v>8080.6</c:v>
                </c:pt>
                <c:pt idx="16">
                  <c:v>7852.06</c:v>
                </c:pt>
                <c:pt idx="17">
                  <c:v>8066.51</c:v>
                </c:pt>
                <c:pt idx="18">
                  <c:v>8067.6</c:v>
                </c:pt>
                <c:pt idx="19">
                  <c:v>8040.16</c:v>
                </c:pt>
                <c:pt idx="20">
                  <c:v>7990.39</c:v>
                </c:pt>
                <c:pt idx="21">
                  <c:v>8073.35</c:v>
                </c:pt>
                <c:pt idx="22">
                  <c:v>8140.48</c:v>
                </c:pt>
                <c:pt idx="23">
                  <c:v>8212.07</c:v>
                </c:pt>
                <c:pt idx="24">
                  <c:v>8053.69</c:v>
                </c:pt>
                <c:pt idx="25">
                  <c:v>8181.24</c:v>
                </c:pt>
                <c:pt idx="26">
                  <c:v>8075.11</c:v>
                </c:pt>
                <c:pt idx="27">
                  <c:v>8145.21</c:v>
                </c:pt>
                <c:pt idx="28">
                  <c:v>8131.26</c:v>
                </c:pt>
                <c:pt idx="29">
                  <c:v>8159.68</c:v>
                </c:pt>
                <c:pt idx="30">
                  <c:v>8063</c:v>
                </c:pt>
                <c:pt idx="31">
                  <c:v>8156.29</c:v>
                </c:pt>
                <c:pt idx="32">
                  <c:v>8108.05</c:v>
                </c:pt>
                <c:pt idx="33">
                  <c:v>8132.35</c:v>
                </c:pt>
                <c:pt idx="34">
                  <c:v>8131.24</c:v>
                </c:pt>
                <c:pt idx="35">
                  <c:v>8184.66</c:v>
                </c:pt>
                <c:pt idx="36">
                  <c:v>8344.44</c:v>
                </c:pt>
                <c:pt idx="37">
                  <c:v>8131.83</c:v>
                </c:pt>
                <c:pt idx="38">
                  <c:v>8095.98</c:v>
                </c:pt>
                <c:pt idx="39">
                  <c:v>8156.96</c:v>
                </c:pt>
                <c:pt idx="40">
                  <c:v>8146.43</c:v>
                </c:pt>
                <c:pt idx="41">
                  <c:v>8167.96</c:v>
                </c:pt>
                <c:pt idx="42">
                  <c:v>8135.56</c:v>
                </c:pt>
                <c:pt idx="43">
                  <c:v>8295.94</c:v>
                </c:pt>
                <c:pt idx="44">
                  <c:v>8216.17</c:v>
                </c:pt>
                <c:pt idx="45">
                  <c:v>8319.67</c:v>
                </c:pt>
                <c:pt idx="46">
                  <c:v>8115.89</c:v>
                </c:pt>
                <c:pt idx="47">
                  <c:v>8123.1</c:v>
                </c:pt>
                <c:pt idx="48">
                  <c:v>8282.17</c:v>
                </c:pt>
                <c:pt idx="49">
                  <c:v>8214.25</c:v>
                </c:pt>
                <c:pt idx="50">
                  <c:v>8314.67</c:v>
                </c:pt>
                <c:pt idx="51">
                  <c:v>8257.32</c:v>
                </c:pt>
                <c:pt idx="52">
                  <c:v>8338.06</c:v>
                </c:pt>
                <c:pt idx="53">
                  <c:v>8295.4</c:v>
                </c:pt>
                <c:pt idx="54">
                  <c:v>8185.47</c:v>
                </c:pt>
                <c:pt idx="55">
                  <c:v>8292.74</c:v>
                </c:pt>
                <c:pt idx="56">
                  <c:v>8305.0300000000007</c:v>
                </c:pt>
                <c:pt idx="57">
                  <c:v>8325.0400000000009</c:v>
                </c:pt>
                <c:pt idx="58">
                  <c:v>8315.7000000000007</c:v>
                </c:pt>
                <c:pt idx="59">
                  <c:v>8365.86</c:v>
                </c:pt>
                <c:pt idx="60">
                  <c:v>8193.42</c:v>
                </c:pt>
                <c:pt idx="61">
                  <c:v>8279.99</c:v>
                </c:pt>
                <c:pt idx="62">
                  <c:v>8114.26</c:v>
                </c:pt>
                <c:pt idx="63">
                  <c:v>8326.68</c:v>
                </c:pt>
                <c:pt idx="64">
                  <c:v>8363.2800000000007</c:v>
                </c:pt>
                <c:pt idx="65">
                  <c:v>8300.66</c:v>
                </c:pt>
                <c:pt idx="66">
                  <c:v>8229.6200000000008</c:v>
                </c:pt>
                <c:pt idx="67">
                  <c:v>8365.92</c:v>
                </c:pt>
                <c:pt idx="68">
                  <c:v>8282.86</c:v>
                </c:pt>
                <c:pt idx="69">
                  <c:v>8334.64</c:v>
                </c:pt>
                <c:pt idx="70">
                  <c:v>8320.61</c:v>
                </c:pt>
                <c:pt idx="71">
                  <c:v>8352.36</c:v>
                </c:pt>
                <c:pt idx="72">
                  <c:v>8293.91</c:v>
                </c:pt>
                <c:pt idx="73">
                  <c:v>8324.36</c:v>
                </c:pt>
                <c:pt idx="74">
                  <c:v>8396.2000000000007</c:v>
                </c:pt>
                <c:pt idx="75">
                  <c:v>8463.2999999999993</c:v>
                </c:pt>
                <c:pt idx="76">
                  <c:v>8294.1200000000008</c:v>
                </c:pt>
                <c:pt idx="77">
                  <c:v>8419.42</c:v>
                </c:pt>
                <c:pt idx="78">
                  <c:v>8358.49</c:v>
                </c:pt>
                <c:pt idx="79">
                  <c:v>8411.16</c:v>
                </c:pt>
                <c:pt idx="80">
                  <c:v>8485.69</c:v>
                </c:pt>
                <c:pt idx="81">
                  <c:v>8477.2000000000007</c:v>
                </c:pt>
                <c:pt idx="82">
                  <c:v>8495.23</c:v>
                </c:pt>
                <c:pt idx="83">
                  <c:v>8394.1200000000008</c:v>
                </c:pt>
                <c:pt idx="84">
                  <c:v>8329.5</c:v>
                </c:pt>
                <c:pt idx="85">
                  <c:v>8307.0400000000009</c:v>
                </c:pt>
                <c:pt idx="86">
                  <c:v>8458.8700000000008</c:v>
                </c:pt>
                <c:pt idx="87">
                  <c:v>8386.1299999999992</c:v>
                </c:pt>
                <c:pt idx="88">
                  <c:v>8394.1</c:v>
                </c:pt>
                <c:pt idx="89">
                  <c:v>8484.9</c:v>
                </c:pt>
                <c:pt idx="90">
                  <c:v>8463.61</c:v>
                </c:pt>
                <c:pt idx="91">
                  <c:v>8398.6</c:v>
                </c:pt>
                <c:pt idx="92">
                  <c:v>8377.9</c:v>
                </c:pt>
                <c:pt idx="93">
                  <c:v>8456.06</c:v>
                </c:pt>
                <c:pt idx="94">
                  <c:v>8428.09</c:v>
                </c:pt>
                <c:pt idx="95">
                  <c:v>8340.4699999999993</c:v>
                </c:pt>
                <c:pt idx="96">
                  <c:v>8454.27</c:v>
                </c:pt>
                <c:pt idx="97">
                  <c:v>8505.51</c:v>
                </c:pt>
                <c:pt idx="98">
                  <c:v>8343.86</c:v>
                </c:pt>
                <c:pt idx="99">
                  <c:v>8541.5</c:v>
                </c:pt>
                <c:pt idx="100">
                  <c:v>8400.14</c:v>
                </c:pt>
                <c:pt idx="101">
                  <c:v>8465.4500000000007</c:v>
                </c:pt>
                <c:pt idx="102">
                  <c:v>8457.4</c:v>
                </c:pt>
                <c:pt idx="103">
                  <c:v>8535.8700000000008</c:v>
                </c:pt>
                <c:pt idx="104">
                  <c:v>8573.7199999999993</c:v>
                </c:pt>
                <c:pt idx="105">
                  <c:v>8485.73</c:v>
                </c:pt>
                <c:pt idx="106">
                  <c:v>8398.4</c:v>
                </c:pt>
                <c:pt idx="107">
                  <c:v>8576.1200000000008</c:v>
                </c:pt>
                <c:pt idx="108">
                  <c:v>8597.16</c:v>
                </c:pt>
                <c:pt idx="109">
                  <c:v>8562.59</c:v>
                </c:pt>
                <c:pt idx="110">
                  <c:v>8490.25</c:v>
                </c:pt>
                <c:pt idx="111">
                  <c:v>8445.9599999999991</c:v>
                </c:pt>
                <c:pt idx="112">
                  <c:v>8586.56</c:v>
                </c:pt>
                <c:pt idx="113">
                  <c:v>8535.59</c:v>
                </c:pt>
                <c:pt idx="114">
                  <c:v>8568.08</c:v>
                </c:pt>
                <c:pt idx="115">
                  <c:v>8560.2800000000007</c:v>
                </c:pt>
                <c:pt idx="116">
                  <c:v>8415.01</c:v>
                </c:pt>
                <c:pt idx="117">
                  <c:v>8544.0499999999993</c:v>
                </c:pt>
                <c:pt idx="118">
                  <c:v>8522.51</c:v>
                </c:pt>
                <c:pt idx="119">
                  <c:v>8568.65</c:v>
                </c:pt>
                <c:pt idx="120">
                  <c:v>8581.57</c:v>
                </c:pt>
                <c:pt idx="121">
                  <c:v>8535.75</c:v>
                </c:pt>
                <c:pt idx="122">
                  <c:v>8531.18</c:v>
                </c:pt>
                <c:pt idx="123">
                  <c:v>8563.0499999999993</c:v>
                </c:pt>
                <c:pt idx="124">
                  <c:v>8652.08</c:v>
                </c:pt>
                <c:pt idx="125">
                  <c:v>8587.36</c:v>
                </c:pt>
                <c:pt idx="126">
                  <c:v>8606.3700000000008</c:v>
                </c:pt>
                <c:pt idx="127">
                  <c:v>8611.7900000000009</c:v>
                </c:pt>
                <c:pt idx="128">
                  <c:v>8614.77</c:v>
                </c:pt>
                <c:pt idx="129">
                  <c:v>8567.92</c:v>
                </c:pt>
                <c:pt idx="130">
                  <c:v>8601.52</c:v>
                </c:pt>
                <c:pt idx="131">
                  <c:v>8554.31</c:v>
                </c:pt>
                <c:pt idx="132">
                  <c:v>8591.57</c:v>
                </c:pt>
                <c:pt idx="133">
                  <c:v>8494.14</c:v>
                </c:pt>
                <c:pt idx="134">
                  <c:v>8473.8700000000008</c:v>
                </c:pt>
                <c:pt idx="135">
                  <c:v>8604.9500000000007</c:v>
                </c:pt>
                <c:pt idx="136">
                  <c:v>8556.02</c:v>
                </c:pt>
                <c:pt idx="137">
                  <c:v>8608.4599999999991</c:v>
                </c:pt>
                <c:pt idx="138">
                  <c:v>8597.11</c:v>
                </c:pt>
                <c:pt idx="139">
                  <c:v>8513.2999999999993</c:v>
                </c:pt>
                <c:pt idx="140">
                  <c:v>8640.91</c:v>
                </c:pt>
                <c:pt idx="141">
                  <c:v>8643.5499999999993</c:v>
                </c:pt>
                <c:pt idx="142">
                  <c:v>8625.92</c:v>
                </c:pt>
                <c:pt idx="143">
                  <c:v>8536.9</c:v>
                </c:pt>
                <c:pt idx="144">
                  <c:v>8666.58</c:v>
                </c:pt>
                <c:pt idx="145">
                  <c:v>8679.9</c:v>
                </c:pt>
                <c:pt idx="146">
                  <c:v>8737.0400000000009</c:v>
                </c:pt>
                <c:pt idx="147">
                  <c:v>8631.5</c:v>
                </c:pt>
                <c:pt idx="148">
                  <c:v>8684.85</c:v>
                </c:pt>
                <c:pt idx="149">
                  <c:v>8660.7000000000007</c:v>
                </c:pt>
                <c:pt idx="150">
                  <c:v>8700.39</c:v>
                </c:pt>
                <c:pt idx="151">
                  <c:v>8536.2199999999993</c:v>
                </c:pt>
                <c:pt idx="152">
                  <c:v>8699.14</c:v>
                </c:pt>
                <c:pt idx="153">
                  <c:v>8713.19</c:v>
                </c:pt>
                <c:pt idx="154">
                  <c:v>8514.48</c:v>
                </c:pt>
                <c:pt idx="155">
                  <c:v>8634.11</c:v>
                </c:pt>
                <c:pt idx="156">
                  <c:v>8653.6</c:v>
                </c:pt>
                <c:pt idx="157">
                  <c:v>8664.31</c:v>
                </c:pt>
                <c:pt idx="158">
                  <c:v>8659.5499999999993</c:v>
                </c:pt>
                <c:pt idx="159">
                  <c:v>8706.14</c:v>
                </c:pt>
                <c:pt idx="160">
                  <c:v>8609.23</c:v>
                </c:pt>
                <c:pt idx="161">
                  <c:v>8673.81</c:v>
                </c:pt>
                <c:pt idx="162">
                  <c:v>8575.75</c:v>
                </c:pt>
                <c:pt idx="163">
                  <c:v>8716.25</c:v>
                </c:pt>
                <c:pt idx="164">
                  <c:v>8665.99</c:v>
                </c:pt>
                <c:pt idx="165">
                  <c:v>8666.01</c:v>
                </c:pt>
                <c:pt idx="166">
                  <c:v>8571.08</c:v>
                </c:pt>
                <c:pt idx="167">
                  <c:v>8476.99</c:v>
                </c:pt>
                <c:pt idx="168">
                  <c:v>8667.7099999999991</c:v>
                </c:pt>
                <c:pt idx="169">
                  <c:v>8617.35</c:v>
                </c:pt>
                <c:pt idx="170">
                  <c:v>8738.24</c:v>
                </c:pt>
                <c:pt idx="171">
                  <c:v>8657.5499999999993</c:v>
                </c:pt>
                <c:pt idx="172">
                  <c:v>8633.7199999999993</c:v>
                </c:pt>
                <c:pt idx="173">
                  <c:v>8642.48</c:v>
                </c:pt>
                <c:pt idx="174">
                  <c:v>8715.48</c:v>
                </c:pt>
                <c:pt idx="175">
                  <c:v>8676.68</c:v>
                </c:pt>
                <c:pt idx="176">
                  <c:v>8745.36</c:v>
                </c:pt>
                <c:pt idx="177">
                  <c:v>8690.4500000000007</c:v>
                </c:pt>
                <c:pt idx="178">
                  <c:v>8701.32</c:v>
                </c:pt>
                <c:pt idx="179">
                  <c:v>8786.4699999999993</c:v>
                </c:pt>
                <c:pt idx="180">
                  <c:v>8760.58</c:v>
                </c:pt>
                <c:pt idx="181">
                  <c:v>8716.07</c:v>
                </c:pt>
                <c:pt idx="182">
                  <c:v>8743.3799999999992</c:v>
                </c:pt>
                <c:pt idx="183">
                  <c:v>8611.18</c:v>
                </c:pt>
                <c:pt idx="184">
                  <c:v>8747.9</c:v>
                </c:pt>
                <c:pt idx="185">
                  <c:v>8810.7099999999991</c:v>
                </c:pt>
                <c:pt idx="186">
                  <c:v>8744.83</c:v>
                </c:pt>
                <c:pt idx="187">
                  <c:v>8704.9699999999993</c:v>
                </c:pt>
                <c:pt idx="188">
                  <c:v>8857.02</c:v>
                </c:pt>
                <c:pt idx="189">
                  <c:v>8734.5400000000009</c:v>
                </c:pt>
                <c:pt idx="190">
                  <c:v>8766.09</c:v>
                </c:pt>
                <c:pt idx="191">
                  <c:v>8841.4599999999991</c:v>
                </c:pt>
                <c:pt idx="192">
                  <c:v>8785.68</c:v>
                </c:pt>
                <c:pt idx="193">
                  <c:v>8812.7000000000007</c:v>
                </c:pt>
                <c:pt idx="194">
                  <c:v>8866.36</c:v>
                </c:pt>
                <c:pt idx="195">
                  <c:v>8857.75</c:v>
                </c:pt>
                <c:pt idx="196">
                  <c:v>8949.85</c:v>
                </c:pt>
                <c:pt idx="197">
                  <c:v>8693.57</c:v>
                </c:pt>
                <c:pt idx="198">
                  <c:v>8850.18</c:v>
                </c:pt>
                <c:pt idx="199">
                  <c:v>8902.2999999999993</c:v>
                </c:pt>
                <c:pt idx="200">
                  <c:v>9008.2099999999991</c:v>
                </c:pt>
                <c:pt idx="201">
                  <c:v>9024.7900000000009</c:v>
                </c:pt>
                <c:pt idx="202">
                  <c:v>8940.83</c:v>
                </c:pt>
                <c:pt idx="203">
                  <c:v>9030.93</c:v>
                </c:pt>
                <c:pt idx="204">
                  <c:v>9001.7099999999991</c:v>
                </c:pt>
                <c:pt idx="205">
                  <c:v>8981.81</c:v>
                </c:pt>
                <c:pt idx="206">
                  <c:v>9080.7099999999991</c:v>
                </c:pt>
                <c:pt idx="207">
                  <c:v>9024.7099999999991</c:v>
                </c:pt>
                <c:pt idx="208">
                  <c:v>9056.56</c:v>
                </c:pt>
                <c:pt idx="209">
                  <c:v>9007.68</c:v>
                </c:pt>
                <c:pt idx="210">
                  <c:v>8987.5499999999993</c:v>
                </c:pt>
                <c:pt idx="211">
                  <c:v>9034.8700000000008</c:v>
                </c:pt>
                <c:pt idx="212">
                  <c:v>9092.1200000000008</c:v>
                </c:pt>
                <c:pt idx="213">
                  <c:v>8991.67</c:v>
                </c:pt>
                <c:pt idx="214">
                  <c:v>8947.06</c:v>
                </c:pt>
                <c:pt idx="215">
                  <c:v>9090.1299999999992</c:v>
                </c:pt>
                <c:pt idx="216">
                  <c:v>9115.4699999999993</c:v>
                </c:pt>
                <c:pt idx="217">
                  <c:v>9017.3799999999992</c:v>
                </c:pt>
                <c:pt idx="218">
                  <c:v>9013.14</c:v>
                </c:pt>
                <c:pt idx="219">
                  <c:v>9001.15</c:v>
                </c:pt>
                <c:pt idx="220">
                  <c:v>9063.39</c:v>
                </c:pt>
                <c:pt idx="221">
                  <c:v>9076.64</c:v>
                </c:pt>
                <c:pt idx="222">
                  <c:v>8984.41</c:v>
                </c:pt>
                <c:pt idx="223">
                  <c:v>9068.76</c:v>
                </c:pt>
                <c:pt idx="224">
                  <c:v>9053.69</c:v>
                </c:pt>
                <c:pt idx="225">
                  <c:v>9131.7199999999993</c:v>
                </c:pt>
                <c:pt idx="226">
                  <c:v>9181.85</c:v>
                </c:pt>
                <c:pt idx="227">
                  <c:v>9122.5</c:v>
                </c:pt>
                <c:pt idx="228">
                  <c:v>9110.56</c:v>
                </c:pt>
                <c:pt idx="229">
                  <c:v>9110.17</c:v>
                </c:pt>
                <c:pt idx="230">
                  <c:v>9117.7000000000007</c:v>
                </c:pt>
                <c:pt idx="231">
                  <c:v>9068.85</c:v>
                </c:pt>
                <c:pt idx="232">
                  <c:v>9150.26</c:v>
                </c:pt>
                <c:pt idx="233">
                  <c:v>9150.39</c:v>
                </c:pt>
                <c:pt idx="234">
                  <c:v>9034.27</c:v>
                </c:pt>
                <c:pt idx="235">
                  <c:v>9110.36</c:v>
                </c:pt>
                <c:pt idx="236">
                  <c:v>9148.51</c:v>
                </c:pt>
                <c:pt idx="237">
                  <c:v>9155.08</c:v>
                </c:pt>
                <c:pt idx="238">
                  <c:v>9200.42</c:v>
                </c:pt>
                <c:pt idx="239">
                  <c:v>9131.83</c:v>
                </c:pt>
                <c:pt idx="240">
                  <c:v>9259.07</c:v>
                </c:pt>
                <c:pt idx="241">
                  <c:v>9164.8799999999992</c:v>
                </c:pt>
                <c:pt idx="242">
                  <c:v>9262.89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2-403C-9934-988AAE69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02616"/>
        <c:axId val="527499008"/>
      </c:lineChart>
      <c:dateAx>
        <c:axId val="527502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499008"/>
        <c:crosses val="autoZero"/>
        <c:auto val="1"/>
        <c:lblOffset val="100"/>
        <c:baseTimeUnit val="days"/>
      </c:dateAx>
      <c:valAx>
        <c:axId val="5274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50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收盤價</a:t>
            </a:r>
            <a:r>
              <a:rPr lang="en-US" altLang="zh-TW"/>
              <a:t>(</a:t>
            </a:r>
            <a:r>
              <a:rPr lang="zh-TW" altLang="en-US"/>
              <a:t>元</a:t>
            </a:r>
            <a:r>
              <a:rPr lang="en-US" altLang="zh-TW"/>
              <a:t>)</a:t>
            </a:r>
            <a:r>
              <a:rPr lang="zh-TW" altLang="en-US"/>
              <a:t>次數分配表</a:t>
            </a:r>
            <a:endParaRPr lang="zh-TW"/>
          </a:p>
        </cx:rich>
      </cx:tx>
    </cx:title>
    <cx:plotArea>
      <cx:plotAreaRegion>
        <cx:series layoutId="clusteredColumn" uniqueId="{AA79B308-6A70-466B-8E52-02854920142E}">
          <cx:tx>
            <cx:txData>
              <cx:f>_xlchart.1</cx:f>
              <cx:v>收盤價(元)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開盤價</a:t>
            </a:r>
            <a:r>
              <a:rPr lang="en-US" altLang="zh-TW"/>
              <a:t>(</a:t>
            </a:r>
            <a:r>
              <a:rPr lang="zh-TW" altLang="en-US"/>
              <a:t>元</a:t>
            </a:r>
            <a:r>
              <a:rPr lang="en-US" altLang="zh-TW"/>
              <a:t>)</a:t>
            </a:r>
            <a:r>
              <a:rPr lang="zh-TW" altLang="en-US"/>
              <a:t>走勢圖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開盤價(元)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工作表1!$A$2:$A$244</c:f>
              <c:numCache>
                <c:formatCode>m/d/yyyy</c:formatCode>
                <c:ptCount val="243"/>
                <c:pt idx="0">
                  <c:v>42387</c:v>
                </c:pt>
                <c:pt idx="1">
                  <c:v>42390</c:v>
                </c:pt>
                <c:pt idx="2">
                  <c:v>42391</c:v>
                </c:pt>
                <c:pt idx="3">
                  <c:v>42383</c:v>
                </c:pt>
                <c:pt idx="4">
                  <c:v>42382</c:v>
                </c:pt>
                <c:pt idx="5">
                  <c:v>42381</c:v>
                </c:pt>
                <c:pt idx="6">
                  <c:v>42384</c:v>
                </c:pt>
                <c:pt idx="7">
                  <c:v>42377</c:v>
                </c:pt>
                <c:pt idx="8">
                  <c:v>42394</c:v>
                </c:pt>
                <c:pt idx="9">
                  <c:v>42388</c:v>
                </c:pt>
                <c:pt idx="10">
                  <c:v>42397</c:v>
                </c:pt>
                <c:pt idx="11">
                  <c:v>42395</c:v>
                </c:pt>
                <c:pt idx="12">
                  <c:v>42389</c:v>
                </c:pt>
                <c:pt idx="13">
                  <c:v>42380</c:v>
                </c:pt>
                <c:pt idx="14">
                  <c:v>42396</c:v>
                </c:pt>
                <c:pt idx="15">
                  <c:v>42398</c:v>
                </c:pt>
                <c:pt idx="16">
                  <c:v>42376</c:v>
                </c:pt>
                <c:pt idx="17">
                  <c:v>42415</c:v>
                </c:pt>
                <c:pt idx="18">
                  <c:v>42506</c:v>
                </c:pt>
                <c:pt idx="19">
                  <c:v>42352</c:v>
                </c:pt>
                <c:pt idx="20">
                  <c:v>42375</c:v>
                </c:pt>
                <c:pt idx="21">
                  <c:v>42353</c:v>
                </c:pt>
                <c:pt idx="22">
                  <c:v>42507</c:v>
                </c:pt>
                <c:pt idx="23">
                  <c:v>42416</c:v>
                </c:pt>
                <c:pt idx="24">
                  <c:v>42503</c:v>
                </c:pt>
                <c:pt idx="25">
                  <c:v>42277</c:v>
                </c:pt>
                <c:pt idx="26">
                  <c:v>42374</c:v>
                </c:pt>
                <c:pt idx="27">
                  <c:v>42399</c:v>
                </c:pt>
                <c:pt idx="28">
                  <c:v>42510</c:v>
                </c:pt>
                <c:pt idx="29">
                  <c:v>42508</c:v>
                </c:pt>
                <c:pt idx="30">
                  <c:v>42403</c:v>
                </c:pt>
                <c:pt idx="31">
                  <c:v>42500</c:v>
                </c:pt>
                <c:pt idx="32">
                  <c:v>42502</c:v>
                </c:pt>
                <c:pt idx="33">
                  <c:v>42272</c:v>
                </c:pt>
                <c:pt idx="34">
                  <c:v>42402</c:v>
                </c:pt>
                <c:pt idx="35">
                  <c:v>42354</c:v>
                </c:pt>
                <c:pt idx="36">
                  <c:v>42513</c:v>
                </c:pt>
                <c:pt idx="37">
                  <c:v>42499</c:v>
                </c:pt>
                <c:pt idx="38">
                  <c:v>42509</c:v>
                </c:pt>
                <c:pt idx="39">
                  <c:v>42401</c:v>
                </c:pt>
                <c:pt idx="40">
                  <c:v>42496</c:v>
                </c:pt>
                <c:pt idx="41">
                  <c:v>42495</c:v>
                </c:pt>
                <c:pt idx="42">
                  <c:v>42501</c:v>
                </c:pt>
                <c:pt idx="43">
                  <c:v>42278</c:v>
                </c:pt>
                <c:pt idx="44">
                  <c:v>42348</c:v>
                </c:pt>
                <c:pt idx="45">
                  <c:v>42355</c:v>
                </c:pt>
                <c:pt idx="46">
                  <c:v>42349</c:v>
                </c:pt>
                <c:pt idx="47">
                  <c:v>42271</c:v>
                </c:pt>
                <c:pt idx="48">
                  <c:v>42359</c:v>
                </c:pt>
                <c:pt idx="49">
                  <c:v>42417</c:v>
                </c:pt>
                <c:pt idx="50">
                  <c:v>42418</c:v>
                </c:pt>
                <c:pt idx="51">
                  <c:v>42356</c:v>
                </c:pt>
                <c:pt idx="52">
                  <c:v>42369</c:v>
                </c:pt>
                <c:pt idx="53">
                  <c:v>42324</c:v>
                </c:pt>
                <c:pt idx="54">
                  <c:v>42494</c:v>
                </c:pt>
                <c:pt idx="55">
                  <c:v>42360</c:v>
                </c:pt>
                <c:pt idx="56">
                  <c:v>42279</c:v>
                </c:pt>
                <c:pt idx="57">
                  <c:v>42419</c:v>
                </c:pt>
                <c:pt idx="58">
                  <c:v>42361</c:v>
                </c:pt>
                <c:pt idx="59">
                  <c:v>42425</c:v>
                </c:pt>
                <c:pt idx="60">
                  <c:v>42270</c:v>
                </c:pt>
                <c:pt idx="61">
                  <c:v>42368</c:v>
                </c:pt>
                <c:pt idx="62">
                  <c:v>42373</c:v>
                </c:pt>
                <c:pt idx="63">
                  <c:v>42422</c:v>
                </c:pt>
                <c:pt idx="64">
                  <c:v>42363</c:v>
                </c:pt>
                <c:pt idx="65">
                  <c:v>42514</c:v>
                </c:pt>
                <c:pt idx="66">
                  <c:v>42347</c:v>
                </c:pt>
                <c:pt idx="67">
                  <c:v>42269</c:v>
                </c:pt>
                <c:pt idx="68">
                  <c:v>42424</c:v>
                </c:pt>
                <c:pt idx="69">
                  <c:v>42423</c:v>
                </c:pt>
                <c:pt idx="70">
                  <c:v>42338</c:v>
                </c:pt>
                <c:pt idx="71">
                  <c:v>42282</c:v>
                </c:pt>
                <c:pt idx="72">
                  <c:v>42367</c:v>
                </c:pt>
                <c:pt idx="73">
                  <c:v>42362</c:v>
                </c:pt>
                <c:pt idx="74">
                  <c:v>42515</c:v>
                </c:pt>
                <c:pt idx="75">
                  <c:v>42339</c:v>
                </c:pt>
                <c:pt idx="76">
                  <c:v>42493</c:v>
                </c:pt>
                <c:pt idx="77">
                  <c:v>42325</c:v>
                </c:pt>
                <c:pt idx="78">
                  <c:v>42366</c:v>
                </c:pt>
                <c:pt idx="79">
                  <c:v>42426</c:v>
                </c:pt>
                <c:pt idx="80">
                  <c:v>42430</c:v>
                </c:pt>
                <c:pt idx="81">
                  <c:v>42327</c:v>
                </c:pt>
                <c:pt idx="82">
                  <c:v>42284</c:v>
                </c:pt>
                <c:pt idx="83">
                  <c:v>42516</c:v>
                </c:pt>
                <c:pt idx="84">
                  <c:v>42321</c:v>
                </c:pt>
                <c:pt idx="85">
                  <c:v>42268</c:v>
                </c:pt>
                <c:pt idx="86">
                  <c:v>42548</c:v>
                </c:pt>
                <c:pt idx="87">
                  <c:v>42333</c:v>
                </c:pt>
                <c:pt idx="88">
                  <c:v>42283</c:v>
                </c:pt>
                <c:pt idx="89">
                  <c:v>42334</c:v>
                </c:pt>
                <c:pt idx="90">
                  <c:v>42517</c:v>
                </c:pt>
                <c:pt idx="91">
                  <c:v>42342</c:v>
                </c:pt>
                <c:pt idx="92">
                  <c:v>42489</c:v>
                </c:pt>
                <c:pt idx="93">
                  <c:v>42341</c:v>
                </c:pt>
                <c:pt idx="94">
                  <c:v>42320</c:v>
                </c:pt>
                <c:pt idx="95">
                  <c:v>42326</c:v>
                </c:pt>
                <c:pt idx="96">
                  <c:v>42345</c:v>
                </c:pt>
                <c:pt idx="97">
                  <c:v>42549</c:v>
                </c:pt>
                <c:pt idx="98">
                  <c:v>42346</c:v>
                </c:pt>
                <c:pt idx="99">
                  <c:v>42468</c:v>
                </c:pt>
                <c:pt idx="100">
                  <c:v>42332</c:v>
                </c:pt>
                <c:pt idx="101">
                  <c:v>42328</c:v>
                </c:pt>
                <c:pt idx="102">
                  <c:v>42340</c:v>
                </c:pt>
                <c:pt idx="103">
                  <c:v>42520</c:v>
                </c:pt>
                <c:pt idx="104">
                  <c:v>42289</c:v>
                </c:pt>
                <c:pt idx="105">
                  <c:v>42331</c:v>
                </c:pt>
                <c:pt idx="106">
                  <c:v>42335</c:v>
                </c:pt>
                <c:pt idx="107">
                  <c:v>42535</c:v>
                </c:pt>
                <c:pt idx="108">
                  <c:v>42522</c:v>
                </c:pt>
                <c:pt idx="109">
                  <c:v>42471</c:v>
                </c:pt>
                <c:pt idx="110">
                  <c:v>42467</c:v>
                </c:pt>
                <c:pt idx="111">
                  <c:v>42285</c:v>
                </c:pt>
                <c:pt idx="112">
                  <c:v>42550</c:v>
                </c:pt>
                <c:pt idx="113">
                  <c:v>42521</c:v>
                </c:pt>
                <c:pt idx="114">
                  <c:v>42538</c:v>
                </c:pt>
                <c:pt idx="115">
                  <c:v>42485</c:v>
                </c:pt>
                <c:pt idx="116">
                  <c:v>42319</c:v>
                </c:pt>
                <c:pt idx="117">
                  <c:v>42431</c:v>
                </c:pt>
                <c:pt idx="118">
                  <c:v>42291</c:v>
                </c:pt>
                <c:pt idx="119">
                  <c:v>42481</c:v>
                </c:pt>
                <c:pt idx="120">
                  <c:v>42486</c:v>
                </c:pt>
                <c:pt idx="121">
                  <c:v>42482</c:v>
                </c:pt>
                <c:pt idx="122">
                  <c:v>42472</c:v>
                </c:pt>
                <c:pt idx="123">
                  <c:v>42487</c:v>
                </c:pt>
                <c:pt idx="124">
                  <c:v>42473</c:v>
                </c:pt>
                <c:pt idx="125">
                  <c:v>42524</c:v>
                </c:pt>
                <c:pt idx="126">
                  <c:v>42536</c:v>
                </c:pt>
                <c:pt idx="127">
                  <c:v>42432</c:v>
                </c:pt>
                <c:pt idx="128">
                  <c:v>42310</c:v>
                </c:pt>
                <c:pt idx="129">
                  <c:v>42290</c:v>
                </c:pt>
                <c:pt idx="130">
                  <c:v>42292</c:v>
                </c:pt>
                <c:pt idx="131">
                  <c:v>42307</c:v>
                </c:pt>
                <c:pt idx="132">
                  <c:v>42525</c:v>
                </c:pt>
                <c:pt idx="133">
                  <c:v>42537</c:v>
                </c:pt>
                <c:pt idx="134">
                  <c:v>42488</c:v>
                </c:pt>
                <c:pt idx="135">
                  <c:v>42293</c:v>
                </c:pt>
                <c:pt idx="136">
                  <c:v>42523</c:v>
                </c:pt>
                <c:pt idx="137">
                  <c:v>42299</c:v>
                </c:pt>
                <c:pt idx="138">
                  <c:v>42527</c:v>
                </c:pt>
                <c:pt idx="139">
                  <c:v>42466</c:v>
                </c:pt>
                <c:pt idx="140">
                  <c:v>42558</c:v>
                </c:pt>
                <c:pt idx="141">
                  <c:v>42433</c:v>
                </c:pt>
                <c:pt idx="142">
                  <c:v>42541</c:v>
                </c:pt>
                <c:pt idx="143">
                  <c:v>42318</c:v>
                </c:pt>
                <c:pt idx="144">
                  <c:v>42551</c:v>
                </c:pt>
                <c:pt idx="145">
                  <c:v>42528</c:v>
                </c:pt>
                <c:pt idx="146">
                  <c:v>42459</c:v>
                </c:pt>
                <c:pt idx="147">
                  <c:v>42296</c:v>
                </c:pt>
                <c:pt idx="148">
                  <c:v>42542</c:v>
                </c:pt>
                <c:pt idx="149">
                  <c:v>42439</c:v>
                </c:pt>
                <c:pt idx="150">
                  <c:v>42475</c:v>
                </c:pt>
                <c:pt idx="151">
                  <c:v>42534</c:v>
                </c:pt>
                <c:pt idx="152">
                  <c:v>42445</c:v>
                </c:pt>
                <c:pt idx="153">
                  <c:v>42311</c:v>
                </c:pt>
                <c:pt idx="154">
                  <c:v>42480</c:v>
                </c:pt>
                <c:pt idx="155">
                  <c:v>42438</c:v>
                </c:pt>
                <c:pt idx="156">
                  <c:v>42297</c:v>
                </c:pt>
                <c:pt idx="157">
                  <c:v>42437</c:v>
                </c:pt>
                <c:pt idx="158">
                  <c:v>42436</c:v>
                </c:pt>
                <c:pt idx="159">
                  <c:v>42440</c:v>
                </c:pt>
                <c:pt idx="160">
                  <c:v>42298</c:v>
                </c:pt>
                <c:pt idx="161">
                  <c:v>42300</c:v>
                </c:pt>
                <c:pt idx="162">
                  <c:v>42557</c:v>
                </c:pt>
                <c:pt idx="163">
                  <c:v>42543</c:v>
                </c:pt>
                <c:pt idx="164">
                  <c:v>42305</c:v>
                </c:pt>
                <c:pt idx="165">
                  <c:v>42478</c:v>
                </c:pt>
                <c:pt idx="166">
                  <c:v>42306</c:v>
                </c:pt>
                <c:pt idx="167">
                  <c:v>42545</c:v>
                </c:pt>
                <c:pt idx="168">
                  <c:v>42474</c:v>
                </c:pt>
                <c:pt idx="169">
                  <c:v>42458</c:v>
                </c:pt>
                <c:pt idx="170">
                  <c:v>42552</c:v>
                </c:pt>
                <c:pt idx="171">
                  <c:v>42461</c:v>
                </c:pt>
                <c:pt idx="172">
                  <c:v>42479</c:v>
                </c:pt>
                <c:pt idx="173">
                  <c:v>42317</c:v>
                </c:pt>
                <c:pt idx="174">
                  <c:v>42529</c:v>
                </c:pt>
                <c:pt idx="175">
                  <c:v>42544</c:v>
                </c:pt>
                <c:pt idx="176">
                  <c:v>42303</c:v>
                </c:pt>
                <c:pt idx="177">
                  <c:v>42457</c:v>
                </c:pt>
                <c:pt idx="178">
                  <c:v>42304</c:v>
                </c:pt>
                <c:pt idx="179">
                  <c:v>42562</c:v>
                </c:pt>
                <c:pt idx="180">
                  <c:v>42555</c:v>
                </c:pt>
                <c:pt idx="181">
                  <c:v>42556</c:v>
                </c:pt>
                <c:pt idx="182">
                  <c:v>42453</c:v>
                </c:pt>
                <c:pt idx="183">
                  <c:v>42444</c:v>
                </c:pt>
                <c:pt idx="184">
                  <c:v>42443</c:v>
                </c:pt>
                <c:pt idx="185">
                  <c:v>42447</c:v>
                </c:pt>
                <c:pt idx="186">
                  <c:v>42460</c:v>
                </c:pt>
                <c:pt idx="187">
                  <c:v>42454</c:v>
                </c:pt>
                <c:pt idx="188">
                  <c:v>42312</c:v>
                </c:pt>
                <c:pt idx="189">
                  <c:v>42446</c:v>
                </c:pt>
                <c:pt idx="190">
                  <c:v>42452</c:v>
                </c:pt>
                <c:pt idx="191">
                  <c:v>42563</c:v>
                </c:pt>
                <c:pt idx="192">
                  <c:v>42451</c:v>
                </c:pt>
                <c:pt idx="193">
                  <c:v>42450</c:v>
                </c:pt>
                <c:pt idx="194">
                  <c:v>42565</c:v>
                </c:pt>
                <c:pt idx="195">
                  <c:v>42564</c:v>
                </c:pt>
                <c:pt idx="196">
                  <c:v>42566</c:v>
                </c:pt>
                <c:pt idx="197">
                  <c:v>42314</c:v>
                </c:pt>
                <c:pt idx="198">
                  <c:v>42313</c:v>
                </c:pt>
                <c:pt idx="199">
                  <c:v>42627</c:v>
                </c:pt>
                <c:pt idx="200">
                  <c:v>42569</c:v>
                </c:pt>
                <c:pt idx="201">
                  <c:v>42577</c:v>
                </c:pt>
                <c:pt idx="202">
                  <c:v>42626</c:v>
                </c:pt>
                <c:pt idx="203">
                  <c:v>42605</c:v>
                </c:pt>
                <c:pt idx="204">
                  <c:v>42585</c:v>
                </c:pt>
                <c:pt idx="205">
                  <c:v>42604</c:v>
                </c:pt>
                <c:pt idx="206">
                  <c:v>42583</c:v>
                </c:pt>
                <c:pt idx="207">
                  <c:v>42586</c:v>
                </c:pt>
                <c:pt idx="208">
                  <c:v>42572</c:v>
                </c:pt>
                <c:pt idx="209">
                  <c:v>42571</c:v>
                </c:pt>
                <c:pt idx="210">
                  <c:v>42615</c:v>
                </c:pt>
                <c:pt idx="211">
                  <c:v>42570</c:v>
                </c:pt>
                <c:pt idx="212">
                  <c:v>42587</c:v>
                </c:pt>
                <c:pt idx="213">
                  <c:v>42576</c:v>
                </c:pt>
                <c:pt idx="214">
                  <c:v>42625</c:v>
                </c:pt>
                <c:pt idx="215">
                  <c:v>42618</c:v>
                </c:pt>
                <c:pt idx="216">
                  <c:v>42607</c:v>
                </c:pt>
                <c:pt idx="217">
                  <c:v>42606</c:v>
                </c:pt>
                <c:pt idx="218">
                  <c:v>42573</c:v>
                </c:pt>
                <c:pt idx="219">
                  <c:v>42614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42584</c:v>
                </c:pt>
                <c:pt idx="224">
                  <c:v>42623</c:v>
                </c:pt>
                <c:pt idx="225">
                  <c:v>42608</c:v>
                </c:pt>
                <c:pt idx="226">
                  <c:v>42619</c:v>
                </c:pt>
                <c:pt idx="227">
                  <c:v>42600</c:v>
                </c:pt>
                <c:pt idx="228">
                  <c:v>42612</c:v>
                </c:pt>
                <c:pt idx="229">
                  <c:v>42611</c:v>
                </c:pt>
                <c:pt idx="230">
                  <c:v>42599</c:v>
                </c:pt>
                <c:pt idx="231">
                  <c:v>42613</c:v>
                </c:pt>
                <c:pt idx="232">
                  <c:v>42590</c:v>
                </c:pt>
                <c:pt idx="233">
                  <c:v>42594</c:v>
                </c:pt>
                <c:pt idx="234">
                  <c:v>42601</c:v>
                </c:pt>
                <c:pt idx="235">
                  <c:v>42598</c:v>
                </c:pt>
                <c:pt idx="236">
                  <c:v>42597</c:v>
                </c:pt>
                <c:pt idx="237">
                  <c:v>42591</c:v>
                </c:pt>
                <c:pt idx="238">
                  <c:v>42592</c:v>
                </c:pt>
                <c:pt idx="239">
                  <c:v>42593</c:v>
                </c:pt>
                <c:pt idx="240">
                  <c:v>42620</c:v>
                </c:pt>
                <c:pt idx="241">
                  <c:v>42622</c:v>
                </c:pt>
                <c:pt idx="242">
                  <c:v>42621</c:v>
                </c:pt>
              </c:numCache>
            </c:numRef>
          </c:cat>
          <c:val>
            <c:numRef>
              <c:f>工作表1!$B$2:$B$244</c:f>
              <c:numCache>
                <c:formatCode>#,##0.00</c:formatCode>
                <c:ptCount val="243"/>
                <c:pt idx="0">
                  <c:v>7678.67</c:v>
                </c:pt>
                <c:pt idx="1">
                  <c:v>7713.17</c:v>
                </c:pt>
                <c:pt idx="2">
                  <c:v>7729.01</c:v>
                </c:pt>
                <c:pt idx="3">
                  <c:v>7752.09</c:v>
                </c:pt>
                <c:pt idx="4">
                  <c:v>7799.56</c:v>
                </c:pt>
                <c:pt idx="5">
                  <c:v>7807.93</c:v>
                </c:pt>
                <c:pt idx="6">
                  <c:v>7809</c:v>
                </c:pt>
                <c:pt idx="7">
                  <c:v>7811.2</c:v>
                </c:pt>
                <c:pt idx="8">
                  <c:v>7813.73</c:v>
                </c:pt>
                <c:pt idx="9">
                  <c:v>7816.45</c:v>
                </c:pt>
                <c:pt idx="10">
                  <c:v>7825.22</c:v>
                </c:pt>
                <c:pt idx="11">
                  <c:v>7832.1</c:v>
                </c:pt>
                <c:pt idx="12">
                  <c:v>7835.17</c:v>
                </c:pt>
                <c:pt idx="13">
                  <c:v>7855.8</c:v>
                </c:pt>
                <c:pt idx="14">
                  <c:v>7863.66</c:v>
                </c:pt>
                <c:pt idx="15">
                  <c:v>7880.78</c:v>
                </c:pt>
                <c:pt idx="16">
                  <c:v>7963.24</c:v>
                </c:pt>
                <c:pt idx="17">
                  <c:v>7976.65</c:v>
                </c:pt>
                <c:pt idx="18">
                  <c:v>8035.21</c:v>
                </c:pt>
                <c:pt idx="19">
                  <c:v>8058.67</c:v>
                </c:pt>
                <c:pt idx="20">
                  <c:v>8064.25</c:v>
                </c:pt>
                <c:pt idx="21">
                  <c:v>8074.48</c:v>
                </c:pt>
                <c:pt idx="22">
                  <c:v>8081.89</c:v>
                </c:pt>
                <c:pt idx="23">
                  <c:v>8090.91</c:v>
                </c:pt>
                <c:pt idx="24">
                  <c:v>8095.93</c:v>
                </c:pt>
                <c:pt idx="25">
                  <c:v>8097.15</c:v>
                </c:pt>
                <c:pt idx="26">
                  <c:v>8105</c:v>
                </c:pt>
                <c:pt idx="27">
                  <c:v>8107.23</c:v>
                </c:pt>
                <c:pt idx="28">
                  <c:v>8108.68</c:v>
                </c:pt>
                <c:pt idx="29">
                  <c:v>8115.61</c:v>
                </c:pt>
                <c:pt idx="30">
                  <c:v>8117.22</c:v>
                </c:pt>
                <c:pt idx="31">
                  <c:v>8119.71</c:v>
                </c:pt>
                <c:pt idx="32">
                  <c:v>8122.78</c:v>
                </c:pt>
                <c:pt idx="33">
                  <c:v>8131.49</c:v>
                </c:pt>
                <c:pt idx="34">
                  <c:v>8141.52</c:v>
                </c:pt>
                <c:pt idx="35">
                  <c:v>8144.03</c:v>
                </c:pt>
                <c:pt idx="36">
                  <c:v>8150.38</c:v>
                </c:pt>
                <c:pt idx="37">
                  <c:v>8156.65</c:v>
                </c:pt>
                <c:pt idx="38">
                  <c:v>8159.93</c:v>
                </c:pt>
                <c:pt idx="39">
                  <c:v>8164.24</c:v>
                </c:pt>
                <c:pt idx="40">
                  <c:v>8169.54</c:v>
                </c:pt>
                <c:pt idx="41">
                  <c:v>8182.05</c:v>
                </c:pt>
                <c:pt idx="42">
                  <c:v>8182.92</c:v>
                </c:pt>
                <c:pt idx="43">
                  <c:v>8194.2999999999993</c:v>
                </c:pt>
                <c:pt idx="44">
                  <c:v>8214.27</c:v>
                </c:pt>
                <c:pt idx="45">
                  <c:v>8214.6200000000008</c:v>
                </c:pt>
                <c:pt idx="46">
                  <c:v>8217.33</c:v>
                </c:pt>
                <c:pt idx="47">
                  <c:v>8224.23</c:v>
                </c:pt>
                <c:pt idx="48">
                  <c:v>8228.0499999999993</c:v>
                </c:pt>
                <c:pt idx="49">
                  <c:v>8240.73</c:v>
                </c:pt>
                <c:pt idx="50">
                  <c:v>8261.74</c:v>
                </c:pt>
                <c:pt idx="51">
                  <c:v>8272.41</c:v>
                </c:pt>
                <c:pt idx="52">
                  <c:v>8273.77</c:v>
                </c:pt>
                <c:pt idx="53">
                  <c:v>8278.1200000000008</c:v>
                </c:pt>
                <c:pt idx="54">
                  <c:v>8282.52</c:v>
                </c:pt>
                <c:pt idx="55">
                  <c:v>8283.0300000000007</c:v>
                </c:pt>
                <c:pt idx="56">
                  <c:v>8290.43</c:v>
                </c:pt>
                <c:pt idx="57">
                  <c:v>8291.83</c:v>
                </c:pt>
                <c:pt idx="58">
                  <c:v>8296.58</c:v>
                </c:pt>
                <c:pt idx="59">
                  <c:v>8304.18</c:v>
                </c:pt>
                <c:pt idx="60">
                  <c:v>8310.82</c:v>
                </c:pt>
                <c:pt idx="61">
                  <c:v>8313.3700000000008</c:v>
                </c:pt>
                <c:pt idx="62">
                  <c:v>8315.7900000000009</c:v>
                </c:pt>
                <c:pt idx="63">
                  <c:v>8315.7900000000009</c:v>
                </c:pt>
                <c:pt idx="64">
                  <c:v>8328.94</c:v>
                </c:pt>
                <c:pt idx="65">
                  <c:v>8329.69</c:v>
                </c:pt>
                <c:pt idx="66">
                  <c:v>8329.86</c:v>
                </c:pt>
                <c:pt idx="67">
                  <c:v>8331.44</c:v>
                </c:pt>
                <c:pt idx="68">
                  <c:v>8332.66</c:v>
                </c:pt>
                <c:pt idx="69">
                  <c:v>8333.59</c:v>
                </c:pt>
                <c:pt idx="70">
                  <c:v>8339.83</c:v>
                </c:pt>
                <c:pt idx="71">
                  <c:v>8342.99</c:v>
                </c:pt>
                <c:pt idx="72">
                  <c:v>8349.27</c:v>
                </c:pt>
                <c:pt idx="73">
                  <c:v>8351.2000000000007</c:v>
                </c:pt>
                <c:pt idx="74">
                  <c:v>8352.84</c:v>
                </c:pt>
                <c:pt idx="75">
                  <c:v>8359.27</c:v>
                </c:pt>
                <c:pt idx="76">
                  <c:v>8362.35</c:v>
                </c:pt>
                <c:pt idx="77">
                  <c:v>8369.14</c:v>
                </c:pt>
                <c:pt idx="78">
                  <c:v>8374.18</c:v>
                </c:pt>
                <c:pt idx="79">
                  <c:v>8380.5300000000007</c:v>
                </c:pt>
                <c:pt idx="80">
                  <c:v>8381.3799999999992</c:v>
                </c:pt>
                <c:pt idx="81">
                  <c:v>8382.09</c:v>
                </c:pt>
                <c:pt idx="82">
                  <c:v>8398.5300000000007</c:v>
                </c:pt>
                <c:pt idx="83">
                  <c:v>8400.89</c:v>
                </c:pt>
                <c:pt idx="84">
                  <c:v>8402.11</c:v>
                </c:pt>
                <c:pt idx="85">
                  <c:v>8404.5</c:v>
                </c:pt>
                <c:pt idx="86">
                  <c:v>8406.2900000000009</c:v>
                </c:pt>
                <c:pt idx="87">
                  <c:v>8407.5400000000009</c:v>
                </c:pt>
                <c:pt idx="88">
                  <c:v>8409.31</c:v>
                </c:pt>
                <c:pt idx="89">
                  <c:v>8411.16</c:v>
                </c:pt>
                <c:pt idx="90">
                  <c:v>8415.59</c:v>
                </c:pt>
                <c:pt idx="91">
                  <c:v>8423.7000000000007</c:v>
                </c:pt>
                <c:pt idx="92">
                  <c:v>8424.0400000000009</c:v>
                </c:pt>
                <c:pt idx="93">
                  <c:v>8424.5400000000009</c:v>
                </c:pt>
                <c:pt idx="94">
                  <c:v>8426.76</c:v>
                </c:pt>
                <c:pt idx="95">
                  <c:v>8432.25</c:v>
                </c:pt>
                <c:pt idx="96">
                  <c:v>8432.4699999999993</c:v>
                </c:pt>
                <c:pt idx="97">
                  <c:v>8438.76</c:v>
                </c:pt>
                <c:pt idx="98">
                  <c:v>8442.06</c:v>
                </c:pt>
                <c:pt idx="99">
                  <c:v>8464.7800000000007</c:v>
                </c:pt>
                <c:pt idx="100">
                  <c:v>8472.24</c:v>
                </c:pt>
                <c:pt idx="101">
                  <c:v>8472.65</c:v>
                </c:pt>
                <c:pt idx="102">
                  <c:v>8475.9599999999991</c:v>
                </c:pt>
                <c:pt idx="103">
                  <c:v>8476.6200000000008</c:v>
                </c:pt>
                <c:pt idx="104">
                  <c:v>8478.34</c:v>
                </c:pt>
                <c:pt idx="105">
                  <c:v>8480.59</c:v>
                </c:pt>
                <c:pt idx="106">
                  <c:v>8493.18</c:v>
                </c:pt>
                <c:pt idx="107">
                  <c:v>8513.51</c:v>
                </c:pt>
                <c:pt idx="108">
                  <c:v>8516.08</c:v>
                </c:pt>
                <c:pt idx="109">
                  <c:v>8518.9599999999991</c:v>
                </c:pt>
                <c:pt idx="110">
                  <c:v>8523.25</c:v>
                </c:pt>
                <c:pt idx="111">
                  <c:v>8528.4599999999991</c:v>
                </c:pt>
                <c:pt idx="112">
                  <c:v>8530.3700000000008</c:v>
                </c:pt>
                <c:pt idx="113">
                  <c:v>8532.2099999999991</c:v>
                </c:pt>
                <c:pt idx="114">
                  <c:v>8538.2800000000007</c:v>
                </c:pt>
                <c:pt idx="115">
                  <c:v>8541.14</c:v>
                </c:pt>
                <c:pt idx="116">
                  <c:v>8543.6299999999992</c:v>
                </c:pt>
                <c:pt idx="117">
                  <c:v>8544.66</c:v>
                </c:pt>
                <c:pt idx="118">
                  <c:v>8545.14</c:v>
                </c:pt>
                <c:pt idx="119">
                  <c:v>8549.14</c:v>
                </c:pt>
                <c:pt idx="120">
                  <c:v>8556.3700000000008</c:v>
                </c:pt>
                <c:pt idx="121">
                  <c:v>8560.2099999999991</c:v>
                </c:pt>
                <c:pt idx="122">
                  <c:v>8561.2099999999991</c:v>
                </c:pt>
                <c:pt idx="123">
                  <c:v>8561.3700000000008</c:v>
                </c:pt>
                <c:pt idx="124">
                  <c:v>8562.7900000000009</c:v>
                </c:pt>
                <c:pt idx="125">
                  <c:v>8565.18</c:v>
                </c:pt>
                <c:pt idx="126">
                  <c:v>8566.43</c:v>
                </c:pt>
                <c:pt idx="127">
                  <c:v>8569.0499999999993</c:v>
                </c:pt>
                <c:pt idx="128">
                  <c:v>8571.5300000000007</c:v>
                </c:pt>
                <c:pt idx="129">
                  <c:v>8571.57</c:v>
                </c:pt>
                <c:pt idx="130">
                  <c:v>8573.3799999999992</c:v>
                </c:pt>
                <c:pt idx="131">
                  <c:v>8578.25</c:v>
                </c:pt>
                <c:pt idx="132">
                  <c:v>8582.6</c:v>
                </c:pt>
                <c:pt idx="133">
                  <c:v>8583.19</c:v>
                </c:pt>
                <c:pt idx="134">
                  <c:v>8586.92</c:v>
                </c:pt>
                <c:pt idx="135">
                  <c:v>8596.43</c:v>
                </c:pt>
                <c:pt idx="136">
                  <c:v>8598.4699999999993</c:v>
                </c:pt>
                <c:pt idx="137">
                  <c:v>8600.4</c:v>
                </c:pt>
                <c:pt idx="138">
                  <c:v>8605.15</c:v>
                </c:pt>
                <c:pt idx="139">
                  <c:v>8605.16</c:v>
                </c:pt>
                <c:pt idx="140">
                  <c:v>8605.3799999999992</c:v>
                </c:pt>
                <c:pt idx="141">
                  <c:v>8611.3700000000008</c:v>
                </c:pt>
                <c:pt idx="142">
                  <c:v>8612.26</c:v>
                </c:pt>
                <c:pt idx="143">
                  <c:v>8614.5499999999993</c:v>
                </c:pt>
                <c:pt idx="144">
                  <c:v>8615.4599999999991</c:v>
                </c:pt>
                <c:pt idx="145">
                  <c:v>8622.2099999999991</c:v>
                </c:pt>
                <c:pt idx="146">
                  <c:v>8624.93</c:v>
                </c:pt>
                <c:pt idx="147">
                  <c:v>8628.7900000000009</c:v>
                </c:pt>
                <c:pt idx="148">
                  <c:v>8633.2099999999991</c:v>
                </c:pt>
                <c:pt idx="149">
                  <c:v>8633.66</c:v>
                </c:pt>
                <c:pt idx="150">
                  <c:v>8634.23</c:v>
                </c:pt>
                <c:pt idx="151">
                  <c:v>8634.24</c:v>
                </c:pt>
                <c:pt idx="152">
                  <c:v>8637.6299999999992</c:v>
                </c:pt>
                <c:pt idx="153">
                  <c:v>8643.2099999999991</c:v>
                </c:pt>
                <c:pt idx="154">
                  <c:v>8649.09</c:v>
                </c:pt>
                <c:pt idx="155">
                  <c:v>8649.1</c:v>
                </c:pt>
                <c:pt idx="156">
                  <c:v>8651.08</c:v>
                </c:pt>
                <c:pt idx="157">
                  <c:v>8655.86</c:v>
                </c:pt>
                <c:pt idx="158">
                  <c:v>8656.74</c:v>
                </c:pt>
                <c:pt idx="159">
                  <c:v>8663.2900000000009</c:v>
                </c:pt>
                <c:pt idx="160">
                  <c:v>8668.08</c:v>
                </c:pt>
                <c:pt idx="161">
                  <c:v>8671.52</c:v>
                </c:pt>
                <c:pt idx="162">
                  <c:v>8673.5300000000007</c:v>
                </c:pt>
                <c:pt idx="163">
                  <c:v>8675.1200000000008</c:v>
                </c:pt>
                <c:pt idx="164">
                  <c:v>8679.24</c:v>
                </c:pt>
                <c:pt idx="165">
                  <c:v>8681.7999999999993</c:v>
                </c:pt>
                <c:pt idx="166">
                  <c:v>8682.58</c:v>
                </c:pt>
                <c:pt idx="167">
                  <c:v>8684.5300000000007</c:v>
                </c:pt>
                <c:pt idx="168">
                  <c:v>8684.93</c:v>
                </c:pt>
                <c:pt idx="169">
                  <c:v>8687.06</c:v>
                </c:pt>
                <c:pt idx="170">
                  <c:v>8692.48</c:v>
                </c:pt>
                <c:pt idx="171">
                  <c:v>8700.3799999999992</c:v>
                </c:pt>
                <c:pt idx="172">
                  <c:v>8701.75</c:v>
                </c:pt>
                <c:pt idx="173">
                  <c:v>8702.67</c:v>
                </c:pt>
                <c:pt idx="174">
                  <c:v>8704.66</c:v>
                </c:pt>
                <c:pt idx="175">
                  <c:v>8706.08</c:v>
                </c:pt>
                <c:pt idx="176">
                  <c:v>8706.81</c:v>
                </c:pt>
                <c:pt idx="177">
                  <c:v>8713.7199999999993</c:v>
                </c:pt>
                <c:pt idx="178">
                  <c:v>8724</c:v>
                </c:pt>
                <c:pt idx="179">
                  <c:v>8728.23</c:v>
                </c:pt>
                <c:pt idx="180">
                  <c:v>8728.32</c:v>
                </c:pt>
                <c:pt idx="181">
                  <c:v>8738.41</c:v>
                </c:pt>
                <c:pt idx="182">
                  <c:v>8745.42</c:v>
                </c:pt>
                <c:pt idx="183">
                  <c:v>8745.57</c:v>
                </c:pt>
                <c:pt idx="184">
                  <c:v>8746.48</c:v>
                </c:pt>
                <c:pt idx="185">
                  <c:v>8747.0499999999993</c:v>
                </c:pt>
                <c:pt idx="186">
                  <c:v>8757.2199999999993</c:v>
                </c:pt>
                <c:pt idx="187">
                  <c:v>8758.14</c:v>
                </c:pt>
                <c:pt idx="188">
                  <c:v>8759.94</c:v>
                </c:pt>
                <c:pt idx="189">
                  <c:v>8763.51</c:v>
                </c:pt>
                <c:pt idx="190">
                  <c:v>8777.8799999999992</c:v>
                </c:pt>
                <c:pt idx="191">
                  <c:v>8794.73</c:v>
                </c:pt>
                <c:pt idx="192">
                  <c:v>8806.02</c:v>
                </c:pt>
                <c:pt idx="193">
                  <c:v>8826.16</c:v>
                </c:pt>
                <c:pt idx="194">
                  <c:v>8837.76</c:v>
                </c:pt>
                <c:pt idx="195">
                  <c:v>8847.0400000000009</c:v>
                </c:pt>
                <c:pt idx="196">
                  <c:v>8857.15</c:v>
                </c:pt>
                <c:pt idx="197">
                  <c:v>8857.61</c:v>
                </c:pt>
                <c:pt idx="198">
                  <c:v>8858.73</c:v>
                </c:pt>
                <c:pt idx="199">
                  <c:v>8913.11</c:v>
                </c:pt>
                <c:pt idx="200">
                  <c:v>8952.61</c:v>
                </c:pt>
                <c:pt idx="201">
                  <c:v>8983.5499999999993</c:v>
                </c:pt>
                <c:pt idx="202">
                  <c:v>8983.9500000000007</c:v>
                </c:pt>
                <c:pt idx="203">
                  <c:v>8987.07</c:v>
                </c:pt>
                <c:pt idx="204">
                  <c:v>9000.82</c:v>
                </c:pt>
                <c:pt idx="205">
                  <c:v>9004.68</c:v>
                </c:pt>
                <c:pt idx="206">
                  <c:v>9008.74</c:v>
                </c:pt>
                <c:pt idx="207">
                  <c:v>9009.2900000000009</c:v>
                </c:pt>
                <c:pt idx="208">
                  <c:v>9010.2199999999993</c:v>
                </c:pt>
                <c:pt idx="209">
                  <c:v>9013.52</c:v>
                </c:pt>
                <c:pt idx="210">
                  <c:v>9015.6299999999992</c:v>
                </c:pt>
                <c:pt idx="211">
                  <c:v>9018.7999999999993</c:v>
                </c:pt>
                <c:pt idx="212">
                  <c:v>9025.76</c:v>
                </c:pt>
                <c:pt idx="213">
                  <c:v>9030.36</c:v>
                </c:pt>
                <c:pt idx="214">
                  <c:v>9031.51</c:v>
                </c:pt>
                <c:pt idx="215">
                  <c:v>9032.3799999999992</c:v>
                </c:pt>
                <c:pt idx="216">
                  <c:v>9034.4699999999993</c:v>
                </c:pt>
                <c:pt idx="217">
                  <c:v>9043.1299999999992</c:v>
                </c:pt>
                <c:pt idx="218">
                  <c:v>9055.17</c:v>
                </c:pt>
                <c:pt idx="219">
                  <c:v>9055.73</c:v>
                </c:pt>
                <c:pt idx="220">
                  <c:v>9058.19</c:v>
                </c:pt>
                <c:pt idx="221">
                  <c:v>9060.48</c:v>
                </c:pt>
                <c:pt idx="222">
                  <c:v>9066.3700000000008</c:v>
                </c:pt>
                <c:pt idx="223">
                  <c:v>9081.06</c:v>
                </c:pt>
                <c:pt idx="224">
                  <c:v>9084.81</c:v>
                </c:pt>
                <c:pt idx="225">
                  <c:v>9097.02</c:v>
                </c:pt>
                <c:pt idx="226">
                  <c:v>9102.83</c:v>
                </c:pt>
                <c:pt idx="227">
                  <c:v>9104.8799999999992</c:v>
                </c:pt>
                <c:pt idx="228">
                  <c:v>9113.34</c:v>
                </c:pt>
                <c:pt idx="229">
                  <c:v>9117.5300000000007</c:v>
                </c:pt>
                <c:pt idx="230">
                  <c:v>9121.18</c:v>
                </c:pt>
                <c:pt idx="231">
                  <c:v>9122.19</c:v>
                </c:pt>
                <c:pt idx="232">
                  <c:v>9123.07</c:v>
                </c:pt>
                <c:pt idx="233">
                  <c:v>9135.34</c:v>
                </c:pt>
                <c:pt idx="234">
                  <c:v>9139.69</c:v>
                </c:pt>
                <c:pt idx="235">
                  <c:v>9146.09</c:v>
                </c:pt>
                <c:pt idx="236">
                  <c:v>9152.36</c:v>
                </c:pt>
                <c:pt idx="237">
                  <c:v>9154</c:v>
                </c:pt>
                <c:pt idx="238">
                  <c:v>9160.94</c:v>
                </c:pt>
                <c:pt idx="239">
                  <c:v>9168.7000000000007</c:v>
                </c:pt>
                <c:pt idx="240">
                  <c:v>9202.23</c:v>
                </c:pt>
                <c:pt idx="241">
                  <c:v>9217.3700000000008</c:v>
                </c:pt>
                <c:pt idx="242">
                  <c:v>9241.9500000000007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6-41B8-B4D9-16ABA884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36984"/>
        <c:axId val="776283880"/>
      </c:lineChart>
      <c:dateAx>
        <c:axId val="527236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6283880"/>
        <c:crosses val="autoZero"/>
        <c:auto val="1"/>
        <c:lblOffset val="100"/>
        <c:baseTimeUnit val="days"/>
      </c:dateAx>
      <c:valAx>
        <c:axId val="7762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23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_xlchart.9</cx:f>
      </cx:strDim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開盤價</a:t>
            </a:r>
            <a:r>
              <a:rPr lang="en-US" altLang="zh-TW"/>
              <a:t>(</a:t>
            </a:r>
            <a:r>
              <a:rPr lang="zh-TW" altLang="en-US"/>
              <a:t>元</a:t>
            </a:r>
            <a:r>
              <a:rPr lang="en-US" altLang="zh-TW"/>
              <a:t>)</a:t>
            </a:r>
            <a:r>
              <a:rPr lang="zh-TW" altLang="en-US"/>
              <a:t>次數分配圖</a:t>
            </a:r>
            <a:endParaRPr lang="zh-TW"/>
          </a:p>
        </cx:rich>
      </cx:tx>
    </cx:title>
    <cx:plotArea>
      <cx:plotAreaRegion>
        <cx:series layoutId="clusteredColumn" uniqueId="{FACA6446-4B1A-405B-B068-665F634F2C61}">
          <cx:tx>
            <cx:txData>
              <cx:f>_xlchart.10</cx:f>
              <cx:v>開盤價(元)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收盤價</a:t>
            </a:r>
            <a:r>
              <a:rPr lang="en-US" altLang="zh-TW"/>
              <a:t>(</a:t>
            </a:r>
            <a:r>
              <a:rPr lang="zh-TW" altLang="en-US"/>
              <a:t>元</a:t>
            </a:r>
            <a:r>
              <a:rPr lang="en-US" altLang="zh-TW"/>
              <a:t>)</a:t>
            </a:r>
            <a:r>
              <a:rPr lang="zh-TW" altLang="en-US"/>
              <a:t>走勢圖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收盤價(元)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工作表1!$A$2:$A$246</c:f>
              <c:numCache>
                <c:formatCode>m/d/yyyy</c:formatCode>
                <c:ptCount val="245"/>
                <c:pt idx="0">
                  <c:v>42387</c:v>
                </c:pt>
                <c:pt idx="1">
                  <c:v>42390</c:v>
                </c:pt>
                <c:pt idx="2">
                  <c:v>42391</c:v>
                </c:pt>
                <c:pt idx="3">
                  <c:v>42383</c:v>
                </c:pt>
                <c:pt idx="4">
                  <c:v>42382</c:v>
                </c:pt>
                <c:pt idx="5">
                  <c:v>42381</c:v>
                </c:pt>
                <c:pt idx="6">
                  <c:v>42384</c:v>
                </c:pt>
                <c:pt idx="7">
                  <c:v>42377</c:v>
                </c:pt>
                <c:pt idx="8">
                  <c:v>42394</c:v>
                </c:pt>
                <c:pt idx="9">
                  <c:v>42388</c:v>
                </c:pt>
                <c:pt idx="10">
                  <c:v>42397</c:v>
                </c:pt>
                <c:pt idx="11">
                  <c:v>42395</c:v>
                </c:pt>
                <c:pt idx="12">
                  <c:v>42389</c:v>
                </c:pt>
                <c:pt idx="13">
                  <c:v>42380</c:v>
                </c:pt>
                <c:pt idx="14">
                  <c:v>42396</c:v>
                </c:pt>
                <c:pt idx="15">
                  <c:v>42398</c:v>
                </c:pt>
                <c:pt idx="16">
                  <c:v>42376</c:v>
                </c:pt>
                <c:pt idx="17">
                  <c:v>42415</c:v>
                </c:pt>
                <c:pt idx="18">
                  <c:v>42506</c:v>
                </c:pt>
                <c:pt idx="19">
                  <c:v>42352</c:v>
                </c:pt>
                <c:pt idx="20">
                  <c:v>42375</c:v>
                </c:pt>
                <c:pt idx="21">
                  <c:v>42353</c:v>
                </c:pt>
                <c:pt idx="22">
                  <c:v>42507</c:v>
                </c:pt>
                <c:pt idx="23">
                  <c:v>42416</c:v>
                </c:pt>
                <c:pt idx="24">
                  <c:v>42503</c:v>
                </c:pt>
                <c:pt idx="25">
                  <c:v>42277</c:v>
                </c:pt>
                <c:pt idx="26">
                  <c:v>42374</c:v>
                </c:pt>
                <c:pt idx="27">
                  <c:v>42399</c:v>
                </c:pt>
                <c:pt idx="28">
                  <c:v>42510</c:v>
                </c:pt>
                <c:pt idx="29">
                  <c:v>42508</c:v>
                </c:pt>
                <c:pt idx="30">
                  <c:v>42403</c:v>
                </c:pt>
                <c:pt idx="31">
                  <c:v>42500</c:v>
                </c:pt>
                <c:pt idx="32">
                  <c:v>42502</c:v>
                </c:pt>
                <c:pt idx="33">
                  <c:v>42272</c:v>
                </c:pt>
                <c:pt idx="34">
                  <c:v>42402</c:v>
                </c:pt>
                <c:pt idx="35">
                  <c:v>42354</c:v>
                </c:pt>
                <c:pt idx="36">
                  <c:v>42513</c:v>
                </c:pt>
                <c:pt idx="37">
                  <c:v>42499</c:v>
                </c:pt>
                <c:pt idx="38">
                  <c:v>42509</c:v>
                </c:pt>
                <c:pt idx="39">
                  <c:v>42401</c:v>
                </c:pt>
                <c:pt idx="40">
                  <c:v>42496</c:v>
                </c:pt>
                <c:pt idx="41">
                  <c:v>42495</c:v>
                </c:pt>
                <c:pt idx="42">
                  <c:v>42501</c:v>
                </c:pt>
                <c:pt idx="43">
                  <c:v>42278</c:v>
                </c:pt>
                <c:pt idx="44">
                  <c:v>42348</c:v>
                </c:pt>
                <c:pt idx="45">
                  <c:v>42355</c:v>
                </c:pt>
                <c:pt idx="46">
                  <c:v>42349</c:v>
                </c:pt>
                <c:pt idx="47">
                  <c:v>42271</c:v>
                </c:pt>
                <c:pt idx="48">
                  <c:v>42359</c:v>
                </c:pt>
                <c:pt idx="49">
                  <c:v>42417</c:v>
                </c:pt>
                <c:pt idx="50">
                  <c:v>42418</c:v>
                </c:pt>
                <c:pt idx="51">
                  <c:v>42356</c:v>
                </c:pt>
                <c:pt idx="52">
                  <c:v>42369</c:v>
                </c:pt>
                <c:pt idx="53">
                  <c:v>42324</c:v>
                </c:pt>
                <c:pt idx="54">
                  <c:v>42494</c:v>
                </c:pt>
                <c:pt idx="55">
                  <c:v>42360</c:v>
                </c:pt>
                <c:pt idx="56">
                  <c:v>42279</c:v>
                </c:pt>
                <c:pt idx="57">
                  <c:v>42419</c:v>
                </c:pt>
                <c:pt idx="58">
                  <c:v>42361</c:v>
                </c:pt>
                <c:pt idx="59">
                  <c:v>42425</c:v>
                </c:pt>
                <c:pt idx="60">
                  <c:v>42270</c:v>
                </c:pt>
                <c:pt idx="61">
                  <c:v>42368</c:v>
                </c:pt>
                <c:pt idx="62">
                  <c:v>42373</c:v>
                </c:pt>
                <c:pt idx="63">
                  <c:v>42422</c:v>
                </c:pt>
                <c:pt idx="64">
                  <c:v>42363</c:v>
                </c:pt>
                <c:pt idx="65">
                  <c:v>42514</c:v>
                </c:pt>
                <c:pt idx="66">
                  <c:v>42347</c:v>
                </c:pt>
                <c:pt idx="67">
                  <c:v>42269</c:v>
                </c:pt>
                <c:pt idx="68">
                  <c:v>42424</c:v>
                </c:pt>
                <c:pt idx="69">
                  <c:v>42423</c:v>
                </c:pt>
                <c:pt idx="70">
                  <c:v>42338</c:v>
                </c:pt>
                <c:pt idx="71">
                  <c:v>42282</c:v>
                </c:pt>
                <c:pt idx="72">
                  <c:v>42367</c:v>
                </c:pt>
                <c:pt idx="73">
                  <c:v>42362</c:v>
                </c:pt>
                <c:pt idx="74">
                  <c:v>42515</c:v>
                </c:pt>
                <c:pt idx="75">
                  <c:v>42339</c:v>
                </c:pt>
                <c:pt idx="76">
                  <c:v>42493</c:v>
                </c:pt>
                <c:pt idx="77">
                  <c:v>42325</c:v>
                </c:pt>
                <c:pt idx="78">
                  <c:v>42366</c:v>
                </c:pt>
                <c:pt idx="79">
                  <c:v>42426</c:v>
                </c:pt>
                <c:pt idx="80">
                  <c:v>42430</c:v>
                </c:pt>
                <c:pt idx="81">
                  <c:v>42327</c:v>
                </c:pt>
                <c:pt idx="82">
                  <c:v>42284</c:v>
                </c:pt>
                <c:pt idx="83">
                  <c:v>42516</c:v>
                </c:pt>
                <c:pt idx="84">
                  <c:v>42321</c:v>
                </c:pt>
                <c:pt idx="85">
                  <c:v>42268</c:v>
                </c:pt>
                <c:pt idx="86">
                  <c:v>42548</c:v>
                </c:pt>
                <c:pt idx="87">
                  <c:v>42333</c:v>
                </c:pt>
                <c:pt idx="88">
                  <c:v>42283</c:v>
                </c:pt>
                <c:pt idx="89">
                  <c:v>42334</c:v>
                </c:pt>
                <c:pt idx="90">
                  <c:v>42517</c:v>
                </c:pt>
                <c:pt idx="91">
                  <c:v>42342</c:v>
                </c:pt>
                <c:pt idx="92">
                  <c:v>42489</c:v>
                </c:pt>
                <c:pt idx="93">
                  <c:v>42341</c:v>
                </c:pt>
                <c:pt idx="94">
                  <c:v>42320</c:v>
                </c:pt>
                <c:pt idx="95">
                  <c:v>42326</c:v>
                </c:pt>
                <c:pt idx="96">
                  <c:v>42345</c:v>
                </c:pt>
                <c:pt idx="97">
                  <c:v>42549</c:v>
                </c:pt>
                <c:pt idx="98">
                  <c:v>42346</c:v>
                </c:pt>
                <c:pt idx="99">
                  <c:v>42468</c:v>
                </c:pt>
                <c:pt idx="100">
                  <c:v>42332</c:v>
                </c:pt>
                <c:pt idx="101">
                  <c:v>42328</c:v>
                </c:pt>
                <c:pt idx="102">
                  <c:v>42340</c:v>
                </c:pt>
                <c:pt idx="103">
                  <c:v>42520</c:v>
                </c:pt>
                <c:pt idx="104">
                  <c:v>42289</c:v>
                </c:pt>
                <c:pt idx="105">
                  <c:v>42331</c:v>
                </c:pt>
                <c:pt idx="106">
                  <c:v>42335</c:v>
                </c:pt>
                <c:pt idx="107">
                  <c:v>42535</c:v>
                </c:pt>
                <c:pt idx="108">
                  <c:v>42522</c:v>
                </c:pt>
                <c:pt idx="109">
                  <c:v>42471</c:v>
                </c:pt>
                <c:pt idx="110">
                  <c:v>42467</c:v>
                </c:pt>
                <c:pt idx="111">
                  <c:v>42285</c:v>
                </c:pt>
                <c:pt idx="112">
                  <c:v>42550</c:v>
                </c:pt>
                <c:pt idx="113">
                  <c:v>42521</c:v>
                </c:pt>
                <c:pt idx="114">
                  <c:v>42538</c:v>
                </c:pt>
                <c:pt idx="115">
                  <c:v>42485</c:v>
                </c:pt>
                <c:pt idx="116">
                  <c:v>42319</c:v>
                </c:pt>
                <c:pt idx="117">
                  <c:v>42431</c:v>
                </c:pt>
                <c:pt idx="118">
                  <c:v>42291</c:v>
                </c:pt>
                <c:pt idx="119">
                  <c:v>42481</c:v>
                </c:pt>
                <c:pt idx="120">
                  <c:v>42486</c:v>
                </c:pt>
                <c:pt idx="121">
                  <c:v>42482</c:v>
                </c:pt>
                <c:pt idx="122">
                  <c:v>42472</c:v>
                </c:pt>
                <c:pt idx="123">
                  <c:v>42487</c:v>
                </c:pt>
                <c:pt idx="124">
                  <c:v>42473</c:v>
                </c:pt>
                <c:pt idx="125">
                  <c:v>42524</c:v>
                </c:pt>
                <c:pt idx="126">
                  <c:v>42536</c:v>
                </c:pt>
                <c:pt idx="127">
                  <c:v>42432</c:v>
                </c:pt>
                <c:pt idx="128">
                  <c:v>42310</c:v>
                </c:pt>
                <c:pt idx="129">
                  <c:v>42290</c:v>
                </c:pt>
                <c:pt idx="130">
                  <c:v>42292</c:v>
                </c:pt>
                <c:pt idx="131">
                  <c:v>42307</c:v>
                </c:pt>
                <c:pt idx="132">
                  <c:v>42525</c:v>
                </c:pt>
                <c:pt idx="133">
                  <c:v>42537</c:v>
                </c:pt>
                <c:pt idx="134">
                  <c:v>42488</c:v>
                </c:pt>
                <c:pt idx="135">
                  <c:v>42293</c:v>
                </c:pt>
                <c:pt idx="136">
                  <c:v>42523</c:v>
                </c:pt>
                <c:pt idx="137">
                  <c:v>42299</c:v>
                </c:pt>
                <c:pt idx="138">
                  <c:v>42527</c:v>
                </c:pt>
                <c:pt idx="139">
                  <c:v>42466</c:v>
                </c:pt>
                <c:pt idx="140">
                  <c:v>42558</c:v>
                </c:pt>
                <c:pt idx="141">
                  <c:v>42433</c:v>
                </c:pt>
                <c:pt idx="142">
                  <c:v>42541</c:v>
                </c:pt>
                <c:pt idx="143">
                  <c:v>42318</c:v>
                </c:pt>
                <c:pt idx="144">
                  <c:v>42551</c:v>
                </c:pt>
                <c:pt idx="145">
                  <c:v>42528</c:v>
                </c:pt>
                <c:pt idx="146">
                  <c:v>42459</c:v>
                </c:pt>
                <c:pt idx="147">
                  <c:v>42296</c:v>
                </c:pt>
                <c:pt idx="148">
                  <c:v>42542</c:v>
                </c:pt>
                <c:pt idx="149">
                  <c:v>42439</c:v>
                </c:pt>
                <c:pt idx="150">
                  <c:v>42475</c:v>
                </c:pt>
                <c:pt idx="151">
                  <c:v>42534</c:v>
                </c:pt>
                <c:pt idx="152">
                  <c:v>42445</c:v>
                </c:pt>
                <c:pt idx="153">
                  <c:v>42311</c:v>
                </c:pt>
                <c:pt idx="154">
                  <c:v>42480</c:v>
                </c:pt>
                <c:pt idx="155">
                  <c:v>42438</c:v>
                </c:pt>
                <c:pt idx="156">
                  <c:v>42297</c:v>
                </c:pt>
                <c:pt idx="157">
                  <c:v>42437</c:v>
                </c:pt>
                <c:pt idx="158">
                  <c:v>42436</c:v>
                </c:pt>
                <c:pt idx="159">
                  <c:v>42440</c:v>
                </c:pt>
                <c:pt idx="160">
                  <c:v>42298</c:v>
                </c:pt>
                <c:pt idx="161">
                  <c:v>42300</c:v>
                </c:pt>
                <c:pt idx="162">
                  <c:v>42557</c:v>
                </c:pt>
                <c:pt idx="163">
                  <c:v>42543</c:v>
                </c:pt>
                <c:pt idx="164">
                  <c:v>42305</c:v>
                </c:pt>
                <c:pt idx="165">
                  <c:v>42478</c:v>
                </c:pt>
                <c:pt idx="166">
                  <c:v>42306</c:v>
                </c:pt>
                <c:pt idx="167">
                  <c:v>42545</c:v>
                </c:pt>
                <c:pt idx="168">
                  <c:v>42474</c:v>
                </c:pt>
                <c:pt idx="169">
                  <c:v>42458</c:v>
                </c:pt>
                <c:pt idx="170">
                  <c:v>42552</c:v>
                </c:pt>
                <c:pt idx="171">
                  <c:v>42461</c:v>
                </c:pt>
                <c:pt idx="172">
                  <c:v>42479</c:v>
                </c:pt>
                <c:pt idx="173">
                  <c:v>42317</c:v>
                </c:pt>
                <c:pt idx="174">
                  <c:v>42529</c:v>
                </c:pt>
                <c:pt idx="175">
                  <c:v>42544</c:v>
                </c:pt>
                <c:pt idx="176">
                  <c:v>42303</c:v>
                </c:pt>
                <c:pt idx="177">
                  <c:v>42457</c:v>
                </c:pt>
                <c:pt idx="178">
                  <c:v>42304</c:v>
                </c:pt>
                <c:pt idx="179">
                  <c:v>42562</c:v>
                </c:pt>
                <c:pt idx="180">
                  <c:v>42555</c:v>
                </c:pt>
                <c:pt idx="181">
                  <c:v>42556</c:v>
                </c:pt>
                <c:pt idx="182">
                  <c:v>42453</c:v>
                </c:pt>
                <c:pt idx="183">
                  <c:v>42444</c:v>
                </c:pt>
                <c:pt idx="184">
                  <c:v>42443</c:v>
                </c:pt>
                <c:pt idx="185">
                  <c:v>42447</c:v>
                </c:pt>
                <c:pt idx="186">
                  <c:v>42460</c:v>
                </c:pt>
                <c:pt idx="187">
                  <c:v>42454</c:v>
                </c:pt>
                <c:pt idx="188">
                  <c:v>42312</c:v>
                </c:pt>
                <c:pt idx="189">
                  <c:v>42446</c:v>
                </c:pt>
                <c:pt idx="190">
                  <c:v>42452</c:v>
                </c:pt>
                <c:pt idx="191">
                  <c:v>42563</c:v>
                </c:pt>
                <c:pt idx="192">
                  <c:v>42451</c:v>
                </c:pt>
                <c:pt idx="193">
                  <c:v>42450</c:v>
                </c:pt>
                <c:pt idx="194">
                  <c:v>42565</c:v>
                </c:pt>
                <c:pt idx="195">
                  <c:v>42564</c:v>
                </c:pt>
                <c:pt idx="196">
                  <c:v>42566</c:v>
                </c:pt>
                <c:pt idx="197">
                  <c:v>42314</c:v>
                </c:pt>
                <c:pt idx="198">
                  <c:v>42313</c:v>
                </c:pt>
                <c:pt idx="199">
                  <c:v>42627</c:v>
                </c:pt>
                <c:pt idx="200">
                  <c:v>42569</c:v>
                </c:pt>
                <c:pt idx="201">
                  <c:v>42577</c:v>
                </c:pt>
                <c:pt idx="202">
                  <c:v>42626</c:v>
                </c:pt>
                <c:pt idx="203">
                  <c:v>42605</c:v>
                </c:pt>
                <c:pt idx="204">
                  <c:v>42585</c:v>
                </c:pt>
                <c:pt idx="205">
                  <c:v>42604</c:v>
                </c:pt>
                <c:pt idx="206">
                  <c:v>42583</c:v>
                </c:pt>
                <c:pt idx="207">
                  <c:v>42586</c:v>
                </c:pt>
                <c:pt idx="208">
                  <c:v>42572</c:v>
                </c:pt>
                <c:pt idx="209">
                  <c:v>42571</c:v>
                </c:pt>
                <c:pt idx="210">
                  <c:v>42615</c:v>
                </c:pt>
                <c:pt idx="211">
                  <c:v>42570</c:v>
                </c:pt>
                <c:pt idx="212">
                  <c:v>42587</c:v>
                </c:pt>
                <c:pt idx="213">
                  <c:v>42576</c:v>
                </c:pt>
                <c:pt idx="214">
                  <c:v>42625</c:v>
                </c:pt>
                <c:pt idx="215">
                  <c:v>42618</c:v>
                </c:pt>
                <c:pt idx="216">
                  <c:v>42607</c:v>
                </c:pt>
                <c:pt idx="217">
                  <c:v>42606</c:v>
                </c:pt>
                <c:pt idx="218">
                  <c:v>42573</c:v>
                </c:pt>
                <c:pt idx="219">
                  <c:v>42614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42584</c:v>
                </c:pt>
                <c:pt idx="224">
                  <c:v>42623</c:v>
                </c:pt>
                <c:pt idx="225">
                  <c:v>42608</c:v>
                </c:pt>
                <c:pt idx="226">
                  <c:v>42619</c:v>
                </c:pt>
                <c:pt idx="227">
                  <c:v>42600</c:v>
                </c:pt>
                <c:pt idx="228">
                  <c:v>42612</c:v>
                </c:pt>
                <c:pt idx="229">
                  <c:v>42611</c:v>
                </c:pt>
                <c:pt idx="230">
                  <c:v>42599</c:v>
                </c:pt>
                <c:pt idx="231">
                  <c:v>42613</c:v>
                </c:pt>
                <c:pt idx="232">
                  <c:v>42590</c:v>
                </c:pt>
                <c:pt idx="233">
                  <c:v>42594</c:v>
                </c:pt>
                <c:pt idx="234">
                  <c:v>42601</c:v>
                </c:pt>
                <c:pt idx="235">
                  <c:v>42598</c:v>
                </c:pt>
                <c:pt idx="236">
                  <c:v>42597</c:v>
                </c:pt>
                <c:pt idx="237">
                  <c:v>42591</c:v>
                </c:pt>
                <c:pt idx="238">
                  <c:v>42592</c:v>
                </c:pt>
                <c:pt idx="239">
                  <c:v>42593</c:v>
                </c:pt>
                <c:pt idx="240">
                  <c:v>42620</c:v>
                </c:pt>
                <c:pt idx="241">
                  <c:v>42622</c:v>
                </c:pt>
                <c:pt idx="242">
                  <c:v>42621</c:v>
                </c:pt>
              </c:numCache>
            </c:numRef>
          </c:cat>
          <c:val>
            <c:numRef>
              <c:f>工作表1!$C$2:$C$246</c:f>
              <c:numCache>
                <c:formatCode>#,##0.00</c:formatCode>
                <c:ptCount val="245"/>
                <c:pt idx="0">
                  <c:v>7811.18</c:v>
                </c:pt>
                <c:pt idx="1">
                  <c:v>7664.01</c:v>
                </c:pt>
                <c:pt idx="2">
                  <c:v>7756.18</c:v>
                </c:pt>
                <c:pt idx="3">
                  <c:v>7742.88</c:v>
                </c:pt>
                <c:pt idx="4">
                  <c:v>7824.61</c:v>
                </c:pt>
                <c:pt idx="5">
                  <c:v>7768.45</c:v>
                </c:pt>
                <c:pt idx="6">
                  <c:v>7762.01</c:v>
                </c:pt>
                <c:pt idx="7">
                  <c:v>7893.97</c:v>
                </c:pt>
                <c:pt idx="8">
                  <c:v>7894.15</c:v>
                </c:pt>
                <c:pt idx="9">
                  <c:v>7854.88</c:v>
                </c:pt>
                <c:pt idx="10">
                  <c:v>7905.1</c:v>
                </c:pt>
                <c:pt idx="11">
                  <c:v>7828.67</c:v>
                </c:pt>
                <c:pt idx="12">
                  <c:v>7699.12</c:v>
                </c:pt>
                <c:pt idx="13">
                  <c:v>7788.42</c:v>
                </c:pt>
                <c:pt idx="14">
                  <c:v>7849.83</c:v>
                </c:pt>
                <c:pt idx="15">
                  <c:v>8080.6</c:v>
                </c:pt>
                <c:pt idx="16">
                  <c:v>7852.06</c:v>
                </c:pt>
                <c:pt idx="17">
                  <c:v>8066.51</c:v>
                </c:pt>
                <c:pt idx="18">
                  <c:v>8067.6</c:v>
                </c:pt>
                <c:pt idx="19">
                  <c:v>8040.16</c:v>
                </c:pt>
                <c:pt idx="20">
                  <c:v>7990.39</c:v>
                </c:pt>
                <c:pt idx="21">
                  <c:v>8073.35</c:v>
                </c:pt>
                <c:pt idx="22">
                  <c:v>8140.48</c:v>
                </c:pt>
                <c:pt idx="23">
                  <c:v>8212.07</c:v>
                </c:pt>
                <c:pt idx="24">
                  <c:v>8053.69</c:v>
                </c:pt>
                <c:pt idx="25">
                  <c:v>8181.24</c:v>
                </c:pt>
                <c:pt idx="26">
                  <c:v>8075.11</c:v>
                </c:pt>
                <c:pt idx="27">
                  <c:v>8145.21</c:v>
                </c:pt>
                <c:pt idx="28">
                  <c:v>8131.26</c:v>
                </c:pt>
                <c:pt idx="29">
                  <c:v>8159.68</c:v>
                </c:pt>
                <c:pt idx="30">
                  <c:v>8063</c:v>
                </c:pt>
                <c:pt idx="31">
                  <c:v>8156.29</c:v>
                </c:pt>
                <c:pt idx="32">
                  <c:v>8108.05</c:v>
                </c:pt>
                <c:pt idx="33">
                  <c:v>8132.35</c:v>
                </c:pt>
                <c:pt idx="34">
                  <c:v>8131.24</c:v>
                </c:pt>
                <c:pt idx="35">
                  <c:v>8184.66</c:v>
                </c:pt>
                <c:pt idx="36">
                  <c:v>8344.44</c:v>
                </c:pt>
                <c:pt idx="37">
                  <c:v>8131.83</c:v>
                </c:pt>
                <c:pt idx="38">
                  <c:v>8095.98</c:v>
                </c:pt>
                <c:pt idx="39">
                  <c:v>8156.96</c:v>
                </c:pt>
                <c:pt idx="40">
                  <c:v>8146.43</c:v>
                </c:pt>
                <c:pt idx="41">
                  <c:v>8167.96</c:v>
                </c:pt>
                <c:pt idx="42">
                  <c:v>8135.56</c:v>
                </c:pt>
                <c:pt idx="43">
                  <c:v>8295.94</c:v>
                </c:pt>
                <c:pt idx="44">
                  <c:v>8216.17</c:v>
                </c:pt>
                <c:pt idx="45">
                  <c:v>8319.67</c:v>
                </c:pt>
                <c:pt idx="46">
                  <c:v>8115.89</c:v>
                </c:pt>
                <c:pt idx="47">
                  <c:v>8123.1</c:v>
                </c:pt>
                <c:pt idx="48">
                  <c:v>8282.17</c:v>
                </c:pt>
                <c:pt idx="49">
                  <c:v>8214.25</c:v>
                </c:pt>
                <c:pt idx="50">
                  <c:v>8314.67</c:v>
                </c:pt>
                <c:pt idx="51">
                  <c:v>8257.32</c:v>
                </c:pt>
                <c:pt idx="52">
                  <c:v>8338.06</c:v>
                </c:pt>
                <c:pt idx="53">
                  <c:v>8295.4</c:v>
                </c:pt>
                <c:pt idx="54">
                  <c:v>8185.47</c:v>
                </c:pt>
                <c:pt idx="55">
                  <c:v>8292.74</c:v>
                </c:pt>
                <c:pt idx="56">
                  <c:v>8305.0300000000007</c:v>
                </c:pt>
                <c:pt idx="57">
                  <c:v>8325.0400000000009</c:v>
                </c:pt>
                <c:pt idx="58">
                  <c:v>8315.7000000000007</c:v>
                </c:pt>
                <c:pt idx="59">
                  <c:v>8365.86</c:v>
                </c:pt>
                <c:pt idx="60">
                  <c:v>8193.42</c:v>
                </c:pt>
                <c:pt idx="61">
                  <c:v>8279.99</c:v>
                </c:pt>
                <c:pt idx="62">
                  <c:v>8114.26</c:v>
                </c:pt>
                <c:pt idx="63">
                  <c:v>8326.68</c:v>
                </c:pt>
                <c:pt idx="64">
                  <c:v>8363.2800000000007</c:v>
                </c:pt>
                <c:pt idx="65">
                  <c:v>8300.66</c:v>
                </c:pt>
                <c:pt idx="66">
                  <c:v>8229.6200000000008</c:v>
                </c:pt>
                <c:pt idx="67">
                  <c:v>8365.92</c:v>
                </c:pt>
                <c:pt idx="68">
                  <c:v>8282.86</c:v>
                </c:pt>
                <c:pt idx="69">
                  <c:v>8334.64</c:v>
                </c:pt>
                <c:pt idx="70">
                  <c:v>8320.61</c:v>
                </c:pt>
                <c:pt idx="71">
                  <c:v>8352.36</c:v>
                </c:pt>
                <c:pt idx="72">
                  <c:v>8293.91</c:v>
                </c:pt>
                <c:pt idx="73">
                  <c:v>8324.36</c:v>
                </c:pt>
                <c:pt idx="74">
                  <c:v>8396.2000000000007</c:v>
                </c:pt>
                <c:pt idx="75">
                  <c:v>8463.2999999999993</c:v>
                </c:pt>
                <c:pt idx="76">
                  <c:v>8294.1200000000008</c:v>
                </c:pt>
                <c:pt idx="77">
                  <c:v>8419.42</c:v>
                </c:pt>
                <c:pt idx="78">
                  <c:v>8358.49</c:v>
                </c:pt>
                <c:pt idx="79">
                  <c:v>8411.16</c:v>
                </c:pt>
                <c:pt idx="80">
                  <c:v>8485.69</c:v>
                </c:pt>
                <c:pt idx="81">
                  <c:v>8477.2000000000007</c:v>
                </c:pt>
                <c:pt idx="82">
                  <c:v>8495.23</c:v>
                </c:pt>
                <c:pt idx="83">
                  <c:v>8394.1200000000008</c:v>
                </c:pt>
                <c:pt idx="84">
                  <c:v>8329.5</c:v>
                </c:pt>
                <c:pt idx="85">
                  <c:v>8307.0400000000009</c:v>
                </c:pt>
                <c:pt idx="86">
                  <c:v>8458.8700000000008</c:v>
                </c:pt>
                <c:pt idx="87">
                  <c:v>8386.1299999999992</c:v>
                </c:pt>
                <c:pt idx="88">
                  <c:v>8394.1</c:v>
                </c:pt>
                <c:pt idx="89">
                  <c:v>8484.9</c:v>
                </c:pt>
                <c:pt idx="90">
                  <c:v>8463.61</c:v>
                </c:pt>
                <c:pt idx="91">
                  <c:v>8398.6</c:v>
                </c:pt>
                <c:pt idx="92">
                  <c:v>8377.9</c:v>
                </c:pt>
                <c:pt idx="93">
                  <c:v>8456.06</c:v>
                </c:pt>
                <c:pt idx="94">
                  <c:v>8428.09</c:v>
                </c:pt>
                <c:pt idx="95">
                  <c:v>8340.4699999999993</c:v>
                </c:pt>
                <c:pt idx="96">
                  <c:v>8454.27</c:v>
                </c:pt>
                <c:pt idx="97">
                  <c:v>8505.51</c:v>
                </c:pt>
                <c:pt idx="98">
                  <c:v>8343.86</c:v>
                </c:pt>
                <c:pt idx="99">
                  <c:v>8541.5</c:v>
                </c:pt>
                <c:pt idx="100">
                  <c:v>8400.14</c:v>
                </c:pt>
                <c:pt idx="101">
                  <c:v>8465.4500000000007</c:v>
                </c:pt>
                <c:pt idx="102">
                  <c:v>8457.4</c:v>
                </c:pt>
                <c:pt idx="103">
                  <c:v>8535.8700000000008</c:v>
                </c:pt>
                <c:pt idx="104">
                  <c:v>8573.7199999999993</c:v>
                </c:pt>
                <c:pt idx="105">
                  <c:v>8485.73</c:v>
                </c:pt>
                <c:pt idx="106">
                  <c:v>8398.4</c:v>
                </c:pt>
                <c:pt idx="107">
                  <c:v>8576.1200000000008</c:v>
                </c:pt>
                <c:pt idx="108">
                  <c:v>8597.16</c:v>
                </c:pt>
                <c:pt idx="109">
                  <c:v>8562.59</c:v>
                </c:pt>
                <c:pt idx="110">
                  <c:v>8490.25</c:v>
                </c:pt>
                <c:pt idx="111">
                  <c:v>8445.9599999999991</c:v>
                </c:pt>
                <c:pt idx="112">
                  <c:v>8586.56</c:v>
                </c:pt>
                <c:pt idx="113">
                  <c:v>8535.59</c:v>
                </c:pt>
                <c:pt idx="114">
                  <c:v>8568.08</c:v>
                </c:pt>
                <c:pt idx="115">
                  <c:v>8560.2800000000007</c:v>
                </c:pt>
                <c:pt idx="116">
                  <c:v>8415.01</c:v>
                </c:pt>
                <c:pt idx="117">
                  <c:v>8544.0499999999993</c:v>
                </c:pt>
                <c:pt idx="118">
                  <c:v>8522.51</c:v>
                </c:pt>
                <c:pt idx="119">
                  <c:v>8568.65</c:v>
                </c:pt>
                <c:pt idx="120">
                  <c:v>8581.57</c:v>
                </c:pt>
                <c:pt idx="121">
                  <c:v>8535.75</c:v>
                </c:pt>
                <c:pt idx="122">
                  <c:v>8531.18</c:v>
                </c:pt>
                <c:pt idx="123">
                  <c:v>8563.0499999999993</c:v>
                </c:pt>
                <c:pt idx="124">
                  <c:v>8652.08</c:v>
                </c:pt>
                <c:pt idx="125">
                  <c:v>8587.36</c:v>
                </c:pt>
                <c:pt idx="126">
                  <c:v>8606.3700000000008</c:v>
                </c:pt>
                <c:pt idx="127">
                  <c:v>8611.7900000000009</c:v>
                </c:pt>
                <c:pt idx="128">
                  <c:v>8614.77</c:v>
                </c:pt>
                <c:pt idx="129">
                  <c:v>8567.92</c:v>
                </c:pt>
                <c:pt idx="130">
                  <c:v>8601.52</c:v>
                </c:pt>
                <c:pt idx="131">
                  <c:v>8554.31</c:v>
                </c:pt>
                <c:pt idx="132">
                  <c:v>8591.57</c:v>
                </c:pt>
                <c:pt idx="133">
                  <c:v>8494.14</c:v>
                </c:pt>
                <c:pt idx="134">
                  <c:v>8473.8700000000008</c:v>
                </c:pt>
                <c:pt idx="135">
                  <c:v>8604.9500000000007</c:v>
                </c:pt>
                <c:pt idx="136">
                  <c:v>8556.02</c:v>
                </c:pt>
                <c:pt idx="137">
                  <c:v>8608.4599999999991</c:v>
                </c:pt>
                <c:pt idx="138">
                  <c:v>8597.11</c:v>
                </c:pt>
                <c:pt idx="139">
                  <c:v>8513.2999999999993</c:v>
                </c:pt>
                <c:pt idx="140">
                  <c:v>8640.91</c:v>
                </c:pt>
                <c:pt idx="141">
                  <c:v>8643.5499999999993</c:v>
                </c:pt>
                <c:pt idx="142">
                  <c:v>8625.92</c:v>
                </c:pt>
                <c:pt idx="143">
                  <c:v>8536.9</c:v>
                </c:pt>
                <c:pt idx="144">
                  <c:v>8666.58</c:v>
                </c:pt>
                <c:pt idx="145">
                  <c:v>8679.9</c:v>
                </c:pt>
                <c:pt idx="146">
                  <c:v>8737.0400000000009</c:v>
                </c:pt>
                <c:pt idx="147">
                  <c:v>8631.5</c:v>
                </c:pt>
                <c:pt idx="148">
                  <c:v>8684.85</c:v>
                </c:pt>
                <c:pt idx="149">
                  <c:v>8660.7000000000007</c:v>
                </c:pt>
                <c:pt idx="150">
                  <c:v>8700.39</c:v>
                </c:pt>
                <c:pt idx="151">
                  <c:v>8536.2199999999993</c:v>
                </c:pt>
                <c:pt idx="152">
                  <c:v>8699.14</c:v>
                </c:pt>
                <c:pt idx="153">
                  <c:v>8713.19</c:v>
                </c:pt>
                <c:pt idx="154">
                  <c:v>8514.48</c:v>
                </c:pt>
                <c:pt idx="155">
                  <c:v>8634.11</c:v>
                </c:pt>
                <c:pt idx="156">
                  <c:v>8653.6</c:v>
                </c:pt>
                <c:pt idx="157">
                  <c:v>8664.31</c:v>
                </c:pt>
                <c:pt idx="158">
                  <c:v>8659.5499999999993</c:v>
                </c:pt>
                <c:pt idx="159">
                  <c:v>8706.14</c:v>
                </c:pt>
                <c:pt idx="160">
                  <c:v>8609.23</c:v>
                </c:pt>
                <c:pt idx="161">
                  <c:v>8673.81</c:v>
                </c:pt>
                <c:pt idx="162">
                  <c:v>8575.75</c:v>
                </c:pt>
                <c:pt idx="163">
                  <c:v>8716.25</c:v>
                </c:pt>
                <c:pt idx="164">
                  <c:v>8665.99</c:v>
                </c:pt>
                <c:pt idx="165">
                  <c:v>8666.01</c:v>
                </c:pt>
                <c:pt idx="166">
                  <c:v>8571.08</c:v>
                </c:pt>
                <c:pt idx="167">
                  <c:v>8476.99</c:v>
                </c:pt>
                <c:pt idx="168">
                  <c:v>8667.7099999999991</c:v>
                </c:pt>
                <c:pt idx="169">
                  <c:v>8617.35</c:v>
                </c:pt>
                <c:pt idx="170">
                  <c:v>8738.24</c:v>
                </c:pt>
                <c:pt idx="171">
                  <c:v>8657.5499999999993</c:v>
                </c:pt>
                <c:pt idx="172">
                  <c:v>8633.7199999999993</c:v>
                </c:pt>
                <c:pt idx="173">
                  <c:v>8642.48</c:v>
                </c:pt>
                <c:pt idx="174">
                  <c:v>8715.48</c:v>
                </c:pt>
                <c:pt idx="175">
                  <c:v>8676.68</c:v>
                </c:pt>
                <c:pt idx="176">
                  <c:v>8745.36</c:v>
                </c:pt>
                <c:pt idx="177">
                  <c:v>8690.4500000000007</c:v>
                </c:pt>
                <c:pt idx="178">
                  <c:v>8701.32</c:v>
                </c:pt>
                <c:pt idx="179">
                  <c:v>8786.4699999999993</c:v>
                </c:pt>
                <c:pt idx="180">
                  <c:v>8760.58</c:v>
                </c:pt>
                <c:pt idx="181">
                  <c:v>8716.07</c:v>
                </c:pt>
                <c:pt idx="182">
                  <c:v>8743.3799999999992</c:v>
                </c:pt>
                <c:pt idx="183">
                  <c:v>8611.18</c:v>
                </c:pt>
                <c:pt idx="184">
                  <c:v>8747.9</c:v>
                </c:pt>
                <c:pt idx="185">
                  <c:v>8810.7099999999991</c:v>
                </c:pt>
                <c:pt idx="186">
                  <c:v>8744.83</c:v>
                </c:pt>
                <c:pt idx="187">
                  <c:v>8704.9699999999993</c:v>
                </c:pt>
                <c:pt idx="188">
                  <c:v>8857.02</c:v>
                </c:pt>
                <c:pt idx="189">
                  <c:v>8734.5400000000009</c:v>
                </c:pt>
                <c:pt idx="190">
                  <c:v>8766.09</c:v>
                </c:pt>
                <c:pt idx="191">
                  <c:v>8841.4599999999991</c:v>
                </c:pt>
                <c:pt idx="192">
                  <c:v>8785.68</c:v>
                </c:pt>
                <c:pt idx="193">
                  <c:v>8812.7000000000007</c:v>
                </c:pt>
                <c:pt idx="194">
                  <c:v>8866.36</c:v>
                </c:pt>
                <c:pt idx="195">
                  <c:v>8857.75</c:v>
                </c:pt>
                <c:pt idx="196">
                  <c:v>8949.85</c:v>
                </c:pt>
                <c:pt idx="197">
                  <c:v>8693.57</c:v>
                </c:pt>
                <c:pt idx="198">
                  <c:v>8850.18</c:v>
                </c:pt>
                <c:pt idx="199">
                  <c:v>8902.2999999999993</c:v>
                </c:pt>
                <c:pt idx="200">
                  <c:v>9008.2099999999991</c:v>
                </c:pt>
                <c:pt idx="201">
                  <c:v>9024.7900000000009</c:v>
                </c:pt>
                <c:pt idx="202">
                  <c:v>8940.83</c:v>
                </c:pt>
                <c:pt idx="203">
                  <c:v>9030.93</c:v>
                </c:pt>
                <c:pt idx="204">
                  <c:v>9001.7099999999991</c:v>
                </c:pt>
                <c:pt idx="205">
                  <c:v>8981.81</c:v>
                </c:pt>
                <c:pt idx="206">
                  <c:v>9080.7099999999991</c:v>
                </c:pt>
                <c:pt idx="207">
                  <c:v>9024.7099999999991</c:v>
                </c:pt>
                <c:pt idx="208">
                  <c:v>9056.56</c:v>
                </c:pt>
                <c:pt idx="209">
                  <c:v>9007.68</c:v>
                </c:pt>
                <c:pt idx="210">
                  <c:v>8987.5499999999993</c:v>
                </c:pt>
                <c:pt idx="211">
                  <c:v>9034.8700000000008</c:v>
                </c:pt>
                <c:pt idx="212">
                  <c:v>9092.1200000000008</c:v>
                </c:pt>
                <c:pt idx="213">
                  <c:v>8991.67</c:v>
                </c:pt>
                <c:pt idx="214">
                  <c:v>8947.06</c:v>
                </c:pt>
                <c:pt idx="215">
                  <c:v>9090.1299999999992</c:v>
                </c:pt>
                <c:pt idx="216">
                  <c:v>9115.4699999999993</c:v>
                </c:pt>
                <c:pt idx="217">
                  <c:v>9017.3799999999992</c:v>
                </c:pt>
                <c:pt idx="218">
                  <c:v>9013.14</c:v>
                </c:pt>
                <c:pt idx="219">
                  <c:v>9001.15</c:v>
                </c:pt>
                <c:pt idx="220">
                  <c:v>9063.39</c:v>
                </c:pt>
                <c:pt idx="221">
                  <c:v>9076.64</c:v>
                </c:pt>
                <c:pt idx="222">
                  <c:v>8984.41</c:v>
                </c:pt>
                <c:pt idx="223">
                  <c:v>9068.76</c:v>
                </c:pt>
                <c:pt idx="224">
                  <c:v>9053.69</c:v>
                </c:pt>
                <c:pt idx="225">
                  <c:v>9131.7199999999993</c:v>
                </c:pt>
                <c:pt idx="226">
                  <c:v>9181.85</c:v>
                </c:pt>
                <c:pt idx="227">
                  <c:v>9122.5</c:v>
                </c:pt>
                <c:pt idx="228">
                  <c:v>9110.56</c:v>
                </c:pt>
                <c:pt idx="229">
                  <c:v>9110.17</c:v>
                </c:pt>
                <c:pt idx="230">
                  <c:v>9117.7000000000007</c:v>
                </c:pt>
                <c:pt idx="231">
                  <c:v>9068.85</c:v>
                </c:pt>
                <c:pt idx="232">
                  <c:v>9150.26</c:v>
                </c:pt>
                <c:pt idx="233">
                  <c:v>9150.39</c:v>
                </c:pt>
                <c:pt idx="234">
                  <c:v>9034.27</c:v>
                </c:pt>
                <c:pt idx="235">
                  <c:v>9110.36</c:v>
                </c:pt>
                <c:pt idx="236">
                  <c:v>9148.51</c:v>
                </c:pt>
                <c:pt idx="237">
                  <c:v>9155.08</c:v>
                </c:pt>
                <c:pt idx="238">
                  <c:v>9200.42</c:v>
                </c:pt>
                <c:pt idx="239">
                  <c:v>9131.83</c:v>
                </c:pt>
                <c:pt idx="240">
                  <c:v>9259.07</c:v>
                </c:pt>
                <c:pt idx="241">
                  <c:v>9164.8799999999992</c:v>
                </c:pt>
                <c:pt idx="242">
                  <c:v>9262.89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E-429F-80F0-179130D9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02616"/>
        <c:axId val="527499008"/>
      </c:lineChart>
      <c:dateAx>
        <c:axId val="527502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499008"/>
        <c:crosses val="autoZero"/>
        <c:auto val="1"/>
        <c:lblOffset val="100"/>
        <c:baseTimeUnit val="days"/>
      </c:dateAx>
      <c:valAx>
        <c:axId val="5274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750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_xlchart.6</cx:f>
      </cx:strDim>
      <cx:numDim type="val">
        <cx:f>_xlchart.8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TW" altLang="en-US"/>
              <a:t>收盤價</a:t>
            </a:r>
            <a:r>
              <a:rPr lang="en-US" altLang="zh-TW"/>
              <a:t>(</a:t>
            </a:r>
            <a:r>
              <a:rPr lang="zh-TW" altLang="en-US"/>
              <a:t>元</a:t>
            </a:r>
            <a:r>
              <a:rPr lang="en-US" altLang="zh-TW"/>
              <a:t>)</a:t>
            </a:r>
            <a:r>
              <a:rPr lang="zh-TW" altLang="en-US"/>
              <a:t>次數分配表</a:t>
            </a:r>
            <a:endParaRPr lang="zh-TW"/>
          </a:p>
        </cx:rich>
      </cx:tx>
    </cx:title>
    <cx:plotArea>
      <cx:plotAreaRegion>
        <cx:series layoutId="clusteredColumn" uniqueId="{AA79B308-6A70-466B-8E52-02854920142E}">
          <cx:tx>
            <cx:txData>
              <cx:f>_xlchart.7</cx:f>
              <cx:v>收盤價(元)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log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開盤價</a:t>
            </a: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(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元</a:t>
            </a: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)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</a:rPr>
              <a:t>次數分配圖</a:t>
            </a:r>
            <a:r>
              <a:rPr lang="zh-TW" altLang="en-US"/>
              <a:t> </a:t>
            </a:r>
            <a:endParaRPr lang="zh-TW"/>
          </a:p>
        </cx:rich>
      </cx:tx>
    </cx:title>
    <cx:plotArea>
      <cx:plotAreaRegion>
        <cx:series layoutId="clusteredColumn" uniqueId="{642C85B8-B694-4DCB-80FF-3E617A7C2B3D}">
          <cx:tx>
            <cx:txData>
              <cx:f>_xlchart.12</cx:f>
              <cx:v>log開盤價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114300</xdr:rowOff>
    </xdr:from>
    <xdr:to>
      <xdr:col>13</xdr:col>
      <xdr:colOff>601980</xdr:colOff>
      <xdr:row>14</xdr:row>
      <xdr:rowOff>182880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15</xdr:row>
      <xdr:rowOff>91440</xdr:rowOff>
    </xdr:from>
    <xdr:to>
      <xdr:col>13</xdr:col>
      <xdr:colOff>601980</xdr:colOff>
      <xdr:row>28</xdr:row>
      <xdr:rowOff>160020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圖表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29</xdr:row>
      <xdr:rowOff>121920</xdr:rowOff>
    </xdr:from>
    <xdr:to>
      <xdr:col>13</xdr:col>
      <xdr:colOff>548640</xdr:colOff>
      <xdr:row>42</xdr:row>
      <xdr:rowOff>190500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45720</xdr:rowOff>
    </xdr:from>
    <xdr:to>
      <xdr:col>13</xdr:col>
      <xdr:colOff>548640</xdr:colOff>
      <xdr:row>57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圖表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7620</xdr:rowOff>
    </xdr:from>
    <xdr:to>
      <xdr:col>11</xdr:col>
      <xdr:colOff>243840</xdr:colOff>
      <xdr:row>14</xdr:row>
      <xdr:rowOff>76200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15</xdr:row>
      <xdr:rowOff>15240</xdr:rowOff>
    </xdr:from>
    <xdr:to>
      <xdr:col>11</xdr:col>
      <xdr:colOff>259080</xdr:colOff>
      <xdr:row>28</xdr:row>
      <xdr:rowOff>83820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</xdr:col>
      <xdr:colOff>281940</xdr:colOff>
      <xdr:row>29</xdr:row>
      <xdr:rowOff>7620</xdr:rowOff>
    </xdr:from>
    <xdr:to>
      <xdr:col>11</xdr:col>
      <xdr:colOff>220980</xdr:colOff>
      <xdr:row>42</xdr:row>
      <xdr:rowOff>76200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441960</xdr:colOff>
      <xdr:row>16</xdr:row>
      <xdr:rowOff>129540</xdr:rowOff>
    </xdr:from>
    <xdr:to>
      <xdr:col>16</xdr:col>
      <xdr:colOff>381000</xdr:colOff>
      <xdr:row>29</xdr:row>
      <xdr:rowOff>198120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圖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716280</xdr:colOff>
      <xdr:row>0</xdr:row>
      <xdr:rowOff>99060</xdr:rowOff>
    </xdr:from>
    <xdr:to>
      <xdr:col>14</xdr:col>
      <xdr:colOff>411480</xdr:colOff>
      <xdr:row>13</xdr:row>
      <xdr:rowOff>167640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9</xdr:col>
      <xdr:colOff>342900</xdr:colOff>
      <xdr:row>6</xdr:row>
      <xdr:rowOff>83820</xdr:rowOff>
    </xdr:from>
    <xdr:to>
      <xdr:col>17</xdr:col>
      <xdr:colOff>38100</xdr:colOff>
      <xdr:row>19</xdr:row>
      <xdr:rowOff>152400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13</xdr:col>
      <xdr:colOff>304800</xdr:colOff>
      <xdr:row>25</xdr:row>
      <xdr:rowOff>68580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圖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</xdr:col>
      <xdr:colOff>434340</xdr:colOff>
      <xdr:row>13</xdr:row>
      <xdr:rowOff>7620</xdr:rowOff>
    </xdr:from>
    <xdr:to>
      <xdr:col>6</xdr:col>
      <xdr:colOff>487680</xdr:colOff>
      <xdr:row>26</xdr:row>
      <xdr:rowOff>76200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9</xdr:col>
      <xdr:colOff>83820</xdr:colOff>
      <xdr:row>38</xdr:row>
      <xdr:rowOff>68580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多面向">
  <a:themeElements>
    <a:clrScheme name="多面向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多面向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多面向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workbookViewId="0">
      <selection sqref="A1:A1048576"/>
    </sheetView>
  </sheetViews>
  <sheetFormatPr defaultRowHeight="16.2" x14ac:dyDescent="0.3"/>
  <cols>
    <col min="1" max="1" width="12.33203125" style="1" customWidth="1"/>
    <col min="2" max="2" width="15" style="1" customWidth="1"/>
    <col min="3" max="3" width="13.33203125" style="1" customWidth="1"/>
    <col min="4" max="4" width="7.25" style="1" customWidth="1"/>
    <col min="5" max="5" width="11" style="1" customWidth="1"/>
    <col min="6" max="6" width="10.5" style="1" customWidth="1"/>
    <col min="7" max="16384" width="8.6640625" style="1"/>
  </cols>
  <sheetData>
    <row r="1" spans="1:6" x14ac:dyDescent="0.3">
      <c r="A1" s="1" t="s">
        <v>2</v>
      </c>
      <c r="B1" s="1" t="s">
        <v>0</v>
      </c>
      <c r="C1" s="1" t="s">
        <v>1</v>
      </c>
      <c r="E1" s="1" t="s">
        <v>0</v>
      </c>
      <c r="F1" s="1" t="s">
        <v>1</v>
      </c>
    </row>
    <row r="2" spans="1:6" x14ac:dyDescent="0.3">
      <c r="A2" s="2">
        <v>42387</v>
      </c>
      <c r="B2" s="3">
        <v>7678.67</v>
      </c>
      <c r="C2" s="3">
        <v>7811.18</v>
      </c>
      <c r="D2" s="4" t="s">
        <v>3</v>
      </c>
      <c r="E2" s="3">
        <f>AVERAGE(B2:B232)</f>
        <v>8501.3341991341986</v>
      </c>
      <c r="F2" s="3">
        <f>AVERAGE(C2:C232)</f>
        <v>8501.9848917748914</v>
      </c>
    </row>
    <row r="3" spans="1:6" x14ac:dyDescent="0.3">
      <c r="A3" s="2">
        <v>42390</v>
      </c>
      <c r="B3" s="3">
        <v>7713.17</v>
      </c>
      <c r="C3" s="3">
        <v>7664.01</v>
      </c>
      <c r="D3" s="4" t="s">
        <v>4</v>
      </c>
      <c r="E3" s="1">
        <f>VAR(B2,B2:B244)</f>
        <v>130533.63038857179</v>
      </c>
      <c r="F3" s="1">
        <f>_xlfn.VAR.P(C2:C244)</f>
        <v>127825.40266001444</v>
      </c>
    </row>
    <row r="4" spans="1:6" x14ac:dyDescent="0.3">
      <c r="A4" s="2">
        <v>42391</v>
      </c>
      <c r="B4" s="3">
        <v>7729.01</v>
      </c>
      <c r="C4" s="3">
        <v>7756.18</v>
      </c>
    </row>
    <row r="5" spans="1:6" x14ac:dyDescent="0.3">
      <c r="A5" s="2">
        <v>42383</v>
      </c>
      <c r="B5" s="3">
        <v>7752.09</v>
      </c>
      <c r="C5" s="3">
        <v>7742.88</v>
      </c>
    </row>
    <row r="6" spans="1:6" x14ac:dyDescent="0.3">
      <c r="A6" s="2">
        <v>42382</v>
      </c>
      <c r="B6" s="3">
        <v>7799.56</v>
      </c>
      <c r="C6" s="3">
        <v>7824.61</v>
      </c>
    </row>
    <row r="7" spans="1:6" x14ac:dyDescent="0.3">
      <c r="A7" s="2">
        <v>42381</v>
      </c>
      <c r="B7" s="3">
        <v>7807.93</v>
      </c>
      <c r="C7" s="3">
        <v>7768.45</v>
      </c>
    </row>
    <row r="8" spans="1:6" x14ac:dyDescent="0.3">
      <c r="A8" s="2">
        <v>42384</v>
      </c>
      <c r="B8" s="3">
        <v>7809</v>
      </c>
      <c r="C8" s="3">
        <v>7762.01</v>
      </c>
    </row>
    <row r="9" spans="1:6" x14ac:dyDescent="0.3">
      <c r="A9" s="2">
        <v>42377</v>
      </c>
      <c r="B9" s="3">
        <v>7811.2</v>
      </c>
      <c r="C9" s="3">
        <v>7893.97</v>
      </c>
    </row>
    <row r="10" spans="1:6" x14ac:dyDescent="0.3">
      <c r="A10" s="2">
        <v>42394</v>
      </c>
      <c r="B10" s="3">
        <v>7813.73</v>
      </c>
      <c r="C10" s="3">
        <v>7894.15</v>
      </c>
    </row>
    <row r="11" spans="1:6" x14ac:dyDescent="0.3">
      <c r="A11" s="2">
        <v>42388</v>
      </c>
      <c r="B11" s="3">
        <v>7816.45</v>
      </c>
      <c r="C11" s="3">
        <v>7854.88</v>
      </c>
    </row>
    <row r="12" spans="1:6" x14ac:dyDescent="0.3">
      <c r="A12" s="2">
        <v>42397</v>
      </c>
      <c r="B12" s="3">
        <v>7825.22</v>
      </c>
      <c r="C12" s="3">
        <v>7905.1</v>
      </c>
    </row>
    <row r="13" spans="1:6" x14ac:dyDescent="0.3">
      <c r="A13" s="2">
        <v>42395</v>
      </c>
      <c r="B13" s="3">
        <v>7832.1</v>
      </c>
      <c r="C13" s="3">
        <v>7828.67</v>
      </c>
    </row>
    <row r="14" spans="1:6" x14ac:dyDescent="0.3">
      <c r="A14" s="2">
        <v>42389</v>
      </c>
      <c r="B14" s="3">
        <v>7835.17</v>
      </c>
      <c r="C14" s="3">
        <v>7699.12</v>
      </c>
    </row>
    <row r="15" spans="1:6" x14ac:dyDescent="0.3">
      <c r="A15" s="2">
        <v>42380</v>
      </c>
      <c r="B15" s="3">
        <v>7855.8</v>
      </c>
      <c r="C15" s="3">
        <v>7788.42</v>
      </c>
    </row>
    <row r="16" spans="1:6" x14ac:dyDescent="0.3">
      <c r="A16" s="2">
        <v>42396</v>
      </c>
      <c r="B16" s="3">
        <v>7863.66</v>
      </c>
      <c r="C16" s="3">
        <v>7849.83</v>
      </c>
    </row>
    <row r="17" spans="1:3" x14ac:dyDescent="0.3">
      <c r="A17" s="2">
        <v>42398</v>
      </c>
      <c r="B17" s="3">
        <v>7880.78</v>
      </c>
      <c r="C17" s="3">
        <v>8080.6</v>
      </c>
    </row>
    <row r="18" spans="1:3" x14ac:dyDescent="0.3">
      <c r="A18" s="2">
        <v>42376</v>
      </c>
      <c r="B18" s="3">
        <v>7963.24</v>
      </c>
      <c r="C18" s="3">
        <v>7852.06</v>
      </c>
    </row>
    <row r="19" spans="1:3" x14ac:dyDescent="0.3">
      <c r="A19" s="2">
        <v>42415</v>
      </c>
      <c r="B19" s="3">
        <v>7976.65</v>
      </c>
      <c r="C19" s="3">
        <v>8066.51</v>
      </c>
    </row>
    <row r="20" spans="1:3" x14ac:dyDescent="0.3">
      <c r="A20" s="2">
        <v>42506</v>
      </c>
      <c r="B20" s="3">
        <v>8035.21</v>
      </c>
      <c r="C20" s="3">
        <v>8067.6</v>
      </c>
    </row>
    <row r="21" spans="1:3" x14ac:dyDescent="0.3">
      <c r="A21" s="2">
        <v>42352</v>
      </c>
      <c r="B21" s="3">
        <v>8058.67</v>
      </c>
      <c r="C21" s="3">
        <v>8040.16</v>
      </c>
    </row>
    <row r="22" spans="1:3" x14ac:dyDescent="0.3">
      <c r="A22" s="2">
        <v>42375</v>
      </c>
      <c r="B22" s="3">
        <v>8064.25</v>
      </c>
      <c r="C22" s="3">
        <v>7990.39</v>
      </c>
    </row>
    <row r="23" spans="1:3" x14ac:dyDescent="0.3">
      <c r="A23" s="2">
        <v>42353</v>
      </c>
      <c r="B23" s="3">
        <v>8074.48</v>
      </c>
      <c r="C23" s="3">
        <v>8073.35</v>
      </c>
    </row>
    <row r="24" spans="1:3" x14ac:dyDescent="0.3">
      <c r="A24" s="2">
        <v>42507</v>
      </c>
      <c r="B24" s="3">
        <v>8081.89</v>
      </c>
      <c r="C24" s="3">
        <v>8140.48</v>
      </c>
    </row>
    <row r="25" spans="1:3" x14ac:dyDescent="0.3">
      <c r="A25" s="2">
        <v>42416</v>
      </c>
      <c r="B25" s="3">
        <v>8090.91</v>
      </c>
      <c r="C25" s="3">
        <v>8212.07</v>
      </c>
    </row>
    <row r="26" spans="1:3" x14ac:dyDescent="0.3">
      <c r="A26" s="2">
        <v>42503</v>
      </c>
      <c r="B26" s="3">
        <v>8095.93</v>
      </c>
      <c r="C26" s="3">
        <v>8053.69</v>
      </c>
    </row>
    <row r="27" spans="1:3" x14ac:dyDescent="0.3">
      <c r="A27" s="2">
        <v>42277</v>
      </c>
      <c r="B27" s="3">
        <v>8097.15</v>
      </c>
      <c r="C27" s="3">
        <v>8181.24</v>
      </c>
    </row>
    <row r="28" spans="1:3" x14ac:dyDescent="0.3">
      <c r="A28" s="2">
        <v>42374</v>
      </c>
      <c r="B28" s="3">
        <v>8105</v>
      </c>
      <c r="C28" s="3">
        <v>8075.11</v>
      </c>
    </row>
    <row r="29" spans="1:3" x14ac:dyDescent="0.3">
      <c r="A29" s="2">
        <v>42399</v>
      </c>
      <c r="B29" s="3">
        <v>8107.23</v>
      </c>
      <c r="C29" s="3">
        <v>8145.21</v>
      </c>
    </row>
    <row r="30" spans="1:3" x14ac:dyDescent="0.3">
      <c r="A30" s="2">
        <v>42510</v>
      </c>
      <c r="B30" s="3">
        <v>8108.68</v>
      </c>
      <c r="C30" s="3">
        <v>8131.26</v>
      </c>
    </row>
    <row r="31" spans="1:3" x14ac:dyDescent="0.3">
      <c r="A31" s="2">
        <v>42508</v>
      </c>
      <c r="B31" s="3">
        <v>8115.61</v>
      </c>
      <c r="C31" s="3">
        <v>8159.68</v>
      </c>
    </row>
    <row r="32" spans="1:3" x14ac:dyDescent="0.3">
      <c r="A32" s="2">
        <v>42403</v>
      </c>
      <c r="B32" s="3">
        <v>8117.22</v>
      </c>
      <c r="C32" s="3">
        <v>8063</v>
      </c>
    </row>
    <row r="33" spans="1:3" x14ac:dyDescent="0.3">
      <c r="A33" s="2">
        <v>42500</v>
      </c>
      <c r="B33" s="3">
        <v>8119.71</v>
      </c>
      <c r="C33" s="3">
        <v>8156.29</v>
      </c>
    </row>
    <row r="34" spans="1:3" x14ac:dyDescent="0.3">
      <c r="A34" s="2">
        <v>42502</v>
      </c>
      <c r="B34" s="3">
        <v>8122.78</v>
      </c>
      <c r="C34" s="3">
        <v>8108.05</v>
      </c>
    </row>
    <row r="35" spans="1:3" x14ac:dyDescent="0.3">
      <c r="A35" s="2">
        <v>42272</v>
      </c>
      <c r="B35" s="3">
        <v>8131.49</v>
      </c>
      <c r="C35" s="3">
        <v>8132.35</v>
      </c>
    </row>
    <row r="36" spans="1:3" x14ac:dyDescent="0.3">
      <c r="A36" s="2">
        <v>42402</v>
      </c>
      <c r="B36" s="3">
        <v>8141.52</v>
      </c>
      <c r="C36" s="3">
        <v>8131.24</v>
      </c>
    </row>
    <row r="37" spans="1:3" x14ac:dyDescent="0.3">
      <c r="A37" s="2">
        <v>42354</v>
      </c>
      <c r="B37" s="3">
        <v>8144.03</v>
      </c>
      <c r="C37" s="3">
        <v>8184.66</v>
      </c>
    </row>
    <row r="38" spans="1:3" x14ac:dyDescent="0.3">
      <c r="A38" s="2">
        <v>42513</v>
      </c>
      <c r="B38" s="3">
        <v>8150.38</v>
      </c>
      <c r="C38" s="3">
        <v>8344.44</v>
      </c>
    </row>
    <row r="39" spans="1:3" x14ac:dyDescent="0.3">
      <c r="A39" s="2">
        <v>42499</v>
      </c>
      <c r="B39" s="3">
        <v>8156.65</v>
      </c>
      <c r="C39" s="3">
        <v>8131.83</v>
      </c>
    </row>
    <row r="40" spans="1:3" x14ac:dyDescent="0.3">
      <c r="A40" s="2">
        <v>42509</v>
      </c>
      <c r="B40" s="3">
        <v>8159.93</v>
      </c>
      <c r="C40" s="3">
        <v>8095.98</v>
      </c>
    </row>
    <row r="41" spans="1:3" x14ac:dyDescent="0.3">
      <c r="A41" s="2">
        <v>42401</v>
      </c>
      <c r="B41" s="3">
        <v>8164.24</v>
      </c>
      <c r="C41" s="3">
        <v>8156.96</v>
      </c>
    </row>
    <row r="42" spans="1:3" x14ac:dyDescent="0.3">
      <c r="A42" s="2">
        <v>42496</v>
      </c>
      <c r="B42" s="3">
        <v>8169.54</v>
      </c>
      <c r="C42" s="3">
        <v>8146.43</v>
      </c>
    </row>
    <row r="43" spans="1:3" x14ac:dyDescent="0.3">
      <c r="A43" s="2">
        <v>42495</v>
      </c>
      <c r="B43" s="3">
        <v>8182.05</v>
      </c>
      <c r="C43" s="3">
        <v>8167.96</v>
      </c>
    </row>
    <row r="44" spans="1:3" x14ac:dyDescent="0.3">
      <c r="A44" s="2">
        <v>42501</v>
      </c>
      <c r="B44" s="3">
        <v>8182.92</v>
      </c>
      <c r="C44" s="3">
        <v>8135.56</v>
      </c>
    </row>
    <row r="45" spans="1:3" x14ac:dyDescent="0.3">
      <c r="A45" s="2">
        <v>42278</v>
      </c>
      <c r="B45" s="3">
        <v>8194.2999999999993</v>
      </c>
      <c r="C45" s="3">
        <v>8295.94</v>
      </c>
    </row>
    <row r="46" spans="1:3" x14ac:dyDescent="0.3">
      <c r="A46" s="2">
        <v>42348</v>
      </c>
      <c r="B46" s="3">
        <v>8214.27</v>
      </c>
      <c r="C46" s="3">
        <v>8216.17</v>
      </c>
    </row>
    <row r="47" spans="1:3" x14ac:dyDescent="0.3">
      <c r="A47" s="2">
        <v>42355</v>
      </c>
      <c r="B47" s="3">
        <v>8214.6200000000008</v>
      </c>
      <c r="C47" s="3">
        <v>8319.67</v>
      </c>
    </row>
    <row r="48" spans="1:3" x14ac:dyDescent="0.3">
      <c r="A48" s="2">
        <v>42349</v>
      </c>
      <c r="B48" s="3">
        <v>8217.33</v>
      </c>
      <c r="C48" s="3">
        <v>8115.89</v>
      </c>
    </row>
    <row r="49" spans="1:3" x14ac:dyDescent="0.3">
      <c r="A49" s="2">
        <v>42271</v>
      </c>
      <c r="B49" s="3">
        <v>8224.23</v>
      </c>
      <c r="C49" s="3">
        <v>8123.1</v>
      </c>
    </row>
    <row r="50" spans="1:3" x14ac:dyDescent="0.3">
      <c r="A50" s="2">
        <v>42359</v>
      </c>
      <c r="B50" s="3">
        <v>8228.0499999999993</v>
      </c>
      <c r="C50" s="3">
        <v>8282.17</v>
      </c>
    </row>
    <row r="51" spans="1:3" x14ac:dyDescent="0.3">
      <c r="A51" s="2">
        <v>42417</v>
      </c>
      <c r="B51" s="3">
        <v>8240.73</v>
      </c>
      <c r="C51" s="3">
        <v>8214.25</v>
      </c>
    </row>
    <row r="52" spans="1:3" x14ac:dyDescent="0.3">
      <c r="A52" s="2">
        <v>42418</v>
      </c>
      <c r="B52" s="3">
        <v>8261.74</v>
      </c>
      <c r="C52" s="3">
        <v>8314.67</v>
      </c>
    </row>
    <row r="53" spans="1:3" x14ac:dyDescent="0.3">
      <c r="A53" s="2">
        <v>42356</v>
      </c>
      <c r="B53" s="3">
        <v>8272.41</v>
      </c>
      <c r="C53" s="3">
        <v>8257.32</v>
      </c>
    </row>
    <row r="54" spans="1:3" x14ac:dyDescent="0.3">
      <c r="A54" s="2">
        <v>42369</v>
      </c>
      <c r="B54" s="3">
        <v>8273.77</v>
      </c>
      <c r="C54" s="3">
        <v>8338.06</v>
      </c>
    </row>
    <row r="55" spans="1:3" x14ac:dyDescent="0.3">
      <c r="A55" s="2">
        <v>42324</v>
      </c>
      <c r="B55" s="3">
        <v>8278.1200000000008</v>
      </c>
      <c r="C55" s="3">
        <v>8295.4</v>
      </c>
    </row>
    <row r="56" spans="1:3" x14ac:dyDescent="0.3">
      <c r="A56" s="2">
        <v>42494</v>
      </c>
      <c r="B56" s="3">
        <v>8282.52</v>
      </c>
      <c r="C56" s="3">
        <v>8185.47</v>
      </c>
    </row>
    <row r="57" spans="1:3" x14ac:dyDescent="0.3">
      <c r="A57" s="2">
        <v>42360</v>
      </c>
      <c r="B57" s="3">
        <v>8283.0300000000007</v>
      </c>
      <c r="C57" s="3">
        <v>8292.74</v>
      </c>
    </row>
    <row r="58" spans="1:3" x14ac:dyDescent="0.3">
      <c r="A58" s="2">
        <v>42279</v>
      </c>
      <c r="B58" s="3">
        <v>8290.43</v>
      </c>
      <c r="C58" s="3">
        <v>8305.0300000000007</v>
      </c>
    </row>
    <row r="59" spans="1:3" x14ac:dyDescent="0.3">
      <c r="A59" s="2">
        <v>42419</v>
      </c>
      <c r="B59" s="3">
        <v>8291.83</v>
      </c>
      <c r="C59" s="3">
        <v>8325.0400000000009</v>
      </c>
    </row>
    <row r="60" spans="1:3" x14ac:dyDescent="0.3">
      <c r="A60" s="2">
        <v>42361</v>
      </c>
      <c r="B60" s="3">
        <v>8296.58</v>
      </c>
      <c r="C60" s="3">
        <v>8315.7000000000007</v>
      </c>
    </row>
    <row r="61" spans="1:3" x14ac:dyDescent="0.3">
      <c r="A61" s="2">
        <v>42425</v>
      </c>
      <c r="B61" s="3">
        <v>8304.18</v>
      </c>
      <c r="C61" s="3">
        <v>8365.86</v>
      </c>
    </row>
    <row r="62" spans="1:3" x14ac:dyDescent="0.3">
      <c r="A62" s="2">
        <v>42270</v>
      </c>
      <c r="B62" s="3">
        <v>8310.82</v>
      </c>
      <c r="C62" s="3">
        <v>8193.42</v>
      </c>
    </row>
    <row r="63" spans="1:3" x14ac:dyDescent="0.3">
      <c r="A63" s="2">
        <v>42368</v>
      </c>
      <c r="B63" s="3">
        <v>8313.3700000000008</v>
      </c>
      <c r="C63" s="3">
        <v>8279.99</v>
      </c>
    </row>
    <row r="64" spans="1:3" x14ac:dyDescent="0.3">
      <c r="A64" s="2">
        <v>42373</v>
      </c>
      <c r="B64" s="3">
        <v>8315.7900000000009</v>
      </c>
      <c r="C64" s="3">
        <v>8114.26</v>
      </c>
    </row>
    <row r="65" spans="1:3" x14ac:dyDescent="0.3">
      <c r="A65" s="2">
        <v>42422</v>
      </c>
      <c r="B65" s="3">
        <v>8315.7900000000009</v>
      </c>
      <c r="C65" s="3">
        <v>8326.68</v>
      </c>
    </row>
    <row r="66" spans="1:3" x14ac:dyDescent="0.3">
      <c r="A66" s="2">
        <v>42363</v>
      </c>
      <c r="B66" s="3">
        <v>8328.94</v>
      </c>
      <c r="C66" s="3">
        <v>8363.2800000000007</v>
      </c>
    </row>
    <row r="67" spans="1:3" x14ac:dyDescent="0.3">
      <c r="A67" s="2">
        <v>42514</v>
      </c>
      <c r="B67" s="3">
        <v>8329.69</v>
      </c>
      <c r="C67" s="3">
        <v>8300.66</v>
      </c>
    </row>
    <row r="68" spans="1:3" x14ac:dyDescent="0.3">
      <c r="A68" s="2">
        <v>42347</v>
      </c>
      <c r="B68" s="3">
        <v>8329.86</v>
      </c>
      <c r="C68" s="3">
        <v>8229.6200000000008</v>
      </c>
    </row>
    <row r="69" spans="1:3" x14ac:dyDescent="0.3">
      <c r="A69" s="2">
        <v>42269</v>
      </c>
      <c r="B69" s="3">
        <v>8331.44</v>
      </c>
      <c r="C69" s="3">
        <v>8365.92</v>
      </c>
    </row>
    <row r="70" spans="1:3" x14ac:dyDescent="0.3">
      <c r="A70" s="2">
        <v>42424</v>
      </c>
      <c r="B70" s="3">
        <v>8332.66</v>
      </c>
      <c r="C70" s="3">
        <v>8282.86</v>
      </c>
    </row>
    <row r="71" spans="1:3" x14ac:dyDescent="0.3">
      <c r="A71" s="2">
        <v>42423</v>
      </c>
      <c r="B71" s="3">
        <v>8333.59</v>
      </c>
      <c r="C71" s="3">
        <v>8334.64</v>
      </c>
    </row>
    <row r="72" spans="1:3" x14ac:dyDescent="0.3">
      <c r="A72" s="2">
        <v>42338</v>
      </c>
      <c r="B72" s="3">
        <v>8339.83</v>
      </c>
      <c r="C72" s="3">
        <v>8320.61</v>
      </c>
    </row>
    <row r="73" spans="1:3" x14ac:dyDescent="0.3">
      <c r="A73" s="2">
        <v>42282</v>
      </c>
      <c r="B73" s="3">
        <v>8342.99</v>
      </c>
      <c r="C73" s="3">
        <v>8352.36</v>
      </c>
    </row>
    <row r="74" spans="1:3" x14ac:dyDescent="0.3">
      <c r="A74" s="2">
        <v>42367</v>
      </c>
      <c r="B74" s="3">
        <v>8349.27</v>
      </c>
      <c r="C74" s="3">
        <v>8293.91</v>
      </c>
    </row>
    <row r="75" spans="1:3" x14ac:dyDescent="0.3">
      <c r="A75" s="2">
        <v>42362</v>
      </c>
      <c r="B75" s="3">
        <v>8351.2000000000007</v>
      </c>
      <c r="C75" s="3">
        <v>8324.36</v>
      </c>
    </row>
    <row r="76" spans="1:3" x14ac:dyDescent="0.3">
      <c r="A76" s="2">
        <v>42515</v>
      </c>
      <c r="B76" s="3">
        <v>8352.84</v>
      </c>
      <c r="C76" s="3">
        <v>8396.2000000000007</v>
      </c>
    </row>
    <row r="77" spans="1:3" x14ac:dyDescent="0.3">
      <c r="A77" s="2">
        <v>42339</v>
      </c>
      <c r="B77" s="3">
        <v>8359.27</v>
      </c>
      <c r="C77" s="3">
        <v>8463.2999999999993</v>
      </c>
    </row>
    <row r="78" spans="1:3" x14ac:dyDescent="0.3">
      <c r="A78" s="2">
        <v>42493</v>
      </c>
      <c r="B78" s="3">
        <v>8362.35</v>
      </c>
      <c r="C78" s="3">
        <v>8294.1200000000008</v>
      </c>
    </row>
    <row r="79" spans="1:3" x14ac:dyDescent="0.3">
      <c r="A79" s="2">
        <v>42325</v>
      </c>
      <c r="B79" s="3">
        <v>8369.14</v>
      </c>
      <c r="C79" s="3">
        <v>8419.42</v>
      </c>
    </row>
    <row r="80" spans="1:3" x14ac:dyDescent="0.3">
      <c r="A80" s="2">
        <v>42366</v>
      </c>
      <c r="B80" s="3">
        <v>8374.18</v>
      </c>
      <c r="C80" s="3">
        <v>8358.49</v>
      </c>
    </row>
    <row r="81" spans="1:3" x14ac:dyDescent="0.3">
      <c r="A81" s="2">
        <v>42426</v>
      </c>
      <c r="B81" s="3">
        <v>8380.5300000000007</v>
      </c>
      <c r="C81" s="3">
        <v>8411.16</v>
      </c>
    </row>
    <row r="82" spans="1:3" x14ac:dyDescent="0.3">
      <c r="A82" s="2">
        <v>42430</v>
      </c>
      <c r="B82" s="3">
        <v>8381.3799999999992</v>
      </c>
      <c r="C82" s="3">
        <v>8485.69</v>
      </c>
    </row>
    <row r="83" spans="1:3" x14ac:dyDescent="0.3">
      <c r="A83" s="2">
        <v>42327</v>
      </c>
      <c r="B83" s="3">
        <v>8382.09</v>
      </c>
      <c r="C83" s="3">
        <v>8477.2000000000007</v>
      </c>
    </row>
    <row r="84" spans="1:3" x14ac:dyDescent="0.3">
      <c r="A84" s="2">
        <v>42284</v>
      </c>
      <c r="B84" s="3">
        <v>8398.5300000000007</v>
      </c>
      <c r="C84" s="3">
        <v>8495.23</v>
      </c>
    </row>
    <row r="85" spans="1:3" x14ac:dyDescent="0.3">
      <c r="A85" s="2">
        <v>42516</v>
      </c>
      <c r="B85" s="3">
        <v>8400.89</v>
      </c>
      <c r="C85" s="3">
        <v>8394.1200000000008</v>
      </c>
    </row>
    <row r="86" spans="1:3" x14ac:dyDescent="0.3">
      <c r="A86" s="2">
        <v>42321</v>
      </c>
      <c r="B86" s="3">
        <v>8402.11</v>
      </c>
      <c r="C86" s="3">
        <v>8329.5</v>
      </c>
    </row>
    <row r="87" spans="1:3" x14ac:dyDescent="0.3">
      <c r="A87" s="2">
        <v>42268</v>
      </c>
      <c r="B87" s="3">
        <v>8404.5</v>
      </c>
      <c r="C87" s="3">
        <v>8307.0400000000009</v>
      </c>
    </row>
    <row r="88" spans="1:3" x14ac:dyDescent="0.3">
      <c r="A88" s="2">
        <v>42548</v>
      </c>
      <c r="B88" s="3">
        <v>8406.2900000000009</v>
      </c>
      <c r="C88" s="3">
        <v>8458.8700000000008</v>
      </c>
    </row>
    <row r="89" spans="1:3" x14ac:dyDescent="0.3">
      <c r="A89" s="2">
        <v>42333</v>
      </c>
      <c r="B89" s="3">
        <v>8407.5400000000009</v>
      </c>
      <c r="C89" s="3">
        <v>8386.1299999999992</v>
      </c>
    </row>
    <row r="90" spans="1:3" x14ac:dyDescent="0.3">
      <c r="A90" s="2">
        <v>42283</v>
      </c>
      <c r="B90" s="3">
        <v>8409.31</v>
      </c>
      <c r="C90" s="3">
        <v>8394.1</v>
      </c>
    </row>
    <row r="91" spans="1:3" x14ac:dyDescent="0.3">
      <c r="A91" s="2">
        <v>42334</v>
      </c>
      <c r="B91" s="3">
        <v>8411.16</v>
      </c>
      <c r="C91" s="3">
        <v>8484.9</v>
      </c>
    </row>
    <row r="92" spans="1:3" x14ac:dyDescent="0.3">
      <c r="A92" s="2">
        <v>42517</v>
      </c>
      <c r="B92" s="3">
        <v>8415.59</v>
      </c>
      <c r="C92" s="3">
        <v>8463.61</v>
      </c>
    </row>
    <row r="93" spans="1:3" x14ac:dyDescent="0.3">
      <c r="A93" s="2">
        <v>42342</v>
      </c>
      <c r="B93" s="3">
        <v>8423.7000000000007</v>
      </c>
      <c r="C93" s="3">
        <v>8398.6</v>
      </c>
    </row>
    <row r="94" spans="1:3" x14ac:dyDescent="0.3">
      <c r="A94" s="2">
        <v>42489</v>
      </c>
      <c r="B94" s="3">
        <v>8424.0400000000009</v>
      </c>
      <c r="C94" s="3">
        <v>8377.9</v>
      </c>
    </row>
    <row r="95" spans="1:3" x14ac:dyDescent="0.3">
      <c r="A95" s="2">
        <v>42341</v>
      </c>
      <c r="B95" s="3">
        <v>8424.5400000000009</v>
      </c>
      <c r="C95" s="3">
        <v>8456.06</v>
      </c>
    </row>
    <row r="96" spans="1:3" x14ac:dyDescent="0.3">
      <c r="A96" s="2">
        <v>42320</v>
      </c>
      <c r="B96" s="3">
        <v>8426.76</v>
      </c>
      <c r="C96" s="3">
        <v>8428.09</v>
      </c>
    </row>
    <row r="97" spans="1:3" x14ac:dyDescent="0.3">
      <c r="A97" s="2">
        <v>42326</v>
      </c>
      <c r="B97" s="3">
        <v>8432.25</v>
      </c>
      <c r="C97" s="3">
        <v>8340.4699999999993</v>
      </c>
    </row>
    <row r="98" spans="1:3" x14ac:dyDescent="0.3">
      <c r="A98" s="2">
        <v>42345</v>
      </c>
      <c r="B98" s="3">
        <v>8432.4699999999993</v>
      </c>
      <c r="C98" s="3">
        <v>8454.27</v>
      </c>
    </row>
    <row r="99" spans="1:3" x14ac:dyDescent="0.3">
      <c r="A99" s="2">
        <v>42549</v>
      </c>
      <c r="B99" s="3">
        <v>8438.76</v>
      </c>
      <c r="C99" s="3">
        <v>8505.51</v>
      </c>
    </row>
    <row r="100" spans="1:3" x14ac:dyDescent="0.3">
      <c r="A100" s="2">
        <v>42346</v>
      </c>
      <c r="B100" s="3">
        <v>8442.06</v>
      </c>
      <c r="C100" s="3">
        <v>8343.86</v>
      </c>
    </row>
    <row r="101" spans="1:3" x14ac:dyDescent="0.3">
      <c r="A101" s="2">
        <v>42468</v>
      </c>
      <c r="B101" s="3">
        <v>8464.7800000000007</v>
      </c>
      <c r="C101" s="3">
        <v>8541.5</v>
      </c>
    </row>
    <row r="102" spans="1:3" x14ac:dyDescent="0.3">
      <c r="A102" s="2">
        <v>42332</v>
      </c>
      <c r="B102" s="3">
        <v>8472.24</v>
      </c>
      <c r="C102" s="3">
        <v>8400.14</v>
      </c>
    </row>
    <row r="103" spans="1:3" x14ac:dyDescent="0.3">
      <c r="A103" s="2">
        <v>42328</v>
      </c>
      <c r="B103" s="3">
        <v>8472.65</v>
      </c>
      <c r="C103" s="3">
        <v>8465.4500000000007</v>
      </c>
    </row>
    <row r="104" spans="1:3" x14ac:dyDescent="0.3">
      <c r="A104" s="2">
        <v>42340</v>
      </c>
      <c r="B104" s="3">
        <v>8475.9599999999991</v>
      </c>
      <c r="C104" s="3">
        <v>8457.4</v>
      </c>
    </row>
    <row r="105" spans="1:3" x14ac:dyDescent="0.3">
      <c r="A105" s="2">
        <v>42520</v>
      </c>
      <c r="B105" s="3">
        <v>8476.6200000000008</v>
      </c>
      <c r="C105" s="3">
        <v>8535.8700000000008</v>
      </c>
    </row>
    <row r="106" spans="1:3" x14ac:dyDescent="0.3">
      <c r="A106" s="2">
        <v>42289</v>
      </c>
      <c r="B106" s="3">
        <v>8478.34</v>
      </c>
      <c r="C106" s="3">
        <v>8573.7199999999993</v>
      </c>
    </row>
    <row r="107" spans="1:3" x14ac:dyDescent="0.3">
      <c r="A107" s="2">
        <v>42331</v>
      </c>
      <c r="B107" s="3">
        <v>8480.59</v>
      </c>
      <c r="C107" s="3">
        <v>8485.73</v>
      </c>
    </row>
    <row r="108" spans="1:3" x14ac:dyDescent="0.3">
      <c r="A108" s="2">
        <v>42335</v>
      </c>
      <c r="B108" s="3">
        <v>8493.18</v>
      </c>
      <c r="C108" s="3">
        <v>8398.4</v>
      </c>
    </row>
    <row r="109" spans="1:3" x14ac:dyDescent="0.3">
      <c r="A109" s="2">
        <v>42535</v>
      </c>
      <c r="B109" s="3">
        <v>8513.51</v>
      </c>
      <c r="C109" s="3">
        <v>8576.1200000000008</v>
      </c>
    </row>
    <row r="110" spans="1:3" x14ac:dyDescent="0.3">
      <c r="A110" s="2">
        <v>42522</v>
      </c>
      <c r="B110" s="3">
        <v>8516.08</v>
      </c>
      <c r="C110" s="3">
        <v>8597.16</v>
      </c>
    </row>
    <row r="111" spans="1:3" x14ac:dyDescent="0.3">
      <c r="A111" s="2">
        <v>42471</v>
      </c>
      <c r="B111" s="3">
        <v>8518.9599999999991</v>
      </c>
      <c r="C111" s="3">
        <v>8562.59</v>
      </c>
    </row>
    <row r="112" spans="1:3" x14ac:dyDescent="0.3">
      <c r="A112" s="2">
        <v>42467</v>
      </c>
      <c r="B112" s="3">
        <v>8523.25</v>
      </c>
      <c r="C112" s="3">
        <v>8490.25</v>
      </c>
    </row>
    <row r="113" spans="1:3" x14ac:dyDescent="0.3">
      <c r="A113" s="2">
        <v>42285</v>
      </c>
      <c r="B113" s="3">
        <v>8528.4599999999991</v>
      </c>
      <c r="C113" s="3">
        <v>8445.9599999999991</v>
      </c>
    </row>
    <row r="114" spans="1:3" x14ac:dyDescent="0.3">
      <c r="A114" s="2">
        <v>42550</v>
      </c>
      <c r="B114" s="3">
        <v>8530.3700000000008</v>
      </c>
      <c r="C114" s="3">
        <v>8586.56</v>
      </c>
    </row>
    <row r="115" spans="1:3" x14ac:dyDescent="0.3">
      <c r="A115" s="2">
        <v>42521</v>
      </c>
      <c r="B115" s="3">
        <v>8532.2099999999991</v>
      </c>
      <c r="C115" s="3">
        <v>8535.59</v>
      </c>
    </row>
    <row r="116" spans="1:3" x14ac:dyDescent="0.3">
      <c r="A116" s="2">
        <v>42538</v>
      </c>
      <c r="B116" s="3">
        <v>8538.2800000000007</v>
      </c>
      <c r="C116" s="3">
        <v>8568.08</v>
      </c>
    </row>
    <row r="117" spans="1:3" x14ac:dyDescent="0.3">
      <c r="A117" s="2">
        <v>42485</v>
      </c>
      <c r="B117" s="3">
        <v>8541.14</v>
      </c>
      <c r="C117" s="3">
        <v>8560.2800000000007</v>
      </c>
    </row>
    <row r="118" spans="1:3" x14ac:dyDescent="0.3">
      <c r="A118" s="2">
        <v>42319</v>
      </c>
      <c r="B118" s="3">
        <v>8543.6299999999992</v>
      </c>
      <c r="C118" s="3">
        <v>8415.01</v>
      </c>
    </row>
    <row r="119" spans="1:3" x14ac:dyDescent="0.3">
      <c r="A119" s="2">
        <v>42431</v>
      </c>
      <c r="B119" s="3">
        <v>8544.66</v>
      </c>
      <c r="C119" s="3">
        <v>8544.0499999999993</v>
      </c>
    </row>
    <row r="120" spans="1:3" x14ac:dyDescent="0.3">
      <c r="A120" s="2">
        <v>42291</v>
      </c>
      <c r="B120" s="3">
        <v>8545.14</v>
      </c>
      <c r="C120" s="3">
        <v>8522.51</v>
      </c>
    </row>
    <row r="121" spans="1:3" x14ac:dyDescent="0.3">
      <c r="A121" s="2">
        <v>42481</v>
      </c>
      <c r="B121" s="3">
        <v>8549.14</v>
      </c>
      <c r="C121" s="3">
        <v>8568.65</v>
      </c>
    </row>
    <row r="122" spans="1:3" x14ac:dyDescent="0.3">
      <c r="A122" s="2">
        <v>42486</v>
      </c>
      <c r="B122" s="3">
        <v>8556.3700000000008</v>
      </c>
      <c r="C122" s="3">
        <v>8581.57</v>
      </c>
    </row>
    <row r="123" spans="1:3" x14ac:dyDescent="0.3">
      <c r="A123" s="2">
        <v>42482</v>
      </c>
      <c r="B123" s="3">
        <v>8560.2099999999991</v>
      </c>
      <c r="C123" s="3">
        <v>8535.75</v>
      </c>
    </row>
    <row r="124" spans="1:3" x14ac:dyDescent="0.3">
      <c r="A124" s="2">
        <v>42472</v>
      </c>
      <c r="B124" s="3">
        <v>8561.2099999999991</v>
      </c>
      <c r="C124" s="3">
        <v>8531.18</v>
      </c>
    </row>
    <row r="125" spans="1:3" x14ac:dyDescent="0.3">
      <c r="A125" s="2">
        <v>42487</v>
      </c>
      <c r="B125" s="3">
        <v>8561.3700000000008</v>
      </c>
      <c r="C125" s="3">
        <v>8563.0499999999993</v>
      </c>
    </row>
    <row r="126" spans="1:3" x14ac:dyDescent="0.3">
      <c r="A126" s="2">
        <v>42473</v>
      </c>
      <c r="B126" s="3">
        <v>8562.7900000000009</v>
      </c>
      <c r="C126" s="3">
        <v>8652.08</v>
      </c>
    </row>
    <row r="127" spans="1:3" x14ac:dyDescent="0.3">
      <c r="A127" s="2">
        <v>42524</v>
      </c>
      <c r="B127" s="3">
        <v>8565.18</v>
      </c>
      <c r="C127" s="3">
        <v>8587.36</v>
      </c>
    </row>
    <row r="128" spans="1:3" x14ac:dyDescent="0.3">
      <c r="A128" s="2">
        <v>42536</v>
      </c>
      <c r="B128" s="3">
        <v>8566.43</v>
      </c>
      <c r="C128" s="3">
        <v>8606.3700000000008</v>
      </c>
    </row>
    <row r="129" spans="1:3" x14ac:dyDescent="0.3">
      <c r="A129" s="2">
        <v>42432</v>
      </c>
      <c r="B129" s="3">
        <v>8569.0499999999993</v>
      </c>
      <c r="C129" s="3">
        <v>8611.7900000000009</v>
      </c>
    </row>
    <row r="130" spans="1:3" x14ac:dyDescent="0.3">
      <c r="A130" s="2">
        <v>42310</v>
      </c>
      <c r="B130" s="3">
        <v>8571.5300000000007</v>
      </c>
      <c r="C130" s="3">
        <v>8614.77</v>
      </c>
    </row>
    <row r="131" spans="1:3" x14ac:dyDescent="0.3">
      <c r="A131" s="2">
        <v>42290</v>
      </c>
      <c r="B131" s="3">
        <v>8571.57</v>
      </c>
      <c r="C131" s="3">
        <v>8567.92</v>
      </c>
    </row>
    <row r="132" spans="1:3" x14ac:dyDescent="0.3">
      <c r="A132" s="2">
        <v>42292</v>
      </c>
      <c r="B132" s="3">
        <v>8573.3799999999992</v>
      </c>
      <c r="C132" s="3">
        <v>8601.52</v>
      </c>
    </row>
    <row r="133" spans="1:3" x14ac:dyDescent="0.3">
      <c r="A133" s="2">
        <v>42307</v>
      </c>
      <c r="B133" s="3">
        <v>8578.25</v>
      </c>
      <c r="C133" s="3">
        <v>8554.31</v>
      </c>
    </row>
    <row r="134" spans="1:3" x14ac:dyDescent="0.3">
      <c r="A134" s="2">
        <v>42525</v>
      </c>
      <c r="B134" s="3">
        <v>8582.6</v>
      </c>
      <c r="C134" s="3">
        <v>8591.57</v>
      </c>
    </row>
    <row r="135" spans="1:3" x14ac:dyDescent="0.3">
      <c r="A135" s="2">
        <v>42537</v>
      </c>
      <c r="B135" s="3">
        <v>8583.19</v>
      </c>
      <c r="C135" s="3">
        <v>8494.14</v>
      </c>
    </row>
    <row r="136" spans="1:3" x14ac:dyDescent="0.3">
      <c r="A136" s="2">
        <v>42488</v>
      </c>
      <c r="B136" s="3">
        <v>8586.92</v>
      </c>
      <c r="C136" s="3">
        <v>8473.8700000000008</v>
      </c>
    </row>
    <row r="137" spans="1:3" x14ac:dyDescent="0.3">
      <c r="A137" s="2">
        <v>42293</v>
      </c>
      <c r="B137" s="3">
        <v>8596.43</v>
      </c>
      <c r="C137" s="3">
        <v>8604.9500000000007</v>
      </c>
    </row>
    <row r="138" spans="1:3" x14ac:dyDescent="0.3">
      <c r="A138" s="2">
        <v>42523</v>
      </c>
      <c r="B138" s="3">
        <v>8598.4699999999993</v>
      </c>
      <c r="C138" s="3">
        <v>8556.02</v>
      </c>
    </row>
    <row r="139" spans="1:3" x14ac:dyDescent="0.3">
      <c r="A139" s="2">
        <v>42299</v>
      </c>
      <c r="B139" s="3">
        <v>8600.4</v>
      </c>
      <c r="C139" s="3">
        <v>8608.4599999999991</v>
      </c>
    </row>
    <row r="140" spans="1:3" x14ac:dyDescent="0.3">
      <c r="A140" s="2">
        <v>42527</v>
      </c>
      <c r="B140" s="3">
        <v>8605.15</v>
      </c>
      <c r="C140" s="3">
        <v>8597.11</v>
      </c>
    </row>
    <row r="141" spans="1:3" x14ac:dyDescent="0.3">
      <c r="A141" s="2">
        <v>42466</v>
      </c>
      <c r="B141" s="3">
        <v>8605.16</v>
      </c>
      <c r="C141" s="3">
        <v>8513.2999999999993</v>
      </c>
    </row>
    <row r="142" spans="1:3" x14ac:dyDescent="0.3">
      <c r="A142" s="2">
        <v>42558</v>
      </c>
      <c r="B142" s="3">
        <v>8605.3799999999992</v>
      </c>
      <c r="C142" s="3">
        <v>8640.91</v>
      </c>
    </row>
    <row r="143" spans="1:3" x14ac:dyDescent="0.3">
      <c r="A143" s="2">
        <v>42433</v>
      </c>
      <c r="B143" s="3">
        <v>8611.3700000000008</v>
      </c>
      <c r="C143" s="3">
        <v>8643.5499999999993</v>
      </c>
    </row>
    <row r="144" spans="1:3" x14ac:dyDescent="0.3">
      <c r="A144" s="2">
        <v>42541</v>
      </c>
      <c r="B144" s="3">
        <v>8612.26</v>
      </c>
      <c r="C144" s="3">
        <v>8625.92</v>
      </c>
    </row>
    <row r="145" spans="1:3" x14ac:dyDescent="0.3">
      <c r="A145" s="2">
        <v>42318</v>
      </c>
      <c r="B145" s="3">
        <v>8614.5499999999993</v>
      </c>
      <c r="C145" s="3">
        <v>8536.9</v>
      </c>
    </row>
    <row r="146" spans="1:3" x14ac:dyDescent="0.3">
      <c r="A146" s="2">
        <v>42551</v>
      </c>
      <c r="B146" s="3">
        <v>8615.4599999999991</v>
      </c>
      <c r="C146" s="3">
        <v>8666.58</v>
      </c>
    </row>
    <row r="147" spans="1:3" x14ac:dyDescent="0.3">
      <c r="A147" s="2">
        <v>42528</v>
      </c>
      <c r="B147" s="3">
        <v>8622.2099999999991</v>
      </c>
      <c r="C147" s="3">
        <v>8679.9</v>
      </c>
    </row>
    <row r="148" spans="1:3" x14ac:dyDescent="0.3">
      <c r="A148" s="2">
        <v>42459</v>
      </c>
      <c r="B148" s="3">
        <v>8624.93</v>
      </c>
      <c r="C148" s="3">
        <v>8737.0400000000009</v>
      </c>
    </row>
    <row r="149" spans="1:3" x14ac:dyDescent="0.3">
      <c r="A149" s="2">
        <v>42296</v>
      </c>
      <c r="B149" s="3">
        <v>8628.7900000000009</v>
      </c>
      <c r="C149" s="3">
        <v>8631.5</v>
      </c>
    </row>
    <row r="150" spans="1:3" x14ac:dyDescent="0.3">
      <c r="A150" s="2">
        <v>42542</v>
      </c>
      <c r="B150" s="3">
        <v>8633.2099999999991</v>
      </c>
      <c r="C150" s="3">
        <v>8684.85</v>
      </c>
    </row>
    <row r="151" spans="1:3" x14ac:dyDescent="0.3">
      <c r="A151" s="2">
        <v>42439</v>
      </c>
      <c r="B151" s="3">
        <v>8633.66</v>
      </c>
      <c r="C151" s="3">
        <v>8660.7000000000007</v>
      </c>
    </row>
    <row r="152" spans="1:3" x14ac:dyDescent="0.3">
      <c r="A152" s="2">
        <v>42475</v>
      </c>
      <c r="B152" s="3">
        <v>8634.23</v>
      </c>
      <c r="C152" s="3">
        <v>8700.39</v>
      </c>
    </row>
    <row r="153" spans="1:3" x14ac:dyDescent="0.3">
      <c r="A153" s="2">
        <v>42534</v>
      </c>
      <c r="B153" s="3">
        <v>8634.24</v>
      </c>
      <c r="C153" s="3">
        <v>8536.2199999999993</v>
      </c>
    </row>
    <row r="154" spans="1:3" x14ac:dyDescent="0.3">
      <c r="A154" s="2">
        <v>42445</v>
      </c>
      <c r="B154" s="3">
        <v>8637.6299999999992</v>
      </c>
      <c r="C154" s="3">
        <v>8699.14</v>
      </c>
    </row>
    <row r="155" spans="1:3" x14ac:dyDescent="0.3">
      <c r="A155" s="2">
        <v>42311</v>
      </c>
      <c r="B155" s="3">
        <v>8643.2099999999991</v>
      </c>
      <c r="C155" s="3">
        <v>8713.19</v>
      </c>
    </row>
    <row r="156" spans="1:3" x14ac:dyDescent="0.3">
      <c r="A156" s="2">
        <v>42480</v>
      </c>
      <c r="B156" s="3">
        <v>8649.09</v>
      </c>
      <c r="C156" s="3">
        <v>8514.48</v>
      </c>
    </row>
    <row r="157" spans="1:3" x14ac:dyDescent="0.3">
      <c r="A157" s="2">
        <v>42438</v>
      </c>
      <c r="B157" s="3">
        <v>8649.1</v>
      </c>
      <c r="C157" s="3">
        <v>8634.11</v>
      </c>
    </row>
    <row r="158" spans="1:3" x14ac:dyDescent="0.3">
      <c r="A158" s="2">
        <v>42297</v>
      </c>
      <c r="B158" s="3">
        <v>8651.08</v>
      </c>
      <c r="C158" s="3">
        <v>8653.6</v>
      </c>
    </row>
    <row r="159" spans="1:3" x14ac:dyDescent="0.3">
      <c r="A159" s="2">
        <v>42437</v>
      </c>
      <c r="B159" s="3">
        <v>8655.86</v>
      </c>
      <c r="C159" s="3">
        <v>8664.31</v>
      </c>
    </row>
    <row r="160" spans="1:3" x14ac:dyDescent="0.3">
      <c r="A160" s="2">
        <v>42436</v>
      </c>
      <c r="B160" s="3">
        <v>8656.74</v>
      </c>
      <c r="C160" s="3">
        <v>8659.5499999999993</v>
      </c>
    </row>
    <row r="161" spans="1:3" x14ac:dyDescent="0.3">
      <c r="A161" s="2">
        <v>42440</v>
      </c>
      <c r="B161" s="3">
        <v>8663.2900000000009</v>
      </c>
      <c r="C161" s="3">
        <v>8706.14</v>
      </c>
    </row>
    <row r="162" spans="1:3" x14ac:dyDescent="0.3">
      <c r="A162" s="2">
        <v>42298</v>
      </c>
      <c r="B162" s="3">
        <v>8668.08</v>
      </c>
      <c r="C162" s="3">
        <v>8609.23</v>
      </c>
    </row>
    <row r="163" spans="1:3" x14ac:dyDescent="0.3">
      <c r="A163" s="2">
        <v>42300</v>
      </c>
      <c r="B163" s="3">
        <v>8671.52</v>
      </c>
      <c r="C163" s="3">
        <v>8673.81</v>
      </c>
    </row>
    <row r="164" spans="1:3" x14ac:dyDescent="0.3">
      <c r="A164" s="2">
        <v>42557</v>
      </c>
      <c r="B164" s="3">
        <v>8673.5300000000007</v>
      </c>
      <c r="C164" s="3">
        <v>8575.75</v>
      </c>
    </row>
    <row r="165" spans="1:3" x14ac:dyDescent="0.3">
      <c r="A165" s="2">
        <v>42543</v>
      </c>
      <c r="B165" s="3">
        <v>8675.1200000000008</v>
      </c>
      <c r="C165" s="3">
        <v>8716.25</v>
      </c>
    </row>
    <row r="166" spans="1:3" x14ac:dyDescent="0.3">
      <c r="A166" s="2">
        <v>42305</v>
      </c>
      <c r="B166" s="3">
        <v>8679.24</v>
      </c>
      <c r="C166" s="3">
        <v>8665.99</v>
      </c>
    </row>
    <row r="167" spans="1:3" x14ac:dyDescent="0.3">
      <c r="A167" s="2">
        <v>42478</v>
      </c>
      <c r="B167" s="3">
        <v>8681.7999999999993</v>
      </c>
      <c r="C167" s="3">
        <v>8666.01</v>
      </c>
    </row>
    <row r="168" spans="1:3" x14ac:dyDescent="0.3">
      <c r="A168" s="2">
        <v>42306</v>
      </c>
      <c r="B168" s="3">
        <v>8682.58</v>
      </c>
      <c r="C168" s="3">
        <v>8571.08</v>
      </c>
    </row>
    <row r="169" spans="1:3" x14ac:dyDescent="0.3">
      <c r="A169" s="2">
        <v>42545</v>
      </c>
      <c r="B169" s="3">
        <v>8684.5300000000007</v>
      </c>
      <c r="C169" s="3">
        <v>8476.99</v>
      </c>
    </row>
    <row r="170" spans="1:3" x14ac:dyDescent="0.3">
      <c r="A170" s="2">
        <v>42474</v>
      </c>
      <c r="B170" s="3">
        <v>8684.93</v>
      </c>
      <c r="C170" s="3">
        <v>8667.7099999999991</v>
      </c>
    </row>
    <row r="171" spans="1:3" x14ac:dyDescent="0.3">
      <c r="A171" s="2">
        <v>42458</v>
      </c>
      <c r="B171" s="3">
        <v>8687.06</v>
      </c>
      <c r="C171" s="3">
        <v>8617.35</v>
      </c>
    </row>
    <row r="172" spans="1:3" x14ac:dyDescent="0.3">
      <c r="A172" s="2">
        <v>42552</v>
      </c>
      <c r="B172" s="3">
        <v>8692.48</v>
      </c>
      <c r="C172" s="3">
        <v>8738.24</v>
      </c>
    </row>
    <row r="173" spans="1:3" x14ac:dyDescent="0.3">
      <c r="A173" s="2">
        <v>42461</v>
      </c>
      <c r="B173" s="3">
        <v>8700.3799999999992</v>
      </c>
      <c r="C173" s="3">
        <v>8657.5499999999993</v>
      </c>
    </row>
    <row r="174" spans="1:3" x14ac:dyDescent="0.3">
      <c r="A174" s="2">
        <v>42479</v>
      </c>
      <c r="B174" s="3">
        <v>8701.75</v>
      </c>
      <c r="C174" s="3">
        <v>8633.7199999999993</v>
      </c>
    </row>
    <row r="175" spans="1:3" x14ac:dyDescent="0.3">
      <c r="A175" s="2">
        <v>42317</v>
      </c>
      <c r="B175" s="3">
        <v>8702.67</v>
      </c>
      <c r="C175" s="3">
        <v>8642.48</v>
      </c>
    </row>
    <row r="176" spans="1:3" x14ac:dyDescent="0.3">
      <c r="A176" s="2">
        <v>42529</v>
      </c>
      <c r="B176" s="3">
        <v>8704.66</v>
      </c>
      <c r="C176" s="3">
        <v>8715.48</v>
      </c>
    </row>
    <row r="177" spans="1:3" x14ac:dyDescent="0.3">
      <c r="A177" s="2">
        <v>42544</v>
      </c>
      <c r="B177" s="3">
        <v>8706.08</v>
      </c>
      <c r="C177" s="3">
        <v>8676.68</v>
      </c>
    </row>
    <row r="178" spans="1:3" x14ac:dyDescent="0.3">
      <c r="A178" s="2">
        <v>42303</v>
      </c>
      <c r="B178" s="3">
        <v>8706.81</v>
      </c>
      <c r="C178" s="3">
        <v>8745.36</v>
      </c>
    </row>
    <row r="179" spans="1:3" x14ac:dyDescent="0.3">
      <c r="A179" s="2">
        <v>42457</v>
      </c>
      <c r="B179" s="3">
        <v>8713.7199999999993</v>
      </c>
      <c r="C179" s="3">
        <v>8690.4500000000007</v>
      </c>
    </row>
    <row r="180" spans="1:3" x14ac:dyDescent="0.3">
      <c r="A180" s="2">
        <v>42304</v>
      </c>
      <c r="B180" s="3">
        <v>8724</v>
      </c>
      <c r="C180" s="3">
        <v>8701.32</v>
      </c>
    </row>
    <row r="181" spans="1:3" x14ac:dyDescent="0.3">
      <c r="A181" s="2">
        <v>42562</v>
      </c>
      <c r="B181" s="3">
        <v>8728.23</v>
      </c>
      <c r="C181" s="3">
        <v>8786.4699999999993</v>
      </c>
    </row>
    <row r="182" spans="1:3" x14ac:dyDescent="0.3">
      <c r="A182" s="2">
        <v>42555</v>
      </c>
      <c r="B182" s="3">
        <v>8728.32</v>
      </c>
      <c r="C182" s="3">
        <v>8760.58</v>
      </c>
    </row>
    <row r="183" spans="1:3" x14ac:dyDescent="0.3">
      <c r="A183" s="2">
        <v>42556</v>
      </c>
      <c r="B183" s="3">
        <v>8738.41</v>
      </c>
      <c r="C183" s="3">
        <v>8716.07</v>
      </c>
    </row>
    <row r="184" spans="1:3" x14ac:dyDescent="0.3">
      <c r="A184" s="2">
        <v>42453</v>
      </c>
      <c r="B184" s="3">
        <v>8745.42</v>
      </c>
      <c r="C184" s="3">
        <v>8743.3799999999992</v>
      </c>
    </row>
    <row r="185" spans="1:3" x14ac:dyDescent="0.3">
      <c r="A185" s="2">
        <v>42444</v>
      </c>
      <c r="B185" s="3">
        <v>8745.57</v>
      </c>
      <c r="C185" s="3">
        <v>8611.18</v>
      </c>
    </row>
    <row r="186" spans="1:3" x14ac:dyDescent="0.3">
      <c r="A186" s="2">
        <v>42443</v>
      </c>
      <c r="B186" s="3">
        <v>8746.48</v>
      </c>
      <c r="C186" s="3">
        <v>8747.9</v>
      </c>
    </row>
    <row r="187" spans="1:3" x14ac:dyDescent="0.3">
      <c r="A187" s="2">
        <v>42447</v>
      </c>
      <c r="B187" s="3">
        <v>8747.0499999999993</v>
      </c>
      <c r="C187" s="3">
        <v>8810.7099999999991</v>
      </c>
    </row>
    <row r="188" spans="1:3" x14ac:dyDescent="0.3">
      <c r="A188" s="2">
        <v>42460</v>
      </c>
      <c r="B188" s="3">
        <v>8757.2199999999993</v>
      </c>
      <c r="C188" s="3">
        <v>8744.83</v>
      </c>
    </row>
    <row r="189" spans="1:3" x14ac:dyDescent="0.3">
      <c r="A189" s="2">
        <v>42454</v>
      </c>
      <c r="B189" s="3">
        <v>8758.14</v>
      </c>
      <c r="C189" s="3">
        <v>8704.9699999999993</v>
      </c>
    </row>
    <row r="190" spans="1:3" x14ac:dyDescent="0.3">
      <c r="A190" s="2">
        <v>42312</v>
      </c>
      <c r="B190" s="3">
        <v>8759.94</v>
      </c>
      <c r="C190" s="3">
        <v>8857.02</v>
      </c>
    </row>
    <row r="191" spans="1:3" x14ac:dyDescent="0.3">
      <c r="A191" s="2">
        <v>42446</v>
      </c>
      <c r="B191" s="3">
        <v>8763.51</v>
      </c>
      <c r="C191" s="3">
        <v>8734.5400000000009</v>
      </c>
    </row>
    <row r="192" spans="1:3" x14ac:dyDescent="0.3">
      <c r="A192" s="2">
        <v>42452</v>
      </c>
      <c r="B192" s="3">
        <v>8777.8799999999992</v>
      </c>
      <c r="C192" s="3">
        <v>8766.09</v>
      </c>
    </row>
    <row r="193" spans="1:3" x14ac:dyDescent="0.3">
      <c r="A193" s="2">
        <v>42563</v>
      </c>
      <c r="B193" s="3">
        <v>8794.73</v>
      </c>
      <c r="C193" s="3">
        <v>8841.4599999999991</v>
      </c>
    </row>
    <row r="194" spans="1:3" x14ac:dyDescent="0.3">
      <c r="A194" s="2">
        <v>42451</v>
      </c>
      <c r="B194" s="3">
        <v>8806.02</v>
      </c>
      <c r="C194" s="3">
        <v>8785.68</v>
      </c>
    </row>
    <row r="195" spans="1:3" x14ac:dyDescent="0.3">
      <c r="A195" s="2">
        <v>42450</v>
      </c>
      <c r="B195" s="3">
        <v>8826.16</v>
      </c>
      <c r="C195" s="3">
        <v>8812.7000000000007</v>
      </c>
    </row>
    <row r="196" spans="1:3" x14ac:dyDescent="0.3">
      <c r="A196" s="2">
        <v>42565</v>
      </c>
      <c r="B196" s="3">
        <v>8837.76</v>
      </c>
      <c r="C196" s="3">
        <v>8866.36</v>
      </c>
    </row>
    <row r="197" spans="1:3" x14ac:dyDescent="0.3">
      <c r="A197" s="2">
        <v>42564</v>
      </c>
      <c r="B197" s="3">
        <v>8847.0400000000009</v>
      </c>
      <c r="C197" s="3">
        <v>8857.75</v>
      </c>
    </row>
    <row r="198" spans="1:3" x14ac:dyDescent="0.3">
      <c r="A198" s="2">
        <v>42566</v>
      </c>
      <c r="B198" s="3">
        <v>8857.15</v>
      </c>
      <c r="C198" s="3">
        <v>8949.85</v>
      </c>
    </row>
    <row r="199" spans="1:3" x14ac:dyDescent="0.3">
      <c r="A199" s="2">
        <v>42314</v>
      </c>
      <c r="B199" s="3">
        <v>8857.61</v>
      </c>
      <c r="C199" s="3">
        <v>8693.57</v>
      </c>
    </row>
    <row r="200" spans="1:3" x14ac:dyDescent="0.3">
      <c r="A200" s="2">
        <v>42313</v>
      </c>
      <c r="B200" s="3">
        <v>8858.73</v>
      </c>
      <c r="C200" s="3">
        <v>8850.18</v>
      </c>
    </row>
    <row r="201" spans="1:3" x14ac:dyDescent="0.3">
      <c r="A201" s="2">
        <v>42627</v>
      </c>
      <c r="B201" s="3">
        <v>8913.11</v>
      </c>
      <c r="C201" s="3">
        <v>8902.2999999999993</v>
      </c>
    </row>
    <row r="202" spans="1:3" x14ac:dyDescent="0.3">
      <c r="A202" s="2">
        <v>42569</v>
      </c>
      <c r="B202" s="3">
        <v>8952.61</v>
      </c>
      <c r="C202" s="3">
        <v>9008.2099999999991</v>
      </c>
    </row>
    <row r="203" spans="1:3" x14ac:dyDescent="0.3">
      <c r="A203" s="2">
        <v>42577</v>
      </c>
      <c r="B203" s="3">
        <v>8983.5499999999993</v>
      </c>
      <c r="C203" s="3">
        <v>9024.7900000000009</v>
      </c>
    </row>
    <row r="204" spans="1:3" x14ac:dyDescent="0.3">
      <c r="A204" s="2">
        <v>42626</v>
      </c>
      <c r="B204" s="3">
        <v>8983.9500000000007</v>
      </c>
      <c r="C204" s="3">
        <v>8940.83</v>
      </c>
    </row>
    <row r="205" spans="1:3" x14ac:dyDescent="0.3">
      <c r="A205" s="2">
        <v>42605</v>
      </c>
      <c r="B205" s="3">
        <v>8987.07</v>
      </c>
      <c r="C205" s="3">
        <v>9030.93</v>
      </c>
    </row>
    <row r="206" spans="1:3" x14ac:dyDescent="0.3">
      <c r="A206" s="2">
        <v>42585</v>
      </c>
      <c r="B206" s="3">
        <v>9000.82</v>
      </c>
      <c r="C206" s="3">
        <v>9001.7099999999991</v>
      </c>
    </row>
    <row r="207" spans="1:3" x14ac:dyDescent="0.3">
      <c r="A207" s="2">
        <v>42604</v>
      </c>
      <c r="B207" s="3">
        <v>9004.68</v>
      </c>
      <c r="C207" s="3">
        <v>8981.81</v>
      </c>
    </row>
    <row r="208" spans="1:3" x14ac:dyDescent="0.3">
      <c r="A208" s="2">
        <v>42583</v>
      </c>
      <c r="B208" s="3">
        <v>9008.74</v>
      </c>
      <c r="C208" s="3">
        <v>9080.7099999999991</v>
      </c>
    </row>
    <row r="209" spans="1:3" x14ac:dyDescent="0.3">
      <c r="A209" s="2">
        <v>42586</v>
      </c>
      <c r="B209" s="3">
        <v>9009.2900000000009</v>
      </c>
      <c r="C209" s="3">
        <v>9024.7099999999991</v>
      </c>
    </row>
    <row r="210" spans="1:3" x14ac:dyDescent="0.3">
      <c r="A210" s="2">
        <v>42572</v>
      </c>
      <c r="B210" s="3">
        <v>9010.2199999999993</v>
      </c>
      <c r="C210" s="3">
        <v>9056.56</v>
      </c>
    </row>
    <row r="211" spans="1:3" x14ac:dyDescent="0.3">
      <c r="A211" s="2">
        <v>42571</v>
      </c>
      <c r="B211" s="3">
        <v>9013.52</v>
      </c>
      <c r="C211" s="3">
        <v>9007.68</v>
      </c>
    </row>
    <row r="212" spans="1:3" x14ac:dyDescent="0.3">
      <c r="A212" s="2">
        <v>42615</v>
      </c>
      <c r="B212" s="3">
        <v>9015.6299999999992</v>
      </c>
      <c r="C212" s="3">
        <v>8987.5499999999993</v>
      </c>
    </row>
    <row r="213" spans="1:3" x14ac:dyDescent="0.3">
      <c r="A213" s="2">
        <v>42570</v>
      </c>
      <c r="B213" s="3">
        <v>9018.7999999999993</v>
      </c>
      <c r="C213" s="3">
        <v>9034.8700000000008</v>
      </c>
    </row>
    <row r="214" spans="1:3" x14ac:dyDescent="0.3">
      <c r="A214" s="2">
        <v>42587</v>
      </c>
      <c r="B214" s="3">
        <v>9025.76</v>
      </c>
      <c r="C214" s="3">
        <v>9092.1200000000008</v>
      </c>
    </row>
    <row r="215" spans="1:3" x14ac:dyDescent="0.3">
      <c r="A215" s="2">
        <v>42576</v>
      </c>
      <c r="B215" s="3">
        <v>9030.36</v>
      </c>
      <c r="C215" s="3">
        <v>8991.67</v>
      </c>
    </row>
    <row r="216" spans="1:3" x14ac:dyDescent="0.3">
      <c r="A216" s="2">
        <v>42625</v>
      </c>
      <c r="B216" s="3">
        <v>9031.51</v>
      </c>
      <c r="C216" s="3">
        <v>8947.06</v>
      </c>
    </row>
    <row r="217" spans="1:3" x14ac:dyDescent="0.3">
      <c r="A217" s="2">
        <v>42618</v>
      </c>
      <c r="B217" s="3">
        <v>9032.3799999999992</v>
      </c>
      <c r="C217" s="3">
        <v>9090.1299999999992</v>
      </c>
    </row>
    <row r="218" spans="1:3" x14ac:dyDescent="0.3">
      <c r="A218" s="2">
        <v>42607</v>
      </c>
      <c r="B218" s="3">
        <v>9034.4699999999993</v>
      </c>
      <c r="C218" s="3">
        <v>9115.4699999999993</v>
      </c>
    </row>
    <row r="219" spans="1:3" x14ac:dyDescent="0.3">
      <c r="A219" s="2">
        <v>42606</v>
      </c>
      <c r="B219" s="3">
        <v>9043.1299999999992</v>
      </c>
      <c r="C219" s="3">
        <v>9017.3799999999992</v>
      </c>
    </row>
    <row r="220" spans="1:3" x14ac:dyDescent="0.3">
      <c r="A220" s="2">
        <v>42573</v>
      </c>
      <c r="B220" s="3">
        <v>9055.17</v>
      </c>
      <c r="C220" s="3">
        <v>9013.14</v>
      </c>
    </row>
    <row r="221" spans="1:3" x14ac:dyDescent="0.3">
      <c r="A221" s="2">
        <v>42614</v>
      </c>
      <c r="B221" s="3">
        <v>9055.73</v>
      </c>
      <c r="C221" s="3">
        <v>9001.15</v>
      </c>
    </row>
    <row r="222" spans="1:3" x14ac:dyDescent="0.3">
      <c r="A222" s="2">
        <v>42578</v>
      </c>
      <c r="B222" s="3">
        <v>9058.19</v>
      </c>
      <c r="C222" s="3">
        <v>9063.39</v>
      </c>
    </row>
    <row r="223" spans="1:3" x14ac:dyDescent="0.3">
      <c r="A223" s="2">
        <v>42579</v>
      </c>
      <c r="B223" s="3">
        <v>9060.48</v>
      </c>
      <c r="C223" s="3">
        <v>9076.64</v>
      </c>
    </row>
    <row r="224" spans="1:3" x14ac:dyDescent="0.3">
      <c r="A224" s="2">
        <v>42580</v>
      </c>
      <c r="B224" s="3">
        <v>9066.3700000000008</v>
      </c>
      <c r="C224" s="3">
        <v>8984.41</v>
      </c>
    </row>
    <row r="225" spans="1:3" x14ac:dyDescent="0.3">
      <c r="A225" s="2">
        <v>42584</v>
      </c>
      <c r="B225" s="3">
        <v>9081.06</v>
      </c>
      <c r="C225" s="3">
        <v>9068.76</v>
      </c>
    </row>
    <row r="226" spans="1:3" x14ac:dyDescent="0.3">
      <c r="A226" s="2">
        <v>42623</v>
      </c>
      <c r="B226" s="3">
        <v>9084.81</v>
      </c>
      <c r="C226" s="3">
        <v>9053.69</v>
      </c>
    </row>
    <row r="227" spans="1:3" x14ac:dyDescent="0.3">
      <c r="A227" s="2">
        <v>42608</v>
      </c>
      <c r="B227" s="3">
        <v>9097.02</v>
      </c>
      <c r="C227" s="3">
        <v>9131.7199999999993</v>
      </c>
    </row>
    <row r="228" spans="1:3" x14ac:dyDescent="0.3">
      <c r="A228" s="2">
        <v>42619</v>
      </c>
      <c r="B228" s="3">
        <v>9102.83</v>
      </c>
      <c r="C228" s="3">
        <v>9181.85</v>
      </c>
    </row>
    <row r="229" spans="1:3" x14ac:dyDescent="0.3">
      <c r="A229" s="2">
        <v>42600</v>
      </c>
      <c r="B229" s="3">
        <v>9104.8799999999992</v>
      </c>
      <c r="C229" s="3">
        <v>9122.5</v>
      </c>
    </row>
    <row r="230" spans="1:3" x14ac:dyDescent="0.3">
      <c r="A230" s="2">
        <v>42612</v>
      </c>
      <c r="B230" s="3">
        <v>9113.34</v>
      </c>
      <c r="C230" s="3">
        <v>9110.56</v>
      </c>
    </row>
    <row r="231" spans="1:3" x14ac:dyDescent="0.3">
      <c r="A231" s="2">
        <v>42611</v>
      </c>
      <c r="B231" s="3">
        <v>9117.5300000000007</v>
      </c>
      <c r="C231" s="3">
        <v>9110.17</v>
      </c>
    </row>
    <row r="232" spans="1:3" x14ac:dyDescent="0.3">
      <c r="A232" s="2">
        <v>42599</v>
      </c>
      <c r="B232" s="3">
        <v>9121.18</v>
      </c>
      <c r="C232" s="3">
        <v>9117.7000000000007</v>
      </c>
    </row>
    <row r="233" spans="1:3" x14ac:dyDescent="0.3">
      <c r="A233" s="2">
        <v>42613</v>
      </c>
      <c r="B233" s="3">
        <v>9122.19</v>
      </c>
      <c r="C233" s="3">
        <v>9068.85</v>
      </c>
    </row>
    <row r="234" spans="1:3" x14ac:dyDescent="0.3">
      <c r="A234" s="2">
        <v>42590</v>
      </c>
      <c r="B234" s="3">
        <v>9123.07</v>
      </c>
      <c r="C234" s="3">
        <v>9150.26</v>
      </c>
    </row>
    <row r="235" spans="1:3" x14ac:dyDescent="0.3">
      <c r="A235" s="2">
        <v>42594</v>
      </c>
      <c r="B235" s="3">
        <v>9135.34</v>
      </c>
      <c r="C235" s="3">
        <v>9150.39</v>
      </c>
    </row>
    <row r="236" spans="1:3" x14ac:dyDescent="0.3">
      <c r="A236" s="2">
        <v>42601</v>
      </c>
      <c r="B236" s="3">
        <v>9139.69</v>
      </c>
      <c r="C236" s="3">
        <v>9034.27</v>
      </c>
    </row>
    <row r="237" spans="1:3" x14ac:dyDescent="0.3">
      <c r="A237" s="2">
        <v>42598</v>
      </c>
      <c r="B237" s="3">
        <v>9146.09</v>
      </c>
      <c r="C237" s="3">
        <v>9110.36</v>
      </c>
    </row>
    <row r="238" spans="1:3" x14ac:dyDescent="0.3">
      <c r="A238" s="2">
        <v>42597</v>
      </c>
      <c r="B238" s="3">
        <v>9152.36</v>
      </c>
      <c r="C238" s="3">
        <v>9148.51</v>
      </c>
    </row>
    <row r="239" spans="1:3" x14ac:dyDescent="0.3">
      <c r="A239" s="2">
        <v>42591</v>
      </c>
      <c r="B239" s="3">
        <v>9154</v>
      </c>
      <c r="C239" s="3">
        <v>9155.08</v>
      </c>
    </row>
    <row r="240" spans="1:3" x14ac:dyDescent="0.3">
      <c r="A240" s="2">
        <v>42592</v>
      </c>
      <c r="B240" s="3">
        <v>9160.94</v>
      </c>
      <c r="C240" s="3">
        <v>9200.42</v>
      </c>
    </row>
    <row r="241" spans="1:3" x14ac:dyDescent="0.3">
      <c r="A241" s="2">
        <v>42593</v>
      </c>
      <c r="B241" s="3">
        <v>9168.7000000000007</v>
      </c>
      <c r="C241" s="3">
        <v>9131.83</v>
      </c>
    </row>
    <row r="242" spans="1:3" x14ac:dyDescent="0.3">
      <c r="A242" s="2">
        <v>42620</v>
      </c>
      <c r="B242" s="3">
        <v>9202.23</v>
      </c>
      <c r="C242" s="3">
        <v>9259.07</v>
      </c>
    </row>
    <row r="243" spans="1:3" x14ac:dyDescent="0.3">
      <c r="A243" s="2">
        <v>42622</v>
      </c>
      <c r="B243" s="3">
        <v>9217.3700000000008</v>
      </c>
      <c r="C243" s="3">
        <v>9164.8799999999992</v>
      </c>
    </row>
    <row r="244" spans="1:3" x14ac:dyDescent="0.3">
      <c r="A244" s="2">
        <v>42621</v>
      </c>
      <c r="B244" s="3">
        <v>9241.9500000000007</v>
      </c>
      <c r="C244" s="3">
        <v>9262.89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6" sqref="B16"/>
    </sheetView>
  </sheetViews>
  <sheetFormatPr defaultRowHeight="15.6" x14ac:dyDescent="0.3"/>
  <cols>
    <col min="1" max="1" width="12.58203125" customWidth="1"/>
    <col min="2" max="2" width="20.5" customWidth="1"/>
    <col min="3" max="3" width="19.58203125" customWidth="1"/>
  </cols>
  <sheetData>
    <row r="1" spans="1:3" x14ac:dyDescent="0.3">
      <c r="A1" s="5"/>
      <c r="B1" s="5" t="s">
        <v>0</v>
      </c>
      <c r="C1" s="5" t="s">
        <v>1</v>
      </c>
    </row>
    <row r="2" spans="1:3" x14ac:dyDescent="0.3">
      <c r="A2" s="5" t="s">
        <v>3</v>
      </c>
      <c r="B2" s="5">
        <f>AVERAGE(工作表1!B2:B244)</f>
        <v>8534.0416872427977</v>
      </c>
      <c r="C2" s="5">
        <f>AVERAGE(工作表1!C2:C244)</f>
        <v>8534.1371193415634</v>
      </c>
    </row>
    <row r="3" spans="1:3" x14ac:dyDescent="0.3">
      <c r="A3" s="5" t="s">
        <v>4</v>
      </c>
      <c r="B3" s="5">
        <f>VAR(工作表1!B2:B244)</f>
        <v>128062.02508515799</v>
      </c>
      <c r="C3" s="5">
        <f>_xlfn.VAR.P(工作表1!C2:C244)</f>
        <v>127825.40266001444</v>
      </c>
    </row>
    <row r="4" spans="1:3" x14ac:dyDescent="0.3">
      <c r="A4" s="5" t="s">
        <v>5</v>
      </c>
      <c r="B4" s="5">
        <f>CORREL(工作表1!B:B,工作表1!C:C)</f>
        <v>0.98512614129306275</v>
      </c>
      <c r="C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tabSelected="1" workbookViewId="0">
      <selection activeCell="E15" sqref="E15"/>
    </sheetView>
  </sheetViews>
  <sheetFormatPr defaultRowHeight="16.2" x14ac:dyDescent="0.3"/>
  <cols>
    <col min="1" max="1" width="12.33203125" style="1" customWidth="1"/>
    <col min="2" max="2" width="15.6640625" customWidth="1"/>
    <col min="3" max="3" width="15" style="1" customWidth="1"/>
    <col min="4" max="4" width="20.6640625" customWidth="1"/>
    <col min="5" max="5" width="19.9140625" customWidth="1"/>
    <col min="6" max="6" width="20.6640625" customWidth="1"/>
  </cols>
  <sheetData>
    <row r="1" spans="1:6" x14ac:dyDescent="0.3">
      <c r="A1" s="1" t="s">
        <v>2</v>
      </c>
      <c r="B1" t="s">
        <v>6</v>
      </c>
      <c r="C1" s="1" t="s">
        <v>0</v>
      </c>
    </row>
    <row r="2" spans="1:6" x14ac:dyDescent="0.3">
      <c r="A2" s="2">
        <v>42387</v>
      </c>
      <c r="B2">
        <f>LOG(工作表1!B2,10)</f>
        <v>3.8852860036667645</v>
      </c>
      <c r="C2" s="3">
        <v>7678.67</v>
      </c>
      <c r="F2" s="6"/>
    </row>
    <row r="3" spans="1:6" x14ac:dyDescent="0.3">
      <c r="A3" s="2">
        <v>42390</v>
      </c>
      <c r="B3">
        <f>LOG(工作表1!B3,10)</f>
        <v>3.8872329034159785</v>
      </c>
      <c r="C3" s="3">
        <v>7713.17</v>
      </c>
      <c r="D3" s="5"/>
      <c r="E3" s="5" t="s">
        <v>7</v>
      </c>
      <c r="F3" s="5" t="s">
        <v>8</v>
      </c>
    </row>
    <row r="4" spans="1:6" x14ac:dyDescent="0.3">
      <c r="A4" s="2">
        <v>42391</v>
      </c>
      <c r="B4">
        <f>LOG(工作表1!B4,10)</f>
        <v>3.8881238692000957</v>
      </c>
      <c r="C4" s="3">
        <v>7729.01</v>
      </c>
      <c r="D4" s="5" t="s">
        <v>3</v>
      </c>
      <c r="E4" s="5">
        <f ca="1">AVERAGE(工作表3!E4:E246)</f>
        <v>3.9307722302711703</v>
      </c>
      <c r="F4" s="5">
        <f ca="1">AVERAGE(工作表3!F4:F246)</f>
        <v>8534.0416872427977</v>
      </c>
    </row>
    <row r="5" spans="1:6" x14ac:dyDescent="0.3">
      <c r="A5" s="2">
        <v>42383</v>
      </c>
      <c r="B5">
        <f>LOG(工作表1!B5,10)</f>
        <v>3.8894188061320376</v>
      </c>
      <c r="C5" s="3">
        <v>7752.09</v>
      </c>
      <c r="D5" s="5" t="s">
        <v>4</v>
      </c>
      <c r="E5" s="5">
        <f ca="1">VAR(工作表3!E4:E246)</f>
        <v>3.3473591669693316E-4</v>
      </c>
      <c r="F5" s="5">
        <f ca="1">_xlfn.VAR.P(工作表3!F4:F246)</f>
        <v>127535.02086670055</v>
      </c>
    </row>
    <row r="6" spans="1:6" x14ac:dyDescent="0.3">
      <c r="A6" s="2">
        <v>42382</v>
      </c>
      <c r="B6">
        <f>LOG(工作表1!B6,10)</f>
        <v>3.8920701033363847</v>
      </c>
      <c r="C6" s="3">
        <v>7799.56</v>
      </c>
      <c r="D6" s="5" t="s">
        <v>5</v>
      </c>
      <c r="E6" s="5">
        <f ca="1">CORREL(工作表3!E:E,工作表3!F:F)</f>
        <v>0.99965486320405694</v>
      </c>
      <c r="F6" s="5"/>
    </row>
    <row r="7" spans="1:6" x14ac:dyDescent="0.3">
      <c r="A7" s="2">
        <v>42381</v>
      </c>
      <c r="B7">
        <f>LOG(工作表1!B7,10)</f>
        <v>3.8925359111199556</v>
      </c>
      <c r="C7" s="3">
        <v>7807.93</v>
      </c>
      <c r="D7" s="7" t="s">
        <v>9</v>
      </c>
      <c r="E7" s="7" t="s">
        <v>10</v>
      </c>
    </row>
    <row r="8" spans="1:6" x14ac:dyDescent="0.3">
      <c r="A8" s="2">
        <v>42384</v>
      </c>
      <c r="B8">
        <f>LOG(工作表1!B8,10)</f>
        <v>3.8925954228288977</v>
      </c>
      <c r="C8" s="3">
        <v>7809</v>
      </c>
      <c r="D8">
        <f xml:space="preserve"> KURT(B:B)</f>
        <v>-0.35384274676942118</v>
      </c>
      <c r="E8">
        <f>KURT(C:C)</f>
        <v>-0.42724828021843742</v>
      </c>
    </row>
    <row r="9" spans="1:6" x14ac:dyDescent="0.3">
      <c r="A9" s="2">
        <v>42377</v>
      </c>
      <c r="B9">
        <f>LOG(工作表1!B9,10)</f>
        <v>3.8927177577370942</v>
      </c>
      <c r="C9" s="3">
        <v>7811.2</v>
      </c>
      <c r="D9">
        <f>SKEW(B:B)</f>
        <v>-0.23247343372441287</v>
      </c>
      <c r="E9">
        <f>SKEW(C:C)</f>
        <v>-0.13349783453548475</v>
      </c>
    </row>
    <row r="10" spans="1:6" x14ac:dyDescent="0.3">
      <c r="A10" s="2">
        <v>42394</v>
      </c>
      <c r="B10">
        <f>LOG(工作表1!B10,10)</f>
        <v>3.8928584002934219</v>
      </c>
      <c r="C10" s="3">
        <v>7813.73</v>
      </c>
    </row>
    <row r="11" spans="1:6" x14ac:dyDescent="0.3">
      <c r="A11" s="2">
        <v>42388</v>
      </c>
      <c r="B11">
        <f>LOG(工作表1!B11,10)</f>
        <v>3.8930095541512402</v>
      </c>
      <c r="C11" s="3">
        <v>7816.45</v>
      </c>
      <c r="D11" t="s">
        <v>9</v>
      </c>
    </row>
    <row r="12" spans="1:6" x14ac:dyDescent="0.3">
      <c r="A12" s="2">
        <v>42397</v>
      </c>
      <c r="B12">
        <f>LOG(工作表1!B12,10)</f>
        <v>3.8934965562431403</v>
      </c>
      <c r="C12" s="3">
        <v>7825.22</v>
      </c>
    </row>
    <row r="13" spans="1:6" x14ac:dyDescent="0.3">
      <c r="A13" s="2">
        <v>42395</v>
      </c>
      <c r="B13">
        <f>LOG(工作表1!B13,10)</f>
        <v>3.8938782238884078</v>
      </c>
      <c r="C13" s="3">
        <v>7832.1</v>
      </c>
    </row>
    <row r="14" spans="1:6" x14ac:dyDescent="0.3">
      <c r="A14" s="2">
        <v>42389</v>
      </c>
      <c r="B14">
        <f>LOG(工作表1!B14,10)</f>
        <v>3.8940484238117525</v>
      </c>
      <c r="C14" s="3">
        <v>7835.17</v>
      </c>
      <c r="D14" t="s">
        <v>10</v>
      </c>
    </row>
    <row r="15" spans="1:6" x14ac:dyDescent="0.3">
      <c r="A15" s="2">
        <v>42380</v>
      </c>
      <c r="B15">
        <f>LOG(工作表1!B15,10)</f>
        <v>3.895190418261322</v>
      </c>
      <c r="C15" s="3">
        <v>7855.8</v>
      </c>
    </row>
    <row r="16" spans="1:6" x14ac:dyDescent="0.3">
      <c r="A16" s="2">
        <v>42396</v>
      </c>
      <c r="B16">
        <f>LOG(工作表1!B16,10)</f>
        <v>3.8956247276984457</v>
      </c>
      <c r="C16" s="3">
        <v>7863.66</v>
      </c>
    </row>
    <row r="17" spans="1:3" x14ac:dyDescent="0.3">
      <c r="A17" s="2">
        <v>42398</v>
      </c>
      <c r="B17">
        <f>LOG(工作表1!B17,10)</f>
        <v>3.8965692039021769</v>
      </c>
      <c r="C17" s="3">
        <v>7880.78</v>
      </c>
    </row>
    <row r="18" spans="1:3" x14ac:dyDescent="0.3">
      <c r="A18" s="2">
        <v>42376</v>
      </c>
      <c r="B18">
        <f>LOG(工作表1!B18,10)</f>
        <v>3.9010898049018121</v>
      </c>
      <c r="C18" s="3">
        <v>7963.24</v>
      </c>
    </row>
    <row r="19" spans="1:3" x14ac:dyDescent="0.3">
      <c r="A19" s="2">
        <v>42415</v>
      </c>
      <c r="B19">
        <f>LOG(工作表1!B19,10)</f>
        <v>3.9018205364659946</v>
      </c>
      <c r="C19" s="3">
        <v>7976.65</v>
      </c>
    </row>
    <row r="20" spans="1:3" x14ac:dyDescent="0.3">
      <c r="A20" s="2">
        <v>42506</v>
      </c>
      <c r="B20">
        <f>LOG(工作表1!B20,10)</f>
        <v>3.9049972315224384</v>
      </c>
      <c r="C20" s="3">
        <v>8035.21</v>
      </c>
    </row>
    <row r="21" spans="1:3" x14ac:dyDescent="0.3">
      <c r="A21" s="2">
        <v>42352</v>
      </c>
      <c r="B21">
        <f>LOG(工作表1!B21,10)</f>
        <v>3.9062633719139339</v>
      </c>
      <c r="C21" s="3">
        <v>8058.67</v>
      </c>
    </row>
    <row r="22" spans="1:3" x14ac:dyDescent="0.3">
      <c r="A22" s="2">
        <v>42375</v>
      </c>
      <c r="B22">
        <f>LOG(工作表1!B22,10)</f>
        <v>3.9065639828833834</v>
      </c>
      <c r="C22" s="3">
        <v>8064.25</v>
      </c>
    </row>
    <row r="23" spans="1:3" x14ac:dyDescent="0.3">
      <c r="A23" s="2">
        <v>42353</v>
      </c>
      <c r="B23">
        <f>LOG(工作表1!B23,10)</f>
        <v>3.9071145631514614</v>
      </c>
      <c r="C23" s="3">
        <v>8074.48</v>
      </c>
    </row>
    <row r="24" spans="1:3" x14ac:dyDescent="0.3">
      <c r="A24" s="2">
        <v>42507</v>
      </c>
      <c r="B24">
        <f>LOG(工作表1!B24,10)</f>
        <v>3.9075129351046347</v>
      </c>
      <c r="C24" s="3">
        <v>8081.89</v>
      </c>
    </row>
    <row r="25" spans="1:3" x14ac:dyDescent="0.3">
      <c r="A25" s="2">
        <v>42416</v>
      </c>
      <c r="B25">
        <f>LOG(工作表1!B25,10)</f>
        <v>3.9079973702838178</v>
      </c>
      <c r="C25" s="3">
        <v>8090.91</v>
      </c>
    </row>
    <row r="26" spans="1:3" x14ac:dyDescent="0.3">
      <c r="A26" s="2">
        <v>42503</v>
      </c>
      <c r="B26">
        <f>LOG(工作表1!B26,10)</f>
        <v>3.908266744462972</v>
      </c>
      <c r="C26" s="3">
        <v>8095.93</v>
      </c>
    </row>
    <row r="27" spans="1:3" x14ac:dyDescent="0.3">
      <c r="A27" s="2">
        <v>42277</v>
      </c>
      <c r="B27">
        <f>LOG(工作表1!B27,10)</f>
        <v>3.9083321846718664</v>
      </c>
      <c r="C27" s="3">
        <v>8097.15</v>
      </c>
    </row>
    <row r="28" spans="1:3" x14ac:dyDescent="0.3">
      <c r="A28" s="2">
        <v>42374</v>
      </c>
      <c r="B28">
        <f>LOG(工作表1!B28,10)</f>
        <v>3.9087530191845334</v>
      </c>
      <c r="C28" s="3">
        <v>8105</v>
      </c>
    </row>
    <row r="29" spans="1:3" x14ac:dyDescent="0.3">
      <c r="A29" s="2">
        <v>42399</v>
      </c>
      <c r="B29">
        <f>LOG(工作表1!B29,10)</f>
        <v>3.9088724940131971</v>
      </c>
      <c r="C29" s="3">
        <v>8107.23</v>
      </c>
    </row>
    <row r="30" spans="1:3" x14ac:dyDescent="0.3">
      <c r="A30" s="2">
        <v>42510</v>
      </c>
      <c r="B30">
        <f>LOG(工作表1!B30,10)</f>
        <v>3.9089501618098779</v>
      </c>
      <c r="C30" s="3">
        <v>8108.68</v>
      </c>
    </row>
    <row r="31" spans="1:3" x14ac:dyDescent="0.3">
      <c r="A31" s="2">
        <v>42508</v>
      </c>
      <c r="B31">
        <f>LOG(工作表1!B31,10)</f>
        <v>3.9093211686080336</v>
      </c>
      <c r="C31" s="3">
        <v>8115.61</v>
      </c>
    </row>
    <row r="32" spans="1:3" x14ac:dyDescent="0.3">
      <c r="A32" s="2">
        <v>42403</v>
      </c>
      <c r="B32">
        <f>LOG(工作表1!B32,10)</f>
        <v>3.9094073167557259</v>
      </c>
      <c r="C32" s="3">
        <v>8117.22</v>
      </c>
    </row>
    <row r="33" spans="1:3" x14ac:dyDescent="0.3">
      <c r="A33" s="2">
        <v>42500</v>
      </c>
      <c r="B33">
        <f>LOG(工作表1!B33,10)</f>
        <v>3.9095405184469842</v>
      </c>
      <c r="C33" s="3">
        <v>8119.71</v>
      </c>
    </row>
    <row r="34" spans="1:3" x14ac:dyDescent="0.3">
      <c r="A34" s="2">
        <v>42502</v>
      </c>
      <c r="B34">
        <f>LOG(工作表1!B34,10)</f>
        <v>3.9097046908214557</v>
      </c>
      <c r="C34" s="3">
        <v>8122.78</v>
      </c>
    </row>
    <row r="35" spans="1:3" x14ac:dyDescent="0.3">
      <c r="A35" s="2">
        <v>42272</v>
      </c>
      <c r="B35">
        <f>LOG(工作表1!B35,10)</f>
        <v>3.9101701322469324</v>
      </c>
      <c r="C35" s="3">
        <v>8131.49</v>
      </c>
    </row>
    <row r="36" spans="1:3" x14ac:dyDescent="0.3">
      <c r="A36" s="2">
        <v>42402</v>
      </c>
      <c r="B36">
        <f>LOG(工作表1!B36,10)</f>
        <v>3.9107054940767476</v>
      </c>
      <c r="C36" s="3">
        <v>8141.52</v>
      </c>
    </row>
    <row r="37" spans="1:3" x14ac:dyDescent="0.3">
      <c r="A37" s="2">
        <v>42354</v>
      </c>
      <c r="B37">
        <f>LOG(工作表1!B37,10)</f>
        <v>3.9108393647975039</v>
      </c>
      <c r="C37" s="3">
        <v>8144.03</v>
      </c>
    </row>
    <row r="38" spans="1:3" x14ac:dyDescent="0.3">
      <c r="A38" s="2">
        <v>42513</v>
      </c>
      <c r="B38">
        <f>LOG(工作表1!B38,10)</f>
        <v>3.9111778575811877</v>
      </c>
      <c r="C38" s="3">
        <v>8150.38</v>
      </c>
    </row>
    <row r="39" spans="1:3" x14ac:dyDescent="0.3">
      <c r="A39" s="2">
        <v>42499</v>
      </c>
      <c r="B39">
        <f>LOG(工作表1!B39,10)</f>
        <v>3.9115118272293361</v>
      </c>
      <c r="C39" s="3">
        <v>8156.65</v>
      </c>
    </row>
    <row r="40" spans="1:3" x14ac:dyDescent="0.3">
      <c r="A40" s="2">
        <v>42509</v>
      </c>
      <c r="B40">
        <f>LOG(工作表1!B40,10)</f>
        <v>3.9116864331724726</v>
      </c>
      <c r="C40" s="3">
        <v>8159.93</v>
      </c>
    </row>
    <row r="41" spans="1:3" x14ac:dyDescent="0.3">
      <c r="A41" s="2">
        <v>42401</v>
      </c>
      <c r="B41">
        <f>LOG(工作表1!B41,10)</f>
        <v>3.9119157629651045</v>
      </c>
      <c r="C41" s="3">
        <v>8164.24</v>
      </c>
    </row>
    <row r="42" spans="1:3" x14ac:dyDescent="0.3">
      <c r="A42" s="2">
        <v>42496</v>
      </c>
      <c r="B42">
        <f>LOG(工作表1!B42,10)</f>
        <v>3.912197603523123</v>
      </c>
      <c r="C42" s="3">
        <v>8169.54</v>
      </c>
    </row>
    <row r="43" spans="1:3" x14ac:dyDescent="0.3">
      <c r="A43" s="2">
        <v>42495</v>
      </c>
      <c r="B43">
        <f>LOG(工作表1!B43,10)</f>
        <v>3.9128621291171024</v>
      </c>
      <c r="C43" s="3">
        <v>8182.05</v>
      </c>
    </row>
    <row r="44" spans="1:3" x14ac:dyDescent="0.3">
      <c r="A44" s="2">
        <v>42501</v>
      </c>
      <c r="B44">
        <f>LOG(工作表1!B44,10)</f>
        <v>3.9129083053336933</v>
      </c>
      <c r="C44" s="3">
        <v>8182.92</v>
      </c>
    </row>
    <row r="45" spans="1:3" x14ac:dyDescent="0.3">
      <c r="A45" s="2">
        <v>42278</v>
      </c>
      <c r="B45">
        <f>LOG(工作表1!B45,10)</f>
        <v>3.9135118597830445</v>
      </c>
      <c r="C45" s="3">
        <v>8194.2999999999993</v>
      </c>
    </row>
    <row r="46" spans="1:3" x14ac:dyDescent="0.3">
      <c r="A46" s="2">
        <v>42348</v>
      </c>
      <c r="B46">
        <f>LOG(工作表1!B46,10)</f>
        <v>3.9145689738503529</v>
      </c>
      <c r="C46" s="3">
        <v>8214.27</v>
      </c>
    </row>
    <row r="47" spans="1:3" x14ac:dyDescent="0.3">
      <c r="A47" s="2">
        <v>42355</v>
      </c>
      <c r="B47">
        <f>LOG(工作表1!B47,10)</f>
        <v>3.9145874782129342</v>
      </c>
      <c r="C47" s="3">
        <v>8214.6200000000008</v>
      </c>
    </row>
    <row r="48" spans="1:3" x14ac:dyDescent="0.3">
      <c r="A48" s="2">
        <v>42349</v>
      </c>
      <c r="B48">
        <f>LOG(工作表1!B48,10)</f>
        <v>3.9147307281688586</v>
      </c>
      <c r="C48" s="3">
        <v>8217.33</v>
      </c>
    </row>
    <row r="49" spans="1:3" x14ac:dyDescent="0.3">
      <c r="A49" s="2">
        <v>42271</v>
      </c>
      <c r="B49">
        <f>LOG(工作表1!B49,10)</f>
        <v>3.9150952473630296</v>
      </c>
      <c r="C49" s="3">
        <v>8224.23</v>
      </c>
    </row>
    <row r="50" spans="1:3" x14ac:dyDescent="0.3">
      <c r="A50" s="2">
        <v>42359</v>
      </c>
      <c r="B50">
        <f>LOG(工作表1!B50,10)</f>
        <v>3.9152969221401039</v>
      </c>
      <c r="C50" s="3">
        <v>8228.0499999999993</v>
      </c>
    </row>
    <row r="51" spans="1:3" x14ac:dyDescent="0.3">
      <c r="A51" s="2">
        <v>42417</v>
      </c>
      <c r="B51">
        <f>LOG(工作表1!B51,10)</f>
        <v>3.9159656851108533</v>
      </c>
      <c r="C51" s="3">
        <v>8240.73</v>
      </c>
    </row>
    <row r="52" spans="1:3" x14ac:dyDescent="0.3">
      <c r="A52" s="2">
        <v>42418</v>
      </c>
      <c r="B52">
        <f>LOG(工作表1!B52,10)</f>
        <v>3.9170715234483571</v>
      </c>
      <c r="C52" s="3">
        <v>8261.74</v>
      </c>
    </row>
    <row r="53" spans="1:3" x14ac:dyDescent="0.3">
      <c r="A53" s="2">
        <v>42356</v>
      </c>
      <c r="B53">
        <f>LOG(工作表1!B53,10)</f>
        <v>3.917632050934218</v>
      </c>
      <c r="C53" s="3">
        <v>8272.41</v>
      </c>
    </row>
    <row r="54" spans="1:3" x14ac:dyDescent="0.3">
      <c r="A54" s="2">
        <v>42369</v>
      </c>
      <c r="B54">
        <f>LOG(工作表1!B54,10)</f>
        <v>3.9177034439079099</v>
      </c>
      <c r="C54" s="3">
        <v>8273.77</v>
      </c>
    </row>
    <row r="55" spans="1:3" x14ac:dyDescent="0.3">
      <c r="A55" s="2">
        <v>42324</v>
      </c>
      <c r="B55">
        <f>LOG(工作表1!B55,10)</f>
        <v>3.9179317176627229</v>
      </c>
      <c r="C55" s="3">
        <v>8278.1200000000008</v>
      </c>
    </row>
    <row r="56" spans="1:3" x14ac:dyDescent="0.3">
      <c r="A56" s="2">
        <v>42494</v>
      </c>
      <c r="B56">
        <f>LOG(工作表1!B56,10)</f>
        <v>3.9181624932565811</v>
      </c>
      <c r="C56" s="3">
        <v>8282.52</v>
      </c>
    </row>
    <row r="57" spans="1:3" x14ac:dyDescent="0.3">
      <c r="A57" s="2">
        <v>42360</v>
      </c>
      <c r="B57">
        <f>LOG(工作表1!B57,10)</f>
        <v>3.9181892343168951</v>
      </c>
      <c r="C57" s="3">
        <v>8283.0300000000007</v>
      </c>
    </row>
    <row r="58" spans="1:3" x14ac:dyDescent="0.3">
      <c r="A58" s="2">
        <v>42279</v>
      </c>
      <c r="B58">
        <f>LOG(工作表1!B58,10)</f>
        <v>3.9185770567003502</v>
      </c>
      <c r="C58" s="3">
        <v>8290.43</v>
      </c>
    </row>
    <row r="59" spans="1:3" x14ac:dyDescent="0.3">
      <c r="A59" s="2">
        <v>42419</v>
      </c>
      <c r="B59">
        <f>LOG(工作表1!B59,10)</f>
        <v>3.9186503895604199</v>
      </c>
      <c r="C59" s="3">
        <v>8291.83</v>
      </c>
    </row>
    <row r="60" spans="1:3" x14ac:dyDescent="0.3">
      <c r="A60" s="2">
        <v>42361</v>
      </c>
      <c r="B60">
        <f>LOG(工作表1!B60,10)</f>
        <v>3.9188991052414792</v>
      </c>
      <c r="C60" s="3">
        <v>8296.58</v>
      </c>
    </row>
    <row r="61" spans="1:3" x14ac:dyDescent="0.3">
      <c r="A61" s="2">
        <v>42425</v>
      </c>
      <c r="B61">
        <f>LOG(工作表1!B61,10)</f>
        <v>3.9192967543000838</v>
      </c>
      <c r="C61" s="3">
        <v>8304.18</v>
      </c>
    </row>
    <row r="62" spans="1:3" x14ac:dyDescent="0.3">
      <c r="A62" s="2">
        <v>42270</v>
      </c>
      <c r="B62">
        <f>LOG(工作表1!B62,10)</f>
        <v>3.9196438762396997</v>
      </c>
      <c r="C62" s="3">
        <v>8310.82</v>
      </c>
    </row>
    <row r="63" spans="1:3" x14ac:dyDescent="0.3">
      <c r="A63" s="2">
        <v>42368</v>
      </c>
      <c r="B63">
        <f>LOG(工作表1!B63,10)</f>
        <v>3.9197771099115406</v>
      </c>
      <c r="C63" s="3">
        <v>8313.3700000000008</v>
      </c>
    </row>
    <row r="64" spans="1:3" x14ac:dyDescent="0.3">
      <c r="A64" s="2">
        <v>42373</v>
      </c>
      <c r="B64">
        <f>LOG(工作表1!B64,10)</f>
        <v>3.9199035134885847</v>
      </c>
      <c r="C64" s="3">
        <v>8315.7900000000009</v>
      </c>
    </row>
    <row r="65" spans="1:3" x14ac:dyDescent="0.3">
      <c r="A65" s="2">
        <v>42422</v>
      </c>
      <c r="B65">
        <f>LOG(工作表1!B65,10)</f>
        <v>3.9199035134885847</v>
      </c>
      <c r="C65" s="3">
        <v>8315.7900000000009</v>
      </c>
    </row>
    <row r="66" spans="1:3" x14ac:dyDescent="0.3">
      <c r="A66" s="2">
        <v>42363</v>
      </c>
      <c r="B66">
        <f>LOG(工作表1!B66,10)</f>
        <v>3.9205897335264255</v>
      </c>
      <c r="C66" s="3">
        <v>8328.94</v>
      </c>
    </row>
    <row r="67" spans="1:3" x14ac:dyDescent="0.3">
      <c r="A67" s="2">
        <v>42514</v>
      </c>
      <c r="B67">
        <f>LOG(工作表1!B67,10)</f>
        <v>3.9206288388864272</v>
      </c>
      <c r="C67" s="3">
        <v>8329.69</v>
      </c>
    </row>
    <row r="68" spans="1:3" x14ac:dyDescent="0.3">
      <c r="A68" s="2">
        <v>42347</v>
      </c>
      <c r="B68">
        <f>LOG(工作表1!B68,10)</f>
        <v>3.9206377022785275</v>
      </c>
      <c r="C68" s="3">
        <v>8329.86</v>
      </c>
    </row>
    <row r="69" spans="1:3" x14ac:dyDescent="0.3">
      <c r="A69" s="2">
        <v>42269</v>
      </c>
      <c r="B69">
        <f>LOG(工作表1!B69,10)</f>
        <v>3.9207200710352823</v>
      </c>
      <c r="C69" s="3">
        <v>8331.44</v>
      </c>
    </row>
    <row r="70" spans="1:3" x14ac:dyDescent="0.3">
      <c r="A70" s="2">
        <v>42424</v>
      </c>
      <c r="B70">
        <f>LOG(工作表1!B70,10)</f>
        <v>3.9207836615404843</v>
      </c>
      <c r="C70" s="3">
        <v>8332.66</v>
      </c>
    </row>
    <row r="71" spans="1:3" x14ac:dyDescent="0.3">
      <c r="A71" s="2">
        <v>42423</v>
      </c>
      <c r="B71">
        <f>LOG(工作表1!B71,10)</f>
        <v>3.9208321300164268</v>
      </c>
      <c r="C71" s="3">
        <v>8333.59</v>
      </c>
    </row>
    <row r="72" spans="1:3" x14ac:dyDescent="0.3">
      <c r="A72" s="2">
        <v>42338</v>
      </c>
      <c r="B72">
        <f>LOG(工作表1!B72,10)</f>
        <v>3.9211571980221027</v>
      </c>
      <c r="C72" s="3">
        <v>8339.83</v>
      </c>
    </row>
    <row r="73" spans="1:3" x14ac:dyDescent="0.3">
      <c r="A73" s="2">
        <v>42282</v>
      </c>
      <c r="B73">
        <f>LOG(工作表1!B73,10)</f>
        <v>3.9213217230339685</v>
      </c>
      <c r="C73" s="3">
        <v>8342.99</v>
      </c>
    </row>
    <row r="74" spans="1:3" x14ac:dyDescent="0.3">
      <c r="A74" s="2">
        <v>42367</v>
      </c>
      <c r="B74">
        <f>LOG(工作表1!B74,10)</f>
        <v>3.9216485055637205</v>
      </c>
      <c r="C74" s="3">
        <v>8349.27</v>
      </c>
    </row>
    <row r="75" spans="1:3" x14ac:dyDescent="0.3">
      <c r="A75" s="2">
        <v>42362</v>
      </c>
      <c r="B75">
        <f>LOG(工作表1!B75,10)</f>
        <v>3.9217488845774611</v>
      </c>
      <c r="C75" s="3">
        <v>8351.2000000000007</v>
      </c>
    </row>
    <row r="76" spans="1:3" x14ac:dyDescent="0.3">
      <c r="A76" s="2">
        <v>42515</v>
      </c>
      <c r="B76">
        <f>LOG(工作表1!B76,10)</f>
        <v>3.9218341625045503</v>
      </c>
      <c r="C76" s="3">
        <v>8352.84</v>
      </c>
    </row>
    <row r="77" spans="1:3" x14ac:dyDescent="0.3">
      <c r="A77" s="2">
        <v>42339</v>
      </c>
      <c r="B77">
        <f>LOG(工作表1!B77,10)</f>
        <v>3.922168352939682</v>
      </c>
      <c r="C77" s="3">
        <v>8359.27</v>
      </c>
    </row>
    <row r="78" spans="1:3" x14ac:dyDescent="0.3">
      <c r="A78" s="2">
        <v>42493</v>
      </c>
      <c r="B78">
        <f>LOG(工作表1!B78,10)</f>
        <v>3.9223283406704623</v>
      </c>
      <c r="C78" s="3">
        <v>8362.35</v>
      </c>
    </row>
    <row r="79" spans="1:3" x14ac:dyDescent="0.3">
      <c r="A79" s="2">
        <v>42325</v>
      </c>
      <c r="B79">
        <f>LOG(工作表1!B79,10)</f>
        <v>3.9226808328506584</v>
      </c>
      <c r="C79" s="3">
        <v>8369.14</v>
      </c>
    </row>
    <row r="80" spans="1:3" x14ac:dyDescent="0.3">
      <c r="A80" s="2">
        <v>42366</v>
      </c>
      <c r="B80">
        <f>LOG(工作表1!B80,10)</f>
        <v>3.9229422916598908</v>
      </c>
      <c r="C80" s="3">
        <v>8374.18</v>
      </c>
    </row>
    <row r="81" spans="1:3" x14ac:dyDescent="0.3">
      <c r="A81" s="2">
        <v>42426</v>
      </c>
      <c r="B81">
        <f>LOG(工作表1!B81,10)</f>
        <v>3.9232714850738177</v>
      </c>
      <c r="C81" s="3">
        <v>8380.5300000000007</v>
      </c>
    </row>
    <row r="82" spans="1:3" x14ac:dyDescent="0.3">
      <c r="A82" s="2">
        <v>42430</v>
      </c>
      <c r="B82">
        <f>LOG(工作表1!B82,10)</f>
        <v>3.9233155314038521</v>
      </c>
      <c r="C82" s="3">
        <v>8381.3799999999992</v>
      </c>
    </row>
    <row r="83" spans="1:3" x14ac:dyDescent="0.3">
      <c r="A83" s="2">
        <v>42327</v>
      </c>
      <c r="B83">
        <f>LOG(工作表1!B83,10)</f>
        <v>3.9233523196204128</v>
      </c>
      <c r="C83" s="3">
        <v>8382.09</v>
      </c>
    </row>
    <row r="84" spans="1:3" x14ac:dyDescent="0.3">
      <c r="A84" s="2">
        <v>42284</v>
      </c>
      <c r="B84">
        <f>LOG(工作表1!B84,10)</f>
        <v>3.924203277876638</v>
      </c>
      <c r="C84" s="3">
        <v>8398.5300000000007</v>
      </c>
    </row>
    <row r="85" spans="1:3" x14ac:dyDescent="0.3">
      <c r="A85" s="2">
        <v>42516</v>
      </c>
      <c r="B85">
        <f>LOG(工作表1!B85,10)</f>
        <v>3.9243252981587706</v>
      </c>
      <c r="C85" s="3">
        <v>8400.89</v>
      </c>
    </row>
    <row r="86" spans="1:3" x14ac:dyDescent="0.3">
      <c r="A86" s="2">
        <v>42321</v>
      </c>
      <c r="B86">
        <f>LOG(工作表1!B86,10)</f>
        <v>3.9243883630006269</v>
      </c>
      <c r="C86" s="3">
        <v>8402.11</v>
      </c>
    </row>
    <row r="87" spans="1:3" x14ac:dyDescent="0.3">
      <c r="A87" s="2">
        <v>42268</v>
      </c>
      <c r="B87">
        <f>LOG(工作表1!B87,10)</f>
        <v>3.9245118815232489</v>
      </c>
      <c r="C87" s="3">
        <v>8404.5</v>
      </c>
    </row>
    <row r="88" spans="1:3" x14ac:dyDescent="0.3">
      <c r="A88" s="2">
        <v>42548</v>
      </c>
      <c r="B88">
        <f>LOG(工作表1!B88,10)</f>
        <v>3.9246043682089491</v>
      </c>
      <c r="C88" s="3">
        <v>8406.2900000000009</v>
      </c>
    </row>
    <row r="89" spans="1:3" x14ac:dyDescent="0.3">
      <c r="A89" s="2">
        <v>42333</v>
      </c>
      <c r="B89">
        <f>LOG(工作表1!B89,10)</f>
        <v>3.924668942205876</v>
      </c>
      <c r="C89" s="3">
        <v>8407.5400000000009</v>
      </c>
    </row>
    <row r="90" spans="1:3" x14ac:dyDescent="0.3">
      <c r="A90" s="2">
        <v>42283</v>
      </c>
      <c r="B90">
        <f>LOG(工作表1!B90,10)</f>
        <v>3.9247603625653138</v>
      </c>
      <c r="C90" s="3">
        <v>8409.31</v>
      </c>
    </row>
    <row r="91" spans="1:3" x14ac:dyDescent="0.3">
      <c r="A91" s="2">
        <v>42334</v>
      </c>
      <c r="B91">
        <f>LOG(工作表1!B91,10)</f>
        <v>3.9248558943542307</v>
      </c>
      <c r="C91" s="3">
        <v>8411.16</v>
      </c>
    </row>
    <row r="92" spans="1:3" x14ac:dyDescent="0.3">
      <c r="A92" s="2">
        <v>42517</v>
      </c>
      <c r="B92">
        <f>LOG(工作表1!B92,10)</f>
        <v>3.9250845688872555</v>
      </c>
      <c r="C92" s="3">
        <v>8415.59</v>
      </c>
    </row>
    <row r="93" spans="1:3" x14ac:dyDescent="0.3">
      <c r="A93" s="2">
        <v>42342</v>
      </c>
      <c r="B93">
        <f>LOG(工作表1!B93,10)</f>
        <v>3.9255028915743222</v>
      </c>
      <c r="C93" s="3">
        <v>8423.7000000000007</v>
      </c>
    </row>
    <row r="94" spans="1:3" x14ac:dyDescent="0.3">
      <c r="A94" s="2">
        <v>42489</v>
      </c>
      <c r="B94">
        <f>LOG(工作表1!B94,10)</f>
        <v>3.9255204203495611</v>
      </c>
      <c r="C94" s="3">
        <v>8424.0400000000009</v>
      </c>
    </row>
    <row r="95" spans="1:3" x14ac:dyDescent="0.3">
      <c r="A95" s="2">
        <v>42341</v>
      </c>
      <c r="B95">
        <f>LOG(工作表1!B95,10)</f>
        <v>3.9255461966750453</v>
      </c>
      <c r="C95" s="3">
        <v>8424.5400000000009</v>
      </c>
    </row>
    <row r="96" spans="1:3" x14ac:dyDescent="0.3">
      <c r="A96" s="2">
        <v>42320</v>
      </c>
      <c r="B96">
        <f>LOG(工作表1!B96,10)</f>
        <v>3.9256606250877377</v>
      </c>
      <c r="C96" s="3">
        <v>8426.76</v>
      </c>
    </row>
    <row r="97" spans="1:3" x14ac:dyDescent="0.3">
      <c r="A97" s="2">
        <v>42326</v>
      </c>
      <c r="B97">
        <f>LOG(工作表1!B97,10)</f>
        <v>3.9259434740557291</v>
      </c>
      <c r="C97" s="3">
        <v>8432.25</v>
      </c>
    </row>
    <row r="98" spans="1:3" x14ac:dyDescent="0.3">
      <c r="A98" s="2">
        <v>42345</v>
      </c>
      <c r="B98">
        <f>LOG(工作表1!B98,10)</f>
        <v>3.925954804784733</v>
      </c>
      <c r="C98" s="3">
        <v>8432.4699999999993</v>
      </c>
    </row>
    <row r="99" spans="1:3" x14ac:dyDescent="0.3">
      <c r="A99" s="2">
        <v>42549</v>
      </c>
      <c r="B99">
        <f>LOG(工作表1!B99,10)</f>
        <v>3.9262786356397141</v>
      </c>
      <c r="C99" s="3">
        <v>8438.76</v>
      </c>
    </row>
    <row r="100" spans="1:3" x14ac:dyDescent="0.3">
      <c r="A100" s="2">
        <v>42346</v>
      </c>
      <c r="B100">
        <f>LOG(工作表1!B100,10)</f>
        <v>3.9264484344775119</v>
      </c>
      <c r="C100" s="3">
        <v>8442.06</v>
      </c>
    </row>
    <row r="101" spans="1:3" x14ac:dyDescent="0.3">
      <c r="A101" s="2">
        <v>42468</v>
      </c>
      <c r="B101">
        <f>LOG(工作表1!B101,10)</f>
        <v>3.9276156752591751</v>
      </c>
      <c r="C101" s="3">
        <v>8464.7800000000007</v>
      </c>
    </row>
    <row r="102" spans="1:3" x14ac:dyDescent="0.3">
      <c r="A102" s="2">
        <v>42332</v>
      </c>
      <c r="B102">
        <f>LOG(工作表1!B102,10)</f>
        <v>3.9279982498849955</v>
      </c>
      <c r="C102" s="3">
        <v>8472.24</v>
      </c>
    </row>
    <row r="103" spans="1:3" x14ac:dyDescent="0.3">
      <c r="A103" s="2">
        <v>42328</v>
      </c>
      <c r="B103">
        <f>LOG(工作表1!B103,10)</f>
        <v>3.9280192663374622</v>
      </c>
      <c r="C103" s="3">
        <v>8472.65</v>
      </c>
    </row>
    <row r="104" spans="1:3" x14ac:dyDescent="0.3">
      <c r="A104" s="2">
        <v>42340</v>
      </c>
      <c r="B104">
        <f>LOG(工作表1!B104,10)</f>
        <v>3.9281888985082865</v>
      </c>
      <c r="C104" s="3">
        <v>8475.9599999999991</v>
      </c>
    </row>
    <row r="105" spans="1:3" x14ac:dyDescent="0.3">
      <c r="A105" s="2">
        <v>42520</v>
      </c>
      <c r="B105">
        <f>LOG(工作表1!B105,10)</f>
        <v>3.9282227145242792</v>
      </c>
      <c r="C105" s="3">
        <v>8476.6200000000008</v>
      </c>
    </row>
    <row r="106" spans="1:3" x14ac:dyDescent="0.3">
      <c r="A106" s="2">
        <v>42289</v>
      </c>
      <c r="B106">
        <f>LOG(工作表1!B106,10)</f>
        <v>3.9283108287411732</v>
      </c>
      <c r="C106" s="3">
        <v>8478.34</v>
      </c>
    </row>
    <row r="107" spans="1:3" x14ac:dyDescent="0.3">
      <c r="A107" s="2">
        <v>42331</v>
      </c>
      <c r="B107">
        <f>LOG(工作表1!B107,10)</f>
        <v>3.9284260674490419</v>
      </c>
      <c r="C107" s="3">
        <v>8480.59</v>
      </c>
    </row>
    <row r="108" spans="1:3" x14ac:dyDescent="0.3">
      <c r="A108" s="2">
        <v>42335</v>
      </c>
      <c r="B108">
        <f>LOG(工作表1!B108,10)</f>
        <v>3.9290703283916484</v>
      </c>
      <c r="C108" s="3">
        <v>8493.18</v>
      </c>
    </row>
    <row r="109" spans="1:3" x14ac:dyDescent="0.3">
      <c r="A109" s="2">
        <v>42535</v>
      </c>
      <c r="B109">
        <f>LOG(工作表1!B109,10)</f>
        <v>3.9301086504899252</v>
      </c>
      <c r="C109" s="3">
        <v>8513.51</v>
      </c>
    </row>
    <row r="110" spans="1:3" x14ac:dyDescent="0.3">
      <c r="A110" s="2">
        <v>42522</v>
      </c>
      <c r="B110">
        <f>LOG(工作表1!B110,10)</f>
        <v>3.9302397325449787</v>
      </c>
      <c r="C110" s="3">
        <v>8516.08</v>
      </c>
    </row>
    <row r="111" spans="1:3" x14ac:dyDescent="0.3">
      <c r="A111" s="2">
        <v>42471</v>
      </c>
      <c r="B111">
        <f>LOG(工作表1!B111,10)</f>
        <v>3.9303865790589638</v>
      </c>
      <c r="C111" s="3">
        <v>8518.9599999999991</v>
      </c>
    </row>
    <row r="112" spans="1:3" x14ac:dyDescent="0.3">
      <c r="A112" s="2">
        <v>42467</v>
      </c>
      <c r="B112">
        <f>LOG(工作表1!B112,10)</f>
        <v>3.9306052271529279</v>
      </c>
      <c r="C112" s="3">
        <v>8523.25</v>
      </c>
    </row>
    <row r="113" spans="1:3" x14ac:dyDescent="0.3">
      <c r="A113" s="2">
        <v>42285</v>
      </c>
      <c r="B113">
        <f>LOG(工作表1!B113,10)</f>
        <v>3.9308706168787833</v>
      </c>
      <c r="C113" s="3">
        <v>8528.4599999999991</v>
      </c>
    </row>
    <row r="114" spans="1:3" x14ac:dyDescent="0.3">
      <c r="A114" s="2">
        <v>42550</v>
      </c>
      <c r="B114">
        <f>LOG(工作表1!B114,10)</f>
        <v>3.9309678688549039</v>
      </c>
      <c r="C114" s="3">
        <v>8530.3700000000008</v>
      </c>
    </row>
    <row r="115" spans="1:3" x14ac:dyDescent="0.3">
      <c r="A115" s="2">
        <v>42521</v>
      </c>
      <c r="B115">
        <f>LOG(工作表1!B115,10)</f>
        <v>3.9310615360318248</v>
      </c>
      <c r="C115" s="3">
        <v>8532.2099999999991</v>
      </c>
    </row>
    <row r="116" spans="1:3" x14ac:dyDescent="0.3">
      <c r="A116" s="2">
        <v>42538</v>
      </c>
      <c r="B116">
        <f>LOG(工作表1!B116,10)</f>
        <v>3.9313703927332155</v>
      </c>
      <c r="C116" s="3">
        <v>8538.2800000000007</v>
      </c>
    </row>
    <row r="117" spans="1:3" x14ac:dyDescent="0.3">
      <c r="A117" s="2">
        <v>42485</v>
      </c>
      <c r="B117">
        <f>LOG(工作表1!B117,10)</f>
        <v>3.9315158405563673</v>
      </c>
      <c r="C117" s="3">
        <v>8541.14</v>
      </c>
    </row>
    <row r="118" spans="1:3" x14ac:dyDescent="0.3">
      <c r="A118" s="2">
        <v>42319</v>
      </c>
      <c r="B118">
        <f>LOG(工作表1!B118,10)</f>
        <v>3.9316424320489776</v>
      </c>
      <c r="C118" s="3">
        <v>8543.6299999999992</v>
      </c>
    </row>
    <row r="119" spans="1:3" x14ac:dyDescent="0.3">
      <c r="A119" s="2">
        <v>42431</v>
      </c>
      <c r="B119">
        <f>LOG(工作表1!B119,10)</f>
        <v>3.9316947864176006</v>
      </c>
      <c r="C119" s="3">
        <v>8544.66</v>
      </c>
    </row>
    <row r="120" spans="1:3" x14ac:dyDescent="0.3">
      <c r="A120" s="2">
        <v>42291</v>
      </c>
      <c r="B120">
        <f>LOG(工作表1!B120,10)</f>
        <v>3.931719182414203</v>
      </c>
      <c r="C120" s="3">
        <v>8545.14</v>
      </c>
    </row>
    <row r="121" spans="1:3" x14ac:dyDescent="0.3">
      <c r="A121" s="2">
        <v>42481</v>
      </c>
      <c r="B121">
        <f>LOG(工作表1!B121,10)</f>
        <v>3.931922429109509</v>
      </c>
      <c r="C121" s="3">
        <v>8549.14</v>
      </c>
    </row>
    <row r="122" spans="1:3" x14ac:dyDescent="0.3">
      <c r="A122" s="2">
        <v>42486</v>
      </c>
      <c r="B122">
        <f>LOG(工作表1!B122,10)</f>
        <v>3.9322895563440841</v>
      </c>
      <c r="C122" s="3">
        <v>8556.3700000000008</v>
      </c>
    </row>
    <row r="123" spans="1:3" x14ac:dyDescent="0.3">
      <c r="A123" s="2">
        <v>42482</v>
      </c>
      <c r="B123">
        <f>LOG(工作表1!B123,10)</f>
        <v>3.9324844189671646</v>
      </c>
      <c r="C123" s="3">
        <v>8560.2099999999991</v>
      </c>
    </row>
    <row r="124" spans="1:3" x14ac:dyDescent="0.3">
      <c r="A124" s="2">
        <v>42472</v>
      </c>
      <c r="B124">
        <f>LOG(工作表1!B124,10)</f>
        <v>3.9325351500960548</v>
      </c>
      <c r="C124" s="3">
        <v>8561.2099999999991</v>
      </c>
    </row>
    <row r="125" spans="1:3" x14ac:dyDescent="0.3">
      <c r="A125" s="2">
        <v>42487</v>
      </c>
      <c r="B125">
        <f>LOG(工作表1!B125,10)</f>
        <v>3.9325432665267686</v>
      </c>
      <c r="C125" s="3">
        <v>8561.3700000000008</v>
      </c>
    </row>
    <row r="126" spans="1:3" x14ac:dyDescent="0.3">
      <c r="A126" s="2">
        <v>42473</v>
      </c>
      <c r="B126">
        <f>LOG(工作表1!B126,10)</f>
        <v>3.9326152932031975</v>
      </c>
      <c r="C126" s="3">
        <v>8562.7900000000009</v>
      </c>
    </row>
    <row r="127" spans="1:3" x14ac:dyDescent="0.3">
      <c r="A127" s="2">
        <v>42524</v>
      </c>
      <c r="B127">
        <f>LOG(工作表1!B127,10)</f>
        <v>3.9327364942350163</v>
      </c>
      <c r="C127" s="3">
        <v>8565.18</v>
      </c>
    </row>
    <row r="128" spans="1:3" x14ac:dyDescent="0.3">
      <c r="A128" s="2">
        <v>42536</v>
      </c>
      <c r="B128">
        <f>LOG(工作表1!B128,10)</f>
        <v>3.9327998704271367</v>
      </c>
      <c r="C128" s="3">
        <v>8566.43</v>
      </c>
    </row>
    <row r="129" spans="1:3" x14ac:dyDescent="0.3">
      <c r="A129" s="2">
        <v>42432</v>
      </c>
      <c r="B129">
        <f>LOG(工作表1!B129,10)</f>
        <v>3.9329326769258692</v>
      </c>
      <c r="C129" s="3">
        <v>8569.0499999999993</v>
      </c>
    </row>
    <row r="130" spans="1:3" x14ac:dyDescent="0.3">
      <c r="A130" s="2">
        <v>42310</v>
      </c>
      <c r="B130">
        <f>LOG(工作表1!B130,10)</f>
        <v>3.9330583494903495</v>
      </c>
      <c r="C130" s="3">
        <v>8571.5300000000007</v>
      </c>
    </row>
    <row r="131" spans="1:3" x14ac:dyDescent="0.3">
      <c r="A131" s="2">
        <v>42290</v>
      </c>
      <c r="B131">
        <f>LOG(工作表1!B131,10)</f>
        <v>3.9330603761692204</v>
      </c>
      <c r="C131" s="3">
        <v>8571.57</v>
      </c>
    </row>
    <row r="132" spans="1:3" x14ac:dyDescent="0.3">
      <c r="A132" s="2">
        <v>42292</v>
      </c>
      <c r="B132">
        <f>LOG(工作表1!B132,10)</f>
        <v>3.9331520734929408</v>
      </c>
      <c r="C132" s="3">
        <v>8573.3799999999992</v>
      </c>
    </row>
    <row r="133" spans="1:3" x14ac:dyDescent="0.3">
      <c r="A133" s="2">
        <v>42307</v>
      </c>
      <c r="B133">
        <f>LOG(工作表1!B133,10)</f>
        <v>3.9333986989371357</v>
      </c>
      <c r="C133" s="3">
        <v>8578.25</v>
      </c>
    </row>
    <row r="134" spans="1:3" x14ac:dyDescent="0.3">
      <c r="A134" s="2">
        <v>42525</v>
      </c>
      <c r="B134">
        <f>LOG(工作表1!B134,10)</f>
        <v>3.9336188723011292</v>
      </c>
      <c r="C134" s="3">
        <v>8582.6</v>
      </c>
    </row>
    <row r="135" spans="1:3" x14ac:dyDescent="0.3">
      <c r="A135" s="2">
        <v>42537</v>
      </c>
      <c r="B135">
        <f>LOG(工作表1!B135,10)</f>
        <v>3.9336487263007909</v>
      </c>
      <c r="C135" s="3">
        <v>8583.19</v>
      </c>
    </row>
    <row r="136" spans="1:3" x14ac:dyDescent="0.3">
      <c r="A136" s="2">
        <v>42488</v>
      </c>
      <c r="B136">
        <f>LOG(工作表1!B136,10)</f>
        <v>3.9338374168150598</v>
      </c>
      <c r="C136" s="3">
        <v>8586.92</v>
      </c>
    </row>
    <row r="137" spans="1:3" x14ac:dyDescent="0.3">
      <c r="A137" s="2">
        <v>42293</v>
      </c>
      <c r="B137">
        <f>LOG(工作表1!B137,10)</f>
        <v>3.9343181311047171</v>
      </c>
      <c r="C137" s="3">
        <v>8596.43</v>
      </c>
    </row>
    <row r="138" spans="1:3" x14ac:dyDescent="0.3">
      <c r="A138" s="2">
        <v>42523</v>
      </c>
      <c r="B138">
        <f>LOG(工作表1!B138,10)</f>
        <v>3.9344211803515554</v>
      </c>
      <c r="C138" s="3">
        <v>8598.4699999999993</v>
      </c>
    </row>
    <row r="139" spans="1:3" x14ac:dyDescent="0.3">
      <c r="A139" s="2">
        <v>42299</v>
      </c>
      <c r="B139">
        <f>LOG(工作表1!B139,10)</f>
        <v>3.9345186505171648</v>
      </c>
      <c r="C139" s="3">
        <v>8600.4</v>
      </c>
    </row>
    <row r="140" spans="1:3" x14ac:dyDescent="0.3">
      <c r="A140" s="2">
        <v>42527</v>
      </c>
      <c r="B140">
        <f>LOG(工作表1!B140,10)</f>
        <v>3.9347584450998951</v>
      </c>
      <c r="C140" s="3">
        <v>8605.15</v>
      </c>
    </row>
    <row r="141" spans="1:3" x14ac:dyDescent="0.3">
      <c r="A141" s="2">
        <v>42466</v>
      </c>
      <c r="B141">
        <f>LOG(工作表1!B141,10)</f>
        <v>3.9347589497909574</v>
      </c>
      <c r="C141" s="3">
        <v>8605.16</v>
      </c>
    </row>
    <row r="142" spans="1:3" x14ac:dyDescent="0.3">
      <c r="A142" s="2">
        <v>42558</v>
      </c>
      <c r="B142">
        <f>LOG(工作表1!B142,10)</f>
        <v>3.9347700528459488</v>
      </c>
      <c r="C142" s="3">
        <v>8605.3799999999992</v>
      </c>
    </row>
    <row r="143" spans="1:3" x14ac:dyDescent="0.3">
      <c r="A143" s="2">
        <v>42433</v>
      </c>
      <c r="B143">
        <f>LOG(工作表1!B143,10)</f>
        <v>3.935072249724171</v>
      </c>
      <c r="C143" s="3">
        <v>8611.3700000000008</v>
      </c>
    </row>
    <row r="144" spans="1:3" x14ac:dyDescent="0.3">
      <c r="A144" s="2">
        <v>42541</v>
      </c>
      <c r="B144">
        <f>LOG(工作表1!B144,10)</f>
        <v>3.9351171324915364</v>
      </c>
      <c r="C144" s="3">
        <v>8612.26</v>
      </c>
    </row>
    <row r="145" spans="1:3" x14ac:dyDescent="0.3">
      <c r="A145" s="2">
        <v>42318</v>
      </c>
      <c r="B145">
        <f>LOG(工作表1!B145,10)</f>
        <v>3.9352325960474026</v>
      </c>
      <c r="C145" s="3">
        <v>8614.5499999999993</v>
      </c>
    </row>
    <row r="146" spans="1:3" x14ac:dyDescent="0.3">
      <c r="A146" s="2">
        <v>42551</v>
      </c>
      <c r="B146">
        <f>LOG(工作表1!B146,10)</f>
        <v>3.935278470423436</v>
      </c>
      <c r="C146" s="3">
        <v>8615.4599999999991</v>
      </c>
    </row>
    <row r="147" spans="1:3" x14ac:dyDescent="0.3">
      <c r="A147" s="2">
        <v>42528</v>
      </c>
      <c r="B147">
        <f>LOG(工作表1!B147,10)</f>
        <v>3.9356185961948054</v>
      </c>
      <c r="C147" s="3">
        <v>8622.2099999999991</v>
      </c>
    </row>
    <row r="148" spans="1:3" x14ac:dyDescent="0.3">
      <c r="A148" s="2">
        <v>42459</v>
      </c>
      <c r="B148">
        <f>LOG(工作表1!B148,10)</f>
        <v>3.9357555790221697</v>
      </c>
      <c r="C148" s="3">
        <v>8624.93</v>
      </c>
    </row>
    <row r="149" spans="1:3" x14ac:dyDescent="0.3">
      <c r="A149" s="2">
        <v>42296</v>
      </c>
      <c r="B149">
        <f>LOG(工作表1!B149,10)</f>
        <v>3.9359498996357081</v>
      </c>
      <c r="C149" s="3">
        <v>8628.7900000000009</v>
      </c>
    </row>
    <row r="150" spans="1:3" x14ac:dyDescent="0.3">
      <c r="A150" s="2">
        <v>42542</v>
      </c>
      <c r="B150">
        <f>LOG(工作表1!B150,10)</f>
        <v>3.9361723051103881</v>
      </c>
      <c r="C150" s="3">
        <v>8633.2099999999991</v>
      </c>
    </row>
    <row r="151" spans="1:3" x14ac:dyDescent="0.3">
      <c r="A151" s="2">
        <v>42439</v>
      </c>
      <c r="B151">
        <f>LOG(工作表1!B151,10)</f>
        <v>3.9361949418148869</v>
      </c>
      <c r="C151" s="3">
        <v>8633.66</v>
      </c>
    </row>
    <row r="152" spans="1:3" x14ac:dyDescent="0.3">
      <c r="A152" s="2">
        <v>42475</v>
      </c>
      <c r="B152">
        <f>LOG(工作表1!B152,10)</f>
        <v>3.9362236132802226</v>
      </c>
      <c r="C152" s="3">
        <v>8634.23</v>
      </c>
    </row>
    <row r="153" spans="1:3" x14ac:dyDescent="0.3">
      <c r="A153" s="2">
        <v>42534</v>
      </c>
      <c r="B153">
        <f>LOG(工作表1!B153,10)</f>
        <v>3.9362241162714913</v>
      </c>
      <c r="C153" s="3">
        <v>8634.24</v>
      </c>
    </row>
    <row r="154" spans="1:3" x14ac:dyDescent="0.3">
      <c r="A154" s="2">
        <v>42445</v>
      </c>
      <c r="B154">
        <f>LOG(工作表1!B154,10)</f>
        <v>3.9363945967478444</v>
      </c>
      <c r="C154" s="3">
        <v>8637.6299999999992</v>
      </c>
    </row>
    <row r="155" spans="1:3" x14ac:dyDescent="0.3">
      <c r="A155" s="2">
        <v>42311</v>
      </c>
      <c r="B155">
        <f>LOG(工作表1!B155,10)</f>
        <v>3.9366750649766162</v>
      </c>
      <c r="C155" s="3">
        <v>8643.2099999999991</v>
      </c>
    </row>
    <row r="156" spans="1:3" x14ac:dyDescent="0.3">
      <c r="A156" s="2">
        <v>42480</v>
      </c>
      <c r="B156">
        <f>LOG(工作表1!B156,10)</f>
        <v>3.9369704162777173</v>
      </c>
      <c r="C156" s="3">
        <v>8649.09</v>
      </c>
    </row>
    <row r="157" spans="1:3" x14ac:dyDescent="0.3">
      <c r="A157" s="2">
        <v>42438</v>
      </c>
      <c r="B157">
        <f>LOG(工作表1!B157,10)</f>
        <v>3.9369709184047976</v>
      </c>
      <c r="C157" s="3">
        <v>8649.1</v>
      </c>
    </row>
    <row r="158" spans="1:3" x14ac:dyDescent="0.3">
      <c r="A158" s="2">
        <v>42297</v>
      </c>
      <c r="B158">
        <f>LOG(工作表1!B158,10)</f>
        <v>3.9370703281309298</v>
      </c>
      <c r="C158" s="3">
        <v>8651.08</v>
      </c>
    </row>
    <row r="159" spans="1:3" x14ac:dyDescent="0.3">
      <c r="A159" s="2">
        <v>42437</v>
      </c>
      <c r="B159">
        <f>LOG(工作表1!B159,10)</f>
        <v>3.9373102235343098</v>
      </c>
      <c r="C159" s="3">
        <v>8655.86</v>
      </c>
    </row>
    <row r="160" spans="1:3" x14ac:dyDescent="0.3">
      <c r="A160" s="2">
        <v>42436</v>
      </c>
      <c r="B160">
        <f>LOG(工作表1!B160,10)</f>
        <v>3.9373543739385704</v>
      </c>
      <c r="C160" s="3">
        <v>8656.74</v>
      </c>
    </row>
    <row r="161" spans="1:3" x14ac:dyDescent="0.3">
      <c r="A161" s="2">
        <v>42440</v>
      </c>
      <c r="B161">
        <f>LOG(工作表1!B161,10)</f>
        <v>3.9376828524680043</v>
      </c>
      <c r="C161" s="3">
        <v>8663.2900000000009</v>
      </c>
    </row>
    <row r="162" spans="1:3" x14ac:dyDescent="0.3">
      <c r="A162" s="2">
        <v>42298</v>
      </c>
      <c r="B162">
        <f>LOG(工作表1!B162,10)</f>
        <v>3.9379229108847693</v>
      </c>
      <c r="C162" s="3">
        <v>8668.08</v>
      </c>
    </row>
    <row r="163" spans="1:3" x14ac:dyDescent="0.3">
      <c r="A163" s="2">
        <v>42300</v>
      </c>
      <c r="B163">
        <f>LOG(工作表1!B163,10)</f>
        <v>3.9380952300890586</v>
      </c>
      <c r="C163" s="3">
        <v>8671.52</v>
      </c>
    </row>
    <row r="164" spans="1:3" x14ac:dyDescent="0.3">
      <c r="A164" s="2">
        <v>42557</v>
      </c>
      <c r="B164">
        <f>LOG(工作表1!B164,10)</f>
        <v>3.9381958849632195</v>
      </c>
      <c r="C164" s="3">
        <v>8673.5300000000007</v>
      </c>
    </row>
    <row r="165" spans="1:3" x14ac:dyDescent="0.3">
      <c r="A165" s="2">
        <v>42543</v>
      </c>
      <c r="B165">
        <f>LOG(工作表1!B165,10)</f>
        <v>3.938275490953099</v>
      </c>
      <c r="C165" s="3">
        <v>8675.1200000000008</v>
      </c>
    </row>
    <row r="166" spans="1:3" x14ac:dyDescent="0.3">
      <c r="A166" s="2">
        <v>42305</v>
      </c>
      <c r="B166">
        <f>LOG(工作表1!B166,10)</f>
        <v>3.938481697727541</v>
      </c>
      <c r="C166" s="3">
        <v>8679.24</v>
      </c>
    </row>
    <row r="167" spans="1:3" x14ac:dyDescent="0.3">
      <c r="A167" s="2">
        <v>42478</v>
      </c>
      <c r="B167">
        <f>LOG(工作表1!B167,10)</f>
        <v>3.9386097769073292</v>
      </c>
      <c r="C167" s="3">
        <v>8681.7999999999993</v>
      </c>
    </row>
    <row r="168" spans="1:3" x14ac:dyDescent="0.3">
      <c r="A168" s="2">
        <v>42306</v>
      </c>
      <c r="B168">
        <f>LOG(工作表1!B168,10)</f>
        <v>3.9386487935259602</v>
      </c>
      <c r="C168" s="3">
        <v>8682.58</v>
      </c>
    </row>
    <row r="169" spans="1:3" x14ac:dyDescent="0.3">
      <c r="A169" s="2">
        <v>42545</v>
      </c>
      <c r="B169">
        <f>LOG(工作表1!B169,10)</f>
        <v>3.938746319739967</v>
      </c>
      <c r="C169" s="3">
        <v>8684.5300000000007</v>
      </c>
    </row>
    <row r="170" spans="1:3" x14ac:dyDescent="0.3">
      <c r="A170" s="2">
        <v>42474</v>
      </c>
      <c r="B170">
        <f>LOG(工作表1!B170,10)</f>
        <v>3.9387663224104923</v>
      </c>
      <c r="C170" s="3">
        <v>8684.93</v>
      </c>
    </row>
    <row r="171" spans="1:3" x14ac:dyDescent="0.3">
      <c r="A171" s="2">
        <v>42458</v>
      </c>
      <c r="B171">
        <f>LOG(工作表1!B171,10)</f>
        <v>3.9388728211191713</v>
      </c>
      <c r="C171" s="3">
        <v>8687.06</v>
      </c>
    </row>
    <row r="172" spans="1:3" x14ac:dyDescent="0.3">
      <c r="A172" s="2">
        <v>42552</v>
      </c>
      <c r="B172">
        <f>LOG(工作表1!B172,10)</f>
        <v>3.9391437001146135</v>
      </c>
      <c r="C172" s="3">
        <v>8692.48</v>
      </c>
    </row>
    <row r="173" spans="1:3" x14ac:dyDescent="0.3">
      <c r="A173" s="2">
        <v>42461</v>
      </c>
      <c r="B173">
        <f>LOG(工作表1!B173,10)</f>
        <v>3.9395382213886281</v>
      </c>
      <c r="C173" s="3">
        <v>8700.3799999999992</v>
      </c>
    </row>
    <row r="174" spans="1:3" x14ac:dyDescent="0.3">
      <c r="A174" s="2">
        <v>42479</v>
      </c>
      <c r="B174">
        <f>LOG(工作表1!B174,10)</f>
        <v>3.939606601919222</v>
      </c>
      <c r="C174" s="3">
        <v>8701.75</v>
      </c>
    </row>
    <row r="175" spans="1:3" x14ac:dyDescent="0.3">
      <c r="A175" s="2">
        <v>42317</v>
      </c>
      <c r="B175">
        <f>LOG(工作表1!B175,10)</f>
        <v>3.9396525156496103</v>
      </c>
      <c r="C175" s="3">
        <v>8702.67</v>
      </c>
    </row>
    <row r="176" spans="1:3" x14ac:dyDescent="0.3">
      <c r="A176" s="2">
        <v>42529</v>
      </c>
      <c r="B176">
        <f>LOG(工作表1!B176,10)</f>
        <v>3.9397518124427142</v>
      </c>
      <c r="C176" s="3">
        <v>8704.66</v>
      </c>
    </row>
    <row r="177" spans="1:3" x14ac:dyDescent="0.3">
      <c r="A177" s="2">
        <v>42544</v>
      </c>
      <c r="B177">
        <f>LOG(工作表1!B177,10)</f>
        <v>3.9398226535632723</v>
      </c>
      <c r="C177" s="3">
        <v>8706.08</v>
      </c>
    </row>
    <row r="178" spans="1:3" x14ac:dyDescent="0.3">
      <c r="A178" s="2">
        <v>42303</v>
      </c>
      <c r="B178">
        <f>LOG(工作表1!B178,10)</f>
        <v>3.939859067389119</v>
      </c>
      <c r="C178" s="3">
        <v>8706.81</v>
      </c>
    </row>
    <row r="179" spans="1:3" x14ac:dyDescent="0.3">
      <c r="A179" s="2">
        <v>42457</v>
      </c>
      <c r="B179">
        <f>LOG(工作表1!B179,10)</f>
        <v>3.9402036005379197</v>
      </c>
      <c r="C179" s="3">
        <v>8713.7199999999993</v>
      </c>
    </row>
    <row r="180" spans="1:3" x14ac:dyDescent="0.3">
      <c r="A180" s="2">
        <v>42304</v>
      </c>
      <c r="B180">
        <f>LOG(工作表1!B180,10)</f>
        <v>3.9407156569066619</v>
      </c>
      <c r="C180" s="3">
        <v>8724</v>
      </c>
    </row>
    <row r="181" spans="1:3" x14ac:dyDescent="0.3">
      <c r="A181" s="2">
        <v>42562</v>
      </c>
      <c r="B181">
        <f>LOG(工作表1!B181,10)</f>
        <v>3.9409261819449433</v>
      </c>
      <c r="C181" s="3">
        <v>8728.23</v>
      </c>
    </row>
    <row r="182" spans="1:3" x14ac:dyDescent="0.3">
      <c r="A182" s="2">
        <v>42555</v>
      </c>
      <c r="B182">
        <f>LOG(工作表1!B182,10)</f>
        <v>3.9409306600925009</v>
      </c>
      <c r="C182" s="3">
        <v>8728.32</v>
      </c>
    </row>
    <row r="183" spans="1:3" x14ac:dyDescent="0.3">
      <c r="A183" s="2">
        <v>42556</v>
      </c>
      <c r="B183">
        <f>LOG(工作表1!B183,10)</f>
        <v>3.9414324176406894</v>
      </c>
      <c r="C183" s="3">
        <v>8738.41</v>
      </c>
    </row>
    <row r="184" spans="1:3" x14ac:dyDescent="0.3">
      <c r="A184" s="2">
        <v>42453</v>
      </c>
      <c r="B184">
        <f>LOG(工作表1!B184,10)</f>
        <v>3.9417806713678512</v>
      </c>
      <c r="C184" s="3">
        <v>8745.42</v>
      </c>
    </row>
    <row r="185" spans="1:3" x14ac:dyDescent="0.3">
      <c r="A185" s="2">
        <v>42444</v>
      </c>
      <c r="B185">
        <f>LOG(工作表1!B185,10)</f>
        <v>3.9417881202512235</v>
      </c>
      <c r="C185" s="3">
        <v>8745.57</v>
      </c>
    </row>
    <row r="186" spans="1:3" x14ac:dyDescent="0.3">
      <c r="A186" s="2">
        <v>42443</v>
      </c>
      <c r="B186">
        <f>LOG(工作表1!B186,10)</f>
        <v>3.9418333074052603</v>
      </c>
      <c r="C186" s="3">
        <v>8746.48</v>
      </c>
    </row>
    <row r="187" spans="1:3" x14ac:dyDescent="0.3">
      <c r="A187" s="2">
        <v>42447</v>
      </c>
      <c r="B187">
        <f>LOG(工作表1!B187,10)</f>
        <v>3.9418616090521859</v>
      </c>
      <c r="C187" s="3">
        <v>8747.0499999999993</v>
      </c>
    </row>
    <row r="188" spans="1:3" x14ac:dyDescent="0.3">
      <c r="A188" s="2">
        <v>42460</v>
      </c>
      <c r="B188">
        <f>LOG(工作表1!B188,10)</f>
        <v>3.9423662602462017</v>
      </c>
      <c r="C188" s="3">
        <v>8757.2199999999993</v>
      </c>
    </row>
    <row r="189" spans="1:3" x14ac:dyDescent="0.3">
      <c r="A189" s="2">
        <v>42454</v>
      </c>
      <c r="B189">
        <f>LOG(工作表1!B189,10)</f>
        <v>3.9424118831650241</v>
      </c>
      <c r="C189" s="3">
        <v>8758.14</v>
      </c>
    </row>
    <row r="190" spans="1:3" x14ac:dyDescent="0.3">
      <c r="A190" s="2">
        <v>42312</v>
      </c>
      <c r="B190">
        <f>LOG(工作表1!B190,10)</f>
        <v>3.9425011315381542</v>
      </c>
      <c r="C190" s="3">
        <v>8759.94</v>
      </c>
    </row>
    <row r="191" spans="1:3" x14ac:dyDescent="0.3">
      <c r="A191" s="2">
        <v>42446</v>
      </c>
      <c r="B191">
        <f>LOG(工作表1!B191,10)</f>
        <v>3.9426780865694804</v>
      </c>
      <c r="C191" s="3">
        <v>8763.51</v>
      </c>
    </row>
    <row r="192" spans="1:3" x14ac:dyDescent="0.3">
      <c r="A192" s="2">
        <v>42452</v>
      </c>
      <c r="B192">
        <f>LOG(工作表1!B192,10)</f>
        <v>3.9433896394282915</v>
      </c>
      <c r="C192" s="3">
        <v>8777.8799999999992</v>
      </c>
    </row>
    <row r="193" spans="1:3" x14ac:dyDescent="0.3">
      <c r="A193" s="2">
        <v>42563</v>
      </c>
      <c r="B193">
        <f>LOG(工作表1!B193,10)</f>
        <v>3.9442225110692002</v>
      </c>
      <c r="C193" s="3">
        <v>8794.73</v>
      </c>
    </row>
    <row r="194" spans="1:3" x14ac:dyDescent="0.3">
      <c r="A194" s="2">
        <v>42451</v>
      </c>
      <c r="B194">
        <f>LOG(工作表1!B194,10)</f>
        <v>3.944779667482782</v>
      </c>
      <c r="C194" s="3">
        <v>8806.02</v>
      </c>
    </row>
    <row r="195" spans="1:3" x14ac:dyDescent="0.3">
      <c r="A195" s="2">
        <v>42450</v>
      </c>
      <c r="B195">
        <f>LOG(工作表1!B195,10)</f>
        <v>3.9457717960419769</v>
      </c>
      <c r="C195" s="3">
        <v>8826.16</v>
      </c>
    </row>
    <row r="196" spans="1:3" x14ac:dyDescent="0.3">
      <c r="A196" s="2">
        <v>42565</v>
      </c>
      <c r="B196">
        <f>LOG(工作表1!B196,10)</f>
        <v>3.9463422035975233</v>
      </c>
      <c r="C196" s="3">
        <v>8837.76</v>
      </c>
    </row>
    <row r="197" spans="1:3" x14ac:dyDescent="0.3">
      <c r="A197" s="2">
        <v>42564</v>
      </c>
      <c r="B197">
        <f>LOG(工作表1!B197,10)</f>
        <v>3.9467979908455537</v>
      </c>
      <c r="C197" s="3">
        <v>8847.0400000000009</v>
      </c>
    </row>
    <row r="198" spans="1:3" x14ac:dyDescent="0.3">
      <c r="A198" s="2">
        <v>42566</v>
      </c>
      <c r="B198">
        <f>LOG(工作表1!B198,10)</f>
        <v>3.9472939997213405</v>
      </c>
      <c r="C198" s="3">
        <v>8857.15</v>
      </c>
    </row>
    <row r="199" spans="1:3" x14ac:dyDescent="0.3">
      <c r="A199" s="2">
        <v>42314</v>
      </c>
      <c r="B199">
        <f>LOG(工作表1!B199,10)</f>
        <v>3.9473165544115223</v>
      </c>
      <c r="C199" s="3">
        <v>8857.61</v>
      </c>
    </row>
    <row r="200" spans="1:3" x14ac:dyDescent="0.3">
      <c r="A200" s="2">
        <v>42313</v>
      </c>
      <c r="B200">
        <f>LOG(工作表1!B200,10)</f>
        <v>3.9473714652814174</v>
      </c>
      <c r="C200" s="3">
        <v>8858.73</v>
      </c>
    </row>
    <row r="201" spans="1:3" x14ac:dyDescent="0.3">
      <c r="A201" s="2">
        <v>42627</v>
      </c>
      <c r="B201">
        <f>LOG(工作表1!B201,10)</f>
        <v>3.9500292663458572</v>
      </c>
      <c r="C201" s="3">
        <v>8913.11</v>
      </c>
    </row>
    <row r="202" spans="1:3" x14ac:dyDescent="0.3">
      <c r="A202" s="2">
        <v>42569</v>
      </c>
      <c r="B202">
        <f>LOG(工作表1!B202,10)</f>
        <v>3.9519496658581392</v>
      </c>
      <c r="C202" s="3">
        <v>8952.61</v>
      </c>
    </row>
    <row r="203" spans="1:3" x14ac:dyDescent="0.3">
      <c r="A203" s="2">
        <v>42577</v>
      </c>
      <c r="B203">
        <f>LOG(工作表1!B203,10)</f>
        <v>3.9534479893117784</v>
      </c>
      <c r="C203" s="3">
        <v>8983.5499999999993</v>
      </c>
    </row>
    <row r="204" spans="1:3" x14ac:dyDescent="0.3">
      <c r="A204" s="2">
        <v>42626</v>
      </c>
      <c r="B204">
        <f>LOG(工作表1!B204,10)</f>
        <v>3.9534673262025861</v>
      </c>
      <c r="C204" s="3">
        <v>8983.9500000000007</v>
      </c>
    </row>
    <row r="205" spans="1:3" x14ac:dyDescent="0.3">
      <c r="A205" s="2">
        <v>42605</v>
      </c>
      <c r="B205">
        <f>LOG(工作表1!B205,10)</f>
        <v>3.9536181244096049</v>
      </c>
      <c r="C205" s="3">
        <v>8987.07</v>
      </c>
    </row>
    <row r="206" spans="1:3" x14ac:dyDescent="0.3">
      <c r="A206" s="2">
        <v>42585</v>
      </c>
      <c r="B206">
        <f>LOG(工作表1!B206,10)</f>
        <v>3.9542820766896396</v>
      </c>
      <c r="C206" s="3">
        <v>9000.82</v>
      </c>
    </row>
    <row r="207" spans="1:3" x14ac:dyDescent="0.3">
      <c r="A207" s="2">
        <v>42604</v>
      </c>
      <c r="B207">
        <f>LOG(工作表1!B207,10)</f>
        <v>3.9544682838736476</v>
      </c>
      <c r="C207" s="3">
        <v>9004.68</v>
      </c>
    </row>
    <row r="208" spans="1:3" x14ac:dyDescent="0.3">
      <c r="A208" s="2">
        <v>42583</v>
      </c>
      <c r="B208">
        <f>LOG(工作表1!B208,10)</f>
        <v>3.9546640529864963</v>
      </c>
      <c r="C208" s="3">
        <v>9008.74</v>
      </c>
    </row>
    <row r="209" spans="1:3" x14ac:dyDescent="0.3">
      <c r="A209" s="2">
        <v>42586</v>
      </c>
      <c r="B209">
        <f>LOG(工作表1!B209,10)</f>
        <v>3.9546905666469927</v>
      </c>
      <c r="C209" s="3">
        <v>9009.2900000000009</v>
      </c>
    </row>
    <row r="210" spans="1:3" x14ac:dyDescent="0.3">
      <c r="A210" s="2">
        <v>42572</v>
      </c>
      <c r="B210">
        <f>LOG(工作表1!B210,10)</f>
        <v>3.9547353951543749</v>
      </c>
      <c r="C210" s="3">
        <v>9010.2199999999993</v>
      </c>
    </row>
    <row r="211" spans="1:3" x14ac:dyDescent="0.3">
      <c r="A211" s="2">
        <v>42571</v>
      </c>
      <c r="B211">
        <f>LOG(工作表1!B211,10)</f>
        <v>3.9548944267212192</v>
      </c>
      <c r="C211" s="3">
        <v>9013.52</v>
      </c>
    </row>
    <row r="212" spans="1:3" x14ac:dyDescent="0.3">
      <c r="A212" s="2">
        <v>42615</v>
      </c>
      <c r="B212">
        <f>LOG(工作表1!B212,10)</f>
        <v>3.9549960800283359</v>
      </c>
      <c r="C212" s="3">
        <v>9015.6299999999992</v>
      </c>
    </row>
    <row r="213" spans="1:3" x14ac:dyDescent="0.3">
      <c r="A213" s="2">
        <v>42570</v>
      </c>
      <c r="B213">
        <f>LOG(工作表1!B213,10)</f>
        <v>3.9551487561619099</v>
      </c>
      <c r="C213" s="3">
        <v>9018.7999999999993</v>
      </c>
    </row>
    <row r="214" spans="1:3" x14ac:dyDescent="0.3">
      <c r="A214" s="2">
        <v>42587</v>
      </c>
      <c r="B214">
        <f>LOG(工作表1!B214,10)</f>
        <v>3.9554837812047983</v>
      </c>
      <c r="C214" s="3">
        <v>9025.76</v>
      </c>
    </row>
    <row r="215" spans="1:3" x14ac:dyDescent="0.3">
      <c r="A215" s="2">
        <v>42576</v>
      </c>
      <c r="B215">
        <f>LOG(工作表1!B215,10)</f>
        <v>3.9557050640341074</v>
      </c>
      <c r="C215" s="3">
        <v>9030.36</v>
      </c>
    </row>
    <row r="216" spans="1:3" x14ac:dyDescent="0.3">
      <c r="A216" s="2">
        <v>42625</v>
      </c>
      <c r="B216">
        <f>LOG(工作表1!B216,10)</f>
        <v>3.9557603671289545</v>
      </c>
      <c r="C216" s="3">
        <v>9031.51</v>
      </c>
    </row>
    <row r="217" spans="1:3" x14ac:dyDescent="0.3">
      <c r="A217" s="2">
        <v>42618</v>
      </c>
      <c r="B217">
        <f>LOG(工作表1!B217,10)</f>
        <v>3.9558022004438773</v>
      </c>
      <c r="C217" s="3">
        <v>9032.3799999999992</v>
      </c>
    </row>
    <row r="218" spans="1:3" x14ac:dyDescent="0.3">
      <c r="A218" s="2">
        <v>42607</v>
      </c>
      <c r="B218">
        <f>LOG(工作表1!B218,10)</f>
        <v>3.9559026801037214</v>
      </c>
      <c r="C218" s="3">
        <v>9034.4699999999993</v>
      </c>
    </row>
    <row r="219" spans="1:3" x14ac:dyDescent="0.3">
      <c r="A219" s="2">
        <v>42606</v>
      </c>
      <c r="B219">
        <f>LOG(工作表1!B219,10)</f>
        <v>3.956318774109671</v>
      </c>
      <c r="C219" s="3">
        <v>9043.1299999999992</v>
      </c>
    </row>
    <row r="220" spans="1:3" x14ac:dyDescent="0.3">
      <c r="A220" s="2">
        <v>42573</v>
      </c>
      <c r="B220">
        <f>LOG(工作表1!B220,10)</f>
        <v>3.9568966080867289</v>
      </c>
      <c r="C220" s="3">
        <v>9055.17</v>
      </c>
    </row>
    <row r="221" spans="1:3" x14ac:dyDescent="0.3">
      <c r="A221" s="2">
        <v>42614</v>
      </c>
      <c r="B221">
        <f>LOG(工作表1!B221,10)</f>
        <v>3.95692346538371</v>
      </c>
      <c r="C221" s="3">
        <v>9055.73</v>
      </c>
    </row>
    <row r="222" spans="1:3" x14ac:dyDescent="0.3">
      <c r="A222" s="2">
        <v>42578</v>
      </c>
      <c r="B222">
        <f>LOG(工作表1!B222,10)</f>
        <v>3.9570414259832982</v>
      </c>
      <c r="C222" s="3">
        <v>9058.19</v>
      </c>
    </row>
    <row r="223" spans="1:3" x14ac:dyDescent="0.3">
      <c r="A223" s="2">
        <v>42579</v>
      </c>
      <c r="B223">
        <f>LOG(工作表1!B223,10)</f>
        <v>3.9571512060464986</v>
      </c>
      <c r="C223" s="3">
        <v>9060.48</v>
      </c>
    </row>
    <row r="224" spans="1:3" x14ac:dyDescent="0.3">
      <c r="A224" s="2">
        <v>42580</v>
      </c>
      <c r="B224">
        <f>LOG(工作表1!B224,10)</f>
        <v>3.9574334387111301</v>
      </c>
      <c r="C224" s="3">
        <v>9066.3700000000008</v>
      </c>
    </row>
    <row r="225" spans="1:3" x14ac:dyDescent="0.3">
      <c r="A225" s="2">
        <v>42584</v>
      </c>
      <c r="B225">
        <f>LOG(工作表1!B225,10)</f>
        <v>3.9581365451380597</v>
      </c>
      <c r="C225" s="3">
        <v>9081.06</v>
      </c>
    </row>
    <row r="226" spans="1:3" x14ac:dyDescent="0.3">
      <c r="A226" s="2">
        <v>42623</v>
      </c>
      <c r="B226">
        <f>LOG(工作表1!B226,10)</f>
        <v>3.9583158488906758</v>
      </c>
      <c r="C226" s="3">
        <v>9084.81</v>
      </c>
    </row>
    <row r="227" spans="1:3" x14ac:dyDescent="0.3">
      <c r="A227" s="2">
        <v>42608</v>
      </c>
      <c r="B227">
        <f>LOG(工作表1!B227,10)</f>
        <v>3.95889914951786</v>
      </c>
      <c r="C227" s="3">
        <v>9097.02</v>
      </c>
    </row>
    <row r="228" spans="1:3" x14ac:dyDescent="0.3">
      <c r="A228" s="2">
        <v>42619</v>
      </c>
      <c r="B228">
        <f>LOG(工作表1!B228,10)</f>
        <v>3.9591764321356373</v>
      </c>
      <c r="C228" s="3">
        <v>9102.83</v>
      </c>
    </row>
    <row r="229" spans="1:3" x14ac:dyDescent="0.3">
      <c r="A229" s="2">
        <v>42600</v>
      </c>
      <c r="B229">
        <f>LOG(工作表1!B229,10)</f>
        <v>3.9592742262779721</v>
      </c>
      <c r="C229" s="3">
        <v>9104.8799999999992</v>
      </c>
    </row>
    <row r="230" spans="1:3" x14ac:dyDescent="0.3">
      <c r="A230" s="2">
        <v>42612</v>
      </c>
      <c r="B230">
        <f>LOG(工作表1!B230,10)</f>
        <v>3.9596775732109868</v>
      </c>
      <c r="C230" s="3">
        <v>9113.34</v>
      </c>
    </row>
    <row r="231" spans="1:3" x14ac:dyDescent="0.3">
      <c r="A231" s="2">
        <v>42611</v>
      </c>
      <c r="B231">
        <f>LOG(工作表1!B231,10)</f>
        <v>3.9598772009754564</v>
      </c>
      <c r="C231" s="3">
        <v>9117.5300000000007</v>
      </c>
    </row>
    <row r="232" spans="1:3" x14ac:dyDescent="0.3">
      <c r="A232" s="2">
        <v>42599</v>
      </c>
      <c r="B232">
        <f>LOG(工作表1!B232,10)</f>
        <v>3.9600510263041238</v>
      </c>
      <c r="C232" s="3">
        <v>9121.18</v>
      </c>
    </row>
    <row r="233" spans="1:3" x14ac:dyDescent="0.3">
      <c r="A233" s="2">
        <v>42613</v>
      </c>
      <c r="B233">
        <f>LOG(工作表1!B233,10)</f>
        <v>3.9600991136286883</v>
      </c>
      <c r="C233" s="3">
        <v>9122.19</v>
      </c>
    </row>
    <row r="234" spans="1:3" x14ac:dyDescent="0.3">
      <c r="A234" s="2">
        <v>42590</v>
      </c>
      <c r="B234">
        <f>LOG(工作表1!B234,10)</f>
        <v>3.9601410071554861</v>
      </c>
      <c r="C234" s="3">
        <v>9123.07</v>
      </c>
    </row>
    <row r="235" spans="1:3" x14ac:dyDescent="0.3">
      <c r="A235" s="2">
        <v>42594</v>
      </c>
      <c r="B235">
        <f>LOG(工作表1!B235,10)</f>
        <v>3.9607247156049219</v>
      </c>
      <c r="C235" s="3">
        <v>9135.34</v>
      </c>
    </row>
    <row r="236" spans="1:3" x14ac:dyDescent="0.3">
      <c r="A236" s="2">
        <v>42601</v>
      </c>
      <c r="B236">
        <f>LOG(工作表1!B236,10)</f>
        <v>3.9609314655836587</v>
      </c>
      <c r="C236" s="3">
        <v>9139.69</v>
      </c>
    </row>
    <row r="237" spans="1:3" x14ac:dyDescent="0.3">
      <c r="A237" s="2">
        <v>42598</v>
      </c>
      <c r="B237">
        <f>LOG(工作表1!B237,10)</f>
        <v>3.9612354706408865</v>
      </c>
      <c r="C237" s="3">
        <v>9146.09</v>
      </c>
    </row>
    <row r="238" spans="1:3" x14ac:dyDescent="0.3">
      <c r="A238" s="2">
        <v>42597</v>
      </c>
      <c r="B238">
        <f>LOG(工作表1!B238,10)</f>
        <v>3.9615330943749294</v>
      </c>
      <c r="C238" s="3">
        <v>9152.36</v>
      </c>
    </row>
    <row r="239" spans="1:3" x14ac:dyDescent="0.3">
      <c r="A239" s="2">
        <v>42591</v>
      </c>
      <c r="B239">
        <f>LOG(工作表1!B239,10)</f>
        <v>3.9616109080912802</v>
      </c>
      <c r="C239" s="3">
        <v>9154</v>
      </c>
    </row>
    <row r="240" spans="1:3" x14ac:dyDescent="0.3">
      <c r="A240" s="2">
        <v>42592</v>
      </c>
      <c r="B240">
        <f>LOG(工作表1!B240,10)</f>
        <v>3.9619400387189172</v>
      </c>
      <c r="C240" s="3">
        <v>9160.94</v>
      </c>
    </row>
    <row r="241" spans="1:3" x14ac:dyDescent="0.3">
      <c r="A241" s="2">
        <v>42593</v>
      </c>
      <c r="B241">
        <f>LOG(工作表1!B241,10)</f>
        <v>3.9623077628401666</v>
      </c>
      <c r="C241" s="3">
        <v>9168.7000000000007</v>
      </c>
    </row>
    <row r="242" spans="1:3" x14ac:dyDescent="0.3">
      <c r="A242" s="2">
        <v>42620</v>
      </c>
      <c r="B242">
        <f>LOG(工作表1!B242,10)</f>
        <v>3.9638930837953854</v>
      </c>
      <c r="C242" s="3">
        <v>9202.23</v>
      </c>
    </row>
    <row r="243" spans="1:3" x14ac:dyDescent="0.3">
      <c r="A243" s="2">
        <v>42622</v>
      </c>
      <c r="B243">
        <f>LOG(工作表1!B243,10)</f>
        <v>3.9646070211161488</v>
      </c>
      <c r="C243" s="3">
        <v>9217.3700000000008</v>
      </c>
    </row>
    <row r="244" spans="1:3" x14ac:dyDescent="0.3">
      <c r="A244" s="2">
        <v>42621</v>
      </c>
      <c r="B244">
        <f>LOG(工作表1!B244,10)</f>
        <v>3.9657636146065296</v>
      </c>
      <c r="C244" s="3">
        <v>9241.9500000000007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4"/>
    </sheetView>
  </sheetViews>
  <sheetFormatPr defaultRowHeight="15.6" x14ac:dyDescent="0.3"/>
  <cols>
    <col min="1" max="1" width="14.75" customWidth="1"/>
    <col min="2" max="2" width="33.9140625" customWidth="1"/>
    <col min="3" max="3" width="16" customWidth="1"/>
  </cols>
  <sheetData>
    <row r="1" spans="1:3" x14ac:dyDescent="0.3">
      <c r="A1" s="5"/>
      <c r="B1" s="5" t="s">
        <v>7</v>
      </c>
      <c r="C1" s="5" t="s">
        <v>8</v>
      </c>
    </row>
    <row r="2" spans="1:3" x14ac:dyDescent="0.3">
      <c r="A2" s="5" t="s">
        <v>3</v>
      </c>
      <c r="B2" s="5">
        <f>AVERAGE(工作表3!B2:B244)</f>
        <v>3.9307722302711703</v>
      </c>
      <c r="C2" s="5">
        <f>AVERAGE(工作表3!C2:C244)</f>
        <v>8534.0416872427977</v>
      </c>
    </row>
    <row r="3" spans="1:3" x14ac:dyDescent="0.3">
      <c r="A3" s="5" t="s">
        <v>4</v>
      </c>
      <c r="B3" s="5">
        <f>VAR(工作表3!B2:B244)</f>
        <v>3.3473591669693316E-4</v>
      </c>
      <c r="C3" s="5">
        <f>_xlfn.VAR.P(工作表3!C2:C244)</f>
        <v>127535.02086670055</v>
      </c>
    </row>
    <row r="4" spans="1:3" x14ac:dyDescent="0.3">
      <c r="A4" s="5" t="s">
        <v>5</v>
      </c>
      <c r="B4" s="5">
        <f>CORREL(工作表3!B:B,工作表3!C:C)</f>
        <v>0.99965486320405694</v>
      </c>
      <c r="C4" s="5"/>
    </row>
    <row r="5" spans="1:3" x14ac:dyDescent="0.3">
      <c r="A5" s="7" t="s">
        <v>9</v>
      </c>
      <c r="B5" s="7" t="s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小名</dc:creator>
  <cp:lastModifiedBy>小名</cp:lastModifiedBy>
  <cp:lastPrinted>2016-09-29T14:34:53Z</cp:lastPrinted>
  <dcterms:created xsi:type="dcterms:W3CDTF">2016-09-19T14:37:03Z</dcterms:created>
  <dcterms:modified xsi:type="dcterms:W3CDTF">2016-10-20T13:22:33Z</dcterms:modified>
</cp:coreProperties>
</file>