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/>
  <mc:AlternateContent xmlns:mc="http://schemas.openxmlformats.org/markup-compatibility/2006">
    <mc:Choice Requires="x15">
      <x15ac:absPath xmlns:x15ac="http://schemas.microsoft.com/office/spreadsheetml/2010/11/ac" url="C:\Users\efeno\Downloads\"/>
    </mc:Choice>
  </mc:AlternateContent>
  <xr:revisionPtr revIDLastSave="0" documentId="8_{18FE2EFE-6CB9-4A8A-8E25-4596316E86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urnos" sheetId="4" r:id="rId1"/>
    <sheet name="Hoja2" sheetId="5" state="hidden" r:id="rId2"/>
    <sheet name="Hoja1" sheetId="2" state="hidden" r:id="rId3"/>
    <sheet name="SUCURSALES" sheetId="1" state="hidden" r:id="rId4"/>
    <sheet name="BANCOS" sheetId="3" state="hidden" r:id="rId5"/>
  </sheets>
  <definedNames>
    <definedName name="_xlnm._FilterDatabase" localSheetId="3" hidden="1">SUCURSALES!$A$1:$C$224</definedName>
  </definedNames>
  <calcPr calcId="191028"/>
  <pivotCaches>
    <pivotCache cacheId="344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E5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E4" i="4"/>
  <c r="E3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</calcChain>
</file>

<file path=xl/sharedStrings.xml><?xml version="1.0" encoding="utf-8"?>
<sst xmlns="http://schemas.openxmlformats.org/spreadsheetml/2006/main" count="1239" uniqueCount="354">
  <si>
    <t xml:space="preserve">DATOS DE COBERTURA DE LA INSTALACION </t>
  </si>
  <si>
    <t>DATOS PARA DEPOSITO BANCARIO</t>
  </si>
  <si>
    <t>NRO</t>
  </si>
  <si>
    <t>CODIGO</t>
  </si>
  <si>
    <t>INSTALACIÓN</t>
  </si>
  <si>
    <t>CENTRO DE COSTO</t>
  </si>
  <si>
    <t>SUPERVISOR</t>
  </si>
  <si>
    <t>FECHA ( DIA-MES-AÑO)</t>
  </si>
  <si>
    <t>HORA ENTRADA</t>
  </si>
  <si>
    <t>HORA SALIDA</t>
  </si>
  <si>
    <t>HORAS CUBIERTAS</t>
  </si>
  <si>
    <t>MONTO</t>
  </si>
  <si>
    <t>RUT (SIN PUNTOS, SIN GUION)</t>
  </si>
  <si>
    <t>DIGITO VERIFICADOR</t>
  </si>
  <si>
    <t>NOMBRE Y APELLIDO</t>
  </si>
  <si>
    <t>NACIONALIDAD</t>
  </si>
  <si>
    <t>BANCO</t>
  </si>
  <si>
    <t>RUT CTA</t>
  </si>
  <si>
    <t>N° CUENTA (SOLO NUMEROS)</t>
  </si>
  <si>
    <t>MOTIVO</t>
  </si>
  <si>
    <t>PERSONA DEL MOTIVO</t>
  </si>
  <si>
    <t>CONTRATADO</t>
  </si>
  <si>
    <t>LA POLAR LA SERENA</t>
  </si>
  <si>
    <t>$30.000</t>
  </si>
  <si>
    <t>Nombre</t>
  </si>
  <si>
    <t>CHILENO</t>
  </si>
  <si>
    <t>BANCO DE CHILE</t>
  </si>
  <si>
    <t>DEFICIT PARTE DE FUERZA</t>
  </si>
  <si>
    <t>MATIAS VILLARROEL</t>
  </si>
  <si>
    <t>SI</t>
  </si>
  <si>
    <t>SCOTIABANK</t>
  </si>
  <si>
    <t>REEMPLAZO VACACIONES</t>
  </si>
  <si>
    <t>$25.000</t>
  </si>
  <si>
    <t xml:space="preserve">Nombre </t>
  </si>
  <si>
    <t>EXTRANJERO</t>
  </si>
  <si>
    <t>BANCO BICE</t>
  </si>
  <si>
    <t>REEMPLAZO LICENCIA MEDICA</t>
  </si>
  <si>
    <t>MOTIVOS</t>
  </si>
  <si>
    <t>REACCIÓN</t>
  </si>
  <si>
    <t>SPOT</t>
  </si>
  <si>
    <t>REEMPLAZO DIA LIBRE</t>
  </si>
  <si>
    <t>REEMPLAZO AUSENCIA</t>
  </si>
  <si>
    <t>REEMPLAZO CURSO OS10</t>
  </si>
  <si>
    <t>REEMPLAZO PERMISO SIN GOCE</t>
  </si>
  <si>
    <t>REEMPLAZO PERMISO CON GOCE</t>
  </si>
  <si>
    <t>Etiquetas de fila</t>
  </si>
  <si>
    <t>Cuenta de Rut Jefe</t>
  </si>
  <si>
    <t>AMADOR GUILLERMO RUIZ</t>
  </si>
  <si>
    <t>AUTOPLANET PAICAVI</t>
  </si>
  <si>
    <t>F. AHUMADA 195 CONCEPCION</t>
  </si>
  <si>
    <t>F. AHUMADA 527, LAS MONJAS</t>
  </si>
  <si>
    <t>F.AHUMADA 191 COLON / NUEVA IMPERIAL</t>
  </si>
  <si>
    <t>F.AHUMADA 276 J. ALESSANDRI</t>
  </si>
  <si>
    <t>F.AHUMADA 289 BARRO ARANAS</t>
  </si>
  <si>
    <t>F.AHUMADA 466 LOS ANGELES</t>
  </si>
  <si>
    <t>F.AHUMADA 643 CONCEPCION</t>
  </si>
  <si>
    <t>IMPERIAL CONCEPCION</t>
  </si>
  <si>
    <t>LA POLAR CONCEPCION</t>
  </si>
  <si>
    <t>LA POLAR CORONEL</t>
  </si>
  <si>
    <t>LA POLAR LOS ANGELES</t>
  </si>
  <si>
    <t>TATTERSALL TALCAHUANO</t>
  </si>
  <si>
    <t>CARLOS ALBERTO ARAYA</t>
  </si>
  <si>
    <t>F. AHUMADA 136 OVALLE</t>
  </si>
  <si>
    <t>LA POLAR COPIAPO</t>
  </si>
  <si>
    <t>LA POLAR COQUIMBO</t>
  </si>
  <si>
    <t>LA POLAR OVALLE</t>
  </si>
  <si>
    <t>FELIPE ESTEBAN SILVA</t>
  </si>
  <si>
    <t>ASEO TARPULIN ESTACION CENTRAL</t>
  </si>
  <si>
    <t>ASEO TARPULIN VITACURA</t>
  </si>
  <si>
    <t>STARBUCKS BANDERA</t>
  </si>
  <si>
    <t>STARBUCKS CALLAO DRUGSTORE</t>
  </si>
  <si>
    <t>STARBUCKS COSTANERA CENTER</t>
  </si>
  <si>
    <t>STARBUCKS ESTACIÓN CENTRAL</t>
  </si>
  <si>
    <t>STARBUCKS LASTARRIA/ TORRE AMUNATEGUI</t>
  </si>
  <si>
    <t>STARBUCKS LYON</t>
  </si>
  <si>
    <t>STARBUCKS MACUL</t>
  </si>
  <si>
    <t>STARBUCKS MAGDALENA</t>
  </si>
  <si>
    <t>STARBUCKS MANUEL MONTT/  LA CONCEPCION</t>
  </si>
  <si>
    <t>STARBUCKS REPÚBLICA</t>
  </si>
  <si>
    <t>FLOR ADRIANA PONCE</t>
  </si>
  <si>
    <t>ADELCO LOBOZA</t>
  </si>
  <si>
    <t>ADELCO LOBOZA PREVENCIÓN DE PERDIDAS</t>
  </si>
  <si>
    <t>GABRIEL EDUARDO PUEBLA</t>
  </si>
  <si>
    <t>F. AHUMADA 326 EMILIA TELLES</t>
  </si>
  <si>
    <t>F. AHUMADA 422, PUENTE ALTO</t>
  </si>
  <si>
    <t>F. AHUMADA 462 PORTUGAL URGENCIA</t>
  </si>
  <si>
    <t>F. AHUMADA 696, LAS CONDES</t>
  </si>
  <si>
    <t>F. AHUMADA 732 Mall Plaza Egaña</t>
  </si>
  <si>
    <t>F. AHUMADA 748, VITACURA</t>
  </si>
  <si>
    <t>F. AHUMADA 755, NVA COSTANERA</t>
  </si>
  <si>
    <t>F. AHUMADA 77 FCO. BILBAO</t>
  </si>
  <si>
    <t>F. AHUMADA 791, PUENTE ALTO</t>
  </si>
  <si>
    <t>F. AHUMADA 91, VITACURA</t>
  </si>
  <si>
    <t>F. AHUMADA WALKER MARTINEZ 550</t>
  </si>
  <si>
    <t>F.AHUMADA  534 SIMON BOLIVAR</t>
  </si>
  <si>
    <t>F.AHUMADA 11 KENNEDY</t>
  </si>
  <si>
    <t>F.AHUMADA 15 JUAN MOYA</t>
  </si>
  <si>
    <t>F.AHUMADA 201 VICUÑA M</t>
  </si>
  <si>
    <t>F.AHUMADA 203 FCO BILBAO / HOLANDA</t>
  </si>
  <si>
    <t>F.AHUMADA 205 FRANCISCO BILBAO URGENCIA</t>
  </si>
  <si>
    <t>F.AHUMADA 212 SAN DAMIAN URGENCIA</t>
  </si>
  <si>
    <t>F.AHUMADA 237 JUMBO LA FLORIDA</t>
  </si>
  <si>
    <t>F.AHUMADA 272 PROVIDENCIA</t>
  </si>
  <si>
    <t>F.AHUMADA 282 PROVIDENCIA</t>
  </si>
  <si>
    <t>F.AHUMADA 284 MACUL</t>
  </si>
  <si>
    <t>F.AHUMADA 285 LA DEHESA 457</t>
  </si>
  <si>
    <t>F.AHUMADA 288 GRAN AVENIDA</t>
  </si>
  <si>
    <t>F.AHUMADA 292 LA FLORIDA URGENCIA</t>
  </si>
  <si>
    <t>F.AHUMADA 336 GRAN AVENIDA 5001 / SAN MIGUEL</t>
  </si>
  <si>
    <t>F.AHUMADA 337 LOS MILITARES</t>
  </si>
  <si>
    <t>F.AHUMADA 347 CONSISTORIAL</t>
  </si>
  <si>
    <t>F.AHUMADA 348 ALFREDO SILVA CARVALLO</t>
  </si>
  <si>
    <t>F.AHUMADA 35 LA REINA</t>
  </si>
  <si>
    <t>F.AHUMADA 351VITACURA</t>
  </si>
  <si>
    <t>F.AHUMADA 354 SAN PABLO</t>
  </si>
  <si>
    <t>F.AHUMADA 360 RAMON FREIRE / PAJARITO</t>
  </si>
  <si>
    <t>F.AHUMADA 374 AGRICOLA</t>
  </si>
  <si>
    <t>F.AHUMADA 383 PAUL HARRIS</t>
  </si>
  <si>
    <t>F.AHUMADA 482 GRAN AVENIDA 4293 SAN MIGUEL</t>
  </si>
  <si>
    <t>F.AHUMADA 488 FONTOVA</t>
  </si>
  <si>
    <t>F.AHUMADA 58 URGENCIA COLON</t>
  </si>
  <si>
    <t>F.AHUMADA 597 PLAZA EGAÑA</t>
  </si>
  <si>
    <t>F.AHUMADA 64 JUMBO AMERICO VESPUCIO</t>
  </si>
  <si>
    <t>F.AHUMADA 656 COSTANERA</t>
  </si>
  <si>
    <t>F.AHUMADA 659 PLAZA NORTE</t>
  </si>
  <si>
    <t>F.AHUMADA 69 PASEO AHUMADA</t>
  </si>
  <si>
    <t>F.AHUMADA 70 MELIPILLA</t>
  </si>
  <si>
    <t>F.AHUMADA 718, PEÑALOLEN</t>
  </si>
  <si>
    <t>F.AHUMADA 76 CONCHA Y TORO</t>
  </si>
  <si>
    <t>F.AHUMADA 81 RAMON FREIRE URGENCIA</t>
  </si>
  <si>
    <t>F.AHUMADA 84 PRINCIPE DE GALES</t>
  </si>
  <si>
    <t>F.AHUMADA 98 P. VALDIVIA / DIAGONAL</t>
  </si>
  <si>
    <t>F.AHUMADA AHUMADA  710</t>
  </si>
  <si>
    <t>F.AHUMADA AHUMADA 708</t>
  </si>
  <si>
    <t>F.AHUMADA BANDERA 705</t>
  </si>
  <si>
    <t>F.AHUMADA EL BOSQUE 033</t>
  </si>
  <si>
    <t>F.AHUMADA ENRIQUE FOSTER 283</t>
  </si>
  <si>
    <t>F.AHUMADA FROILAN ROA 394</t>
  </si>
  <si>
    <t>F.AHUMADA HUERFANOS 707</t>
  </si>
  <si>
    <t>F.AHUMADA PLAZA OESTE 551</t>
  </si>
  <si>
    <t>F.AHUMADA VITACURA 317</t>
  </si>
  <si>
    <t>SPOT F.AHUMADA 37 ARTURO PRAT</t>
  </si>
  <si>
    <t>GUILLERMO ANDRES SALINAS</t>
  </si>
  <si>
    <t>OFICINA LICENCIAS</t>
  </si>
  <si>
    <t>OFICINA VOLANTES</t>
  </si>
  <si>
    <t>JAVIER MARCOS GUTIERREZ</t>
  </si>
  <si>
    <t>F.AHUMADA 221 PUERTO MONTT</t>
  </si>
  <si>
    <t>F.AHUMADA 304 CASTRO</t>
  </si>
  <si>
    <t>F.AHUMADA 368 HOCHSTETTER TEMUCO</t>
  </si>
  <si>
    <t>F.AHUMADA 373 SARGENTO ALDEA AYSEN</t>
  </si>
  <si>
    <t>F.AHUMADA 381 ALEMANIA</t>
  </si>
  <si>
    <t>F.AHUMADA 555 OSORNO</t>
  </si>
  <si>
    <t>IMPERIAL PUERTO MONTT</t>
  </si>
  <si>
    <t>IMPERIAL TEMUCO</t>
  </si>
  <si>
    <t>LA POLAR PUERTO MONTT</t>
  </si>
  <si>
    <t>PC FACTORY TEMUCO</t>
  </si>
  <si>
    <t>TATTERSALL PUERTO MONTT</t>
  </si>
  <si>
    <t>JUAN ENRIQUE YAÑEZ</t>
  </si>
  <si>
    <t>F. AHUMADA 490 QUILLOTA</t>
  </si>
  <si>
    <t>F. AHUMADA 699 VALPARAISO MONTT</t>
  </si>
  <si>
    <t>F. AHUMADA 715 LIBERTAD</t>
  </si>
  <si>
    <t>F.AHUMADA 141 AV VALPARAISO</t>
  </si>
  <si>
    <t>F.AHUMADA 145 VIÑA DEL MAR</t>
  </si>
  <si>
    <t>F.AHUMADA 159 VILLA ALEMANA</t>
  </si>
  <si>
    <t>F.AHUMADA 219 QUILPUE</t>
  </si>
  <si>
    <t>F.AHUMADA 623 CONCON</t>
  </si>
  <si>
    <t>F.AHUMADA 703</t>
  </si>
  <si>
    <t>LA POLAR SAN ANTONIO</t>
  </si>
  <si>
    <t>LA POLAR VALPARAISO</t>
  </si>
  <si>
    <t>LA POLAR VIÑA DEL MAR</t>
  </si>
  <si>
    <t>STARBUCKS LIBERTAD</t>
  </si>
  <si>
    <t>SUPER ZOO LIBERTAD</t>
  </si>
  <si>
    <t>KARINA PAOLA ESPAÑA</t>
  </si>
  <si>
    <t>LA POLAR PUNTA ARENAS</t>
  </si>
  <si>
    <t>MARGARITA ISABEL GONZALEZ</t>
  </si>
  <si>
    <t>AUTO PLANET SAN PABLO</t>
  </si>
  <si>
    <t>AUTOPLANET GABRIELA</t>
  </si>
  <si>
    <t>AUTOPLANET PUENTE ALTO</t>
  </si>
  <si>
    <t>COPEC LAMPA</t>
  </si>
  <si>
    <t>COPEC SAN FCO MOSTAZAL ORIENTE</t>
  </si>
  <si>
    <t>IMPORTADORA ITALFRENO LTDA</t>
  </si>
  <si>
    <t>LIMONADA ESTADO</t>
  </si>
  <si>
    <t>LIMONADA MAIPU</t>
  </si>
  <si>
    <t>LIMONADA PASEO AHUMADA</t>
  </si>
  <si>
    <t>MEGAFRIO AEROPARQUE</t>
  </si>
  <si>
    <t>MEGAFRIO CENTRAL</t>
  </si>
  <si>
    <t>MEGAFRIO CONGELADOS</t>
  </si>
  <si>
    <t>TATTERSALL ENEA</t>
  </si>
  <si>
    <t>MARIA SOLEDAD PONCE</t>
  </si>
  <si>
    <t>F. AHUMADA 170 TALCA</t>
  </si>
  <si>
    <t>F. AHUMADA 313 LONGITUDINAL</t>
  </si>
  <si>
    <t>F. AHUMADA 361, PARRAL</t>
  </si>
  <si>
    <t>LA POLAR CHILLAN</t>
  </si>
  <si>
    <t>LA POLAR CURICO</t>
  </si>
  <si>
    <t>LA POLAR LINARES</t>
  </si>
  <si>
    <t>LA POLAR TALCA</t>
  </si>
  <si>
    <t>RICARDO ANTONIO GARCIA</t>
  </si>
  <si>
    <t>F. AHUMADA 121, PRAT ANTOFAGASTA</t>
  </si>
  <si>
    <t>F. AHUMADA 617 ANTOFAGASTA</t>
  </si>
  <si>
    <t>F.AHUMADA 120 LATORRE</t>
  </si>
  <si>
    <t>F.AHUMADA 355 ANTOFAGASTA</t>
  </si>
  <si>
    <t>F.AHUMADA VIVAR IQUIQUE 111</t>
  </si>
  <si>
    <t>LA POLAR ANTOFAGASTA</t>
  </si>
  <si>
    <t>LA POLAR CALAMA</t>
  </si>
  <si>
    <t>TATTERSALL CALAMA</t>
  </si>
  <si>
    <t>TATTERSALL CENTRO LOGISTICO ANTOFAGASTA</t>
  </si>
  <si>
    <t>TATTERSALL RACK ANTOFAGASTA</t>
  </si>
  <si>
    <t>TATTERSALL VENTAS USADOS ANTOFAGASTA</t>
  </si>
  <si>
    <t>SERGIO RODRIGO MOLINA</t>
  </si>
  <si>
    <t>COLGRAM BODEGA AEROPARQUE</t>
  </si>
  <si>
    <t>COLGRAM BODEGA MATTE</t>
  </si>
  <si>
    <t>COLGRAM COLLOKY TALCA</t>
  </si>
  <si>
    <t>COLGRAM EASTON CENTER QUILICURA</t>
  </si>
  <si>
    <t>COLGRAM IRARRAZAVAL</t>
  </si>
  <si>
    <t>COLGRAM OPALINE TALCA</t>
  </si>
  <si>
    <t>CONDOMINIO SANTA CRUZ</t>
  </si>
  <si>
    <t>IMPERIAL HUECHURABA</t>
  </si>
  <si>
    <t>IMPERIAL MAPOCHO</t>
  </si>
  <si>
    <t>IMPERIAL SANTA ROSA</t>
  </si>
  <si>
    <t>IMPERIAL VESPUCIO</t>
  </si>
  <si>
    <t>LA POLAR COLINA</t>
  </si>
  <si>
    <t>LA POLAR GRAN AVENIDA</t>
  </si>
  <si>
    <t>LA POLAR MAIPU</t>
  </si>
  <si>
    <t>LA POLAR PLAZA NORTE</t>
  </si>
  <si>
    <t>LA POLAR PUENTE ALTO</t>
  </si>
  <si>
    <t>LA POLAR PUENTE CENTRO</t>
  </si>
  <si>
    <t>LA POLAR QUILIN</t>
  </si>
  <si>
    <t>LA POLAR RANCAGUA</t>
  </si>
  <si>
    <t>LA POLAR SAN BERNARDO</t>
  </si>
  <si>
    <t>PC FACTORY AGUSTINAS</t>
  </si>
  <si>
    <t>PC FACTORY CENTRO DE DISTRIBUCION</t>
  </si>
  <si>
    <t>PC FACTORY HUERFANOS</t>
  </si>
  <si>
    <t>PC FACTORY MANUEL MONTT 170</t>
  </si>
  <si>
    <t>SUPER ZOO AHUMADA</t>
  </si>
  <si>
    <t>SUPER ZOO ALFEREZ REAL</t>
  </si>
  <si>
    <t>SUPER ZOO COSTANERA</t>
  </si>
  <si>
    <t>SUPER ZOO EL LLANO</t>
  </si>
  <si>
    <t>SUPER ZOO FLORIDA CENTER</t>
  </si>
  <si>
    <t>SUPER ZOO PAJARITOS</t>
  </si>
  <si>
    <t>SUPER ZOO PLAZA OESTE</t>
  </si>
  <si>
    <t>SUPER ZOO QUILICURA</t>
  </si>
  <si>
    <t>SUPER ZOO VESPUCIO</t>
  </si>
  <si>
    <t>(en blanco)</t>
  </si>
  <si>
    <t>Total general</t>
  </si>
  <si>
    <t>Sucursal</t>
  </si>
  <si>
    <t>Jefe</t>
  </si>
  <si>
    <t>Nombre Centro Costo 1</t>
  </si>
  <si>
    <t>ADELCO</t>
  </si>
  <si>
    <t>ADR ALTO HOSPICIO</t>
  </si>
  <si>
    <t>ADR</t>
  </si>
  <si>
    <t>ADR ANTOFAGASTA</t>
  </si>
  <si>
    <t>ADR ARICA</t>
  </si>
  <si>
    <t>ADR CAÑETE</t>
  </si>
  <si>
    <t>ADR CASTRO</t>
  </si>
  <si>
    <t>ADR CONCEPCION</t>
  </si>
  <si>
    <t>ADR COYHAIQUE</t>
  </si>
  <si>
    <t>LUIS MARCELO MOLINA</t>
  </si>
  <si>
    <t>ADR ILLAPEL</t>
  </si>
  <si>
    <t>ADR IQUIQUE</t>
  </si>
  <si>
    <t>ADR LINARES</t>
  </si>
  <si>
    <t>ADR OVALLE</t>
  </si>
  <si>
    <t>ADR TOCOPILLA</t>
  </si>
  <si>
    <t>ADR VALLENAR I</t>
  </si>
  <si>
    <t>ADR VALLENAR II</t>
  </si>
  <si>
    <t>ADR VALPARAISO</t>
  </si>
  <si>
    <t>JUAN ENRIQUE YANEZ</t>
  </si>
  <si>
    <t>ADR VIÑA DEL MAR</t>
  </si>
  <si>
    <t>MARIA DEL PILAR VEGA</t>
  </si>
  <si>
    <t>TARPULIN</t>
  </si>
  <si>
    <t>AUTOPLANET BUIN</t>
  </si>
  <si>
    <t>AUTOPLANET</t>
  </si>
  <si>
    <t>AUTOPLANET CONCEPCION PRAT</t>
  </si>
  <si>
    <t>AUTOPLANET CORONEL</t>
  </si>
  <si>
    <t>AUTOPLANET GRAN AVENIDA P30</t>
  </si>
  <si>
    <t>AUTOPLANET GRAN AVENIDA P40</t>
  </si>
  <si>
    <t>AUTOPLANET LA FLORIDA</t>
  </si>
  <si>
    <t>AUTOPLANET MAIPU</t>
  </si>
  <si>
    <t>AUTOPLANET QUILICURA</t>
  </si>
  <si>
    <t>AUTOPLANET QUINTA NORMAL</t>
  </si>
  <si>
    <t>AUTOPLANET RECOLETA</t>
  </si>
  <si>
    <t>AUTOPLANET SAN PABLO</t>
  </si>
  <si>
    <t>AUTOPLANET TALCAHUANO</t>
  </si>
  <si>
    <t>AUTOPLANET VALPARAISO</t>
  </si>
  <si>
    <t>COLLOKY</t>
  </si>
  <si>
    <t>COLGRAM COLLOKY AHUMADA</t>
  </si>
  <si>
    <t>COLGRAM COLLOKY RANCAGUA</t>
  </si>
  <si>
    <t>COLGRAM ZOLKAN BUENAVENTURA</t>
  </si>
  <si>
    <t>CONDOMINIO</t>
  </si>
  <si>
    <t>COPEC ANTOFAGASTA</t>
  </si>
  <si>
    <t>COPEC</t>
  </si>
  <si>
    <t>COPEC COSTANERA</t>
  </si>
  <si>
    <t>COPEC SAN FCO MOSTAZAL PONIENTE</t>
  </si>
  <si>
    <t>DECATHLON LOS TRAPENSES</t>
  </si>
  <si>
    <t>DECATHLON</t>
  </si>
  <si>
    <t>DECATHLON PORTAL LA DEHESA</t>
  </si>
  <si>
    <t>F. AHUMADA 08, LAS CONDES</t>
  </si>
  <si>
    <t>F.AHUMADA</t>
  </si>
  <si>
    <t>F. AHUMADA 134 CORDOVEZ</t>
  </si>
  <si>
    <t>F. AHUMADA 280 SAN PEDRO</t>
  </si>
  <si>
    <t>F. AHUMADA 572, PEÑALOLEN</t>
  </si>
  <si>
    <t>F. AHUMADA 670</t>
  </si>
  <si>
    <t>F. AHUMADA 734, ANTOFAGASTA</t>
  </si>
  <si>
    <t>F.AHUMADA 300 LOS TRAPENSES</t>
  </si>
  <si>
    <t>F.AHUMADA 320 ALEMANIA</t>
  </si>
  <si>
    <t>F.AHUMADA 367 PTO NATALES</t>
  </si>
  <si>
    <t>F.AHUMADA 470 SAN VICENTE TAGUA TAGUA</t>
  </si>
  <si>
    <t>F.AHUMADA 480, LINARES</t>
  </si>
  <si>
    <t>F.AHUMADA 492 VICTORIA</t>
  </si>
  <si>
    <t>F.AHUMADA 526 MAIPU</t>
  </si>
  <si>
    <t>F.AHUMADA 533 RAMIREZ</t>
  </si>
  <si>
    <t>F.AHUMADA 567, LA SERENA</t>
  </si>
  <si>
    <t>F.AHUMADA 622 LOS PABLOS</t>
  </si>
  <si>
    <t>F.AHUMADA 681, COPIAPO</t>
  </si>
  <si>
    <t>F.AHUMADA 758, COQUIMBO</t>
  </si>
  <si>
    <t>IMPERIAL</t>
  </si>
  <si>
    <t>ITALFRENO</t>
  </si>
  <si>
    <t>LA POLAR</t>
  </si>
  <si>
    <t>LIMONADA</t>
  </si>
  <si>
    <t>LOS CRISTALES CALAMA</t>
  </si>
  <si>
    <t>TECNOFAST</t>
  </si>
  <si>
    <t>LP ARICA</t>
  </si>
  <si>
    <t>MEGAFRIO</t>
  </si>
  <si>
    <t>PC FACTORY</t>
  </si>
  <si>
    <t>RECETARIO MAGISTRAL</t>
  </si>
  <si>
    <t>SPOT F.AHUMADA 511 LOS ANDES</t>
  </si>
  <si>
    <t>STARBUCKS</t>
  </si>
  <si>
    <t>SUPER ZOO</t>
  </si>
  <si>
    <t>SUPER ZOO ANTOFAGASTA</t>
  </si>
  <si>
    <t>SUPER ZOO ARAUCO MAIPU</t>
  </si>
  <si>
    <t>SUPER ZOO P. FONTOVA</t>
  </si>
  <si>
    <t>TATTERSALL</t>
  </si>
  <si>
    <t>CLUB DE POLO VITACURA</t>
  </si>
  <si>
    <t>CLUB DE POLO</t>
  </si>
  <si>
    <t>CLUB DE POLO LO RECABARREN</t>
  </si>
  <si>
    <t>CLUB DE POLO COLINA</t>
  </si>
  <si>
    <t>F. AHUMADA 936 VITACURA</t>
  </si>
  <si>
    <t>F. AHUMADA 943 ÑUÑOA</t>
  </si>
  <si>
    <t>AUTOPLANET CAMILO HENRIQUEZ</t>
  </si>
  <si>
    <t>F. AHUMADA 365 GRECIA</t>
  </si>
  <si>
    <t>ID</t>
  </si>
  <si>
    <t>BANCO INTERNACIONAL</t>
  </si>
  <si>
    <t>BANCO DEL ESTADO DE CHILE</t>
  </si>
  <si>
    <t>BANCO DE CRÉDITO E INVERSIONES</t>
  </si>
  <si>
    <t>BANCO SANTANDER</t>
  </si>
  <si>
    <t>BANCO ITAU</t>
  </si>
  <si>
    <t>BANCO FALABELLA</t>
  </si>
  <si>
    <t>BANCO RIPLEY</t>
  </si>
  <si>
    <t>BANCO BBVA</t>
  </si>
  <si>
    <t>COOPEUCH</t>
  </si>
  <si>
    <t>MERCADOPAGO</t>
  </si>
  <si>
    <t>PREX</t>
  </si>
  <si>
    <t>TENPO</t>
  </si>
  <si>
    <t>MACH</t>
  </si>
  <si>
    <t>Tapp Caja Los Andes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</si>
</sst>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</font>
    <font>
      <b/>
      <sz val="11"/>
      <name val="Calibri"/>
    </font>
    <font>
      <sz val="11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3" fillId="4" borderId="3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1" fillId="0" borderId="3" xfId="0" applyFont="1" applyBorder="1"/>
    <xf numFmtId="0" fontId="1" fillId="5" borderId="3" xfId="0" applyFont="1" applyFill="1" applyBorder="1"/>
    <xf numFmtId="14" fontId="1" fillId="5" borderId="3" xfId="0" applyNumberFormat="1" applyFont="1" applyFill="1" applyBorder="1"/>
    <xf numFmtId="0" fontId="1" fillId="5" borderId="1" xfId="0" applyFont="1" applyFill="1" applyBorder="1"/>
    <xf numFmtId="0" fontId="1" fillId="5" borderId="6" xfId="0" applyFont="1" applyFill="1" applyBorder="1"/>
    <xf numFmtId="0" fontId="1" fillId="5" borderId="4" xfId="0" applyFont="1" applyFill="1" applyBorder="1"/>
    <xf numFmtId="0" fontId="1" fillId="5" borderId="2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4" xfId="0" applyFont="1" applyFill="1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2" xfId="0" applyBorder="1"/>
    <xf numFmtId="0" fontId="0" fillId="6" borderId="0" xfId="0" applyFill="1"/>
    <xf numFmtId="20" fontId="1" fillId="5" borderId="3" xfId="0" applyNumberFormat="1" applyFont="1" applyFill="1" applyBorder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left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2" borderId="1" xfId="0" applyFont="1" applyFill="1" applyBorder="1" applyAlignment="1"/>
    <xf numFmtId="0" fontId="2" fillId="2" borderId="2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Norton" refreshedDate="45769.533237847223" createdVersion="8" refreshedVersion="8" minRefreshableVersion="3" recordCount="561" xr:uid="{1A4AE994-2031-41F1-B173-E45FEA79EC24}">
  <cacheSource type="worksheet">
    <worksheetSource ref="A1:C1048576" sheet="SUCURSALES"/>
  </cacheSource>
  <cacheFields count="3">
    <cacheField name="Sucursal" numFmtId="0">
      <sharedItems containsBlank="1" count="184">
        <s v="OFICINA LICENCIAS"/>
        <s v="COLGRAM BODEGA AEROPARQUE"/>
        <s v="MEGAFRIO CENTRAL"/>
        <s v="F.AHUMADA  534 SIMON BOLIVAR"/>
        <s v="COLGRAM BODEGA MATTE"/>
        <s v="PC FACTORY TEMUCO"/>
        <s v="LA POLAR LA SERENA"/>
        <s v="F.AHUMADA 84 PRINCIPE DE GALES"/>
        <s v="IMPERIAL PUERTO MONTT"/>
        <s v="LA POLAR VIÑA DEL MAR"/>
        <s v="F. AHUMADA WALKER MARTINEZ 550"/>
        <s v="IMPERIAL SANTA ROSA"/>
        <s v="LA POLAR PUERTO MONTT"/>
        <s v="F.AHUMADA 11 KENNEDY"/>
        <s v="IMPERIAL TEMUCO"/>
        <s v="LA POLAR VALPARAISO"/>
        <s v="LA POLAR RANCAGUA"/>
        <s v="TATTERSALL CALAMA"/>
        <s v="LA POLAR PUNTA ARENAS"/>
        <s v="PC FACTORY MANUEL MONTT 170"/>
        <s v="F.AHUMADA 355 ANTOFAGASTA"/>
        <s v="F.AHUMADA 219 QUILPUE"/>
        <s v="AUTOPLANET PUENTE ALTO"/>
        <s v="LA POLAR LINARES"/>
        <s v="LA POLAR CHILLAN"/>
        <s v="F.AHUMADA 272 PROVIDENCIA"/>
        <s v="STARBUCKS LASTARRIA/ TORRE AMUNATEGUI"/>
        <s v="LA POLAR PLAZA NORTE"/>
        <s v="F.AHUMADA 337 LOS MILITARES"/>
        <s v="F.AHUMADA 203 FCO BILBAO / HOLANDA"/>
        <s v="F. AHUMADA 715 LIBERTAD"/>
        <s v="LA POLAR COQUIMBO"/>
        <s v="LA POLAR MAIPU"/>
        <s v="TATTERSALL TALCAHUANO"/>
        <s v="OFICINA VOLANTES"/>
        <s v="F.AHUMADA 597 PLAZA EGAÑA"/>
        <s v="F.AHUMADA VIVAR IQUIQUE 111"/>
        <s v="LA POLAR COPIAPO"/>
        <s v="F.AHUMADA 304 CASTRO"/>
        <s v="F.AHUMADA 623 CONCON"/>
        <s v="IMPORTADORA ITALFRENO LTDA"/>
        <s v="F.AHUMADA 292 LA FLORIDA URGENCIA"/>
        <s v="LA POLAR CONCEPCION"/>
        <s v="IMPERIAL CONCEPCION"/>
        <s v="LA POLAR OVALLE"/>
        <s v="F.AHUMADA 348 ALFREDO SILVA CARVALLO"/>
        <s v="F. AHUMADA 699 VALPARAISO MONTT"/>
        <s v="F.AHUMADA ENRIQUE FOSTER 283"/>
        <s v="LA POLAR COLINA"/>
        <s v="PC FACTORY CENTRO DE DISTRIBUCION"/>
        <s v="LA POLAR CURICO"/>
        <s v="TATTERSALL ENEA"/>
        <s v="F.AHUMADA 58 URGENCIA COLON"/>
        <s v="LA POLAR LOS ANGELES"/>
        <s v="STARBUCKS LIBERTAD"/>
        <s v="F.AHUMADA 212 SAN DAMIAN URGENCIA"/>
        <s v="F.AHUMADA 703"/>
        <s v="F.AHUMADA 276 J. ALESSANDRI"/>
        <s v="LA POLAR PUENTE ALTO"/>
        <s v="LA POLAR ANTOFAGASTA"/>
        <s v="IMPERIAL VESPUCIO"/>
        <s v="SUPER ZOO FLORIDA CENTER"/>
        <s v="F.AHUMADA 374 AGRICOLA"/>
        <s v="STARBUCKS ESTACIÓN CENTRAL"/>
        <s v="CONDOMINIO SANTA CRUZ"/>
        <s v="MEGAFRIO CONGELADOS"/>
        <s v="STARBUCKS LYON"/>
        <s v="F.AHUMADA 120 LATORRE"/>
        <s v="F.AHUMADA 466 LOS ANGELES"/>
        <s v="F.AHUMADA 221 PUERTO MONTT"/>
        <s v="F.AHUMADA FROILAN ROA 394"/>
        <s v="STARBUCKS MACUL"/>
        <s v="LA POLAR CALAMA"/>
        <s v="F.AHUMADA 191 COLON / NUEVA IMPERIAL"/>
        <s v="ASEO TARPULIN ESTACION CENTRAL"/>
        <s v="F. AHUMADA 527, LAS MONJAS"/>
        <s v="F.AHUMADA 284 MACUL"/>
        <s v="F.AHUMADA 360 RAMON FREIRE / PAJARITO"/>
        <s v="AUTOPLANET PAICAVI"/>
        <s v="TATTERSALL VENTAS USADOS ANTOFAGASTA"/>
        <s v="F.AHUMADA 643 CONCEPCION"/>
        <s v="F.AHUMADA AHUMADA 708"/>
        <s v="ADELCO LOBOZA PREVENCIÓN DE PERDIDAS"/>
        <s v="IMPERIAL HUECHURABA"/>
        <s v="LA POLAR SAN ANTONIO"/>
        <s v="ADELCO LOBOZA"/>
        <s v="SUPER ZOO EL LLANO"/>
        <s v="IMPERIAL MAPOCHO"/>
        <s v="F.AHUMADA 81 RAMON FREIRE URGENCIA"/>
        <s v="F. AHUMADA 313 LONGITUDINAL"/>
        <s v="LA POLAR GRAN AVENIDA"/>
        <s v="COPEC LAMPA"/>
        <s v="F. AHUMADA 422, PUENTE ALTO"/>
        <s v="LA POLAR SAN BERNARDO"/>
        <s v="LA POLAR PUENTE CENTRO"/>
        <s v="LA POLAR TALCA"/>
        <s v="F. AHUMADA 121, PRAT ANTOFAGASTA"/>
        <s v="F. AHUMADA 732 Mall Plaza Egaña"/>
        <s v="F.AHUMADA 555 OSORNO"/>
        <s v="COLGRAM IRARRAZAVAL"/>
        <s v="F.AHUMADA 659 PLAZA NORTE"/>
        <s v="F.AHUMADA 656 COSTANERA"/>
        <s v="F.AHUMADA 69 PASEO AHUMADA"/>
        <s v="F. AHUMADA 462 PORTUGAL URGENCIA"/>
        <s v="LA POLAR CORONEL"/>
        <s v="F.AHUMADA 282 PROVIDENCIA"/>
        <s v="F.AHUMADA 205 FRANCISCO BILBAO URGENCIA"/>
        <s v="STARBUCKS MAGDALENA"/>
        <s v="F. AHUMADA 617 ANTOFAGASTA"/>
        <s v="F. AHUMADA 791, PUENTE ALTO"/>
        <s v="F.AHUMADA 35 LA REINA"/>
        <s v="MEGAFRIO AEROPARQUE"/>
        <s v="F.AHUMADA 237 JUMBO LA FLORIDA"/>
        <s v="LIMONADA PASEO AHUMADA"/>
        <s v="LA POLAR QUILIN"/>
        <s v="F.AHUMADA 285 LA DEHESA 457"/>
        <s v="F.AHUMADA AHUMADA  710"/>
        <s v="F.AHUMADA 354 SAN PABLO"/>
        <s v="TATTERSALL PUERTO MONTT"/>
        <s v="F.AHUMADA 15 JUAN MOYA"/>
        <s v="F.AHUMADA 381 ALEMANIA"/>
        <s v="F.AHUMADA 336 GRAN AVENIDA 5001 / SAN MIGUEL"/>
        <s v="F.AHUMADA 64 JUMBO AMERICO VESPUCIO"/>
        <s v="SUPER ZOO VESPUCIO"/>
        <s v="F. AHUMADA 195 CONCEPCION"/>
        <s v="F.AHUMADA 288 GRAN AVENIDA"/>
        <s v="F.AHUMADA 141 AV VALPARAISO"/>
        <s v="F.AHUMADA BANDERA 705"/>
        <s v="F.AHUMADA 368 HOCHSTETTER TEMUCO"/>
        <s v="F.AHUMADA 76 CONCHA Y TORO"/>
        <s v="F.AHUMADA 718, PEÑALOLEN"/>
        <s v="F.AHUMADA VITACURA 317"/>
        <s v="COLGRAM COLLOKY TALCA"/>
        <s v="F.AHUMADA HUERFANOS 707"/>
        <s v="F. AHUMADA 755, NVA COSTANERA"/>
        <s v="F.AHUMADA EL BOSQUE 033"/>
        <s v="F.AHUMADA 98 P. VALDIVIA / DIAGONAL"/>
        <s v="STARBUCKS BANDERA"/>
        <s v="F.AHUMADA 70 MELIPILLA"/>
        <s v="F. AHUMADA 136 OVALLE"/>
        <s v="TATTERSALL CENTRO LOGISTICO ANTOFAGASTA"/>
        <s v="TATTERSALL RACK ANTOFAGASTA"/>
        <s v="COLGRAM EASTON CENTER QUILICURA"/>
        <s v="LIMONADA ESTADO"/>
        <s v="LIMONADA MAIPU"/>
        <s v="F. AHUMADA 326 EMILIA TELLES"/>
        <s v="SPOT F.AHUMADA 37 ARTURO PRAT"/>
        <s v="F.AHUMADA 482 GRAN AVENIDA 4293 SAN MIGUEL"/>
        <s v="COLGRAM OPALINE TALCA"/>
        <s v="COPEC SAN FCO MOSTAZAL ORIENTE"/>
        <s v="ASEO TARPULIN VITACURA"/>
        <s v="F.AHUMADA 347 CONSISTORIAL"/>
        <s v="SUPER ZOO QUILICURA"/>
        <s v="STARBUCKS MANUEL MONTT/  LA CONCEPCION"/>
        <s v="F.AHUMADA 383 PAUL HARRIS"/>
        <s v="F. AHUMADA 170 TALCA"/>
        <s v="F.AHUMADA PLAZA OESTE 551"/>
        <s v="F.AHUMADA 145 VIÑA DEL MAR"/>
        <s v="PC FACTORY HUERFANOS"/>
        <s v="STARBUCKS CALLAO DRUGSTORE"/>
        <s v="PC FACTORY AGUSTINAS"/>
        <s v="F. AHUMADA 361, PARRAL"/>
        <s v="F.AHUMADA 373 SARGENTO ALDEA AYSEN"/>
        <s v="F. AHUMADA 490 QUILLOTA"/>
        <s v="STARBUCKS REPÚBLICA"/>
        <s v="F.AHUMADA 159 VILLA ALEMANA"/>
        <s v="F.AHUMADA 351VITACURA"/>
        <s v="STARBUCKS COSTANERA CENTER"/>
        <s v="F. AHUMADA 748, VITACURA"/>
        <s v="SUPER ZOO LIBERTAD"/>
        <s v="F. AHUMADA 696, LAS CONDES"/>
        <s v="F. AHUMADA 77 FCO. BILBAO"/>
        <s v="SUPER ZOO PAJARITOS"/>
        <s v="AUTO PLANET SAN PABLO"/>
        <s v="SUPER ZOO COSTANERA"/>
        <s v="SUPER ZOO AHUMADA"/>
        <s v="F. AHUMADA 91, VITACURA"/>
        <s v="F.AHUMADA 201 VICUÑA M"/>
        <s v="F.AHUMADA 488 FONTOVA"/>
        <s v="SUPER ZOO PLAZA OESTE"/>
        <s v="AUTOPLANET GABRIELA"/>
        <s v="SUPER ZOO ALFEREZ REAL"/>
        <s v="F.AHUMADA 289 BARRO ARANAS"/>
        <m/>
      </sharedItems>
    </cacheField>
    <cacheField name="Jefe" numFmtId="0">
      <sharedItems containsBlank="1" count="14">
        <s v="GUILLERMO ANDRES SALINAS"/>
        <s v="SERGIO RODRIGO MOLINA"/>
        <s v="MARGARITA ISABEL GONZALEZ"/>
        <s v="GABRIEL EDUARDO PUEBLA"/>
        <s v="JAVIER MARCOS GUTIERREZ"/>
        <s v="CARLOS ALBERTO ARAYA"/>
        <s v="JUAN ENRIQUE YAÑEZ"/>
        <s v="RICARDO ANTONIO GARCIA"/>
        <s v="KARINA PAOLA ESPAÑA"/>
        <s v="MARIA SOLEDAD PONCE"/>
        <s v="FELIPE ESTEBAN SILVA"/>
        <s v="AMADOR GUILLERMO RUIZ"/>
        <s v="FLOR ADRIANA PONCE"/>
        <m/>
      </sharedItems>
    </cacheField>
    <cacheField name="Rut Jef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x v="0"/>
    <s v="14139111-9"/>
  </r>
  <r>
    <x v="1"/>
    <x v="1"/>
    <s v="12903382-7"/>
  </r>
  <r>
    <x v="2"/>
    <x v="2"/>
    <s v="12777482-K"/>
  </r>
  <r>
    <x v="3"/>
    <x v="3"/>
    <s v="10165744-2"/>
  </r>
  <r>
    <x v="4"/>
    <x v="1"/>
    <s v="12903382-7"/>
  </r>
  <r>
    <x v="5"/>
    <x v="4"/>
    <s v="12539157-5"/>
  </r>
  <r>
    <x v="6"/>
    <x v="5"/>
    <s v="12801427-6"/>
  </r>
  <r>
    <x v="7"/>
    <x v="3"/>
    <s v="10165744-2"/>
  </r>
  <r>
    <x v="8"/>
    <x v="4"/>
    <s v="12539157-5"/>
  </r>
  <r>
    <x v="9"/>
    <x v="6"/>
    <s v="16677544-2"/>
  </r>
  <r>
    <x v="10"/>
    <x v="3"/>
    <s v="10165744-2"/>
  </r>
  <r>
    <x v="11"/>
    <x v="1"/>
    <s v="12903382-7"/>
  </r>
  <r>
    <x v="12"/>
    <x v="4"/>
    <s v="12539157-5"/>
  </r>
  <r>
    <x v="13"/>
    <x v="3"/>
    <s v="10165744-2"/>
  </r>
  <r>
    <x v="14"/>
    <x v="4"/>
    <s v="12539157-5"/>
  </r>
  <r>
    <x v="15"/>
    <x v="6"/>
    <s v="16677544-2"/>
  </r>
  <r>
    <x v="16"/>
    <x v="1"/>
    <s v="12903382-7"/>
  </r>
  <r>
    <x v="17"/>
    <x v="7"/>
    <s v="9167047-K"/>
  </r>
  <r>
    <x v="18"/>
    <x v="8"/>
    <s v="8504031-6"/>
  </r>
  <r>
    <x v="19"/>
    <x v="1"/>
    <s v="12903382-7"/>
  </r>
  <r>
    <x v="20"/>
    <x v="7"/>
    <s v="9167047-K"/>
  </r>
  <r>
    <x v="21"/>
    <x v="6"/>
    <s v="16677544-2"/>
  </r>
  <r>
    <x v="22"/>
    <x v="2"/>
    <s v="12777482-K"/>
  </r>
  <r>
    <x v="23"/>
    <x v="9"/>
    <s v="15164605-0"/>
  </r>
  <r>
    <x v="24"/>
    <x v="9"/>
    <s v="15164605-0"/>
  </r>
  <r>
    <x v="25"/>
    <x v="3"/>
    <s v="10165744-2"/>
  </r>
  <r>
    <x v="26"/>
    <x v="10"/>
    <s v="15087977-9"/>
  </r>
  <r>
    <x v="27"/>
    <x v="1"/>
    <s v="12903382-7"/>
  </r>
  <r>
    <x v="28"/>
    <x v="3"/>
    <s v="10165744-2"/>
  </r>
  <r>
    <x v="29"/>
    <x v="3"/>
    <s v="10165744-2"/>
  </r>
  <r>
    <x v="30"/>
    <x v="6"/>
    <s v="16677544-2"/>
  </r>
  <r>
    <x v="31"/>
    <x v="5"/>
    <s v="12801427-6"/>
  </r>
  <r>
    <x v="32"/>
    <x v="1"/>
    <s v="12903382-7"/>
  </r>
  <r>
    <x v="33"/>
    <x v="11"/>
    <s v="15186733-2"/>
  </r>
  <r>
    <x v="34"/>
    <x v="0"/>
    <s v="14139111-9"/>
  </r>
  <r>
    <x v="35"/>
    <x v="3"/>
    <s v="10165744-2"/>
  </r>
  <r>
    <x v="36"/>
    <x v="7"/>
    <s v="9167047-K"/>
  </r>
  <r>
    <x v="37"/>
    <x v="5"/>
    <s v="12801427-6"/>
  </r>
  <r>
    <x v="38"/>
    <x v="4"/>
    <s v="12539157-5"/>
  </r>
  <r>
    <x v="39"/>
    <x v="6"/>
    <s v="16677544-2"/>
  </r>
  <r>
    <x v="40"/>
    <x v="2"/>
    <s v="12777482-K"/>
  </r>
  <r>
    <x v="41"/>
    <x v="3"/>
    <s v="10165744-2"/>
  </r>
  <r>
    <x v="42"/>
    <x v="11"/>
    <s v="15186733-2"/>
  </r>
  <r>
    <x v="43"/>
    <x v="11"/>
    <s v="15186733-2"/>
  </r>
  <r>
    <x v="44"/>
    <x v="5"/>
    <s v="12801427-6"/>
  </r>
  <r>
    <x v="45"/>
    <x v="3"/>
    <s v="10165744-2"/>
  </r>
  <r>
    <x v="46"/>
    <x v="6"/>
    <s v="16677544-2"/>
  </r>
  <r>
    <x v="47"/>
    <x v="3"/>
    <s v="10165744-2"/>
  </r>
  <r>
    <x v="48"/>
    <x v="1"/>
    <s v="12903382-7"/>
  </r>
  <r>
    <x v="49"/>
    <x v="1"/>
    <s v="12903382-7"/>
  </r>
  <r>
    <x v="50"/>
    <x v="9"/>
    <s v="15164605-0"/>
  </r>
  <r>
    <x v="51"/>
    <x v="2"/>
    <s v="12777482-K"/>
  </r>
  <r>
    <x v="52"/>
    <x v="3"/>
    <s v="10165744-2"/>
  </r>
  <r>
    <x v="53"/>
    <x v="11"/>
    <s v="15186733-2"/>
  </r>
  <r>
    <x v="54"/>
    <x v="6"/>
    <s v="16677544-2"/>
  </r>
  <r>
    <x v="55"/>
    <x v="3"/>
    <s v="10165744-2"/>
  </r>
  <r>
    <x v="56"/>
    <x v="6"/>
    <s v="16677544-2"/>
  </r>
  <r>
    <x v="57"/>
    <x v="11"/>
    <s v="15186733-2"/>
  </r>
  <r>
    <x v="58"/>
    <x v="1"/>
    <s v="12903382-7"/>
  </r>
  <r>
    <x v="59"/>
    <x v="7"/>
    <s v="9167047-K"/>
  </r>
  <r>
    <x v="60"/>
    <x v="1"/>
    <s v="12903382-7"/>
  </r>
  <r>
    <x v="61"/>
    <x v="1"/>
    <s v="12903382-7"/>
  </r>
  <r>
    <x v="62"/>
    <x v="3"/>
    <s v="10165744-2"/>
  </r>
  <r>
    <x v="63"/>
    <x v="10"/>
    <s v="15087977-9"/>
  </r>
  <r>
    <x v="64"/>
    <x v="1"/>
    <s v="12903382-7"/>
  </r>
  <r>
    <x v="65"/>
    <x v="2"/>
    <s v="12777482-K"/>
  </r>
  <r>
    <x v="66"/>
    <x v="10"/>
    <s v="15087977-9"/>
  </r>
  <r>
    <x v="67"/>
    <x v="7"/>
    <s v="9167047-K"/>
  </r>
  <r>
    <x v="68"/>
    <x v="11"/>
    <s v="15186733-2"/>
  </r>
  <r>
    <x v="69"/>
    <x v="4"/>
    <s v="12539157-5"/>
  </r>
  <r>
    <x v="70"/>
    <x v="3"/>
    <s v="10165744-2"/>
  </r>
  <r>
    <x v="71"/>
    <x v="10"/>
    <s v="15087977-9"/>
  </r>
  <r>
    <x v="72"/>
    <x v="7"/>
    <s v="9167047-K"/>
  </r>
  <r>
    <x v="73"/>
    <x v="11"/>
    <s v="15186733-2"/>
  </r>
  <r>
    <x v="74"/>
    <x v="10"/>
    <s v="15087977-9"/>
  </r>
  <r>
    <x v="75"/>
    <x v="11"/>
    <s v="15186733-2"/>
  </r>
  <r>
    <x v="76"/>
    <x v="3"/>
    <s v="10165744-2"/>
  </r>
  <r>
    <x v="77"/>
    <x v="3"/>
    <s v="10165744-2"/>
  </r>
  <r>
    <x v="78"/>
    <x v="11"/>
    <s v="15186733-2"/>
  </r>
  <r>
    <x v="79"/>
    <x v="7"/>
    <s v="9167047-K"/>
  </r>
  <r>
    <x v="80"/>
    <x v="11"/>
    <s v="15186733-2"/>
  </r>
  <r>
    <x v="81"/>
    <x v="3"/>
    <s v="10165744-2"/>
  </r>
  <r>
    <x v="82"/>
    <x v="12"/>
    <s v="16548133-K"/>
  </r>
  <r>
    <x v="83"/>
    <x v="1"/>
    <s v="12903382-7"/>
  </r>
  <r>
    <x v="84"/>
    <x v="6"/>
    <s v="16677544-2"/>
  </r>
  <r>
    <x v="85"/>
    <x v="12"/>
    <s v="16548133-K"/>
  </r>
  <r>
    <x v="86"/>
    <x v="1"/>
    <s v="12903382-7"/>
  </r>
  <r>
    <x v="87"/>
    <x v="1"/>
    <s v="12903382-7"/>
  </r>
  <r>
    <x v="88"/>
    <x v="3"/>
    <s v="10165744-2"/>
  </r>
  <r>
    <x v="89"/>
    <x v="9"/>
    <s v="15164605-0"/>
  </r>
  <r>
    <x v="90"/>
    <x v="1"/>
    <s v="12903382-7"/>
  </r>
  <r>
    <x v="91"/>
    <x v="2"/>
    <s v="12777482-K"/>
  </r>
  <r>
    <x v="92"/>
    <x v="3"/>
    <s v="10165744-2"/>
  </r>
  <r>
    <x v="93"/>
    <x v="1"/>
    <s v="12903382-7"/>
  </r>
  <r>
    <x v="94"/>
    <x v="1"/>
    <s v="12903382-7"/>
  </r>
  <r>
    <x v="95"/>
    <x v="9"/>
    <s v="15164605-0"/>
  </r>
  <r>
    <x v="96"/>
    <x v="7"/>
    <s v="9167047-K"/>
  </r>
  <r>
    <x v="97"/>
    <x v="3"/>
    <s v="10165744-2"/>
  </r>
  <r>
    <x v="98"/>
    <x v="4"/>
    <s v="12539157-5"/>
  </r>
  <r>
    <x v="99"/>
    <x v="1"/>
    <s v="12903382-7"/>
  </r>
  <r>
    <x v="100"/>
    <x v="3"/>
    <s v="10165744-2"/>
  </r>
  <r>
    <x v="101"/>
    <x v="3"/>
    <s v="10165744-2"/>
  </r>
  <r>
    <x v="102"/>
    <x v="3"/>
    <s v="10165744-2"/>
  </r>
  <r>
    <x v="103"/>
    <x v="3"/>
    <s v="10165744-2"/>
  </r>
  <r>
    <x v="104"/>
    <x v="11"/>
    <s v="15186733-2"/>
  </r>
  <r>
    <x v="105"/>
    <x v="3"/>
    <s v="10165744-2"/>
  </r>
  <r>
    <x v="106"/>
    <x v="3"/>
    <s v="10165744-2"/>
  </r>
  <r>
    <x v="107"/>
    <x v="10"/>
    <s v="15087977-9"/>
  </r>
  <r>
    <x v="108"/>
    <x v="7"/>
    <s v="9167047-K"/>
  </r>
  <r>
    <x v="109"/>
    <x v="3"/>
    <s v="10165744-2"/>
  </r>
  <r>
    <x v="110"/>
    <x v="3"/>
    <s v="10165744-2"/>
  </r>
  <r>
    <x v="111"/>
    <x v="2"/>
    <s v="12777482-K"/>
  </r>
  <r>
    <x v="112"/>
    <x v="3"/>
    <s v="10165744-2"/>
  </r>
  <r>
    <x v="113"/>
    <x v="2"/>
    <s v="12777482-K"/>
  </r>
  <r>
    <x v="114"/>
    <x v="1"/>
    <s v="12903382-7"/>
  </r>
  <r>
    <x v="115"/>
    <x v="3"/>
    <s v="10165744-2"/>
  </r>
  <r>
    <x v="116"/>
    <x v="3"/>
    <s v="10165744-2"/>
  </r>
  <r>
    <x v="117"/>
    <x v="3"/>
    <s v="10165744-2"/>
  </r>
  <r>
    <x v="118"/>
    <x v="4"/>
    <s v="12539157-5"/>
  </r>
  <r>
    <x v="119"/>
    <x v="3"/>
    <s v="10165744-2"/>
  </r>
  <r>
    <x v="120"/>
    <x v="4"/>
    <s v="12539157-5"/>
  </r>
  <r>
    <x v="121"/>
    <x v="3"/>
    <s v="10165744-2"/>
  </r>
  <r>
    <x v="122"/>
    <x v="3"/>
    <s v="10165744-2"/>
  </r>
  <r>
    <x v="123"/>
    <x v="1"/>
    <s v="12903382-7"/>
  </r>
  <r>
    <x v="124"/>
    <x v="11"/>
    <s v="15186733-2"/>
  </r>
  <r>
    <x v="125"/>
    <x v="3"/>
    <s v="10165744-2"/>
  </r>
  <r>
    <x v="126"/>
    <x v="6"/>
    <s v="16677544-2"/>
  </r>
  <r>
    <x v="127"/>
    <x v="3"/>
    <s v="10165744-2"/>
  </r>
  <r>
    <x v="128"/>
    <x v="4"/>
    <s v="12539157-5"/>
  </r>
  <r>
    <x v="129"/>
    <x v="3"/>
    <s v="10165744-2"/>
  </r>
  <r>
    <x v="130"/>
    <x v="3"/>
    <s v="10165744-2"/>
  </r>
  <r>
    <x v="131"/>
    <x v="3"/>
    <s v="10165744-2"/>
  </r>
  <r>
    <x v="132"/>
    <x v="1"/>
    <s v="12903382-7"/>
  </r>
  <r>
    <x v="133"/>
    <x v="3"/>
    <s v="10165744-2"/>
  </r>
  <r>
    <x v="134"/>
    <x v="3"/>
    <s v="10165744-2"/>
  </r>
  <r>
    <x v="135"/>
    <x v="3"/>
    <s v="10165744-2"/>
  </r>
  <r>
    <x v="136"/>
    <x v="3"/>
    <s v="10165744-2"/>
  </r>
  <r>
    <x v="137"/>
    <x v="10"/>
    <s v="15087977-9"/>
  </r>
  <r>
    <x v="138"/>
    <x v="3"/>
    <s v="10165744-2"/>
  </r>
  <r>
    <x v="139"/>
    <x v="5"/>
    <s v="12801427-6"/>
  </r>
  <r>
    <x v="140"/>
    <x v="7"/>
    <s v="9167047-K"/>
  </r>
  <r>
    <x v="141"/>
    <x v="7"/>
    <s v="9167047-K"/>
  </r>
  <r>
    <x v="142"/>
    <x v="1"/>
    <s v="12903382-7"/>
  </r>
  <r>
    <x v="143"/>
    <x v="2"/>
    <s v="12777482-K"/>
  </r>
  <r>
    <x v="144"/>
    <x v="2"/>
    <s v="12777482-K"/>
  </r>
  <r>
    <x v="145"/>
    <x v="3"/>
    <s v="10165744-2"/>
  </r>
  <r>
    <x v="146"/>
    <x v="3"/>
    <s v="10165744-2"/>
  </r>
  <r>
    <x v="147"/>
    <x v="3"/>
    <s v="10165744-2"/>
  </r>
  <r>
    <x v="148"/>
    <x v="1"/>
    <s v="12903382-7"/>
  </r>
  <r>
    <x v="149"/>
    <x v="2"/>
    <s v="12777482-K"/>
  </r>
  <r>
    <x v="150"/>
    <x v="10"/>
    <s v="15087977-9"/>
  </r>
  <r>
    <x v="151"/>
    <x v="3"/>
    <s v="10165744-2"/>
  </r>
  <r>
    <x v="152"/>
    <x v="1"/>
    <s v="12903382-7"/>
  </r>
  <r>
    <x v="153"/>
    <x v="10"/>
    <s v="15087977-9"/>
  </r>
  <r>
    <x v="154"/>
    <x v="3"/>
    <s v="10165744-2"/>
  </r>
  <r>
    <x v="155"/>
    <x v="9"/>
    <s v="15164605-0"/>
  </r>
  <r>
    <x v="156"/>
    <x v="3"/>
    <s v="10165744-2"/>
  </r>
  <r>
    <x v="157"/>
    <x v="6"/>
    <s v="16677544-2"/>
  </r>
  <r>
    <x v="158"/>
    <x v="1"/>
    <s v="12903382-7"/>
  </r>
  <r>
    <x v="159"/>
    <x v="10"/>
    <s v="15087977-9"/>
  </r>
  <r>
    <x v="160"/>
    <x v="1"/>
    <s v="12903382-7"/>
  </r>
  <r>
    <x v="161"/>
    <x v="9"/>
    <s v="15164605-0"/>
  </r>
  <r>
    <x v="162"/>
    <x v="4"/>
    <s v="12539157-5"/>
  </r>
  <r>
    <x v="163"/>
    <x v="6"/>
    <s v="16677544-2"/>
  </r>
  <r>
    <x v="164"/>
    <x v="10"/>
    <s v="15087977-9"/>
  </r>
  <r>
    <x v="165"/>
    <x v="6"/>
    <s v="16677544-2"/>
  </r>
  <r>
    <x v="166"/>
    <x v="3"/>
    <s v="10165744-2"/>
  </r>
  <r>
    <x v="167"/>
    <x v="10"/>
    <s v="15087977-9"/>
  </r>
  <r>
    <x v="168"/>
    <x v="3"/>
    <s v="10165744-2"/>
  </r>
  <r>
    <x v="169"/>
    <x v="6"/>
    <s v="16677544-2"/>
  </r>
  <r>
    <x v="170"/>
    <x v="3"/>
    <s v="10165744-2"/>
  </r>
  <r>
    <x v="171"/>
    <x v="3"/>
    <s v="10165744-2"/>
  </r>
  <r>
    <x v="172"/>
    <x v="1"/>
    <s v="12903382-7"/>
  </r>
  <r>
    <x v="173"/>
    <x v="2"/>
    <s v="12777482-K"/>
  </r>
  <r>
    <x v="174"/>
    <x v="1"/>
    <s v="12903382-7"/>
  </r>
  <r>
    <x v="175"/>
    <x v="1"/>
    <s v="12903382-7"/>
  </r>
  <r>
    <x v="176"/>
    <x v="3"/>
    <s v="10165744-2"/>
  </r>
  <r>
    <x v="177"/>
    <x v="3"/>
    <s v="10165744-2"/>
  </r>
  <r>
    <x v="178"/>
    <x v="3"/>
    <s v="10165744-2"/>
  </r>
  <r>
    <x v="179"/>
    <x v="1"/>
    <s v="12903382-7"/>
  </r>
  <r>
    <x v="180"/>
    <x v="2"/>
    <s v="12777482-K"/>
  </r>
  <r>
    <x v="181"/>
    <x v="1"/>
    <s v="12903382-7"/>
  </r>
  <r>
    <x v="182"/>
    <x v="11"/>
    <s v="15186733-2"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79AEC-82FB-428B-AA38-0F556D0A43F6}" name="TablaDinámica1" cacheId="34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B202" firstHeaderRow="1" firstDataRow="1" firstDataCol="1"/>
  <pivotFields count="3">
    <pivotField axis="axisRow" showAll="0">
      <items count="185">
        <item x="85"/>
        <item x="82"/>
        <item x="74"/>
        <item x="150"/>
        <item x="173"/>
        <item x="180"/>
        <item x="78"/>
        <item x="22"/>
        <item x="1"/>
        <item x="4"/>
        <item x="132"/>
        <item x="142"/>
        <item x="99"/>
        <item x="148"/>
        <item x="64"/>
        <item x="91"/>
        <item x="149"/>
        <item x="96"/>
        <item x="139"/>
        <item x="155"/>
        <item x="124"/>
        <item x="89"/>
        <item x="145"/>
        <item x="161"/>
        <item x="92"/>
        <item x="103"/>
        <item x="163"/>
        <item x="75"/>
        <item x="108"/>
        <item x="170"/>
        <item x="46"/>
        <item x="30"/>
        <item x="97"/>
        <item x="168"/>
        <item x="134"/>
        <item x="171"/>
        <item x="109"/>
        <item x="176"/>
        <item x="10"/>
        <item x="3"/>
        <item x="13"/>
        <item x="67"/>
        <item x="126"/>
        <item x="157"/>
        <item x="119"/>
        <item x="165"/>
        <item x="73"/>
        <item x="177"/>
        <item x="29"/>
        <item x="106"/>
        <item x="55"/>
        <item x="21"/>
        <item x="69"/>
        <item x="112"/>
        <item x="25"/>
        <item x="57"/>
        <item x="105"/>
        <item x="76"/>
        <item x="115"/>
        <item x="125"/>
        <item x="182"/>
        <item x="41"/>
        <item x="38"/>
        <item x="121"/>
        <item x="28"/>
        <item x="151"/>
        <item x="45"/>
        <item x="110"/>
        <item x="166"/>
        <item x="117"/>
        <item x="20"/>
        <item x="77"/>
        <item x="128"/>
        <item x="162"/>
        <item x="62"/>
        <item x="120"/>
        <item x="154"/>
        <item x="68"/>
        <item x="147"/>
        <item x="178"/>
        <item x="98"/>
        <item x="52"/>
        <item x="35"/>
        <item x="39"/>
        <item x="122"/>
        <item x="80"/>
        <item x="101"/>
        <item x="100"/>
        <item x="102"/>
        <item x="138"/>
        <item x="56"/>
        <item x="130"/>
        <item x="129"/>
        <item x="88"/>
        <item x="7"/>
        <item x="136"/>
        <item x="116"/>
        <item x="81"/>
        <item x="127"/>
        <item x="135"/>
        <item x="47"/>
        <item x="70"/>
        <item x="133"/>
        <item x="156"/>
        <item x="131"/>
        <item x="36"/>
        <item x="43"/>
        <item x="83"/>
        <item x="87"/>
        <item x="8"/>
        <item x="11"/>
        <item x="14"/>
        <item x="60"/>
        <item x="40"/>
        <item x="59"/>
        <item x="72"/>
        <item x="24"/>
        <item x="48"/>
        <item x="42"/>
        <item x="37"/>
        <item x="31"/>
        <item x="104"/>
        <item x="50"/>
        <item x="90"/>
        <item x="6"/>
        <item x="23"/>
        <item x="53"/>
        <item x="32"/>
        <item x="44"/>
        <item x="27"/>
        <item x="58"/>
        <item x="94"/>
        <item x="12"/>
        <item x="18"/>
        <item x="114"/>
        <item x="16"/>
        <item x="84"/>
        <item x="93"/>
        <item x="95"/>
        <item x="15"/>
        <item x="9"/>
        <item x="143"/>
        <item x="144"/>
        <item x="113"/>
        <item x="111"/>
        <item x="2"/>
        <item x="65"/>
        <item x="0"/>
        <item x="34"/>
        <item x="160"/>
        <item x="49"/>
        <item x="158"/>
        <item x="19"/>
        <item x="5"/>
        <item x="146"/>
        <item x="137"/>
        <item x="159"/>
        <item x="167"/>
        <item x="63"/>
        <item x="26"/>
        <item x="54"/>
        <item x="66"/>
        <item x="71"/>
        <item x="107"/>
        <item x="153"/>
        <item x="164"/>
        <item x="175"/>
        <item x="181"/>
        <item x="174"/>
        <item x="86"/>
        <item x="61"/>
        <item x="169"/>
        <item x="172"/>
        <item x="179"/>
        <item x="152"/>
        <item x="123"/>
        <item x="17"/>
        <item x="140"/>
        <item x="51"/>
        <item x="118"/>
        <item x="141"/>
        <item x="33"/>
        <item x="79"/>
        <item x="183"/>
        <item t="default"/>
      </items>
    </pivotField>
    <pivotField axis="axisRow" showAll="0">
      <items count="15">
        <item x="11"/>
        <item x="5"/>
        <item x="10"/>
        <item x="12"/>
        <item x="3"/>
        <item x="0"/>
        <item x="4"/>
        <item x="6"/>
        <item x="8"/>
        <item x="2"/>
        <item x="9"/>
        <item x="7"/>
        <item x="1"/>
        <item x="13"/>
        <item t="default"/>
      </items>
    </pivotField>
    <pivotField dataField="1" showAll="0"/>
  </pivotFields>
  <rowFields count="2">
    <field x="1"/>
    <field x="0"/>
  </rowFields>
  <rowItems count="199">
    <i>
      <x/>
    </i>
    <i r="1">
      <x v="6"/>
    </i>
    <i r="1">
      <x v="20"/>
    </i>
    <i r="1">
      <x v="27"/>
    </i>
    <i r="1">
      <x v="46"/>
    </i>
    <i r="1">
      <x v="55"/>
    </i>
    <i r="1">
      <x v="60"/>
    </i>
    <i r="1">
      <x v="77"/>
    </i>
    <i r="1">
      <x v="85"/>
    </i>
    <i r="1">
      <x v="106"/>
    </i>
    <i r="1">
      <x v="118"/>
    </i>
    <i r="1">
      <x v="121"/>
    </i>
    <i r="1">
      <x v="126"/>
    </i>
    <i r="1">
      <x v="181"/>
    </i>
    <i>
      <x v="1"/>
    </i>
    <i r="1">
      <x v="18"/>
    </i>
    <i r="1">
      <x v="119"/>
    </i>
    <i r="1">
      <x v="120"/>
    </i>
    <i r="1">
      <x v="124"/>
    </i>
    <i r="1">
      <x v="128"/>
    </i>
    <i>
      <x v="2"/>
    </i>
    <i r="1">
      <x v="2"/>
    </i>
    <i r="1">
      <x v="3"/>
    </i>
    <i r="1">
      <x v="155"/>
    </i>
    <i r="1">
      <x v="156"/>
    </i>
    <i r="1">
      <x v="157"/>
    </i>
    <i r="1">
      <x v="158"/>
    </i>
    <i r="1">
      <x v="159"/>
    </i>
    <i r="1">
      <x v="161"/>
    </i>
    <i r="1">
      <x v="162"/>
    </i>
    <i r="1">
      <x v="163"/>
    </i>
    <i r="1">
      <x v="164"/>
    </i>
    <i r="1">
      <x v="165"/>
    </i>
    <i>
      <x v="3"/>
    </i>
    <i r="1">
      <x/>
    </i>
    <i r="1">
      <x v="1"/>
    </i>
    <i>
      <x v="4"/>
    </i>
    <i r="1">
      <x v="22"/>
    </i>
    <i r="1">
      <x v="24"/>
    </i>
    <i r="1">
      <x v="25"/>
    </i>
    <i r="1">
      <x v="29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4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7"/>
    </i>
    <i r="1">
      <x v="58"/>
    </i>
    <i r="1">
      <x v="59"/>
    </i>
    <i r="1">
      <x v="61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4"/>
    </i>
    <i r="1">
      <x v="76"/>
    </i>
    <i r="1">
      <x v="78"/>
    </i>
    <i r="1">
      <x v="79"/>
    </i>
    <i r="1">
      <x v="81"/>
    </i>
    <i r="1">
      <x v="82"/>
    </i>
    <i r="1">
      <x v="84"/>
    </i>
    <i r="1">
      <x v="86"/>
    </i>
    <i r="1">
      <x v="87"/>
    </i>
    <i r="1">
      <x v="88"/>
    </i>
    <i r="1">
      <x v="89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54"/>
    </i>
    <i>
      <x v="5"/>
    </i>
    <i r="1">
      <x v="147"/>
    </i>
    <i r="1">
      <x v="148"/>
    </i>
    <i>
      <x v="6"/>
    </i>
    <i r="1">
      <x v="52"/>
    </i>
    <i r="1">
      <x v="62"/>
    </i>
    <i r="1">
      <x v="72"/>
    </i>
    <i r="1">
      <x v="73"/>
    </i>
    <i r="1">
      <x v="75"/>
    </i>
    <i r="1">
      <x v="80"/>
    </i>
    <i r="1">
      <x v="109"/>
    </i>
    <i r="1">
      <x v="111"/>
    </i>
    <i r="1">
      <x v="132"/>
    </i>
    <i r="1">
      <x v="153"/>
    </i>
    <i r="1">
      <x v="179"/>
    </i>
    <i>
      <x v="7"/>
    </i>
    <i r="1">
      <x v="26"/>
    </i>
    <i r="1">
      <x v="30"/>
    </i>
    <i r="1">
      <x v="31"/>
    </i>
    <i r="1">
      <x v="42"/>
    </i>
    <i r="1">
      <x v="43"/>
    </i>
    <i r="1">
      <x v="45"/>
    </i>
    <i r="1">
      <x v="51"/>
    </i>
    <i r="1">
      <x v="83"/>
    </i>
    <i r="1">
      <x v="90"/>
    </i>
    <i r="1">
      <x v="136"/>
    </i>
    <i r="1">
      <x v="139"/>
    </i>
    <i r="1">
      <x v="140"/>
    </i>
    <i r="1">
      <x v="160"/>
    </i>
    <i r="1">
      <x v="171"/>
    </i>
    <i>
      <x v="8"/>
    </i>
    <i r="1">
      <x v="133"/>
    </i>
    <i>
      <x v="9"/>
    </i>
    <i r="1">
      <x v="4"/>
    </i>
    <i r="1">
      <x v="5"/>
    </i>
    <i r="1">
      <x v="7"/>
    </i>
    <i r="1">
      <x v="15"/>
    </i>
    <i r="1">
      <x v="16"/>
    </i>
    <i r="1">
      <x v="113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78"/>
    </i>
    <i>
      <x v="10"/>
    </i>
    <i r="1">
      <x v="19"/>
    </i>
    <i r="1">
      <x v="21"/>
    </i>
    <i r="1">
      <x v="23"/>
    </i>
    <i r="1">
      <x v="116"/>
    </i>
    <i r="1">
      <x v="122"/>
    </i>
    <i r="1">
      <x v="125"/>
    </i>
    <i r="1">
      <x v="138"/>
    </i>
    <i>
      <x v="11"/>
    </i>
    <i r="1">
      <x v="17"/>
    </i>
    <i r="1">
      <x v="28"/>
    </i>
    <i r="1">
      <x v="41"/>
    </i>
    <i r="1">
      <x v="70"/>
    </i>
    <i r="1">
      <x v="105"/>
    </i>
    <i r="1">
      <x v="114"/>
    </i>
    <i r="1">
      <x v="115"/>
    </i>
    <i r="1">
      <x v="176"/>
    </i>
    <i r="1">
      <x v="177"/>
    </i>
    <i r="1">
      <x v="180"/>
    </i>
    <i r="1">
      <x v="182"/>
    </i>
    <i>
      <x v="1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07"/>
    </i>
    <i r="1">
      <x v="108"/>
    </i>
    <i r="1">
      <x v="110"/>
    </i>
    <i r="1">
      <x v="112"/>
    </i>
    <i r="1">
      <x v="117"/>
    </i>
    <i r="1">
      <x v="123"/>
    </i>
    <i r="1">
      <x v="127"/>
    </i>
    <i r="1">
      <x v="129"/>
    </i>
    <i r="1">
      <x v="130"/>
    </i>
    <i r="1">
      <x v="131"/>
    </i>
    <i r="1">
      <x v="134"/>
    </i>
    <i r="1">
      <x v="135"/>
    </i>
    <i r="1">
      <x v="137"/>
    </i>
    <i r="1">
      <x v="149"/>
    </i>
    <i r="1">
      <x v="150"/>
    </i>
    <i r="1">
      <x v="151"/>
    </i>
    <i r="1">
      <x v="152"/>
    </i>
    <i r="1">
      <x v="166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>
      <x v="13"/>
    </i>
    <i r="1">
      <x v="183"/>
    </i>
    <i t="grand">
      <x/>
    </i>
  </rowItems>
  <colItems count="1">
    <i/>
  </colItems>
  <dataFields count="1">
    <dataField name="Cuenta de Rut Jef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B14FA-1BFE-4EC8-A345-326833D53FAF}">
  <dimension ref="A1:U302"/>
  <sheetViews>
    <sheetView tabSelected="1" topLeftCell="H296" workbookViewId="0">
      <selection activeCell="O3" sqref="O3:O302"/>
    </sheetView>
  </sheetViews>
  <sheetFormatPr defaultColWidth="8.7109375" defaultRowHeight="14.45"/>
  <cols>
    <col min="1" max="1" width="13.7109375" customWidth="1"/>
    <col min="2" max="2" width="23.7109375" customWidth="1"/>
    <col min="3" max="3" width="24" customWidth="1"/>
    <col min="4" max="4" width="23.28515625" customWidth="1"/>
    <col min="5" max="5" width="32.5703125" customWidth="1"/>
    <col min="6" max="6" width="22.7109375" customWidth="1"/>
    <col min="7" max="7" width="18.7109375" customWidth="1"/>
    <col min="8" max="8" width="16.42578125" customWidth="1"/>
    <col min="9" max="9" width="11" customWidth="1"/>
    <col min="10" max="10" width="23.7109375" customWidth="1"/>
    <col min="11" max="11" width="19.5703125" customWidth="1"/>
    <col min="12" max="12" width="23.42578125" customWidth="1"/>
    <col min="13" max="13" width="21.42578125" customWidth="1"/>
    <col min="14" max="14" width="29.5703125" customWidth="1"/>
    <col min="15" max="15" width="19.7109375" customWidth="1"/>
    <col min="16" max="16" width="15.28515625" customWidth="1"/>
    <col min="17" max="17" width="27.42578125" customWidth="1"/>
    <col min="18" max="18" width="31.28515625" customWidth="1"/>
    <col min="19" max="19" width="30" customWidth="1"/>
    <col min="20" max="20" width="21.5703125" customWidth="1"/>
    <col min="21" max="21" width="18.7109375" customWidth="1"/>
  </cols>
  <sheetData>
    <row r="1" spans="1:21">
      <c r="A1" s="4"/>
      <c r="B1" s="4"/>
      <c r="C1" s="4"/>
      <c r="D1" s="4"/>
      <c r="E1" s="4"/>
      <c r="F1" s="33" t="s">
        <v>0</v>
      </c>
      <c r="G1" s="34"/>
      <c r="H1" s="34"/>
      <c r="I1" s="34"/>
      <c r="J1" s="34"/>
      <c r="K1" s="34"/>
      <c r="L1" s="34"/>
      <c r="M1" s="34"/>
      <c r="N1" s="27"/>
      <c r="O1" s="21" t="s">
        <v>1</v>
      </c>
      <c r="P1" s="22"/>
      <c r="Q1" s="22"/>
      <c r="R1" s="23"/>
      <c r="T1" s="4"/>
      <c r="U1" s="4"/>
    </row>
    <row r="2" spans="1:21" ht="76.5" customHeight="1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8" t="s">
        <v>16</v>
      </c>
      <c r="P2" s="9" t="s">
        <v>17</v>
      </c>
      <c r="Q2" s="8" t="s">
        <v>13</v>
      </c>
      <c r="R2" s="9" t="s">
        <v>18</v>
      </c>
      <c r="S2" s="6" t="s">
        <v>19</v>
      </c>
      <c r="T2" s="6" t="s">
        <v>20</v>
      </c>
      <c r="U2" s="6" t="s">
        <v>21</v>
      </c>
    </row>
    <row r="3" spans="1:21">
      <c r="A3" s="10">
        <v>1</v>
      </c>
      <c r="B3" s="10"/>
      <c r="C3" s="11" t="s">
        <v>22</v>
      </c>
      <c r="D3" s="10" t="str">
        <f>VLOOKUP(C3,SUCURSALES!A:C,3,FALSE)</f>
        <v>LA POLAR</v>
      </c>
      <c r="E3" s="10" t="str">
        <f>VLOOKUP(C3,SUCURSALES!A:B,2,FALSE)</f>
        <v>CARLOS ALBERTO ARAYA</v>
      </c>
      <c r="F3" s="12">
        <v>45691</v>
      </c>
      <c r="G3" s="28">
        <v>0.40625</v>
      </c>
      <c r="H3" s="28">
        <v>0.82291666666666663</v>
      </c>
      <c r="I3" s="11">
        <v>20</v>
      </c>
      <c r="J3" s="13" t="s">
        <v>23</v>
      </c>
      <c r="K3" s="14">
        <v>87654321</v>
      </c>
      <c r="L3" s="15">
        <v>1</v>
      </c>
      <c r="M3" s="11" t="s">
        <v>24</v>
      </c>
      <c r="N3" s="11" t="s">
        <v>25</v>
      </c>
      <c r="O3" s="13" t="s">
        <v>26</v>
      </c>
      <c r="P3" s="14">
        <v>87653321</v>
      </c>
      <c r="Q3" s="16">
        <v>0</v>
      </c>
      <c r="R3" s="14">
        <v>4834230123</v>
      </c>
      <c r="S3" s="15" t="s">
        <v>27</v>
      </c>
      <c r="T3" s="11" t="s">
        <v>28</v>
      </c>
      <c r="U3" s="11" t="s">
        <v>29</v>
      </c>
    </row>
    <row r="4" spans="1:21">
      <c r="A4" s="10">
        <v>1</v>
      </c>
      <c r="B4" s="10"/>
      <c r="C4" s="11" t="s">
        <v>22</v>
      </c>
      <c r="D4" s="10" t="str">
        <f>VLOOKUP(C4,SUCURSALES!A:C,3,FALSE)</f>
        <v>LA POLAR</v>
      </c>
      <c r="E4" s="10" t="str">
        <f>VLOOKUP(C4,SUCURSALES!A:B,2,FALSE)</f>
        <v>CARLOS ALBERTO ARAYA</v>
      </c>
      <c r="F4" s="12">
        <v>45694</v>
      </c>
      <c r="G4" s="28">
        <v>0.40625</v>
      </c>
      <c r="H4" s="28">
        <v>0.82291666666666663</v>
      </c>
      <c r="I4" s="11">
        <v>10</v>
      </c>
      <c r="J4" s="11" t="s">
        <v>23</v>
      </c>
      <c r="K4" s="17">
        <v>87654321</v>
      </c>
      <c r="L4" s="11">
        <v>1</v>
      </c>
      <c r="M4" s="11" t="s">
        <v>24</v>
      </c>
      <c r="N4" s="11" t="s">
        <v>25</v>
      </c>
      <c r="O4" s="13" t="s">
        <v>30</v>
      </c>
      <c r="P4" s="18">
        <v>87654322</v>
      </c>
      <c r="Q4" s="16">
        <v>0</v>
      </c>
      <c r="R4" s="14">
        <v>4983423083</v>
      </c>
      <c r="S4" s="15" t="s">
        <v>31</v>
      </c>
      <c r="T4" s="11" t="s">
        <v>28</v>
      </c>
      <c r="U4" s="11" t="s">
        <v>29</v>
      </c>
    </row>
    <row r="5" spans="1:21">
      <c r="A5" s="10">
        <v>3</v>
      </c>
      <c r="B5" s="10"/>
      <c r="C5" s="11" t="s">
        <v>22</v>
      </c>
      <c r="D5" s="10" t="str">
        <f>VLOOKUP(C5,SUCURSALES!A:C,3,FALSE)</f>
        <v>LA POLAR</v>
      </c>
      <c r="E5" s="10" t="str">
        <f>VLOOKUP(C5,SUCURSALES!A:B,2,FALSE)</f>
        <v>CARLOS ALBERTO ARAYA</v>
      </c>
      <c r="F5" s="12">
        <v>45693</v>
      </c>
      <c r="G5" s="28">
        <v>0.35416666666666669</v>
      </c>
      <c r="H5" s="28">
        <v>0.75</v>
      </c>
      <c r="I5" s="11">
        <v>10</v>
      </c>
      <c r="J5" s="11" t="s">
        <v>32</v>
      </c>
      <c r="K5" s="11">
        <v>12345678</v>
      </c>
      <c r="L5" s="11">
        <v>9</v>
      </c>
      <c r="M5" s="11" t="s">
        <v>33</v>
      </c>
      <c r="N5" s="11" t="s">
        <v>34</v>
      </c>
      <c r="O5" s="13" t="s">
        <v>35</v>
      </c>
      <c r="P5" s="19">
        <v>12345678</v>
      </c>
      <c r="Q5" s="16">
        <v>7</v>
      </c>
      <c r="R5" s="14">
        <v>8574230123</v>
      </c>
      <c r="S5" s="15" t="s">
        <v>36</v>
      </c>
      <c r="T5" s="11" t="s">
        <v>28</v>
      </c>
      <c r="U5" s="11" t="s">
        <v>29</v>
      </c>
    </row>
    <row r="6" spans="1:21">
      <c r="A6" s="10">
        <v>4</v>
      </c>
      <c r="B6" s="10"/>
      <c r="C6" s="11"/>
      <c r="D6" s="10" t="e">
        <f>VLOOKUP(C6,SUCURSALES!A:C,3,FALSE)</f>
        <v>#N/A</v>
      </c>
      <c r="E6" s="10" t="e">
        <f>VLOOKUP(C6,SUCURSALES!A:B,2,FALSE)</f>
        <v>#N/A</v>
      </c>
      <c r="F6" s="11"/>
      <c r="G6" s="11"/>
      <c r="H6" s="11"/>
      <c r="I6" s="11"/>
      <c r="J6" s="11"/>
      <c r="K6" s="11"/>
      <c r="L6" s="11"/>
      <c r="M6" s="11"/>
      <c r="N6" s="11"/>
      <c r="O6" s="13"/>
      <c r="P6" s="19"/>
      <c r="Q6" s="16"/>
      <c r="R6" s="14"/>
      <c r="S6" s="15"/>
      <c r="T6" s="11"/>
      <c r="U6" s="11" t="s">
        <v>29</v>
      </c>
    </row>
    <row r="7" spans="1:21">
      <c r="A7" s="10">
        <v>5</v>
      </c>
      <c r="B7" s="10"/>
      <c r="C7" s="11"/>
      <c r="D7" s="10" t="e">
        <f>VLOOKUP(C7,SUCURSALES!A:C,3,FALSE)</f>
        <v>#N/A</v>
      </c>
      <c r="E7" s="10" t="e">
        <f>VLOOKUP(C7,SUCURSALES!A:B,2,FALSE)</f>
        <v>#N/A</v>
      </c>
      <c r="F7" s="11"/>
      <c r="G7" s="11"/>
      <c r="H7" s="11"/>
      <c r="I7" s="11"/>
      <c r="J7" s="11"/>
      <c r="K7" s="11"/>
      <c r="L7" s="11"/>
      <c r="M7" s="11"/>
      <c r="N7" s="11"/>
      <c r="O7" s="13"/>
      <c r="P7" s="19"/>
      <c r="Q7" s="16"/>
      <c r="R7" s="14"/>
      <c r="S7" s="15"/>
      <c r="T7" s="11"/>
      <c r="U7" s="11" t="s">
        <v>29</v>
      </c>
    </row>
    <row r="8" spans="1:21">
      <c r="A8" s="10">
        <v>6</v>
      </c>
      <c r="B8" s="10"/>
      <c r="C8" s="11"/>
      <c r="D8" s="10" t="e">
        <f>VLOOKUP(C8,SUCURSALES!A:C,3,FALSE)</f>
        <v>#N/A</v>
      </c>
      <c r="E8" s="10" t="e">
        <f>VLOOKUP(C8,SUCURSALES!A:B,2,FALSE)</f>
        <v>#N/A</v>
      </c>
      <c r="F8" s="11"/>
      <c r="G8" s="11"/>
      <c r="H8" s="11"/>
      <c r="I8" s="11"/>
      <c r="J8" s="11"/>
      <c r="K8" s="11"/>
      <c r="L8" s="11"/>
      <c r="M8" s="11"/>
      <c r="N8" s="11"/>
      <c r="O8" s="13"/>
      <c r="P8" s="19"/>
      <c r="Q8" s="16"/>
      <c r="R8" s="14"/>
      <c r="S8" s="15"/>
      <c r="T8" s="11"/>
      <c r="U8" s="11" t="s">
        <v>29</v>
      </c>
    </row>
    <row r="9" spans="1:21">
      <c r="A9" s="10">
        <v>7</v>
      </c>
      <c r="B9" s="10"/>
      <c r="C9" s="11"/>
      <c r="D9" s="10" t="e">
        <f>VLOOKUP(C9,SUCURSALES!A:C,3,FALSE)</f>
        <v>#N/A</v>
      </c>
      <c r="E9" s="10" t="e">
        <f>VLOOKUP(C9,SUCURSALES!A:B,2,FALSE)</f>
        <v>#N/A</v>
      </c>
      <c r="F9" s="11"/>
      <c r="G9" s="11"/>
      <c r="H9" s="11"/>
      <c r="I9" s="11"/>
      <c r="J9" s="11"/>
      <c r="K9" s="11"/>
      <c r="L9" s="11"/>
      <c r="M9" s="11"/>
      <c r="N9" s="11"/>
      <c r="O9" s="13"/>
      <c r="P9" s="19"/>
      <c r="Q9" s="16"/>
      <c r="R9" s="14"/>
      <c r="S9" s="15"/>
      <c r="T9" s="11"/>
      <c r="U9" s="11" t="s">
        <v>29</v>
      </c>
    </row>
    <row r="10" spans="1:21">
      <c r="A10" s="10">
        <v>8</v>
      </c>
      <c r="B10" s="10"/>
      <c r="C10" s="11"/>
      <c r="D10" s="10" t="e">
        <f>VLOOKUP(C10,SUCURSALES!A:C,3,FALSE)</f>
        <v>#N/A</v>
      </c>
      <c r="E10" s="10" t="e">
        <f>VLOOKUP(C10,SUCURSALES!A:B,2,FALSE)</f>
        <v>#N/A</v>
      </c>
      <c r="F10" s="11"/>
      <c r="G10" s="11"/>
      <c r="H10" s="11"/>
      <c r="I10" s="11"/>
      <c r="J10" s="11"/>
      <c r="K10" s="11"/>
      <c r="L10" s="11"/>
      <c r="M10" s="11"/>
      <c r="N10" s="11"/>
      <c r="O10" s="13"/>
      <c r="P10" s="19"/>
      <c r="Q10" s="16"/>
      <c r="R10" s="14"/>
      <c r="S10" s="15"/>
      <c r="T10" s="11"/>
      <c r="U10" s="11" t="s">
        <v>29</v>
      </c>
    </row>
    <row r="11" spans="1:21">
      <c r="A11" s="10">
        <v>9</v>
      </c>
      <c r="B11" s="10"/>
      <c r="C11" s="11"/>
      <c r="D11" s="10" t="e">
        <f>VLOOKUP(C11,SUCURSALES!A:C,3,FALSE)</f>
        <v>#N/A</v>
      </c>
      <c r="E11" s="10" t="e">
        <f>VLOOKUP(C11,SUCURSALES!A:B,2,FALSE)</f>
        <v>#N/A</v>
      </c>
      <c r="F11" s="11"/>
      <c r="G11" s="11"/>
      <c r="H11" s="11"/>
      <c r="I11" s="11"/>
      <c r="J11" s="11"/>
      <c r="K11" s="11"/>
      <c r="L11" s="11"/>
      <c r="M11" s="11"/>
      <c r="N11" s="11"/>
      <c r="O11" s="13"/>
      <c r="P11" s="19"/>
      <c r="Q11" s="16"/>
      <c r="R11" s="14"/>
      <c r="S11" s="15"/>
      <c r="T11" s="11"/>
      <c r="U11" s="11" t="s">
        <v>29</v>
      </c>
    </row>
    <row r="12" spans="1:21">
      <c r="A12" s="10">
        <v>10</v>
      </c>
      <c r="B12" s="10"/>
      <c r="C12" s="11"/>
      <c r="D12" s="10" t="e">
        <f>VLOOKUP(C12,SUCURSALES!A:C,3,FALSE)</f>
        <v>#N/A</v>
      </c>
      <c r="E12" s="10" t="e">
        <f>VLOOKUP(C12,SUCURSALES!A:B,2,FALSE)</f>
        <v>#N/A</v>
      </c>
      <c r="F12" s="11"/>
      <c r="G12" s="11"/>
      <c r="H12" s="11"/>
      <c r="I12" s="11"/>
      <c r="J12" s="11"/>
      <c r="K12" s="11"/>
      <c r="L12" s="11"/>
      <c r="M12" s="11"/>
      <c r="N12" s="11"/>
      <c r="O12" s="13"/>
      <c r="P12" s="19"/>
      <c r="Q12" s="16"/>
      <c r="R12" s="14"/>
      <c r="S12" s="15"/>
      <c r="T12" s="11"/>
      <c r="U12" s="11" t="s">
        <v>29</v>
      </c>
    </row>
    <row r="13" spans="1:21">
      <c r="A13" s="10">
        <v>11</v>
      </c>
      <c r="B13" s="10"/>
      <c r="C13" s="11"/>
      <c r="D13" s="10" t="e">
        <f>VLOOKUP(C13,SUCURSALES!A:C,3,FALSE)</f>
        <v>#N/A</v>
      </c>
      <c r="E13" s="10" t="e">
        <f>VLOOKUP(C13,SUCURSALES!A:B,2,FALSE)</f>
        <v>#N/A</v>
      </c>
      <c r="F13" s="11"/>
      <c r="G13" s="11"/>
      <c r="H13" s="11"/>
      <c r="I13" s="11"/>
      <c r="J13" s="11"/>
      <c r="K13" s="11"/>
      <c r="L13" s="11"/>
      <c r="M13" s="11"/>
      <c r="N13" s="11"/>
      <c r="O13" s="13"/>
      <c r="P13" s="19"/>
      <c r="Q13" s="16"/>
      <c r="R13" s="14"/>
      <c r="S13" s="15"/>
      <c r="T13" s="11"/>
      <c r="U13" s="11" t="s">
        <v>29</v>
      </c>
    </row>
    <row r="14" spans="1:21">
      <c r="A14" s="10">
        <v>12</v>
      </c>
      <c r="B14" s="10"/>
      <c r="C14" s="11"/>
      <c r="D14" s="10" t="e">
        <f>VLOOKUP(C14,SUCURSALES!A:C,3,FALSE)</f>
        <v>#N/A</v>
      </c>
      <c r="E14" s="10" t="e">
        <f>VLOOKUP(C14,SUCURSALES!A:B,2,FALSE)</f>
        <v>#N/A</v>
      </c>
      <c r="F14" s="11"/>
      <c r="G14" s="11"/>
      <c r="H14" s="11"/>
      <c r="I14" s="11"/>
      <c r="J14" s="11"/>
      <c r="K14" s="11"/>
      <c r="L14" s="11"/>
      <c r="M14" s="11"/>
      <c r="N14" s="11"/>
      <c r="O14" s="13"/>
      <c r="P14" s="19"/>
      <c r="Q14" s="16"/>
      <c r="R14" s="14"/>
      <c r="S14" s="15"/>
      <c r="T14" s="11"/>
      <c r="U14" s="11" t="s">
        <v>29</v>
      </c>
    </row>
    <row r="15" spans="1:21">
      <c r="A15" s="10">
        <v>13</v>
      </c>
      <c r="B15" s="10"/>
      <c r="C15" s="11"/>
      <c r="D15" s="10" t="e">
        <f>VLOOKUP(C15,SUCURSALES!A:C,3,FALSE)</f>
        <v>#N/A</v>
      </c>
      <c r="E15" s="10" t="e">
        <f>VLOOKUP(C15,SUCURSALES!A:B,2,FALSE)</f>
        <v>#N/A</v>
      </c>
      <c r="F15" s="11"/>
      <c r="G15" s="11"/>
      <c r="H15" s="11"/>
      <c r="I15" s="11"/>
      <c r="J15" s="11"/>
      <c r="K15" s="11"/>
      <c r="L15" s="11"/>
      <c r="M15" s="11"/>
      <c r="N15" s="11"/>
      <c r="O15" s="13"/>
      <c r="P15" s="19"/>
      <c r="Q15" s="16"/>
      <c r="R15" s="14"/>
      <c r="S15" s="15"/>
      <c r="T15" s="11"/>
      <c r="U15" s="11" t="s">
        <v>29</v>
      </c>
    </row>
    <row r="16" spans="1:21">
      <c r="A16" s="10">
        <v>14</v>
      </c>
      <c r="B16" s="10"/>
      <c r="C16" s="11"/>
      <c r="D16" s="10" t="e">
        <f>VLOOKUP(C16,SUCURSALES!A:C,3,FALSE)</f>
        <v>#N/A</v>
      </c>
      <c r="E16" s="10" t="e">
        <f>VLOOKUP(C16,SUCURSALES!A:B,2,FALSE)</f>
        <v>#N/A</v>
      </c>
      <c r="F16" s="11"/>
      <c r="G16" s="11"/>
      <c r="H16" s="11"/>
      <c r="I16" s="11"/>
      <c r="J16" s="11"/>
      <c r="K16" s="11"/>
      <c r="L16" s="11"/>
      <c r="M16" s="11"/>
      <c r="N16" s="11"/>
      <c r="O16" s="13"/>
      <c r="P16" s="19"/>
      <c r="Q16" s="16"/>
      <c r="R16" s="14"/>
      <c r="S16" s="15"/>
      <c r="T16" s="11"/>
      <c r="U16" s="11" t="s">
        <v>29</v>
      </c>
    </row>
    <row r="17" spans="1:21">
      <c r="A17" s="10">
        <v>15</v>
      </c>
      <c r="B17" s="10"/>
      <c r="C17" s="11"/>
      <c r="D17" s="10" t="e">
        <f>VLOOKUP(C17,SUCURSALES!A:C,3,FALSE)</f>
        <v>#N/A</v>
      </c>
      <c r="E17" s="10" t="e">
        <f>VLOOKUP(C17,SUCURSALES!A:B,2,FALSE)</f>
        <v>#N/A</v>
      </c>
      <c r="F17" s="11"/>
      <c r="G17" s="11"/>
      <c r="H17" s="11"/>
      <c r="I17" s="11"/>
      <c r="J17" s="11"/>
      <c r="K17" s="11"/>
      <c r="L17" s="11"/>
      <c r="M17" s="11"/>
      <c r="N17" s="11"/>
      <c r="O17" s="13"/>
      <c r="P17" s="19"/>
      <c r="Q17" s="16"/>
      <c r="R17" s="14"/>
      <c r="S17" s="15"/>
      <c r="T17" s="11"/>
      <c r="U17" s="11" t="s">
        <v>29</v>
      </c>
    </row>
    <row r="18" spans="1:21">
      <c r="A18" s="10">
        <v>16</v>
      </c>
      <c r="B18" s="10"/>
      <c r="C18" s="11"/>
      <c r="D18" s="10" t="e">
        <f>VLOOKUP(C18,SUCURSALES!A:C,3,FALSE)</f>
        <v>#N/A</v>
      </c>
      <c r="E18" s="10" t="e">
        <f>VLOOKUP(C18,SUCURSALES!A:B,2,FALSE)</f>
        <v>#N/A</v>
      </c>
      <c r="F18" s="11"/>
      <c r="G18" s="11"/>
      <c r="H18" s="11"/>
      <c r="I18" s="11"/>
      <c r="J18" s="11"/>
      <c r="K18" s="11"/>
      <c r="L18" s="11"/>
      <c r="M18" s="11"/>
      <c r="N18" s="11"/>
      <c r="O18" s="13"/>
      <c r="P18" s="19"/>
      <c r="Q18" s="16"/>
      <c r="R18" s="14"/>
      <c r="S18" s="15"/>
      <c r="T18" s="11"/>
      <c r="U18" s="11" t="s">
        <v>29</v>
      </c>
    </row>
    <row r="19" spans="1:21">
      <c r="A19" s="10">
        <v>17</v>
      </c>
      <c r="B19" s="10"/>
      <c r="C19" s="11"/>
      <c r="D19" s="10" t="e">
        <f>VLOOKUP(C19,SUCURSALES!A:C,3,FALSE)</f>
        <v>#N/A</v>
      </c>
      <c r="E19" s="10" t="e">
        <f>VLOOKUP(C19,SUCURSALES!A:B,2,FALSE)</f>
        <v>#N/A</v>
      </c>
      <c r="F19" s="11"/>
      <c r="G19" s="11"/>
      <c r="H19" s="11"/>
      <c r="I19" s="11"/>
      <c r="J19" s="11"/>
      <c r="K19" s="11"/>
      <c r="L19" s="11"/>
      <c r="M19" s="11"/>
      <c r="N19" s="11"/>
      <c r="O19" s="13"/>
      <c r="P19" s="19"/>
      <c r="Q19" s="16"/>
      <c r="R19" s="14"/>
      <c r="S19" s="15"/>
      <c r="T19" s="11"/>
      <c r="U19" s="11" t="s">
        <v>29</v>
      </c>
    </row>
    <row r="20" spans="1:21">
      <c r="A20" s="10">
        <v>18</v>
      </c>
      <c r="B20" s="10"/>
      <c r="C20" s="11"/>
      <c r="D20" s="10" t="e">
        <f>VLOOKUP(C20,SUCURSALES!A:C,3,FALSE)</f>
        <v>#N/A</v>
      </c>
      <c r="E20" s="10" t="e">
        <f>VLOOKUP(C20,SUCURSALES!A:B,2,FALSE)</f>
        <v>#N/A</v>
      </c>
      <c r="F20" s="11"/>
      <c r="G20" s="11"/>
      <c r="H20" s="11"/>
      <c r="I20" s="11"/>
      <c r="J20" s="11"/>
      <c r="K20" s="11"/>
      <c r="L20" s="11"/>
      <c r="M20" s="11"/>
      <c r="N20" s="11"/>
      <c r="O20" s="13"/>
      <c r="P20" s="19"/>
      <c r="Q20" s="16"/>
      <c r="R20" s="14"/>
      <c r="S20" s="15"/>
      <c r="T20" s="11"/>
      <c r="U20" s="11" t="s">
        <v>29</v>
      </c>
    </row>
    <row r="21" spans="1:21">
      <c r="A21" s="10">
        <v>19</v>
      </c>
      <c r="B21" s="10"/>
      <c r="C21" s="11"/>
      <c r="D21" s="10" t="e">
        <f>VLOOKUP(C21,SUCURSALES!A:C,3,FALSE)</f>
        <v>#N/A</v>
      </c>
      <c r="E21" s="10" t="e">
        <f>VLOOKUP(C21,SUCURSALES!A:B,2,FALSE)</f>
        <v>#N/A</v>
      </c>
      <c r="F21" s="11"/>
      <c r="G21" s="11"/>
      <c r="H21" s="11"/>
      <c r="I21" s="11"/>
      <c r="J21" s="11"/>
      <c r="K21" s="11"/>
      <c r="L21" s="11"/>
      <c r="M21" s="11"/>
      <c r="N21" s="11"/>
      <c r="O21" s="13"/>
      <c r="P21" s="19"/>
      <c r="Q21" s="16"/>
      <c r="R21" s="14"/>
      <c r="S21" s="15"/>
      <c r="T21" s="11"/>
      <c r="U21" s="11" t="s">
        <v>29</v>
      </c>
    </row>
    <row r="22" spans="1:21">
      <c r="A22" s="10">
        <v>20</v>
      </c>
      <c r="B22" s="10"/>
      <c r="C22" s="11"/>
      <c r="D22" s="10" t="e">
        <f>VLOOKUP(C22,SUCURSALES!A:C,3,FALSE)</f>
        <v>#N/A</v>
      </c>
      <c r="E22" s="10" t="e">
        <f>VLOOKUP(C22,SUCURSALES!A:B,2,FALSE)</f>
        <v>#N/A</v>
      </c>
      <c r="F22" s="11"/>
      <c r="G22" s="11"/>
      <c r="H22" s="11"/>
      <c r="I22" s="11"/>
      <c r="J22" s="11"/>
      <c r="K22" s="11"/>
      <c r="L22" s="11"/>
      <c r="M22" s="11"/>
      <c r="N22" s="11"/>
      <c r="O22" s="13"/>
      <c r="P22" s="19"/>
      <c r="Q22" s="16"/>
      <c r="R22" s="14"/>
      <c r="S22" s="15"/>
      <c r="T22" s="11"/>
      <c r="U22" s="11" t="s">
        <v>29</v>
      </c>
    </row>
    <row r="23" spans="1:21">
      <c r="A23" s="10">
        <v>21</v>
      </c>
      <c r="B23" s="10"/>
      <c r="C23" s="11"/>
      <c r="D23" s="10" t="e">
        <f>VLOOKUP(C23,SUCURSALES!A:C,3,FALSE)</f>
        <v>#N/A</v>
      </c>
      <c r="E23" s="10" t="e">
        <f>VLOOKUP(C23,SUCURSALES!A:B,2,FALSE)</f>
        <v>#N/A</v>
      </c>
      <c r="F23" s="11"/>
      <c r="G23" s="11"/>
      <c r="H23" s="11"/>
      <c r="I23" s="11"/>
      <c r="J23" s="11"/>
      <c r="K23" s="11"/>
      <c r="L23" s="11"/>
      <c r="M23" s="11"/>
      <c r="N23" s="11"/>
      <c r="O23" s="13"/>
      <c r="P23" s="19"/>
      <c r="Q23" s="16"/>
      <c r="R23" s="14"/>
      <c r="S23" s="15"/>
      <c r="T23" s="11"/>
      <c r="U23" s="11" t="s">
        <v>29</v>
      </c>
    </row>
    <row r="24" spans="1:21">
      <c r="A24" s="10">
        <v>22</v>
      </c>
      <c r="B24" s="10"/>
      <c r="C24" s="11"/>
      <c r="D24" s="10" t="e">
        <f>VLOOKUP(C24,SUCURSALES!A:C,3,FALSE)</f>
        <v>#N/A</v>
      </c>
      <c r="E24" s="10" t="e">
        <f>VLOOKUP(C24,SUCURSALES!A:B,2,FALSE)</f>
        <v>#N/A</v>
      </c>
      <c r="F24" s="11"/>
      <c r="G24" s="11"/>
      <c r="H24" s="11"/>
      <c r="I24" s="11"/>
      <c r="J24" s="11"/>
      <c r="K24" s="11"/>
      <c r="L24" s="11"/>
      <c r="M24" s="11"/>
      <c r="N24" s="11"/>
      <c r="O24" s="13"/>
      <c r="P24" s="19"/>
      <c r="Q24" s="16"/>
      <c r="R24" s="14"/>
      <c r="S24" s="15"/>
      <c r="T24" s="11"/>
      <c r="U24" s="11" t="s">
        <v>29</v>
      </c>
    </row>
    <row r="25" spans="1:21">
      <c r="A25" s="10">
        <v>23</v>
      </c>
      <c r="B25" s="10"/>
      <c r="C25" s="11"/>
      <c r="D25" s="10" t="e">
        <f>VLOOKUP(C25,SUCURSALES!A:C,3,FALSE)</f>
        <v>#N/A</v>
      </c>
      <c r="E25" s="10" t="e">
        <f>VLOOKUP(C25,SUCURSALES!A:B,2,FALSE)</f>
        <v>#N/A</v>
      </c>
      <c r="F25" s="11"/>
      <c r="G25" s="11"/>
      <c r="H25" s="11"/>
      <c r="I25" s="11"/>
      <c r="J25" s="11"/>
      <c r="K25" s="11"/>
      <c r="L25" s="11"/>
      <c r="M25" s="11"/>
      <c r="N25" s="11"/>
      <c r="O25" s="13"/>
      <c r="P25" s="19"/>
      <c r="Q25" s="16"/>
      <c r="R25" s="14"/>
      <c r="S25" s="15"/>
      <c r="T25" s="11"/>
      <c r="U25" s="11" t="s">
        <v>29</v>
      </c>
    </row>
    <row r="26" spans="1:21">
      <c r="A26" s="10">
        <v>24</v>
      </c>
      <c r="B26" s="10"/>
      <c r="C26" s="11"/>
      <c r="D26" s="10" t="e">
        <f>VLOOKUP(C26,SUCURSALES!A:C,3,FALSE)</f>
        <v>#N/A</v>
      </c>
      <c r="E26" s="10" t="e">
        <f>VLOOKUP(C26,SUCURSALES!A:B,2,FALSE)</f>
        <v>#N/A</v>
      </c>
      <c r="F26" s="11"/>
      <c r="G26" s="11"/>
      <c r="H26" s="11"/>
      <c r="I26" s="11"/>
      <c r="J26" s="11"/>
      <c r="K26" s="11"/>
      <c r="L26" s="11"/>
      <c r="M26" s="11"/>
      <c r="N26" s="11"/>
      <c r="O26" s="13"/>
      <c r="P26" s="19"/>
      <c r="Q26" s="16"/>
      <c r="R26" s="14"/>
      <c r="S26" s="15"/>
      <c r="T26" s="11"/>
      <c r="U26" s="11" t="s">
        <v>29</v>
      </c>
    </row>
    <row r="27" spans="1:21">
      <c r="A27" s="10">
        <v>25</v>
      </c>
      <c r="B27" s="10"/>
      <c r="C27" s="11"/>
      <c r="D27" s="10" t="e">
        <f>VLOOKUP(C27,SUCURSALES!A:C,3,FALSE)</f>
        <v>#N/A</v>
      </c>
      <c r="E27" s="10" t="e">
        <f>VLOOKUP(C27,SUCURSALES!A:B,2,FALSE)</f>
        <v>#N/A</v>
      </c>
      <c r="F27" s="11"/>
      <c r="G27" s="11"/>
      <c r="H27" s="11"/>
      <c r="I27" s="11"/>
      <c r="J27" s="11"/>
      <c r="K27" s="11"/>
      <c r="L27" s="11"/>
      <c r="M27" s="11"/>
      <c r="N27" s="11"/>
      <c r="O27" s="13"/>
      <c r="P27" s="19"/>
      <c r="Q27" s="16"/>
      <c r="R27" s="14"/>
      <c r="S27" s="15"/>
      <c r="T27" s="11"/>
      <c r="U27" s="11" t="s">
        <v>29</v>
      </c>
    </row>
    <row r="28" spans="1:21">
      <c r="A28" s="10">
        <v>26</v>
      </c>
      <c r="B28" s="10"/>
      <c r="C28" s="11"/>
      <c r="D28" s="10" t="e">
        <f>VLOOKUP(C28,SUCURSALES!A:C,3,FALSE)</f>
        <v>#N/A</v>
      </c>
      <c r="E28" s="10" t="e">
        <f>VLOOKUP(C28,SUCURSALES!A:B,2,FALSE)</f>
        <v>#N/A</v>
      </c>
      <c r="F28" s="11"/>
      <c r="G28" s="11"/>
      <c r="H28" s="11"/>
      <c r="I28" s="11"/>
      <c r="J28" s="11"/>
      <c r="K28" s="11"/>
      <c r="L28" s="11"/>
      <c r="M28" s="11"/>
      <c r="N28" s="11"/>
      <c r="O28" s="13"/>
      <c r="P28" s="19"/>
      <c r="Q28" s="16"/>
      <c r="R28" s="14"/>
      <c r="S28" s="15"/>
      <c r="T28" s="11"/>
      <c r="U28" s="11" t="s">
        <v>29</v>
      </c>
    </row>
    <row r="29" spans="1:21">
      <c r="A29" s="10">
        <v>27</v>
      </c>
      <c r="B29" s="10"/>
      <c r="C29" s="11"/>
      <c r="D29" s="10" t="e">
        <f>VLOOKUP(C29,SUCURSALES!A:C,3,FALSE)</f>
        <v>#N/A</v>
      </c>
      <c r="E29" s="10" t="e">
        <f>VLOOKUP(C29,SUCURSALES!A:B,2,FALSE)</f>
        <v>#N/A</v>
      </c>
      <c r="F29" s="11"/>
      <c r="G29" s="11"/>
      <c r="H29" s="11"/>
      <c r="I29" s="11"/>
      <c r="J29" s="11"/>
      <c r="K29" s="11"/>
      <c r="L29" s="11"/>
      <c r="M29" s="11"/>
      <c r="N29" s="11"/>
      <c r="O29" s="13"/>
      <c r="P29" s="19"/>
      <c r="Q29" s="16"/>
      <c r="R29" s="14"/>
      <c r="S29" s="15"/>
      <c r="T29" s="11"/>
      <c r="U29" s="11" t="s">
        <v>29</v>
      </c>
    </row>
    <row r="30" spans="1:21">
      <c r="A30" s="10">
        <v>28</v>
      </c>
      <c r="B30" s="10"/>
      <c r="C30" s="11"/>
      <c r="D30" s="10" t="e">
        <f>VLOOKUP(C30,SUCURSALES!A:C,3,FALSE)</f>
        <v>#N/A</v>
      </c>
      <c r="E30" s="10" t="e">
        <f>VLOOKUP(C30,SUCURSALES!A:B,2,FALSE)</f>
        <v>#N/A</v>
      </c>
      <c r="F30" s="11"/>
      <c r="G30" s="11"/>
      <c r="H30" s="11"/>
      <c r="I30" s="11"/>
      <c r="J30" s="11"/>
      <c r="K30" s="11"/>
      <c r="L30" s="11"/>
      <c r="M30" s="11"/>
      <c r="N30" s="11"/>
      <c r="O30" s="13"/>
      <c r="P30" s="19"/>
      <c r="Q30" s="16"/>
      <c r="R30" s="14"/>
      <c r="S30" s="15"/>
      <c r="T30" s="11"/>
      <c r="U30" s="11" t="s">
        <v>29</v>
      </c>
    </row>
    <row r="31" spans="1:21">
      <c r="A31" s="10">
        <v>29</v>
      </c>
      <c r="B31" s="10"/>
      <c r="C31" s="11"/>
      <c r="D31" s="10" t="e">
        <f>VLOOKUP(C31,SUCURSALES!A:C,3,FALSE)</f>
        <v>#N/A</v>
      </c>
      <c r="E31" s="10" t="e">
        <f>VLOOKUP(C31,SUCURSALES!A:B,2,FALSE)</f>
        <v>#N/A</v>
      </c>
      <c r="F31" s="11"/>
      <c r="G31" s="11"/>
      <c r="H31" s="11"/>
      <c r="I31" s="11"/>
      <c r="J31" s="11"/>
      <c r="K31" s="11"/>
      <c r="L31" s="11"/>
      <c r="M31" s="11"/>
      <c r="N31" s="11"/>
      <c r="O31" s="13"/>
      <c r="P31" s="19"/>
      <c r="Q31" s="16"/>
      <c r="R31" s="14"/>
      <c r="S31" s="15"/>
      <c r="T31" s="11"/>
      <c r="U31" s="11" t="s">
        <v>29</v>
      </c>
    </row>
    <row r="32" spans="1:21">
      <c r="A32" s="10">
        <v>30</v>
      </c>
      <c r="B32" s="10"/>
      <c r="C32" s="11"/>
      <c r="D32" s="10" t="e">
        <f>VLOOKUP(C32,SUCURSALES!A:C,3,FALSE)</f>
        <v>#N/A</v>
      </c>
      <c r="E32" s="10" t="e">
        <f>VLOOKUP(C32,SUCURSALES!A:B,2,FALSE)</f>
        <v>#N/A</v>
      </c>
      <c r="F32" s="11"/>
      <c r="G32" s="11"/>
      <c r="H32" s="11"/>
      <c r="I32" s="11"/>
      <c r="J32" s="11"/>
      <c r="K32" s="11"/>
      <c r="L32" s="11"/>
      <c r="M32" s="11"/>
      <c r="N32" s="11"/>
      <c r="O32" s="13"/>
      <c r="P32" s="19"/>
      <c r="Q32" s="16"/>
      <c r="R32" s="14"/>
      <c r="S32" s="15"/>
      <c r="T32" s="11"/>
      <c r="U32" s="11" t="s">
        <v>29</v>
      </c>
    </row>
    <row r="33" spans="1:21">
      <c r="A33" s="10">
        <v>31</v>
      </c>
      <c r="B33" s="10"/>
      <c r="C33" s="11"/>
      <c r="D33" s="10" t="e">
        <f>VLOOKUP(C33,SUCURSALES!A:C,3,FALSE)</f>
        <v>#N/A</v>
      </c>
      <c r="E33" s="10" t="e">
        <f>VLOOKUP(C33,SUCURSALES!A:B,2,FALSE)</f>
        <v>#N/A</v>
      </c>
      <c r="F33" s="11"/>
      <c r="G33" s="11"/>
      <c r="H33" s="11"/>
      <c r="I33" s="11"/>
      <c r="J33" s="11"/>
      <c r="K33" s="11"/>
      <c r="L33" s="11"/>
      <c r="M33" s="11"/>
      <c r="N33" s="11"/>
      <c r="O33" s="13"/>
      <c r="P33" s="19"/>
      <c r="Q33" s="16"/>
      <c r="R33" s="14"/>
      <c r="S33" s="15"/>
      <c r="T33" s="11"/>
      <c r="U33" s="11" t="s">
        <v>29</v>
      </c>
    </row>
    <row r="34" spans="1:21">
      <c r="A34" s="10">
        <v>32</v>
      </c>
      <c r="B34" s="10"/>
      <c r="C34" s="11"/>
      <c r="D34" s="10" t="e">
        <f>VLOOKUP(C34,SUCURSALES!A:C,3,FALSE)</f>
        <v>#N/A</v>
      </c>
      <c r="E34" s="10" t="e">
        <f>VLOOKUP(C34,SUCURSALES!A:B,2,FALSE)</f>
        <v>#N/A</v>
      </c>
      <c r="F34" s="11"/>
      <c r="G34" s="11"/>
      <c r="H34" s="11"/>
      <c r="I34" s="11"/>
      <c r="J34" s="11"/>
      <c r="K34" s="11"/>
      <c r="L34" s="11"/>
      <c r="M34" s="11"/>
      <c r="N34" s="11"/>
      <c r="O34" s="13"/>
      <c r="P34" s="19"/>
      <c r="Q34" s="16"/>
      <c r="R34" s="14"/>
      <c r="S34" s="15"/>
      <c r="T34" s="11"/>
      <c r="U34" s="11" t="s">
        <v>29</v>
      </c>
    </row>
    <row r="35" spans="1:21">
      <c r="A35" s="10">
        <v>33</v>
      </c>
      <c r="B35" s="10"/>
      <c r="C35" s="11"/>
      <c r="D35" s="10" t="e">
        <f>VLOOKUP(C35,SUCURSALES!A:C,3,FALSE)</f>
        <v>#N/A</v>
      </c>
      <c r="E35" s="10" t="e">
        <f>VLOOKUP(C35,SUCURSALES!A:B,2,FALSE)</f>
        <v>#N/A</v>
      </c>
      <c r="F35" s="11"/>
      <c r="G35" s="11"/>
      <c r="H35" s="11"/>
      <c r="I35" s="11"/>
      <c r="J35" s="11"/>
      <c r="K35" s="11"/>
      <c r="L35" s="11"/>
      <c r="M35" s="11"/>
      <c r="N35" s="11"/>
      <c r="O35" s="13"/>
      <c r="P35" s="19"/>
      <c r="Q35" s="16"/>
      <c r="R35" s="14"/>
      <c r="S35" s="15"/>
      <c r="T35" s="11"/>
      <c r="U35" s="11" t="s">
        <v>29</v>
      </c>
    </row>
    <row r="36" spans="1:21">
      <c r="A36" s="10">
        <v>34</v>
      </c>
      <c r="B36" s="10"/>
      <c r="C36" s="11"/>
      <c r="D36" s="10" t="e">
        <f>VLOOKUP(C36,SUCURSALES!A:C,3,FALSE)</f>
        <v>#N/A</v>
      </c>
      <c r="E36" s="10" t="e">
        <f>VLOOKUP(C36,SUCURSALES!A:B,2,FALSE)</f>
        <v>#N/A</v>
      </c>
      <c r="F36" s="11"/>
      <c r="G36" s="11"/>
      <c r="H36" s="11"/>
      <c r="I36" s="11"/>
      <c r="J36" s="11"/>
      <c r="K36" s="11"/>
      <c r="L36" s="11"/>
      <c r="M36" s="11"/>
      <c r="N36" s="11"/>
      <c r="O36" s="13"/>
      <c r="P36" s="19"/>
      <c r="Q36" s="16"/>
      <c r="R36" s="14"/>
      <c r="S36" s="15"/>
      <c r="T36" s="11"/>
      <c r="U36" s="11" t="s">
        <v>29</v>
      </c>
    </row>
    <row r="37" spans="1:21">
      <c r="A37" s="10">
        <v>35</v>
      </c>
      <c r="B37" s="10"/>
      <c r="C37" s="11"/>
      <c r="D37" s="10" t="e">
        <f>VLOOKUP(C37,SUCURSALES!A:C,3,FALSE)</f>
        <v>#N/A</v>
      </c>
      <c r="E37" s="10" t="e">
        <f>VLOOKUP(C37,SUCURSALES!A:B,2,FALSE)</f>
        <v>#N/A</v>
      </c>
      <c r="F37" s="11"/>
      <c r="G37" s="11"/>
      <c r="H37" s="11"/>
      <c r="I37" s="11"/>
      <c r="J37" s="11"/>
      <c r="K37" s="11"/>
      <c r="L37" s="11"/>
      <c r="M37" s="11"/>
      <c r="N37" s="11"/>
      <c r="O37" s="13"/>
      <c r="P37" s="19"/>
      <c r="Q37" s="16"/>
      <c r="R37" s="14"/>
      <c r="S37" s="15"/>
      <c r="T37" s="11"/>
      <c r="U37" s="11" t="s">
        <v>29</v>
      </c>
    </row>
    <row r="38" spans="1:21">
      <c r="A38" s="10">
        <v>36</v>
      </c>
      <c r="B38" s="10"/>
      <c r="C38" s="11"/>
      <c r="D38" s="10" t="e">
        <f>VLOOKUP(C38,SUCURSALES!A:C,3,FALSE)</f>
        <v>#N/A</v>
      </c>
      <c r="E38" s="10" t="e">
        <f>VLOOKUP(C38,SUCURSALES!A:B,2,FALSE)</f>
        <v>#N/A</v>
      </c>
      <c r="F38" s="11"/>
      <c r="G38" s="11"/>
      <c r="H38" s="11"/>
      <c r="I38" s="11"/>
      <c r="J38" s="11"/>
      <c r="K38" s="11"/>
      <c r="L38" s="11"/>
      <c r="M38" s="11"/>
      <c r="N38" s="11"/>
      <c r="O38" s="13"/>
      <c r="P38" s="19"/>
      <c r="Q38" s="16"/>
      <c r="R38" s="14"/>
      <c r="S38" s="15"/>
      <c r="T38" s="11"/>
      <c r="U38" s="11" t="s">
        <v>29</v>
      </c>
    </row>
    <row r="39" spans="1:21">
      <c r="A39" s="10">
        <v>37</v>
      </c>
      <c r="B39" s="10"/>
      <c r="C39" s="11"/>
      <c r="D39" s="10" t="e">
        <f>VLOOKUP(C39,SUCURSALES!A:C,3,FALSE)</f>
        <v>#N/A</v>
      </c>
      <c r="E39" s="10" t="e">
        <f>VLOOKUP(C39,SUCURSALES!A:B,2,FALSE)</f>
        <v>#N/A</v>
      </c>
      <c r="F39" s="11"/>
      <c r="G39" s="11"/>
      <c r="H39" s="11"/>
      <c r="I39" s="11"/>
      <c r="J39" s="11"/>
      <c r="K39" s="11"/>
      <c r="L39" s="11"/>
      <c r="M39" s="11"/>
      <c r="N39" s="11"/>
      <c r="O39" s="13"/>
      <c r="P39" s="19"/>
      <c r="Q39" s="16"/>
      <c r="R39" s="14"/>
      <c r="S39" s="15"/>
      <c r="T39" s="11"/>
      <c r="U39" s="11" t="s">
        <v>29</v>
      </c>
    </row>
    <row r="40" spans="1:21">
      <c r="A40" s="10">
        <v>38</v>
      </c>
      <c r="B40" s="10"/>
      <c r="C40" s="11"/>
      <c r="D40" s="10" t="e">
        <f>VLOOKUP(C40,SUCURSALES!A:C,3,FALSE)</f>
        <v>#N/A</v>
      </c>
      <c r="E40" s="10" t="e">
        <f>VLOOKUP(C40,SUCURSALES!A:B,2,FALSE)</f>
        <v>#N/A</v>
      </c>
      <c r="F40" s="11"/>
      <c r="G40" s="11"/>
      <c r="H40" s="11"/>
      <c r="I40" s="11"/>
      <c r="J40" s="11"/>
      <c r="K40" s="11"/>
      <c r="L40" s="11"/>
      <c r="M40" s="11"/>
      <c r="N40" s="11"/>
      <c r="O40" s="13"/>
      <c r="P40" s="19"/>
      <c r="Q40" s="16"/>
      <c r="R40" s="14"/>
      <c r="S40" s="15"/>
      <c r="T40" s="11"/>
      <c r="U40" s="11" t="s">
        <v>29</v>
      </c>
    </row>
    <row r="41" spans="1:21">
      <c r="A41" s="10">
        <v>39</v>
      </c>
      <c r="B41" s="10"/>
      <c r="C41" s="11"/>
      <c r="D41" s="10" t="e">
        <f>VLOOKUP(C41,SUCURSALES!A:C,3,FALSE)</f>
        <v>#N/A</v>
      </c>
      <c r="E41" s="10" t="e">
        <f>VLOOKUP(C41,SUCURSALES!A:B,2,FALSE)</f>
        <v>#N/A</v>
      </c>
      <c r="F41" s="11"/>
      <c r="G41" s="11"/>
      <c r="H41" s="11"/>
      <c r="I41" s="11"/>
      <c r="J41" s="11"/>
      <c r="K41" s="11"/>
      <c r="L41" s="11"/>
      <c r="M41" s="11"/>
      <c r="N41" s="11"/>
      <c r="O41" s="13"/>
      <c r="P41" s="19"/>
      <c r="Q41" s="16"/>
      <c r="R41" s="14"/>
      <c r="S41" s="15"/>
      <c r="T41" s="11"/>
      <c r="U41" s="11" t="s">
        <v>29</v>
      </c>
    </row>
    <row r="42" spans="1:21">
      <c r="A42" s="10">
        <v>40</v>
      </c>
      <c r="B42" s="10"/>
      <c r="C42" s="11"/>
      <c r="D42" s="10" t="e">
        <f>VLOOKUP(C42,SUCURSALES!A:C,3,FALSE)</f>
        <v>#N/A</v>
      </c>
      <c r="E42" s="10" t="e">
        <f>VLOOKUP(C42,SUCURSALES!A:B,2,FALSE)</f>
        <v>#N/A</v>
      </c>
      <c r="F42" s="11"/>
      <c r="G42" s="11"/>
      <c r="H42" s="11"/>
      <c r="I42" s="11"/>
      <c r="J42" s="11"/>
      <c r="K42" s="11"/>
      <c r="L42" s="11"/>
      <c r="M42" s="11"/>
      <c r="N42" s="11"/>
      <c r="O42" s="13"/>
      <c r="P42" s="19"/>
      <c r="Q42" s="16"/>
      <c r="R42" s="14"/>
      <c r="S42" s="15"/>
      <c r="T42" s="11"/>
      <c r="U42" s="11" t="s">
        <v>29</v>
      </c>
    </row>
    <row r="43" spans="1:21">
      <c r="A43" s="10">
        <v>41</v>
      </c>
      <c r="B43" s="10"/>
      <c r="C43" s="11"/>
      <c r="D43" s="10" t="e">
        <f>VLOOKUP(C43,SUCURSALES!A:C,3,FALSE)</f>
        <v>#N/A</v>
      </c>
      <c r="E43" s="10" t="e">
        <f>VLOOKUP(C43,SUCURSALES!A:B,2,FALSE)</f>
        <v>#N/A</v>
      </c>
      <c r="F43" s="11"/>
      <c r="G43" s="11"/>
      <c r="H43" s="11"/>
      <c r="I43" s="11"/>
      <c r="J43" s="11"/>
      <c r="K43" s="11"/>
      <c r="L43" s="11"/>
      <c r="M43" s="11"/>
      <c r="N43" s="11"/>
      <c r="O43" s="13"/>
      <c r="P43" s="19"/>
      <c r="Q43" s="16"/>
      <c r="R43" s="14"/>
      <c r="S43" s="15"/>
      <c r="T43" s="11"/>
      <c r="U43" s="11" t="s">
        <v>29</v>
      </c>
    </row>
    <row r="44" spans="1:21">
      <c r="A44" s="10">
        <v>42</v>
      </c>
      <c r="B44" s="10"/>
      <c r="C44" s="11"/>
      <c r="D44" s="10" t="e">
        <f>VLOOKUP(C44,SUCURSALES!A:C,3,FALSE)</f>
        <v>#N/A</v>
      </c>
      <c r="E44" s="10" t="e">
        <f>VLOOKUP(C44,SUCURSALES!A:B,2,FALSE)</f>
        <v>#N/A</v>
      </c>
      <c r="F44" s="11"/>
      <c r="G44" s="11"/>
      <c r="H44" s="11"/>
      <c r="I44" s="11"/>
      <c r="J44" s="11"/>
      <c r="K44" s="11"/>
      <c r="L44" s="11"/>
      <c r="M44" s="11"/>
      <c r="N44" s="11"/>
      <c r="O44" s="13"/>
      <c r="P44" s="19"/>
      <c r="Q44" s="16"/>
      <c r="R44" s="14"/>
      <c r="S44" s="15"/>
      <c r="T44" s="11"/>
      <c r="U44" s="11" t="s">
        <v>29</v>
      </c>
    </row>
    <row r="45" spans="1:21">
      <c r="A45" s="10">
        <v>43</v>
      </c>
      <c r="B45" s="10"/>
      <c r="C45" s="11"/>
      <c r="D45" s="10" t="e">
        <f>VLOOKUP(C45,SUCURSALES!A:C,3,FALSE)</f>
        <v>#N/A</v>
      </c>
      <c r="E45" s="10" t="e">
        <f>VLOOKUP(C45,SUCURSALES!A:B,2,FALSE)</f>
        <v>#N/A</v>
      </c>
      <c r="F45" s="11"/>
      <c r="G45" s="11"/>
      <c r="H45" s="11"/>
      <c r="I45" s="11"/>
      <c r="J45" s="11"/>
      <c r="K45" s="11"/>
      <c r="L45" s="11"/>
      <c r="M45" s="11"/>
      <c r="N45" s="11"/>
      <c r="O45" s="13"/>
      <c r="P45" s="19"/>
      <c r="Q45" s="16"/>
      <c r="R45" s="14"/>
      <c r="S45" s="15"/>
      <c r="T45" s="11"/>
      <c r="U45" s="11" t="s">
        <v>29</v>
      </c>
    </row>
    <row r="46" spans="1:21">
      <c r="A46" s="10">
        <v>44</v>
      </c>
      <c r="B46" s="10"/>
      <c r="C46" s="11"/>
      <c r="D46" s="10" t="e">
        <f>VLOOKUP(C46,SUCURSALES!A:C,3,FALSE)</f>
        <v>#N/A</v>
      </c>
      <c r="E46" s="10" t="e">
        <f>VLOOKUP(C46,SUCURSALES!A:B,2,FALSE)</f>
        <v>#N/A</v>
      </c>
      <c r="F46" s="11"/>
      <c r="G46" s="11"/>
      <c r="H46" s="11"/>
      <c r="I46" s="11"/>
      <c r="J46" s="11"/>
      <c r="K46" s="11"/>
      <c r="L46" s="11"/>
      <c r="M46" s="11"/>
      <c r="N46" s="11"/>
      <c r="O46" s="13"/>
      <c r="P46" s="19"/>
      <c r="Q46" s="16"/>
      <c r="R46" s="14"/>
      <c r="S46" s="15"/>
      <c r="T46" s="11"/>
      <c r="U46" s="11" t="s">
        <v>29</v>
      </c>
    </row>
    <row r="47" spans="1:21">
      <c r="A47" s="10">
        <v>45</v>
      </c>
      <c r="B47" s="10"/>
      <c r="C47" s="11"/>
      <c r="D47" s="10" t="e">
        <f>VLOOKUP(C47,SUCURSALES!A:C,3,FALSE)</f>
        <v>#N/A</v>
      </c>
      <c r="E47" s="10" t="e">
        <f>VLOOKUP(C47,SUCURSALES!A:B,2,FALSE)</f>
        <v>#N/A</v>
      </c>
      <c r="F47" s="11"/>
      <c r="G47" s="11"/>
      <c r="H47" s="11"/>
      <c r="I47" s="11"/>
      <c r="J47" s="11"/>
      <c r="K47" s="11"/>
      <c r="L47" s="11"/>
      <c r="M47" s="11"/>
      <c r="N47" s="11"/>
      <c r="O47" s="13"/>
      <c r="P47" s="19"/>
      <c r="Q47" s="16"/>
      <c r="R47" s="14"/>
      <c r="S47" s="15"/>
      <c r="T47" s="11"/>
      <c r="U47" s="11" t="s">
        <v>29</v>
      </c>
    </row>
    <row r="48" spans="1:21">
      <c r="A48" s="10">
        <v>46</v>
      </c>
      <c r="B48" s="10"/>
      <c r="C48" s="11"/>
      <c r="D48" s="10" t="e">
        <f>VLOOKUP(C48,SUCURSALES!A:C,3,FALSE)</f>
        <v>#N/A</v>
      </c>
      <c r="E48" s="10" t="e">
        <f>VLOOKUP(C48,SUCURSALES!A:B,2,FALSE)</f>
        <v>#N/A</v>
      </c>
      <c r="F48" s="11"/>
      <c r="G48" s="11"/>
      <c r="H48" s="11"/>
      <c r="I48" s="11"/>
      <c r="J48" s="11"/>
      <c r="K48" s="11"/>
      <c r="L48" s="11"/>
      <c r="M48" s="11"/>
      <c r="N48" s="11"/>
      <c r="O48" s="13"/>
      <c r="P48" s="19"/>
      <c r="Q48" s="16"/>
      <c r="R48" s="14"/>
      <c r="S48" s="15"/>
      <c r="T48" s="11"/>
      <c r="U48" s="11" t="s">
        <v>29</v>
      </c>
    </row>
    <row r="49" spans="1:21">
      <c r="A49" s="10">
        <v>47</v>
      </c>
      <c r="B49" s="10"/>
      <c r="C49" s="11"/>
      <c r="D49" s="10" t="e">
        <f>VLOOKUP(C49,SUCURSALES!A:C,3,FALSE)</f>
        <v>#N/A</v>
      </c>
      <c r="E49" s="10" t="e">
        <f>VLOOKUP(C49,SUCURSALES!A:B,2,FALSE)</f>
        <v>#N/A</v>
      </c>
      <c r="F49" s="11"/>
      <c r="G49" s="11"/>
      <c r="H49" s="11"/>
      <c r="I49" s="11"/>
      <c r="J49" s="11"/>
      <c r="K49" s="11"/>
      <c r="L49" s="11"/>
      <c r="M49" s="11"/>
      <c r="N49" s="11"/>
      <c r="O49" s="13"/>
      <c r="P49" s="19"/>
      <c r="Q49" s="16"/>
      <c r="R49" s="14"/>
      <c r="S49" s="15"/>
      <c r="T49" s="11"/>
      <c r="U49" s="11" t="s">
        <v>29</v>
      </c>
    </row>
    <row r="50" spans="1:21">
      <c r="A50" s="10">
        <v>48</v>
      </c>
      <c r="B50" s="10"/>
      <c r="C50" s="11"/>
      <c r="D50" s="10" t="e">
        <f>VLOOKUP(C50,SUCURSALES!A:C,3,FALSE)</f>
        <v>#N/A</v>
      </c>
      <c r="E50" s="10" t="e">
        <f>VLOOKUP(C50,SUCURSALES!A:B,2,FALSE)</f>
        <v>#N/A</v>
      </c>
      <c r="F50" s="11"/>
      <c r="G50" s="11"/>
      <c r="H50" s="11"/>
      <c r="I50" s="11"/>
      <c r="J50" s="11"/>
      <c r="K50" s="11"/>
      <c r="L50" s="11"/>
      <c r="M50" s="11"/>
      <c r="N50" s="11"/>
      <c r="O50" s="13"/>
      <c r="P50" s="19"/>
      <c r="Q50" s="16"/>
      <c r="R50" s="14"/>
      <c r="S50" s="15"/>
      <c r="T50" s="11"/>
      <c r="U50" s="11" t="s">
        <v>29</v>
      </c>
    </row>
    <row r="51" spans="1:21">
      <c r="A51" s="10">
        <v>49</v>
      </c>
      <c r="B51" s="10"/>
      <c r="C51" s="11"/>
      <c r="D51" s="10" t="e">
        <f>VLOOKUP(C51,SUCURSALES!A:C,3,FALSE)</f>
        <v>#N/A</v>
      </c>
      <c r="E51" s="10" t="e">
        <f>VLOOKUP(C51,SUCURSALES!A:B,2,FALSE)</f>
        <v>#N/A</v>
      </c>
      <c r="F51" s="11"/>
      <c r="G51" s="11"/>
      <c r="H51" s="11"/>
      <c r="I51" s="11"/>
      <c r="J51" s="11"/>
      <c r="K51" s="11"/>
      <c r="L51" s="11"/>
      <c r="M51" s="11"/>
      <c r="N51" s="11"/>
      <c r="O51" s="13"/>
      <c r="P51" s="19"/>
      <c r="Q51" s="16"/>
      <c r="R51" s="14"/>
      <c r="S51" s="15"/>
      <c r="T51" s="11"/>
      <c r="U51" s="11" t="s">
        <v>29</v>
      </c>
    </row>
    <row r="52" spans="1:21">
      <c r="A52" s="10">
        <v>50</v>
      </c>
      <c r="B52" s="10"/>
      <c r="C52" s="11"/>
      <c r="D52" s="10" t="e">
        <f>VLOOKUP(C52,SUCURSALES!A:C,3,FALSE)</f>
        <v>#N/A</v>
      </c>
      <c r="E52" s="10" t="e">
        <f>VLOOKUP(C52,SUCURSALES!A:B,2,FALSE)</f>
        <v>#N/A</v>
      </c>
      <c r="F52" s="11"/>
      <c r="G52" s="11"/>
      <c r="H52" s="11"/>
      <c r="I52" s="11"/>
      <c r="J52" s="11"/>
      <c r="K52" s="11"/>
      <c r="L52" s="11"/>
      <c r="M52" s="11"/>
      <c r="N52" s="11"/>
      <c r="O52" s="13"/>
      <c r="P52" s="19"/>
      <c r="Q52" s="16"/>
      <c r="R52" s="14"/>
      <c r="S52" s="15"/>
      <c r="T52" s="11"/>
      <c r="U52" s="11" t="s">
        <v>29</v>
      </c>
    </row>
    <row r="53" spans="1:21">
      <c r="A53" s="10">
        <v>51</v>
      </c>
      <c r="B53" s="10"/>
      <c r="C53" s="11"/>
      <c r="D53" s="10" t="e">
        <f>VLOOKUP(C53,SUCURSALES!A:C,3,FALSE)</f>
        <v>#N/A</v>
      </c>
      <c r="E53" s="10" t="e">
        <f>VLOOKUP(C53,SUCURSALES!A:B,2,FALSE)</f>
        <v>#N/A</v>
      </c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9"/>
      <c r="Q53" s="16"/>
      <c r="R53" s="14"/>
      <c r="S53" s="15"/>
      <c r="T53" s="11"/>
      <c r="U53" s="11" t="s">
        <v>29</v>
      </c>
    </row>
    <row r="54" spans="1:21">
      <c r="A54" s="10">
        <v>52</v>
      </c>
      <c r="B54" s="10"/>
      <c r="C54" s="11"/>
      <c r="D54" s="10" t="e">
        <f>VLOOKUP(C54,SUCURSALES!A:C,3,FALSE)</f>
        <v>#N/A</v>
      </c>
      <c r="E54" s="10" t="e">
        <f>VLOOKUP(C54,SUCURSALES!A:B,2,FALSE)</f>
        <v>#N/A</v>
      </c>
      <c r="F54" s="11"/>
      <c r="G54" s="11"/>
      <c r="H54" s="11"/>
      <c r="I54" s="11"/>
      <c r="J54" s="11"/>
      <c r="K54" s="11"/>
      <c r="L54" s="11"/>
      <c r="M54" s="11"/>
      <c r="N54" s="11"/>
      <c r="O54" s="13"/>
      <c r="P54" s="19"/>
      <c r="Q54" s="16"/>
      <c r="R54" s="14"/>
      <c r="S54" s="15"/>
      <c r="T54" s="11"/>
      <c r="U54" s="11" t="s">
        <v>29</v>
      </c>
    </row>
    <row r="55" spans="1:21">
      <c r="A55" s="10">
        <v>53</v>
      </c>
      <c r="B55" s="10"/>
      <c r="C55" s="11"/>
      <c r="D55" s="10" t="e">
        <f>VLOOKUP(C55,SUCURSALES!A:C,3,FALSE)</f>
        <v>#N/A</v>
      </c>
      <c r="E55" s="10" t="e">
        <f>VLOOKUP(C55,SUCURSALES!A:B,2,FALSE)</f>
        <v>#N/A</v>
      </c>
      <c r="F55" s="11"/>
      <c r="G55" s="11"/>
      <c r="H55" s="11"/>
      <c r="I55" s="11"/>
      <c r="J55" s="11"/>
      <c r="K55" s="11"/>
      <c r="L55" s="11"/>
      <c r="M55" s="11"/>
      <c r="N55" s="11"/>
      <c r="O55" s="13"/>
      <c r="P55" s="19"/>
      <c r="Q55" s="16"/>
      <c r="R55" s="14"/>
      <c r="S55" s="15"/>
      <c r="T55" s="11"/>
      <c r="U55" s="11" t="s">
        <v>29</v>
      </c>
    </row>
    <row r="56" spans="1:21">
      <c r="A56" s="10">
        <v>54</v>
      </c>
      <c r="B56" s="10"/>
      <c r="C56" s="11"/>
      <c r="D56" s="10" t="e">
        <f>VLOOKUP(C56,SUCURSALES!A:C,3,FALSE)</f>
        <v>#N/A</v>
      </c>
      <c r="E56" s="10" t="e">
        <f>VLOOKUP(C56,SUCURSALES!A:B,2,FALSE)</f>
        <v>#N/A</v>
      </c>
      <c r="F56" s="11"/>
      <c r="G56" s="11"/>
      <c r="H56" s="11"/>
      <c r="I56" s="11"/>
      <c r="J56" s="11"/>
      <c r="K56" s="11"/>
      <c r="L56" s="11"/>
      <c r="M56" s="11"/>
      <c r="N56" s="11"/>
      <c r="O56" s="13"/>
      <c r="P56" s="19"/>
      <c r="Q56" s="16"/>
      <c r="R56" s="14"/>
      <c r="S56" s="15"/>
      <c r="T56" s="11"/>
      <c r="U56" s="11" t="s">
        <v>29</v>
      </c>
    </row>
    <row r="57" spans="1:21">
      <c r="A57" s="10">
        <v>55</v>
      </c>
      <c r="B57" s="10"/>
      <c r="C57" s="11"/>
      <c r="D57" s="10" t="e">
        <f>VLOOKUP(C57,SUCURSALES!A:C,3,FALSE)</f>
        <v>#N/A</v>
      </c>
      <c r="E57" s="10" t="e">
        <f>VLOOKUP(C57,SUCURSALES!A:B,2,FALSE)</f>
        <v>#N/A</v>
      </c>
      <c r="F57" s="11"/>
      <c r="G57" s="11"/>
      <c r="H57" s="11"/>
      <c r="I57" s="11"/>
      <c r="J57" s="11"/>
      <c r="K57" s="11"/>
      <c r="L57" s="11"/>
      <c r="M57" s="11"/>
      <c r="N57" s="11"/>
      <c r="O57" s="13"/>
      <c r="P57" s="19"/>
      <c r="Q57" s="16"/>
      <c r="R57" s="14"/>
      <c r="S57" s="15"/>
      <c r="T57" s="11"/>
      <c r="U57" s="11" t="s">
        <v>29</v>
      </c>
    </row>
    <row r="58" spans="1:21">
      <c r="A58" s="10">
        <v>56</v>
      </c>
      <c r="B58" s="10"/>
      <c r="C58" s="11"/>
      <c r="D58" s="10" t="e">
        <f>VLOOKUP(C58,SUCURSALES!A:C,3,FALSE)</f>
        <v>#N/A</v>
      </c>
      <c r="E58" s="10" t="e">
        <f>VLOOKUP(C58,SUCURSALES!A:B,2,FALSE)</f>
        <v>#N/A</v>
      </c>
      <c r="F58" s="11"/>
      <c r="G58" s="11"/>
      <c r="H58" s="11"/>
      <c r="I58" s="11"/>
      <c r="J58" s="11"/>
      <c r="K58" s="11"/>
      <c r="L58" s="11"/>
      <c r="M58" s="11"/>
      <c r="N58" s="11"/>
      <c r="O58" s="13"/>
      <c r="P58" s="19"/>
      <c r="Q58" s="16"/>
      <c r="R58" s="14"/>
      <c r="S58" s="15"/>
      <c r="T58" s="11"/>
      <c r="U58" s="11" t="s">
        <v>29</v>
      </c>
    </row>
    <row r="59" spans="1:21">
      <c r="A59" s="10">
        <v>57</v>
      </c>
      <c r="B59" s="10"/>
      <c r="C59" s="11"/>
      <c r="D59" s="10" t="e">
        <f>VLOOKUP(C59,SUCURSALES!A:C,3,FALSE)</f>
        <v>#N/A</v>
      </c>
      <c r="E59" s="10" t="e">
        <f>VLOOKUP(C59,SUCURSALES!A:B,2,FALSE)</f>
        <v>#N/A</v>
      </c>
      <c r="F59" s="11"/>
      <c r="G59" s="11"/>
      <c r="H59" s="11"/>
      <c r="I59" s="11"/>
      <c r="J59" s="11"/>
      <c r="K59" s="11"/>
      <c r="L59" s="11"/>
      <c r="M59" s="11"/>
      <c r="N59" s="11"/>
      <c r="O59" s="13"/>
      <c r="P59" s="19"/>
      <c r="Q59" s="16"/>
      <c r="R59" s="14"/>
      <c r="S59" s="15"/>
      <c r="T59" s="11"/>
      <c r="U59" s="11" t="s">
        <v>29</v>
      </c>
    </row>
    <row r="60" spans="1:21">
      <c r="A60" s="10">
        <v>58</v>
      </c>
      <c r="B60" s="10"/>
      <c r="C60" s="11"/>
      <c r="D60" s="10" t="e">
        <f>VLOOKUP(C60,SUCURSALES!A:C,3,FALSE)</f>
        <v>#N/A</v>
      </c>
      <c r="E60" s="10" t="e">
        <f>VLOOKUP(C60,SUCURSALES!A:B,2,FALSE)</f>
        <v>#N/A</v>
      </c>
      <c r="F60" s="11"/>
      <c r="G60" s="11"/>
      <c r="H60" s="11"/>
      <c r="I60" s="11"/>
      <c r="J60" s="11"/>
      <c r="K60" s="11"/>
      <c r="L60" s="11"/>
      <c r="M60" s="11"/>
      <c r="N60" s="11"/>
      <c r="O60" s="13"/>
      <c r="P60" s="19"/>
      <c r="Q60" s="16"/>
      <c r="R60" s="14"/>
      <c r="S60" s="15"/>
      <c r="T60" s="11"/>
      <c r="U60" s="11" t="s">
        <v>29</v>
      </c>
    </row>
    <row r="61" spans="1:21">
      <c r="A61" s="10">
        <v>59</v>
      </c>
      <c r="B61" s="10"/>
      <c r="C61" s="11"/>
      <c r="D61" s="10" t="e">
        <f>VLOOKUP(C61,SUCURSALES!A:C,3,FALSE)</f>
        <v>#N/A</v>
      </c>
      <c r="E61" s="10" t="e">
        <f>VLOOKUP(C61,SUCURSALES!A:B,2,FALSE)</f>
        <v>#N/A</v>
      </c>
      <c r="F61" s="11"/>
      <c r="G61" s="11"/>
      <c r="H61" s="11"/>
      <c r="I61" s="11"/>
      <c r="J61" s="11"/>
      <c r="K61" s="11"/>
      <c r="L61" s="11"/>
      <c r="M61" s="11"/>
      <c r="N61" s="11"/>
      <c r="O61" s="13"/>
      <c r="P61" s="19"/>
      <c r="Q61" s="16"/>
      <c r="R61" s="14"/>
      <c r="S61" s="15"/>
      <c r="T61" s="11"/>
      <c r="U61" s="11" t="s">
        <v>29</v>
      </c>
    </row>
    <row r="62" spans="1:21">
      <c r="A62" s="10">
        <v>60</v>
      </c>
      <c r="B62" s="10"/>
      <c r="C62" s="11"/>
      <c r="D62" s="10" t="e">
        <f>VLOOKUP(C62,SUCURSALES!A:C,3,FALSE)</f>
        <v>#N/A</v>
      </c>
      <c r="E62" s="10" t="e">
        <f>VLOOKUP(C62,SUCURSALES!A:B,2,FALSE)</f>
        <v>#N/A</v>
      </c>
      <c r="F62" s="11"/>
      <c r="G62" s="11"/>
      <c r="H62" s="11"/>
      <c r="I62" s="11"/>
      <c r="J62" s="11"/>
      <c r="K62" s="11"/>
      <c r="L62" s="11"/>
      <c r="M62" s="11"/>
      <c r="N62" s="11"/>
      <c r="O62" s="13"/>
      <c r="P62" s="19"/>
      <c r="Q62" s="16"/>
      <c r="R62" s="14"/>
      <c r="S62" s="15"/>
      <c r="T62" s="11"/>
      <c r="U62" s="11" t="s">
        <v>29</v>
      </c>
    </row>
    <row r="63" spans="1:21">
      <c r="A63" s="10">
        <v>61</v>
      </c>
      <c r="B63" s="10"/>
      <c r="C63" s="11"/>
      <c r="D63" s="10" t="e">
        <f>VLOOKUP(C63,SUCURSALES!A:C,3,FALSE)</f>
        <v>#N/A</v>
      </c>
      <c r="E63" s="10" t="e">
        <f>VLOOKUP(C63,SUCURSALES!A:B,2,FALSE)</f>
        <v>#N/A</v>
      </c>
      <c r="F63" s="11"/>
      <c r="G63" s="11"/>
      <c r="H63" s="11"/>
      <c r="I63" s="11"/>
      <c r="J63" s="11"/>
      <c r="K63" s="11"/>
      <c r="L63" s="11"/>
      <c r="M63" s="11"/>
      <c r="N63" s="11"/>
      <c r="O63" s="13"/>
      <c r="P63" s="19"/>
      <c r="Q63" s="16"/>
      <c r="R63" s="14"/>
      <c r="S63" s="15"/>
      <c r="T63" s="11"/>
      <c r="U63" s="11" t="s">
        <v>29</v>
      </c>
    </row>
    <row r="64" spans="1:21">
      <c r="A64" s="10">
        <v>62</v>
      </c>
      <c r="B64" s="10"/>
      <c r="C64" s="11"/>
      <c r="D64" s="10" t="e">
        <f>VLOOKUP(C64,SUCURSALES!A:C,3,FALSE)</f>
        <v>#N/A</v>
      </c>
      <c r="E64" s="10" t="e">
        <f>VLOOKUP(C64,SUCURSALES!A:B,2,FALSE)</f>
        <v>#N/A</v>
      </c>
      <c r="F64" s="11"/>
      <c r="G64" s="11"/>
      <c r="H64" s="11"/>
      <c r="I64" s="11"/>
      <c r="J64" s="11"/>
      <c r="K64" s="11"/>
      <c r="L64" s="11"/>
      <c r="M64" s="11"/>
      <c r="N64" s="11"/>
      <c r="O64" s="13"/>
      <c r="P64" s="19"/>
      <c r="Q64" s="16"/>
      <c r="R64" s="14"/>
      <c r="S64" s="15"/>
      <c r="T64" s="11"/>
      <c r="U64" s="11" t="s">
        <v>29</v>
      </c>
    </row>
    <row r="65" spans="1:21">
      <c r="A65" s="10">
        <v>63</v>
      </c>
      <c r="B65" s="10"/>
      <c r="C65" s="11"/>
      <c r="D65" s="10" t="e">
        <f>VLOOKUP(C65,SUCURSALES!A:C,3,FALSE)</f>
        <v>#N/A</v>
      </c>
      <c r="E65" s="10" t="e">
        <f>VLOOKUP(C65,SUCURSALES!A:B,2,FALSE)</f>
        <v>#N/A</v>
      </c>
      <c r="F65" s="11"/>
      <c r="G65" s="11"/>
      <c r="H65" s="11"/>
      <c r="I65" s="11"/>
      <c r="J65" s="11"/>
      <c r="K65" s="11"/>
      <c r="L65" s="11"/>
      <c r="M65" s="11"/>
      <c r="N65" s="11"/>
      <c r="O65" s="13"/>
      <c r="P65" s="19"/>
      <c r="Q65" s="16"/>
      <c r="R65" s="14"/>
      <c r="S65" s="15"/>
      <c r="T65" s="11"/>
      <c r="U65" s="11" t="s">
        <v>29</v>
      </c>
    </row>
    <row r="66" spans="1:21">
      <c r="A66" s="10">
        <v>64</v>
      </c>
      <c r="B66" s="10"/>
      <c r="C66" s="11"/>
      <c r="D66" s="10" t="e">
        <f>VLOOKUP(C66,SUCURSALES!A:C,3,FALSE)</f>
        <v>#N/A</v>
      </c>
      <c r="E66" s="10" t="e">
        <f>VLOOKUP(C66,SUCURSALES!A:B,2,FALSE)</f>
        <v>#N/A</v>
      </c>
      <c r="F66" s="11"/>
      <c r="G66" s="11"/>
      <c r="H66" s="11"/>
      <c r="I66" s="11"/>
      <c r="J66" s="11"/>
      <c r="K66" s="11"/>
      <c r="L66" s="11"/>
      <c r="M66" s="11"/>
      <c r="N66" s="11"/>
      <c r="O66" s="13"/>
      <c r="P66" s="19"/>
      <c r="Q66" s="16"/>
      <c r="R66" s="14"/>
      <c r="S66" s="15"/>
      <c r="T66" s="11"/>
      <c r="U66" s="11" t="s">
        <v>29</v>
      </c>
    </row>
    <row r="67" spans="1:21">
      <c r="A67" s="10">
        <v>65</v>
      </c>
      <c r="B67" s="10"/>
      <c r="C67" s="11"/>
      <c r="D67" s="10" t="e">
        <f>VLOOKUP(C67,SUCURSALES!A:C,3,FALSE)</f>
        <v>#N/A</v>
      </c>
      <c r="E67" s="10" t="e">
        <f>VLOOKUP(C67,SUCURSALES!A:B,2,FALSE)</f>
        <v>#N/A</v>
      </c>
      <c r="F67" s="11"/>
      <c r="G67" s="11"/>
      <c r="H67" s="11"/>
      <c r="I67" s="11"/>
      <c r="J67" s="11"/>
      <c r="K67" s="11"/>
      <c r="L67" s="11"/>
      <c r="M67" s="11"/>
      <c r="N67" s="11"/>
      <c r="O67" s="13"/>
      <c r="P67" s="19"/>
      <c r="Q67" s="16"/>
      <c r="R67" s="14"/>
      <c r="S67" s="15"/>
      <c r="T67" s="11"/>
      <c r="U67" s="11" t="s">
        <v>29</v>
      </c>
    </row>
    <row r="68" spans="1:21">
      <c r="A68" s="10">
        <v>66</v>
      </c>
      <c r="B68" s="10"/>
      <c r="C68" s="11"/>
      <c r="D68" s="10" t="e">
        <f>VLOOKUP(C68,SUCURSALES!A:C,3,FALSE)</f>
        <v>#N/A</v>
      </c>
      <c r="E68" s="10" t="e">
        <f>VLOOKUP(C68,SUCURSALES!A:B,2,FALSE)</f>
        <v>#N/A</v>
      </c>
      <c r="F68" s="11"/>
      <c r="G68" s="11"/>
      <c r="H68" s="11"/>
      <c r="I68" s="11"/>
      <c r="J68" s="11"/>
      <c r="K68" s="11"/>
      <c r="L68" s="11"/>
      <c r="M68" s="11"/>
      <c r="N68" s="11"/>
      <c r="O68" s="13"/>
      <c r="P68" s="19"/>
      <c r="Q68" s="16"/>
      <c r="R68" s="14"/>
      <c r="S68" s="15"/>
      <c r="T68" s="11"/>
      <c r="U68" s="11" t="s">
        <v>29</v>
      </c>
    </row>
    <row r="69" spans="1:21">
      <c r="A69" s="10">
        <v>67</v>
      </c>
      <c r="B69" s="10"/>
      <c r="C69" s="11"/>
      <c r="D69" s="10" t="e">
        <f>VLOOKUP(C69,SUCURSALES!A:C,3,FALSE)</f>
        <v>#N/A</v>
      </c>
      <c r="E69" s="10" t="e">
        <f>VLOOKUP(C69,SUCURSALES!A:B,2,FALSE)</f>
        <v>#N/A</v>
      </c>
      <c r="F69" s="11"/>
      <c r="G69" s="11"/>
      <c r="H69" s="11"/>
      <c r="I69" s="11"/>
      <c r="J69" s="11"/>
      <c r="K69" s="11"/>
      <c r="L69" s="11"/>
      <c r="M69" s="11"/>
      <c r="N69" s="11"/>
      <c r="O69" s="13"/>
      <c r="P69" s="19"/>
      <c r="Q69" s="16"/>
      <c r="R69" s="14"/>
      <c r="S69" s="15"/>
      <c r="T69" s="11"/>
      <c r="U69" s="11" t="s">
        <v>29</v>
      </c>
    </row>
    <row r="70" spans="1:21">
      <c r="A70" s="10">
        <v>68</v>
      </c>
      <c r="B70" s="10"/>
      <c r="C70" s="11"/>
      <c r="D70" s="10" t="e">
        <f>VLOOKUP(C70,SUCURSALES!A:C,3,FALSE)</f>
        <v>#N/A</v>
      </c>
      <c r="E70" s="10" t="e">
        <f>VLOOKUP(C70,SUCURSALES!A:B,2,FALSE)</f>
        <v>#N/A</v>
      </c>
      <c r="F70" s="11"/>
      <c r="G70" s="11"/>
      <c r="H70" s="11"/>
      <c r="I70" s="11"/>
      <c r="J70" s="11"/>
      <c r="K70" s="11"/>
      <c r="L70" s="11"/>
      <c r="M70" s="11"/>
      <c r="N70" s="11"/>
      <c r="O70" s="13"/>
      <c r="P70" s="19"/>
      <c r="Q70" s="16"/>
      <c r="R70" s="14"/>
      <c r="S70" s="15"/>
      <c r="T70" s="11"/>
      <c r="U70" s="11" t="s">
        <v>29</v>
      </c>
    </row>
    <row r="71" spans="1:21">
      <c r="A71" s="10">
        <v>69</v>
      </c>
      <c r="B71" s="10"/>
      <c r="C71" s="11"/>
      <c r="D71" s="10" t="e">
        <f>VLOOKUP(C71,SUCURSALES!A:C,3,FALSE)</f>
        <v>#N/A</v>
      </c>
      <c r="E71" s="10" t="e">
        <f>VLOOKUP(C71,SUCURSALES!A:B,2,FALSE)</f>
        <v>#N/A</v>
      </c>
      <c r="F71" s="11"/>
      <c r="G71" s="11"/>
      <c r="H71" s="11"/>
      <c r="I71" s="11"/>
      <c r="J71" s="11"/>
      <c r="K71" s="11"/>
      <c r="L71" s="11"/>
      <c r="M71" s="11"/>
      <c r="N71" s="11"/>
      <c r="O71" s="13"/>
      <c r="P71" s="19"/>
      <c r="Q71" s="16"/>
      <c r="R71" s="14"/>
      <c r="S71" s="15"/>
      <c r="T71" s="11"/>
      <c r="U71" s="11" t="s">
        <v>29</v>
      </c>
    </row>
    <row r="72" spans="1:21">
      <c r="A72" s="10">
        <v>70</v>
      </c>
      <c r="B72" s="10"/>
      <c r="C72" s="11"/>
      <c r="D72" s="10" t="e">
        <f>VLOOKUP(C72,SUCURSALES!A:C,3,FALSE)</f>
        <v>#N/A</v>
      </c>
      <c r="E72" s="10" t="e">
        <f>VLOOKUP(C72,SUCURSALES!A:B,2,FALSE)</f>
        <v>#N/A</v>
      </c>
      <c r="F72" s="11"/>
      <c r="G72" s="11"/>
      <c r="H72" s="11"/>
      <c r="I72" s="11"/>
      <c r="J72" s="11"/>
      <c r="K72" s="11"/>
      <c r="L72" s="11"/>
      <c r="M72" s="11"/>
      <c r="N72" s="11"/>
      <c r="O72" s="13"/>
      <c r="P72" s="19"/>
      <c r="Q72" s="16"/>
      <c r="R72" s="14"/>
      <c r="S72" s="15"/>
      <c r="T72" s="11"/>
      <c r="U72" s="11" t="s">
        <v>29</v>
      </c>
    </row>
    <row r="73" spans="1:21">
      <c r="A73" s="10">
        <v>71</v>
      </c>
      <c r="B73" s="10"/>
      <c r="C73" s="11"/>
      <c r="D73" s="10" t="e">
        <f>VLOOKUP(C73,SUCURSALES!A:C,3,FALSE)</f>
        <v>#N/A</v>
      </c>
      <c r="E73" s="10" t="e">
        <f>VLOOKUP(C73,SUCURSALES!A:B,2,FALSE)</f>
        <v>#N/A</v>
      </c>
      <c r="F73" s="11"/>
      <c r="G73" s="11"/>
      <c r="H73" s="11"/>
      <c r="I73" s="11"/>
      <c r="J73" s="11"/>
      <c r="K73" s="11"/>
      <c r="L73" s="11"/>
      <c r="M73" s="11"/>
      <c r="N73" s="11"/>
      <c r="O73" s="13"/>
      <c r="P73" s="19"/>
      <c r="Q73" s="16"/>
      <c r="R73" s="14"/>
      <c r="S73" s="15"/>
      <c r="T73" s="11"/>
      <c r="U73" s="11" t="s">
        <v>29</v>
      </c>
    </row>
    <row r="74" spans="1:21">
      <c r="A74" s="10">
        <v>72</v>
      </c>
      <c r="B74" s="10"/>
      <c r="C74" s="11"/>
      <c r="D74" s="10" t="e">
        <f>VLOOKUP(C74,SUCURSALES!A:C,3,FALSE)</f>
        <v>#N/A</v>
      </c>
      <c r="E74" s="10" t="e">
        <f>VLOOKUP(C74,SUCURSALES!A:B,2,FALSE)</f>
        <v>#N/A</v>
      </c>
      <c r="F74" s="11"/>
      <c r="G74" s="11"/>
      <c r="H74" s="11"/>
      <c r="I74" s="11"/>
      <c r="J74" s="11"/>
      <c r="K74" s="11"/>
      <c r="L74" s="11"/>
      <c r="M74" s="11"/>
      <c r="N74" s="11"/>
      <c r="O74" s="13"/>
      <c r="P74" s="19"/>
      <c r="Q74" s="16"/>
      <c r="R74" s="14"/>
      <c r="S74" s="15"/>
      <c r="T74" s="11"/>
      <c r="U74" s="11" t="s">
        <v>29</v>
      </c>
    </row>
    <row r="75" spans="1:21">
      <c r="A75" s="10">
        <v>73</v>
      </c>
      <c r="B75" s="10"/>
      <c r="C75" s="11"/>
      <c r="D75" s="10" t="e">
        <f>VLOOKUP(C75,SUCURSALES!A:C,3,FALSE)</f>
        <v>#N/A</v>
      </c>
      <c r="E75" s="10" t="e">
        <f>VLOOKUP(C75,SUCURSALES!A:B,2,FALSE)</f>
        <v>#N/A</v>
      </c>
      <c r="F75" s="11"/>
      <c r="G75" s="11"/>
      <c r="H75" s="11"/>
      <c r="I75" s="11"/>
      <c r="J75" s="11"/>
      <c r="K75" s="11"/>
      <c r="L75" s="11"/>
      <c r="M75" s="11"/>
      <c r="N75" s="11"/>
      <c r="O75" s="13"/>
      <c r="P75" s="19"/>
      <c r="Q75" s="16"/>
      <c r="R75" s="14"/>
      <c r="S75" s="15"/>
      <c r="T75" s="11"/>
      <c r="U75" s="11" t="s">
        <v>29</v>
      </c>
    </row>
    <row r="76" spans="1:21">
      <c r="A76" s="10">
        <v>74</v>
      </c>
      <c r="B76" s="10"/>
      <c r="C76" s="11"/>
      <c r="D76" s="10" t="e">
        <f>VLOOKUP(C76,SUCURSALES!A:C,3,FALSE)</f>
        <v>#N/A</v>
      </c>
      <c r="E76" s="10" t="e">
        <f>VLOOKUP(C76,SUCURSALES!A:B,2,FALSE)</f>
        <v>#N/A</v>
      </c>
      <c r="F76" s="11"/>
      <c r="G76" s="11"/>
      <c r="H76" s="11"/>
      <c r="I76" s="11"/>
      <c r="J76" s="11"/>
      <c r="K76" s="11"/>
      <c r="L76" s="11"/>
      <c r="M76" s="11"/>
      <c r="N76" s="11"/>
      <c r="O76" s="13"/>
      <c r="P76" s="19"/>
      <c r="Q76" s="16"/>
      <c r="R76" s="14"/>
      <c r="S76" s="15"/>
      <c r="T76" s="11"/>
      <c r="U76" s="11" t="s">
        <v>29</v>
      </c>
    </row>
    <row r="77" spans="1:21">
      <c r="A77" s="10">
        <v>75</v>
      </c>
      <c r="B77" s="10"/>
      <c r="C77" s="11"/>
      <c r="D77" s="10" t="e">
        <f>VLOOKUP(C77,SUCURSALES!A:C,3,FALSE)</f>
        <v>#N/A</v>
      </c>
      <c r="E77" s="10" t="e">
        <f>VLOOKUP(C77,SUCURSALES!A:B,2,FALSE)</f>
        <v>#N/A</v>
      </c>
      <c r="F77" s="11"/>
      <c r="G77" s="11"/>
      <c r="H77" s="11"/>
      <c r="I77" s="11"/>
      <c r="J77" s="11"/>
      <c r="K77" s="11"/>
      <c r="L77" s="11"/>
      <c r="M77" s="11"/>
      <c r="N77" s="11"/>
      <c r="O77" s="13"/>
      <c r="P77" s="19"/>
      <c r="Q77" s="16"/>
      <c r="R77" s="14"/>
      <c r="S77" s="15"/>
      <c r="T77" s="11"/>
      <c r="U77" s="11" t="s">
        <v>29</v>
      </c>
    </row>
    <row r="78" spans="1:21">
      <c r="A78" s="10">
        <v>76</v>
      </c>
      <c r="B78" s="10"/>
      <c r="C78" s="11"/>
      <c r="D78" s="10" t="e">
        <f>VLOOKUP(C78,SUCURSALES!A:C,3,FALSE)</f>
        <v>#N/A</v>
      </c>
      <c r="E78" s="10" t="e">
        <f>VLOOKUP(C78,SUCURSALES!A:B,2,FALSE)</f>
        <v>#N/A</v>
      </c>
      <c r="F78" s="11"/>
      <c r="G78" s="11"/>
      <c r="H78" s="11"/>
      <c r="I78" s="11"/>
      <c r="J78" s="11"/>
      <c r="K78" s="11"/>
      <c r="L78" s="11"/>
      <c r="M78" s="11"/>
      <c r="N78" s="11"/>
      <c r="O78" s="13"/>
      <c r="P78" s="19"/>
      <c r="Q78" s="16"/>
      <c r="R78" s="14"/>
      <c r="S78" s="15"/>
      <c r="T78" s="11"/>
      <c r="U78" s="11" t="s">
        <v>29</v>
      </c>
    </row>
    <row r="79" spans="1:21">
      <c r="A79" s="10">
        <v>77</v>
      </c>
      <c r="B79" s="10"/>
      <c r="C79" s="11"/>
      <c r="D79" s="10" t="e">
        <f>VLOOKUP(C79,SUCURSALES!A:C,3,FALSE)</f>
        <v>#N/A</v>
      </c>
      <c r="E79" s="10" t="e">
        <f>VLOOKUP(C79,SUCURSALES!A:B,2,FALSE)</f>
        <v>#N/A</v>
      </c>
      <c r="F79" s="11"/>
      <c r="G79" s="11"/>
      <c r="H79" s="11"/>
      <c r="I79" s="11"/>
      <c r="J79" s="11"/>
      <c r="K79" s="11"/>
      <c r="L79" s="11"/>
      <c r="M79" s="11"/>
      <c r="N79" s="11"/>
      <c r="O79" s="13"/>
      <c r="P79" s="19"/>
      <c r="Q79" s="16"/>
      <c r="R79" s="14"/>
      <c r="S79" s="15"/>
      <c r="T79" s="11"/>
      <c r="U79" s="11" t="s">
        <v>29</v>
      </c>
    </row>
    <row r="80" spans="1:21">
      <c r="A80" s="10">
        <v>78</v>
      </c>
      <c r="B80" s="10"/>
      <c r="C80" s="11"/>
      <c r="D80" s="10" t="e">
        <f>VLOOKUP(C80,SUCURSALES!A:C,3,FALSE)</f>
        <v>#N/A</v>
      </c>
      <c r="E80" s="10" t="e">
        <f>VLOOKUP(C80,SUCURSALES!A:B,2,FALSE)</f>
        <v>#N/A</v>
      </c>
      <c r="F80" s="11"/>
      <c r="G80" s="11"/>
      <c r="H80" s="11"/>
      <c r="I80" s="11"/>
      <c r="J80" s="11"/>
      <c r="K80" s="11"/>
      <c r="L80" s="11"/>
      <c r="M80" s="11"/>
      <c r="N80" s="11"/>
      <c r="O80" s="13"/>
      <c r="P80" s="19"/>
      <c r="Q80" s="16"/>
      <c r="R80" s="14"/>
      <c r="S80" s="15"/>
      <c r="T80" s="11"/>
      <c r="U80" s="11" t="s">
        <v>29</v>
      </c>
    </row>
    <row r="81" spans="1:21">
      <c r="A81" s="10">
        <v>79</v>
      </c>
      <c r="B81" s="10"/>
      <c r="C81" s="11"/>
      <c r="D81" s="10" t="e">
        <f>VLOOKUP(C81,SUCURSALES!A:C,3,FALSE)</f>
        <v>#N/A</v>
      </c>
      <c r="E81" s="10" t="e">
        <f>VLOOKUP(C81,SUCURSALES!A:B,2,FALSE)</f>
        <v>#N/A</v>
      </c>
      <c r="F81" s="11"/>
      <c r="G81" s="11"/>
      <c r="H81" s="11"/>
      <c r="I81" s="11"/>
      <c r="J81" s="11"/>
      <c r="K81" s="11"/>
      <c r="L81" s="11"/>
      <c r="M81" s="11"/>
      <c r="N81" s="11"/>
      <c r="O81" s="13"/>
      <c r="P81" s="19"/>
      <c r="Q81" s="16"/>
      <c r="R81" s="14"/>
      <c r="S81" s="15"/>
      <c r="T81" s="11"/>
      <c r="U81" s="11" t="s">
        <v>29</v>
      </c>
    </row>
    <row r="82" spans="1:21">
      <c r="A82" s="10">
        <v>80</v>
      </c>
      <c r="B82" s="10"/>
      <c r="C82" s="11"/>
      <c r="D82" s="10" t="e">
        <f>VLOOKUP(C82,SUCURSALES!A:C,3,FALSE)</f>
        <v>#N/A</v>
      </c>
      <c r="E82" s="10" t="e">
        <f>VLOOKUP(C82,SUCURSALES!A:B,2,FALSE)</f>
        <v>#N/A</v>
      </c>
      <c r="F82" s="11"/>
      <c r="G82" s="11"/>
      <c r="H82" s="11"/>
      <c r="I82" s="11"/>
      <c r="J82" s="11"/>
      <c r="K82" s="11"/>
      <c r="L82" s="11"/>
      <c r="M82" s="11"/>
      <c r="N82" s="11"/>
      <c r="O82" s="13"/>
      <c r="P82" s="19"/>
      <c r="Q82" s="16"/>
      <c r="R82" s="14"/>
      <c r="S82" s="15"/>
      <c r="T82" s="11"/>
      <c r="U82" s="11" t="s">
        <v>29</v>
      </c>
    </row>
    <row r="83" spans="1:21">
      <c r="A83" s="10">
        <v>81</v>
      </c>
      <c r="B83" s="10"/>
      <c r="C83" s="11"/>
      <c r="D83" s="10" t="e">
        <f>VLOOKUP(C83,SUCURSALES!A:C,3,FALSE)</f>
        <v>#N/A</v>
      </c>
      <c r="E83" s="10" t="e">
        <f>VLOOKUP(C83,SUCURSALES!A:B,2,FALSE)</f>
        <v>#N/A</v>
      </c>
      <c r="F83" s="11"/>
      <c r="G83" s="11"/>
      <c r="H83" s="11"/>
      <c r="I83" s="11"/>
      <c r="J83" s="11"/>
      <c r="K83" s="11"/>
      <c r="L83" s="11"/>
      <c r="M83" s="11"/>
      <c r="N83" s="11"/>
      <c r="O83" s="13"/>
      <c r="P83" s="19"/>
      <c r="Q83" s="16"/>
      <c r="R83" s="14"/>
      <c r="S83" s="15"/>
      <c r="T83" s="11"/>
      <c r="U83" s="11" t="s">
        <v>29</v>
      </c>
    </row>
    <row r="84" spans="1:21">
      <c r="A84" s="10">
        <v>82</v>
      </c>
      <c r="B84" s="10"/>
      <c r="C84" s="11"/>
      <c r="D84" s="10" t="e">
        <f>VLOOKUP(C84,SUCURSALES!A:C,3,FALSE)</f>
        <v>#N/A</v>
      </c>
      <c r="E84" s="10" t="e">
        <f>VLOOKUP(C84,SUCURSALES!A:B,2,FALSE)</f>
        <v>#N/A</v>
      </c>
      <c r="F84" s="11"/>
      <c r="G84" s="11"/>
      <c r="H84" s="11"/>
      <c r="I84" s="11"/>
      <c r="J84" s="11"/>
      <c r="K84" s="11"/>
      <c r="L84" s="11"/>
      <c r="M84" s="11"/>
      <c r="N84" s="11"/>
      <c r="O84" s="13"/>
      <c r="P84" s="19"/>
      <c r="Q84" s="16"/>
      <c r="R84" s="14"/>
      <c r="S84" s="15"/>
      <c r="T84" s="11"/>
      <c r="U84" s="11" t="s">
        <v>29</v>
      </c>
    </row>
    <row r="85" spans="1:21">
      <c r="A85" s="10">
        <v>83</v>
      </c>
      <c r="B85" s="10"/>
      <c r="C85" s="11"/>
      <c r="D85" s="10" t="e">
        <f>VLOOKUP(C85,SUCURSALES!A:C,3,FALSE)</f>
        <v>#N/A</v>
      </c>
      <c r="E85" s="10" t="e">
        <f>VLOOKUP(C85,SUCURSALES!A:B,2,FALSE)</f>
        <v>#N/A</v>
      </c>
      <c r="F85" s="11"/>
      <c r="G85" s="11"/>
      <c r="H85" s="11"/>
      <c r="I85" s="11"/>
      <c r="J85" s="11"/>
      <c r="K85" s="11"/>
      <c r="L85" s="11"/>
      <c r="M85" s="11"/>
      <c r="N85" s="11"/>
      <c r="O85" s="13"/>
      <c r="P85" s="19"/>
      <c r="Q85" s="16"/>
      <c r="R85" s="14"/>
      <c r="S85" s="15"/>
      <c r="T85" s="11"/>
      <c r="U85" s="11" t="s">
        <v>29</v>
      </c>
    </row>
    <row r="86" spans="1:21">
      <c r="A86" s="10">
        <v>84</v>
      </c>
      <c r="B86" s="10"/>
      <c r="C86" s="11"/>
      <c r="D86" s="10" t="e">
        <f>VLOOKUP(C86,SUCURSALES!A:C,3,FALSE)</f>
        <v>#N/A</v>
      </c>
      <c r="E86" s="10" t="e">
        <f>VLOOKUP(C86,SUCURSALES!A:B,2,FALSE)</f>
        <v>#N/A</v>
      </c>
      <c r="F86" s="11"/>
      <c r="G86" s="11"/>
      <c r="H86" s="11"/>
      <c r="I86" s="11"/>
      <c r="J86" s="11"/>
      <c r="K86" s="11"/>
      <c r="L86" s="11"/>
      <c r="M86" s="11"/>
      <c r="N86" s="11"/>
      <c r="O86" s="13"/>
      <c r="P86" s="19"/>
      <c r="Q86" s="16"/>
      <c r="R86" s="14"/>
      <c r="S86" s="15"/>
      <c r="T86" s="11"/>
      <c r="U86" s="11" t="s">
        <v>29</v>
      </c>
    </row>
    <row r="87" spans="1:21">
      <c r="A87" s="10">
        <v>85</v>
      </c>
      <c r="B87" s="10"/>
      <c r="C87" s="11"/>
      <c r="D87" s="10" t="e">
        <f>VLOOKUP(C87,SUCURSALES!A:C,3,FALSE)</f>
        <v>#N/A</v>
      </c>
      <c r="E87" s="10" t="e">
        <f>VLOOKUP(C87,SUCURSALES!A:B,2,FALSE)</f>
        <v>#N/A</v>
      </c>
      <c r="F87" s="11"/>
      <c r="G87" s="11"/>
      <c r="H87" s="11"/>
      <c r="I87" s="11"/>
      <c r="J87" s="11"/>
      <c r="K87" s="11"/>
      <c r="L87" s="11"/>
      <c r="M87" s="11"/>
      <c r="N87" s="11"/>
      <c r="O87" s="13"/>
      <c r="P87" s="19"/>
      <c r="Q87" s="16"/>
      <c r="R87" s="14"/>
      <c r="S87" s="15"/>
      <c r="T87" s="11"/>
      <c r="U87" s="11" t="s">
        <v>29</v>
      </c>
    </row>
    <row r="88" spans="1:21">
      <c r="A88" s="10">
        <v>86</v>
      </c>
      <c r="B88" s="10"/>
      <c r="C88" s="11"/>
      <c r="D88" s="10" t="e">
        <f>VLOOKUP(C88,SUCURSALES!A:C,3,FALSE)</f>
        <v>#N/A</v>
      </c>
      <c r="E88" s="10" t="e">
        <f>VLOOKUP(C88,SUCURSALES!A:B,2,FALSE)</f>
        <v>#N/A</v>
      </c>
      <c r="F88" s="11"/>
      <c r="G88" s="11"/>
      <c r="H88" s="11"/>
      <c r="I88" s="11"/>
      <c r="J88" s="11"/>
      <c r="K88" s="11"/>
      <c r="L88" s="11"/>
      <c r="M88" s="11"/>
      <c r="N88" s="11"/>
      <c r="O88" s="13"/>
      <c r="P88" s="19"/>
      <c r="Q88" s="16"/>
      <c r="R88" s="14"/>
      <c r="S88" s="15"/>
      <c r="T88" s="11"/>
      <c r="U88" s="11" t="s">
        <v>29</v>
      </c>
    </row>
    <row r="89" spans="1:21">
      <c r="A89" s="10">
        <v>87</v>
      </c>
      <c r="B89" s="10"/>
      <c r="C89" s="11"/>
      <c r="D89" s="10" t="e">
        <f>VLOOKUP(C89,SUCURSALES!A:C,3,FALSE)</f>
        <v>#N/A</v>
      </c>
      <c r="E89" s="10" t="e">
        <f>VLOOKUP(C89,SUCURSALES!A:B,2,FALSE)</f>
        <v>#N/A</v>
      </c>
      <c r="F89" s="11"/>
      <c r="G89" s="11"/>
      <c r="H89" s="11"/>
      <c r="I89" s="11"/>
      <c r="J89" s="11"/>
      <c r="K89" s="11"/>
      <c r="L89" s="11"/>
      <c r="M89" s="11"/>
      <c r="N89" s="11"/>
      <c r="O89" s="13"/>
      <c r="P89" s="19"/>
      <c r="Q89" s="16"/>
      <c r="R89" s="14"/>
      <c r="S89" s="15"/>
      <c r="T89" s="11"/>
      <c r="U89" s="11" t="s">
        <v>29</v>
      </c>
    </row>
    <row r="90" spans="1:21">
      <c r="A90" s="10">
        <v>88</v>
      </c>
      <c r="B90" s="10"/>
      <c r="C90" s="11"/>
      <c r="D90" s="10" t="e">
        <f>VLOOKUP(C90,SUCURSALES!A:C,3,FALSE)</f>
        <v>#N/A</v>
      </c>
      <c r="E90" s="10" t="e">
        <f>VLOOKUP(C90,SUCURSALES!A:B,2,FALSE)</f>
        <v>#N/A</v>
      </c>
      <c r="F90" s="11"/>
      <c r="G90" s="11"/>
      <c r="H90" s="11"/>
      <c r="I90" s="11"/>
      <c r="J90" s="11"/>
      <c r="K90" s="11"/>
      <c r="L90" s="11"/>
      <c r="M90" s="11"/>
      <c r="N90" s="11"/>
      <c r="O90" s="13"/>
      <c r="P90" s="19"/>
      <c r="Q90" s="16"/>
      <c r="R90" s="14"/>
      <c r="S90" s="15"/>
      <c r="T90" s="11"/>
      <c r="U90" s="11" t="s">
        <v>29</v>
      </c>
    </row>
    <row r="91" spans="1:21">
      <c r="A91" s="10">
        <v>89</v>
      </c>
      <c r="B91" s="10"/>
      <c r="C91" s="11"/>
      <c r="D91" s="10" t="e">
        <f>VLOOKUP(C91,SUCURSALES!A:C,3,FALSE)</f>
        <v>#N/A</v>
      </c>
      <c r="E91" s="10" t="e">
        <f>VLOOKUP(C91,SUCURSALES!A:B,2,FALSE)</f>
        <v>#N/A</v>
      </c>
      <c r="F91" s="11"/>
      <c r="G91" s="11"/>
      <c r="H91" s="11"/>
      <c r="I91" s="11"/>
      <c r="J91" s="11"/>
      <c r="K91" s="11"/>
      <c r="L91" s="11"/>
      <c r="M91" s="11"/>
      <c r="N91" s="11"/>
      <c r="O91" s="13"/>
      <c r="P91" s="19"/>
      <c r="Q91" s="16"/>
      <c r="R91" s="14"/>
      <c r="S91" s="15"/>
      <c r="T91" s="11"/>
      <c r="U91" s="11" t="s">
        <v>29</v>
      </c>
    </row>
    <row r="92" spans="1:21">
      <c r="A92" s="10">
        <v>90</v>
      </c>
      <c r="B92" s="10"/>
      <c r="C92" s="11"/>
      <c r="D92" s="10" t="e">
        <f>VLOOKUP(C92,SUCURSALES!A:C,3,FALSE)</f>
        <v>#N/A</v>
      </c>
      <c r="E92" s="10" t="e">
        <f>VLOOKUP(C92,SUCURSALES!A:B,2,FALSE)</f>
        <v>#N/A</v>
      </c>
      <c r="F92" s="11"/>
      <c r="G92" s="11"/>
      <c r="H92" s="11"/>
      <c r="I92" s="11"/>
      <c r="J92" s="11"/>
      <c r="K92" s="11"/>
      <c r="L92" s="11"/>
      <c r="M92" s="11"/>
      <c r="N92" s="11"/>
      <c r="O92" s="13"/>
      <c r="P92" s="19"/>
      <c r="Q92" s="16"/>
      <c r="R92" s="14"/>
      <c r="S92" s="15"/>
      <c r="T92" s="11"/>
      <c r="U92" s="11" t="s">
        <v>29</v>
      </c>
    </row>
    <row r="93" spans="1:21">
      <c r="A93" s="10">
        <v>91</v>
      </c>
      <c r="B93" s="10"/>
      <c r="C93" s="11"/>
      <c r="D93" s="10" t="e">
        <f>VLOOKUP(C93,SUCURSALES!A:C,3,FALSE)</f>
        <v>#N/A</v>
      </c>
      <c r="E93" s="10" t="e">
        <f>VLOOKUP(C93,SUCURSALES!A:B,2,FALSE)</f>
        <v>#N/A</v>
      </c>
      <c r="F93" s="11"/>
      <c r="G93" s="11"/>
      <c r="H93" s="11"/>
      <c r="I93" s="11"/>
      <c r="J93" s="11"/>
      <c r="K93" s="11"/>
      <c r="L93" s="11"/>
      <c r="M93" s="11"/>
      <c r="N93" s="11"/>
      <c r="O93" s="13"/>
      <c r="P93" s="19"/>
      <c r="Q93" s="16"/>
      <c r="R93" s="14"/>
      <c r="S93" s="15"/>
      <c r="T93" s="11"/>
      <c r="U93" s="11" t="s">
        <v>29</v>
      </c>
    </row>
    <row r="94" spans="1:21">
      <c r="A94" s="10">
        <v>92</v>
      </c>
      <c r="B94" s="10"/>
      <c r="C94" s="11"/>
      <c r="D94" s="10" t="e">
        <f>VLOOKUP(C94,SUCURSALES!A:C,3,FALSE)</f>
        <v>#N/A</v>
      </c>
      <c r="E94" s="10" t="e">
        <f>VLOOKUP(C94,SUCURSALES!A:B,2,FALSE)</f>
        <v>#N/A</v>
      </c>
      <c r="F94" s="11"/>
      <c r="G94" s="11"/>
      <c r="H94" s="11"/>
      <c r="I94" s="11"/>
      <c r="J94" s="11"/>
      <c r="K94" s="11"/>
      <c r="L94" s="11"/>
      <c r="M94" s="11"/>
      <c r="N94" s="11"/>
      <c r="O94" s="13"/>
      <c r="P94" s="19"/>
      <c r="Q94" s="16"/>
      <c r="R94" s="14"/>
      <c r="S94" s="15"/>
      <c r="T94" s="11"/>
      <c r="U94" s="11" t="s">
        <v>29</v>
      </c>
    </row>
    <row r="95" spans="1:21">
      <c r="A95" s="10">
        <v>93</v>
      </c>
      <c r="B95" s="10"/>
      <c r="C95" s="11"/>
      <c r="D95" s="10" t="e">
        <f>VLOOKUP(C95,SUCURSALES!A:C,3,FALSE)</f>
        <v>#N/A</v>
      </c>
      <c r="E95" s="10" t="e">
        <f>VLOOKUP(C95,SUCURSALES!A:B,2,FALSE)</f>
        <v>#N/A</v>
      </c>
      <c r="F95" s="11"/>
      <c r="G95" s="11"/>
      <c r="H95" s="11"/>
      <c r="I95" s="11"/>
      <c r="J95" s="11"/>
      <c r="K95" s="11"/>
      <c r="L95" s="11"/>
      <c r="M95" s="11"/>
      <c r="N95" s="11"/>
      <c r="O95" s="13"/>
      <c r="P95" s="19"/>
      <c r="Q95" s="16"/>
      <c r="R95" s="14"/>
      <c r="S95" s="15"/>
      <c r="T95" s="11"/>
      <c r="U95" s="11" t="s">
        <v>29</v>
      </c>
    </row>
    <row r="96" spans="1:21">
      <c r="A96" s="10">
        <v>94</v>
      </c>
      <c r="B96" s="10"/>
      <c r="C96" s="11"/>
      <c r="D96" s="10" t="e">
        <f>VLOOKUP(C96,SUCURSALES!A:C,3,FALSE)</f>
        <v>#N/A</v>
      </c>
      <c r="E96" s="10" t="e">
        <f>VLOOKUP(C96,SUCURSALES!A:B,2,FALSE)</f>
        <v>#N/A</v>
      </c>
      <c r="F96" s="11"/>
      <c r="G96" s="11"/>
      <c r="H96" s="11"/>
      <c r="I96" s="11"/>
      <c r="J96" s="11"/>
      <c r="K96" s="11"/>
      <c r="L96" s="11"/>
      <c r="M96" s="11"/>
      <c r="N96" s="11"/>
      <c r="O96" s="13"/>
      <c r="P96" s="19"/>
      <c r="Q96" s="16"/>
      <c r="R96" s="14"/>
      <c r="S96" s="15"/>
      <c r="T96" s="11"/>
      <c r="U96" s="11" t="s">
        <v>29</v>
      </c>
    </row>
    <row r="97" spans="1:21">
      <c r="A97" s="10">
        <v>95</v>
      </c>
      <c r="B97" s="10"/>
      <c r="C97" s="11"/>
      <c r="D97" s="10" t="e">
        <f>VLOOKUP(C97,SUCURSALES!A:C,3,FALSE)</f>
        <v>#N/A</v>
      </c>
      <c r="E97" s="10" t="e">
        <f>VLOOKUP(C97,SUCURSALES!A:B,2,FALSE)</f>
        <v>#N/A</v>
      </c>
      <c r="F97" s="11"/>
      <c r="G97" s="11"/>
      <c r="H97" s="11"/>
      <c r="I97" s="11"/>
      <c r="J97" s="11"/>
      <c r="K97" s="11"/>
      <c r="L97" s="11"/>
      <c r="M97" s="11"/>
      <c r="N97" s="11"/>
      <c r="O97" s="13"/>
      <c r="P97" s="19"/>
      <c r="Q97" s="16"/>
      <c r="R97" s="14"/>
      <c r="S97" s="15"/>
      <c r="T97" s="11"/>
      <c r="U97" s="11" t="s">
        <v>29</v>
      </c>
    </row>
    <row r="98" spans="1:21">
      <c r="A98" s="10">
        <v>96</v>
      </c>
      <c r="B98" s="10"/>
      <c r="C98" s="11"/>
      <c r="D98" s="10" t="e">
        <f>VLOOKUP(C98,SUCURSALES!A:C,3,FALSE)</f>
        <v>#N/A</v>
      </c>
      <c r="E98" s="10" t="e">
        <f>VLOOKUP(C98,SUCURSALES!A:B,2,FALSE)</f>
        <v>#N/A</v>
      </c>
      <c r="F98" s="11"/>
      <c r="G98" s="11"/>
      <c r="H98" s="11"/>
      <c r="I98" s="11"/>
      <c r="J98" s="11"/>
      <c r="K98" s="11"/>
      <c r="L98" s="11"/>
      <c r="M98" s="11"/>
      <c r="N98" s="11"/>
      <c r="O98" s="13"/>
      <c r="P98" s="19"/>
      <c r="Q98" s="16"/>
      <c r="R98" s="14"/>
      <c r="S98" s="15"/>
      <c r="T98" s="11"/>
      <c r="U98" s="11" t="s">
        <v>29</v>
      </c>
    </row>
    <row r="99" spans="1:21">
      <c r="A99" s="10">
        <v>97</v>
      </c>
      <c r="B99" s="10"/>
      <c r="C99" s="11"/>
      <c r="D99" s="10" t="e">
        <f>VLOOKUP(C99,SUCURSALES!A:C,3,FALSE)</f>
        <v>#N/A</v>
      </c>
      <c r="E99" s="10" t="e">
        <f>VLOOKUP(C99,SUCURSALES!A:B,2,FALSE)</f>
        <v>#N/A</v>
      </c>
      <c r="F99" s="11"/>
      <c r="G99" s="11"/>
      <c r="H99" s="11"/>
      <c r="I99" s="11"/>
      <c r="J99" s="11"/>
      <c r="K99" s="11"/>
      <c r="L99" s="11"/>
      <c r="M99" s="11"/>
      <c r="N99" s="11"/>
      <c r="O99" s="13"/>
      <c r="P99" s="19"/>
      <c r="Q99" s="16"/>
      <c r="R99" s="14"/>
      <c r="S99" s="15"/>
      <c r="T99" s="11"/>
      <c r="U99" s="11" t="s">
        <v>29</v>
      </c>
    </row>
    <row r="100" spans="1:21">
      <c r="A100" s="10">
        <v>98</v>
      </c>
      <c r="B100" s="10"/>
      <c r="C100" s="11"/>
      <c r="D100" s="10" t="e">
        <f>VLOOKUP(C100,SUCURSALES!A:C,3,FALSE)</f>
        <v>#N/A</v>
      </c>
      <c r="E100" s="10" t="e">
        <f>VLOOKUP(C100,SUCURSALES!A:B,2,FALSE)</f>
        <v>#N/A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3"/>
      <c r="P100" s="19"/>
      <c r="Q100" s="16"/>
      <c r="R100" s="14"/>
      <c r="S100" s="15"/>
      <c r="T100" s="11"/>
      <c r="U100" s="11" t="s">
        <v>29</v>
      </c>
    </row>
    <row r="101" spans="1:21">
      <c r="A101" s="10">
        <v>99</v>
      </c>
      <c r="B101" s="10"/>
      <c r="C101" s="11"/>
      <c r="D101" s="10" t="e">
        <f>VLOOKUP(C101,SUCURSALES!A:C,3,FALSE)</f>
        <v>#N/A</v>
      </c>
      <c r="E101" s="10" t="e">
        <f>VLOOKUP(C101,SUCURSALES!A:B,2,FALSE)</f>
        <v>#N/A</v>
      </c>
      <c r="F101" s="11"/>
      <c r="G101" s="11"/>
      <c r="H101" s="11"/>
      <c r="I101" s="11"/>
      <c r="J101" s="11"/>
      <c r="K101" s="11"/>
      <c r="L101" s="11"/>
      <c r="M101" s="11"/>
      <c r="N101" s="11"/>
      <c r="O101" s="13"/>
      <c r="P101" s="19"/>
      <c r="Q101" s="16"/>
      <c r="R101" s="14"/>
      <c r="S101" s="15"/>
      <c r="T101" s="11"/>
      <c r="U101" s="11" t="s">
        <v>29</v>
      </c>
    </row>
    <row r="102" spans="1:21">
      <c r="A102" s="10">
        <v>100</v>
      </c>
      <c r="B102" s="10"/>
      <c r="C102" s="11"/>
      <c r="D102" s="10" t="e">
        <f>VLOOKUP(C102,SUCURSALES!A:C,3,FALSE)</f>
        <v>#N/A</v>
      </c>
      <c r="E102" s="10" t="e">
        <f>VLOOKUP(C102,SUCURSALES!A:B,2,FALSE)</f>
        <v>#N/A</v>
      </c>
      <c r="F102" s="11"/>
      <c r="G102" s="11"/>
      <c r="H102" s="11"/>
      <c r="I102" s="11"/>
      <c r="J102" s="11"/>
      <c r="K102" s="11"/>
      <c r="L102" s="11"/>
      <c r="M102" s="11"/>
      <c r="N102" s="11"/>
      <c r="O102" s="13"/>
      <c r="P102" s="19"/>
      <c r="Q102" s="16"/>
      <c r="R102" s="14"/>
      <c r="S102" s="15"/>
      <c r="T102" s="11"/>
      <c r="U102" s="11" t="s">
        <v>29</v>
      </c>
    </row>
    <row r="103" spans="1:21">
      <c r="A103" s="10">
        <v>101</v>
      </c>
      <c r="B103" s="10"/>
      <c r="C103" s="11"/>
      <c r="D103" s="10" t="e">
        <f>VLOOKUP(C103,SUCURSALES!A:C,3,FALSE)</f>
        <v>#N/A</v>
      </c>
      <c r="E103" s="10" t="e">
        <f>VLOOKUP(C103,SUCURSALES!A:B,2,FALSE)</f>
        <v>#N/A</v>
      </c>
      <c r="F103" s="11"/>
      <c r="G103" s="11"/>
      <c r="H103" s="11"/>
      <c r="I103" s="11"/>
      <c r="J103" s="11"/>
      <c r="K103" s="11"/>
      <c r="L103" s="11"/>
      <c r="M103" s="11"/>
      <c r="N103" s="11"/>
      <c r="O103" s="13"/>
      <c r="P103" s="19"/>
      <c r="Q103" s="16"/>
      <c r="R103" s="14"/>
      <c r="S103" s="15"/>
      <c r="T103" s="11"/>
      <c r="U103" s="11" t="s">
        <v>29</v>
      </c>
    </row>
    <row r="104" spans="1:21">
      <c r="A104" s="10">
        <v>102</v>
      </c>
      <c r="B104" s="10"/>
      <c r="C104" s="11"/>
      <c r="D104" s="10" t="e">
        <f>VLOOKUP(C104,SUCURSALES!A:C,3,FALSE)</f>
        <v>#N/A</v>
      </c>
      <c r="E104" s="10" t="e">
        <f>VLOOKUP(C104,SUCURSALES!A:B,2,FALSE)</f>
        <v>#N/A</v>
      </c>
      <c r="F104" s="11"/>
      <c r="G104" s="11"/>
      <c r="H104" s="11"/>
      <c r="I104" s="11"/>
      <c r="J104" s="11"/>
      <c r="K104" s="11"/>
      <c r="L104" s="11"/>
      <c r="M104" s="11"/>
      <c r="N104" s="11"/>
      <c r="O104" s="13"/>
      <c r="P104" s="19"/>
      <c r="Q104" s="16"/>
      <c r="R104" s="14"/>
      <c r="S104" s="15"/>
      <c r="T104" s="11"/>
      <c r="U104" s="11" t="s">
        <v>29</v>
      </c>
    </row>
    <row r="105" spans="1:21">
      <c r="A105" s="10">
        <v>103</v>
      </c>
      <c r="B105" s="10"/>
      <c r="C105" s="11"/>
      <c r="D105" s="10" t="e">
        <f>VLOOKUP(C105,SUCURSALES!A:C,3,FALSE)</f>
        <v>#N/A</v>
      </c>
      <c r="E105" s="10" t="e">
        <f>VLOOKUP(C105,SUCURSALES!A:B,2,FALSE)</f>
        <v>#N/A</v>
      </c>
      <c r="F105" s="11"/>
      <c r="G105" s="11"/>
      <c r="H105" s="11"/>
      <c r="I105" s="11"/>
      <c r="J105" s="11"/>
      <c r="K105" s="11"/>
      <c r="L105" s="11"/>
      <c r="M105" s="11"/>
      <c r="N105" s="11"/>
      <c r="O105" s="13"/>
      <c r="P105" s="19"/>
      <c r="Q105" s="16"/>
      <c r="R105" s="14"/>
      <c r="S105" s="15"/>
      <c r="T105" s="11"/>
      <c r="U105" s="11" t="s">
        <v>29</v>
      </c>
    </row>
    <row r="106" spans="1:21">
      <c r="A106" s="10">
        <v>104</v>
      </c>
      <c r="B106" s="10"/>
      <c r="C106" s="11"/>
      <c r="D106" s="10" t="e">
        <f>VLOOKUP(C106,SUCURSALES!A:C,3,FALSE)</f>
        <v>#N/A</v>
      </c>
      <c r="E106" s="10" t="e">
        <f>VLOOKUP(C106,SUCURSALES!A:B,2,FALSE)</f>
        <v>#N/A</v>
      </c>
      <c r="F106" s="11"/>
      <c r="G106" s="11"/>
      <c r="H106" s="11"/>
      <c r="I106" s="11"/>
      <c r="J106" s="11"/>
      <c r="K106" s="11"/>
      <c r="L106" s="11"/>
      <c r="M106" s="11"/>
      <c r="N106" s="11"/>
      <c r="O106" s="13"/>
      <c r="P106" s="19"/>
      <c r="Q106" s="16"/>
      <c r="R106" s="14"/>
      <c r="S106" s="15"/>
      <c r="T106" s="11"/>
      <c r="U106" s="11" t="s">
        <v>29</v>
      </c>
    </row>
    <row r="107" spans="1:21">
      <c r="A107" s="10">
        <v>105</v>
      </c>
      <c r="B107" s="10"/>
      <c r="C107" s="11"/>
      <c r="D107" s="10" t="e">
        <f>VLOOKUP(C107,SUCURSALES!A:C,3,FALSE)</f>
        <v>#N/A</v>
      </c>
      <c r="E107" s="10" t="e">
        <f>VLOOKUP(C107,SUCURSALES!A:B,2,FALSE)</f>
        <v>#N/A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3"/>
      <c r="P107" s="19"/>
      <c r="Q107" s="16"/>
      <c r="R107" s="14"/>
      <c r="S107" s="15"/>
      <c r="T107" s="11"/>
      <c r="U107" s="11" t="s">
        <v>29</v>
      </c>
    </row>
    <row r="108" spans="1:21">
      <c r="A108" s="10">
        <v>106</v>
      </c>
      <c r="B108" s="10"/>
      <c r="C108" s="11"/>
      <c r="D108" s="10" t="e">
        <f>VLOOKUP(C108,SUCURSALES!A:C,3,FALSE)</f>
        <v>#N/A</v>
      </c>
      <c r="E108" s="10" t="e">
        <f>VLOOKUP(C108,SUCURSALES!A:B,2,FALSE)</f>
        <v>#N/A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3"/>
      <c r="P108" s="19"/>
      <c r="Q108" s="16"/>
      <c r="R108" s="14"/>
      <c r="S108" s="15"/>
      <c r="T108" s="11"/>
      <c r="U108" s="11" t="s">
        <v>29</v>
      </c>
    </row>
    <row r="109" spans="1:21">
      <c r="A109" s="10">
        <v>107</v>
      </c>
      <c r="B109" s="10"/>
      <c r="C109" s="11"/>
      <c r="D109" s="10" t="e">
        <f>VLOOKUP(C109,SUCURSALES!A:C,3,FALSE)</f>
        <v>#N/A</v>
      </c>
      <c r="E109" s="10" t="e">
        <f>VLOOKUP(C109,SUCURSALES!A:B,2,FALSE)</f>
        <v>#N/A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13"/>
      <c r="P109" s="19"/>
      <c r="Q109" s="16"/>
      <c r="R109" s="14"/>
      <c r="S109" s="15"/>
      <c r="T109" s="11"/>
      <c r="U109" s="11" t="s">
        <v>29</v>
      </c>
    </row>
    <row r="110" spans="1:21">
      <c r="A110" s="10">
        <v>108</v>
      </c>
      <c r="B110" s="10"/>
      <c r="C110" s="11"/>
      <c r="D110" s="10" t="e">
        <f>VLOOKUP(C110,SUCURSALES!A:C,3,FALSE)</f>
        <v>#N/A</v>
      </c>
      <c r="E110" s="10" t="e">
        <f>VLOOKUP(C110,SUCURSALES!A:B,2,FALSE)</f>
        <v>#N/A</v>
      </c>
      <c r="F110" s="11"/>
      <c r="G110" s="11"/>
      <c r="H110" s="11"/>
      <c r="I110" s="11"/>
      <c r="J110" s="11"/>
      <c r="K110" s="11"/>
      <c r="L110" s="11"/>
      <c r="M110" s="11"/>
      <c r="N110" s="11"/>
      <c r="O110" s="13"/>
      <c r="P110" s="19"/>
      <c r="Q110" s="16"/>
      <c r="R110" s="14"/>
      <c r="S110" s="15"/>
      <c r="T110" s="11"/>
      <c r="U110" s="11" t="s">
        <v>29</v>
      </c>
    </row>
    <row r="111" spans="1:21">
      <c r="A111" s="10">
        <v>109</v>
      </c>
      <c r="B111" s="10"/>
      <c r="C111" s="11"/>
      <c r="D111" s="10" t="e">
        <f>VLOOKUP(C111,SUCURSALES!A:C,3,FALSE)</f>
        <v>#N/A</v>
      </c>
      <c r="E111" s="10" t="e">
        <f>VLOOKUP(C111,SUCURSALES!A:B,2,FALSE)</f>
        <v>#N/A</v>
      </c>
      <c r="F111" s="11"/>
      <c r="G111" s="11"/>
      <c r="H111" s="11"/>
      <c r="I111" s="11"/>
      <c r="J111" s="11"/>
      <c r="K111" s="11"/>
      <c r="L111" s="11"/>
      <c r="M111" s="11"/>
      <c r="N111" s="11"/>
      <c r="O111" s="13"/>
      <c r="P111" s="19"/>
      <c r="Q111" s="16"/>
      <c r="R111" s="14"/>
      <c r="S111" s="15"/>
      <c r="T111" s="11"/>
      <c r="U111" s="11" t="s">
        <v>29</v>
      </c>
    </row>
    <row r="112" spans="1:21">
      <c r="A112" s="10">
        <v>110</v>
      </c>
      <c r="B112" s="10"/>
      <c r="C112" s="11"/>
      <c r="D112" s="10" t="e">
        <f>VLOOKUP(C112,SUCURSALES!A:C,3,FALSE)</f>
        <v>#N/A</v>
      </c>
      <c r="E112" s="10" t="e">
        <f>VLOOKUP(C112,SUCURSALES!A:B,2,FALSE)</f>
        <v>#N/A</v>
      </c>
      <c r="F112" s="11"/>
      <c r="G112" s="11"/>
      <c r="H112" s="11"/>
      <c r="I112" s="11"/>
      <c r="J112" s="11"/>
      <c r="K112" s="11"/>
      <c r="L112" s="11"/>
      <c r="M112" s="11"/>
      <c r="N112" s="11"/>
      <c r="O112" s="13"/>
      <c r="P112" s="19"/>
      <c r="Q112" s="16"/>
      <c r="R112" s="14"/>
      <c r="S112" s="15"/>
      <c r="T112" s="11"/>
      <c r="U112" s="11" t="s">
        <v>29</v>
      </c>
    </row>
    <row r="113" spans="1:21">
      <c r="A113" s="10">
        <v>111</v>
      </c>
      <c r="B113" s="10"/>
      <c r="C113" s="11"/>
      <c r="D113" s="10" t="e">
        <f>VLOOKUP(C113,SUCURSALES!A:C,3,FALSE)</f>
        <v>#N/A</v>
      </c>
      <c r="E113" s="10" t="e">
        <f>VLOOKUP(C113,SUCURSALES!A:B,2,FALSE)</f>
        <v>#N/A</v>
      </c>
      <c r="F113" s="11"/>
      <c r="G113" s="11"/>
      <c r="H113" s="11"/>
      <c r="I113" s="11"/>
      <c r="J113" s="11"/>
      <c r="K113" s="11"/>
      <c r="L113" s="11"/>
      <c r="M113" s="11"/>
      <c r="N113" s="11"/>
      <c r="O113" s="13"/>
      <c r="P113" s="19"/>
      <c r="Q113" s="16"/>
      <c r="R113" s="14"/>
      <c r="S113" s="15"/>
      <c r="T113" s="11"/>
      <c r="U113" s="11" t="s">
        <v>29</v>
      </c>
    </row>
    <row r="114" spans="1:21">
      <c r="A114" s="10">
        <v>112</v>
      </c>
      <c r="B114" s="10"/>
      <c r="C114" s="11"/>
      <c r="D114" s="10" t="e">
        <f>VLOOKUP(C114,SUCURSALES!A:C,3,FALSE)</f>
        <v>#N/A</v>
      </c>
      <c r="E114" s="10" t="e">
        <f>VLOOKUP(C114,SUCURSALES!A:B,2,FALSE)</f>
        <v>#N/A</v>
      </c>
      <c r="F114" s="11"/>
      <c r="G114" s="11"/>
      <c r="H114" s="11"/>
      <c r="I114" s="11"/>
      <c r="J114" s="11"/>
      <c r="K114" s="11"/>
      <c r="L114" s="11"/>
      <c r="M114" s="11"/>
      <c r="N114" s="11"/>
      <c r="O114" s="13"/>
      <c r="P114" s="19"/>
      <c r="Q114" s="16"/>
      <c r="R114" s="14"/>
      <c r="S114" s="15"/>
      <c r="T114" s="11"/>
      <c r="U114" s="11" t="s">
        <v>29</v>
      </c>
    </row>
    <row r="115" spans="1:21">
      <c r="A115" s="10">
        <v>113</v>
      </c>
      <c r="B115" s="10"/>
      <c r="C115" s="11"/>
      <c r="D115" s="10" t="e">
        <f>VLOOKUP(C115,SUCURSALES!A:C,3,FALSE)</f>
        <v>#N/A</v>
      </c>
      <c r="E115" s="10" t="e">
        <f>VLOOKUP(C115,SUCURSALES!A:B,2,FALSE)</f>
        <v>#N/A</v>
      </c>
      <c r="F115" s="11"/>
      <c r="G115" s="11"/>
      <c r="H115" s="11"/>
      <c r="I115" s="11"/>
      <c r="J115" s="11"/>
      <c r="K115" s="11"/>
      <c r="L115" s="11"/>
      <c r="M115" s="11"/>
      <c r="N115" s="11"/>
      <c r="O115" s="13"/>
      <c r="P115" s="19"/>
      <c r="Q115" s="16"/>
      <c r="R115" s="14"/>
      <c r="S115" s="15"/>
      <c r="T115" s="11"/>
      <c r="U115" s="11" t="s">
        <v>29</v>
      </c>
    </row>
    <row r="116" spans="1:21">
      <c r="A116" s="10">
        <v>114</v>
      </c>
      <c r="B116" s="10"/>
      <c r="C116" s="11"/>
      <c r="D116" s="10" t="e">
        <f>VLOOKUP(C116,SUCURSALES!A:C,3,FALSE)</f>
        <v>#N/A</v>
      </c>
      <c r="E116" s="10" t="e">
        <f>VLOOKUP(C116,SUCURSALES!A:B,2,FALSE)</f>
        <v>#N/A</v>
      </c>
      <c r="F116" s="11"/>
      <c r="G116" s="11"/>
      <c r="H116" s="11"/>
      <c r="I116" s="11"/>
      <c r="J116" s="11"/>
      <c r="K116" s="11"/>
      <c r="L116" s="11"/>
      <c r="M116" s="11"/>
      <c r="N116" s="11"/>
      <c r="O116" s="13"/>
      <c r="P116" s="19"/>
      <c r="Q116" s="16"/>
      <c r="R116" s="14"/>
      <c r="S116" s="15"/>
      <c r="T116" s="11"/>
      <c r="U116" s="11" t="s">
        <v>29</v>
      </c>
    </row>
    <row r="117" spans="1:21">
      <c r="A117" s="10">
        <v>115</v>
      </c>
      <c r="B117" s="10"/>
      <c r="C117" s="11"/>
      <c r="D117" s="10" t="e">
        <f>VLOOKUP(C117,SUCURSALES!A:C,3,FALSE)</f>
        <v>#N/A</v>
      </c>
      <c r="E117" s="10" t="e">
        <f>VLOOKUP(C117,SUCURSALES!A:B,2,FALSE)</f>
        <v>#N/A</v>
      </c>
      <c r="F117" s="11"/>
      <c r="G117" s="11"/>
      <c r="H117" s="11"/>
      <c r="I117" s="11"/>
      <c r="J117" s="11"/>
      <c r="K117" s="11"/>
      <c r="L117" s="11"/>
      <c r="M117" s="11"/>
      <c r="N117" s="11"/>
      <c r="O117" s="13"/>
      <c r="P117" s="19"/>
      <c r="Q117" s="16"/>
      <c r="R117" s="14"/>
      <c r="S117" s="15"/>
      <c r="T117" s="11"/>
      <c r="U117" s="11" t="s">
        <v>29</v>
      </c>
    </row>
    <row r="118" spans="1:21">
      <c r="A118" s="10">
        <v>116</v>
      </c>
      <c r="B118" s="10"/>
      <c r="C118" s="11"/>
      <c r="D118" s="10" t="e">
        <f>VLOOKUP(C118,SUCURSALES!A:C,3,FALSE)</f>
        <v>#N/A</v>
      </c>
      <c r="E118" s="10" t="e">
        <f>VLOOKUP(C118,SUCURSALES!A:B,2,FALSE)</f>
        <v>#N/A</v>
      </c>
      <c r="F118" s="11"/>
      <c r="G118" s="11"/>
      <c r="H118" s="11"/>
      <c r="I118" s="11"/>
      <c r="J118" s="11"/>
      <c r="K118" s="11"/>
      <c r="L118" s="11"/>
      <c r="M118" s="11"/>
      <c r="N118" s="11"/>
      <c r="O118" s="13"/>
      <c r="P118" s="19"/>
      <c r="Q118" s="16"/>
      <c r="R118" s="14"/>
      <c r="S118" s="15"/>
      <c r="T118" s="11"/>
      <c r="U118" s="11" t="s">
        <v>29</v>
      </c>
    </row>
    <row r="119" spans="1:21">
      <c r="A119" s="10">
        <v>117</v>
      </c>
      <c r="B119" s="10"/>
      <c r="C119" s="11"/>
      <c r="D119" s="10" t="e">
        <f>VLOOKUP(C119,SUCURSALES!A:C,3,FALSE)</f>
        <v>#N/A</v>
      </c>
      <c r="E119" s="10" t="e">
        <f>VLOOKUP(C119,SUCURSALES!A:B,2,FALSE)</f>
        <v>#N/A</v>
      </c>
      <c r="F119" s="11"/>
      <c r="G119" s="11"/>
      <c r="H119" s="11"/>
      <c r="I119" s="11"/>
      <c r="J119" s="11"/>
      <c r="K119" s="11"/>
      <c r="L119" s="11"/>
      <c r="M119" s="11"/>
      <c r="N119" s="11"/>
      <c r="O119" s="13"/>
      <c r="P119" s="19"/>
      <c r="Q119" s="16"/>
      <c r="R119" s="14"/>
      <c r="S119" s="15"/>
      <c r="T119" s="11"/>
      <c r="U119" s="11" t="s">
        <v>29</v>
      </c>
    </row>
    <row r="120" spans="1:21">
      <c r="A120" s="10">
        <v>118</v>
      </c>
      <c r="B120" s="10"/>
      <c r="C120" s="11"/>
      <c r="D120" s="10" t="e">
        <f>VLOOKUP(C120,SUCURSALES!A:C,3,FALSE)</f>
        <v>#N/A</v>
      </c>
      <c r="E120" s="10" t="e">
        <f>VLOOKUP(C120,SUCURSALES!A:B,2,FALSE)</f>
        <v>#N/A</v>
      </c>
      <c r="F120" s="11"/>
      <c r="G120" s="11"/>
      <c r="H120" s="11"/>
      <c r="I120" s="11"/>
      <c r="J120" s="11"/>
      <c r="K120" s="11"/>
      <c r="L120" s="11"/>
      <c r="M120" s="11"/>
      <c r="N120" s="11"/>
      <c r="O120" s="13"/>
      <c r="P120" s="19"/>
      <c r="Q120" s="16"/>
      <c r="R120" s="14"/>
      <c r="S120" s="15"/>
      <c r="T120" s="11"/>
      <c r="U120" s="11" t="s">
        <v>29</v>
      </c>
    </row>
    <row r="121" spans="1:21">
      <c r="A121" s="10">
        <v>119</v>
      </c>
      <c r="B121" s="10"/>
      <c r="C121" s="11"/>
      <c r="D121" s="10" t="e">
        <f>VLOOKUP(C121,SUCURSALES!A:C,3,FALSE)</f>
        <v>#N/A</v>
      </c>
      <c r="E121" s="10" t="e">
        <f>VLOOKUP(C121,SUCURSALES!A:B,2,FALSE)</f>
        <v>#N/A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3"/>
      <c r="P121" s="19"/>
      <c r="Q121" s="16"/>
      <c r="R121" s="14"/>
      <c r="S121" s="15"/>
      <c r="T121" s="11"/>
      <c r="U121" s="11" t="s">
        <v>29</v>
      </c>
    </row>
    <row r="122" spans="1:21">
      <c r="A122" s="10">
        <v>120</v>
      </c>
      <c r="B122" s="10"/>
      <c r="C122" s="11"/>
      <c r="D122" s="10" t="e">
        <f>VLOOKUP(C122,SUCURSALES!A:C,3,FALSE)</f>
        <v>#N/A</v>
      </c>
      <c r="E122" s="10" t="e">
        <f>VLOOKUP(C122,SUCURSALES!A:B,2,FALSE)</f>
        <v>#N/A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13"/>
      <c r="P122" s="19"/>
      <c r="Q122" s="16"/>
      <c r="R122" s="14"/>
      <c r="S122" s="15"/>
      <c r="T122" s="11"/>
      <c r="U122" s="11" t="s">
        <v>29</v>
      </c>
    </row>
    <row r="123" spans="1:21">
      <c r="A123" s="10">
        <v>121</v>
      </c>
      <c r="B123" s="10"/>
      <c r="C123" s="11"/>
      <c r="D123" s="10" t="e">
        <f>VLOOKUP(C123,SUCURSALES!A:C,3,FALSE)</f>
        <v>#N/A</v>
      </c>
      <c r="E123" s="10" t="e">
        <f>VLOOKUP(C123,SUCURSALES!A:B,2,FALSE)</f>
        <v>#N/A</v>
      </c>
      <c r="F123" s="11"/>
      <c r="G123" s="11"/>
      <c r="H123" s="11"/>
      <c r="I123" s="11"/>
      <c r="J123" s="11"/>
      <c r="K123" s="11"/>
      <c r="L123" s="11"/>
      <c r="M123" s="11"/>
      <c r="N123" s="11"/>
      <c r="O123" s="13"/>
      <c r="P123" s="19"/>
      <c r="Q123" s="16"/>
      <c r="R123" s="14"/>
      <c r="S123" s="15"/>
      <c r="T123" s="11"/>
      <c r="U123" s="11" t="s">
        <v>29</v>
      </c>
    </row>
    <row r="124" spans="1:21">
      <c r="A124" s="10">
        <v>122</v>
      </c>
      <c r="B124" s="10"/>
      <c r="C124" s="11"/>
      <c r="D124" s="10" t="e">
        <f>VLOOKUP(C124,SUCURSALES!A:C,3,FALSE)</f>
        <v>#N/A</v>
      </c>
      <c r="E124" s="10" t="e">
        <f>VLOOKUP(C124,SUCURSALES!A:B,2,FALSE)</f>
        <v>#N/A</v>
      </c>
      <c r="F124" s="11"/>
      <c r="G124" s="11"/>
      <c r="H124" s="11"/>
      <c r="I124" s="11"/>
      <c r="J124" s="11"/>
      <c r="K124" s="11"/>
      <c r="L124" s="11"/>
      <c r="M124" s="11"/>
      <c r="N124" s="11"/>
      <c r="O124" s="13"/>
      <c r="P124" s="19"/>
      <c r="Q124" s="16"/>
      <c r="R124" s="14"/>
      <c r="S124" s="15"/>
      <c r="T124" s="11"/>
      <c r="U124" s="11" t="s">
        <v>29</v>
      </c>
    </row>
    <row r="125" spans="1:21">
      <c r="A125" s="10">
        <v>123</v>
      </c>
      <c r="B125" s="10"/>
      <c r="C125" s="11"/>
      <c r="D125" s="10" t="e">
        <f>VLOOKUP(C125,SUCURSALES!A:C,3,FALSE)</f>
        <v>#N/A</v>
      </c>
      <c r="E125" s="10" t="e">
        <f>VLOOKUP(C125,SUCURSALES!A:B,2,FALSE)</f>
        <v>#N/A</v>
      </c>
      <c r="F125" s="11"/>
      <c r="G125" s="11"/>
      <c r="H125" s="11"/>
      <c r="I125" s="11"/>
      <c r="J125" s="11"/>
      <c r="K125" s="11"/>
      <c r="L125" s="11"/>
      <c r="M125" s="11"/>
      <c r="N125" s="11"/>
      <c r="O125" s="13"/>
      <c r="P125" s="19"/>
      <c r="Q125" s="16"/>
      <c r="R125" s="14"/>
      <c r="S125" s="15"/>
      <c r="T125" s="11"/>
      <c r="U125" s="11" t="s">
        <v>29</v>
      </c>
    </row>
    <row r="126" spans="1:21">
      <c r="A126" s="10">
        <v>124</v>
      </c>
      <c r="B126" s="10"/>
      <c r="C126" s="11"/>
      <c r="D126" s="10" t="e">
        <f>VLOOKUP(C126,SUCURSALES!A:C,3,FALSE)</f>
        <v>#N/A</v>
      </c>
      <c r="E126" s="10" t="e">
        <f>VLOOKUP(C126,SUCURSALES!A:B,2,FALSE)</f>
        <v>#N/A</v>
      </c>
      <c r="F126" s="11"/>
      <c r="G126" s="11"/>
      <c r="H126" s="11"/>
      <c r="I126" s="11"/>
      <c r="J126" s="11"/>
      <c r="K126" s="11"/>
      <c r="L126" s="11"/>
      <c r="M126" s="11"/>
      <c r="N126" s="11"/>
      <c r="O126" s="13"/>
      <c r="P126" s="19"/>
      <c r="Q126" s="16"/>
      <c r="R126" s="14"/>
      <c r="S126" s="15"/>
      <c r="T126" s="11"/>
      <c r="U126" s="11" t="s">
        <v>29</v>
      </c>
    </row>
    <row r="127" spans="1:21">
      <c r="A127" s="10">
        <v>125</v>
      </c>
      <c r="B127" s="10"/>
      <c r="C127" s="11"/>
      <c r="D127" s="10" t="e">
        <f>VLOOKUP(C127,SUCURSALES!A:C,3,FALSE)</f>
        <v>#N/A</v>
      </c>
      <c r="E127" s="10" t="e">
        <f>VLOOKUP(C127,SUCURSALES!A:B,2,FALSE)</f>
        <v>#N/A</v>
      </c>
      <c r="F127" s="11"/>
      <c r="G127" s="11"/>
      <c r="H127" s="11"/>
      <c r="I127" s="11"/>
      <c r="J127" s="11"/>
      <c r="K127" s="11"/>
      <c r="L127" s="11"/>
      <c r="M127" s="11"/>
      <c r="N127" s="11"/>
      <c r="O127" s="13"/>
      <c r="P127" s="19"/>
      <c r="Q127" s="16"/>
      <c r="R127" s="14"/>
      <c r="S127" s="15"/>
      <c r="T127" s="11"/>
      <c r="U127" s="11" t="s">
        <v>29</v>
      </c>
    </row>
    <row r="128" spans="1:21">
      <c r="A128" s="10">
        <v>126</v>
      </c>
      <c r="B128" s="10"/>
      <c r="C128" s="11"/>
      <c r="D128" s="10" t="e">
        <f>VLOOKUP(C128,SUCURSALES!A:C,3,FALSE)</f>
        <v>#N/A</v>
      </c>
      <c r="E128" s="10" t="e">
        <f>VLOOKUP(C128,SUCURSALES!A:B,2,FALSE)</f>
        <v>#N/A</v>
      </c>
      <c r="F128" s="11"/>
      <c r="G128" s="11"/>
      <c r="H128" s="11"/>
      <c r="I128" s="11"/>
      <c r="J128" s="11"/>
      <c r="K128" s="11"/>
      <c r="L128" s="11"/>
      <c r="M128" s="11"/>
      <c r="N128" s="11"/>
      <c r="O128" s="13"/>
      <c r="P128" s="19"/>
      <c r="Q128" s="16"/>
      <c r="R128" s="14"/>
      <c r="S128" s="15"/>
      <c r="T128" s="11"/>
      <c r="U128" s="11" t="s">
        <v>29</v>
      </c>
    </row>
    <row r="129" spans="1:21">
      <c r="A129" s="10">
        <v>127</v>
      </c>
      <c r="B129" s="10"/>
      <c r="C129" s="11"/>
      <c r="D129" s="10" t="e">
        <f>VLOOKUP(C129,SUCURSALES!A:C,3,FALSE)</f>
        <v>#N/A</v>
      </c>
      <c r="E129" s="10" t="e">
        <f>VLOOKUP(C129,SUCURSALES!A:B,2,FALSE)</f>
        <v>#N/A</v>
      </c>
      <c r="F129" s="11"/>
      <c r="G129" s="11"/>
      <c r="H129" s="11"/>
      <c r="I129" s="11"/>
      <c r="J129" s="11"/>
      <c r="K129" s="11"/>
      <c r="L129" s="11"/>
      <c r="M129" s="11"/>
      <c r="N129" s="11"/>
      <c r="O129" s="13"/>
      <c r="P129" s="19"/>
      <c r="Q129" s="16"/>
      <c r="R129" s="14"/>
      <c r="S129" s="15"/>
      <c r="T129" s="11"/>
      <c r="U129" s="11" t="s">
        <v>29</v>
      </c>
    </row>
    <row r="130" spans="1:21">
      <c r="A130" s="10">
        <v>128</v>
      </c>
      <c r="B130" s="10"/>
      <c r="C130" s="11"/>
      <c r="D130" s="10" t="e">
        <f>VLOOKUP(C130,SUCURSALES!A:C,3,FALSE)</f>
        <v>#N/A</v>
      </c>
      <c r="E130" s="10" t="e">
        <f>VLOOKUP(C130,SUCURSALES!A:B,2,FALSE)</f>
        <v>#N/A</v>
      </c>
      <c r="F130" s="11"/>
      <c r="G130" s="11"/>
      <c r="H130" s="11"/>
      <c r="I130" s="11"/>
      <c r="J130" s="11"/>
      <c r="K130" s="11"/>
      <c r="L130" s="11"/>
      <c r="M130" s="11"/>
      <c r="N130" s="11"/>
      <c r="O130" s="13"/>
      <c r="P130" s="19"/>
      <c r="Q130" s="16"/>
      <c r="R130" s="14"/>
      <c r="S130" s="15"/>
      <c r="T130" s="11"/>
      <c r="U130" s="11" t="s">
        <v>29</v>
      </c>
    </row>
    <row r="131" spans="1:21">
      <c r="A131" s="10">
        <v>129</v>
      </c>
      <c r="B131" s="10"/>
      <c r="C131" s="11"/>
      <c r="D131" s="10" t="e">
        <f>VLOOKUP(C131,SUCURSALES!A:C,3,FALSE)</f>
        <v>#N/A</v>
      </c>
      <c r="E131" s="10" t="e">
        <f>VLOOKUP(C131,SUCURSALES!A:B,2,FALSE)</f>
        <v>#N/A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3"/>
      <c r="P131" s="19"/>
      <c r="Q131" s="16"/>
      <c r="R131" s="14"/>
      <c r="S131" s="15"/>
      <c r="T131" s="11"/>
      <c r="U131" s="11" t="s">
        <v>29</v>
      </c>
    </row>
    <row r="132" spans="1:21">
      <c r="A132" s="10">
        <v>130</v>
      </c>
      <c r="B132" s="10"/>
      <c r="C132" s="11"/>
      <c r="D132" s="10" t="e">
        <f>VLOOKUP(C132,SUCURSALES!A:C,3,FALSE)</f>
        <v>#N/A</v>
      </c>
      <c r="E132" s="10" t="e">
        <f>VLOOKUP(C132,SUCURSALES!A:B,2,FALSE)</f>
        <v>#N/A</v>
      </c>
      <c r="F132" s="11"/>
      <c r="G132" s="11"/>
      <c r="H132" s="11"/>
      <c r="I132" s="11"/>
      <c r="J132" s="11"/>
      <c r="K132" s="11"/>
      <c r="L132" s="11"/>
      <c r="M132" s="11"/>
      <c r="N132" s="11"/>
      <c r="O132" s="13"/>
      <c r="P132" s="19"/>
      <c r="Q132" s="16"/>
      <c r="R132" s="14"/>
      <c r="S132" s="15"/>
      <c r="T132" s="11"/>
      <c r="U132" s="11" t="s">
        <v>29</v>
      </c>
    </row>
    <row r="133" spans="1:21">
      <c r="A133" s="10">
        <v>131</v>
      </c>
      <c r="B133" s="10"/>
      <c r="C133" s="11"/>
      <c r="D133" s="10" t="e">
        <f>VLOOKUP(C133,SUCURSALES!A:C,3,FALSE)</f>
        <v>#N/A</v>
      </c>
      <c r="E133" s="10" t="e">
        <f>VLOOKUP(C133,SUCURSALES!A:B,2,FALSE)</f>
        <v>#N/A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3"/>
      <c r="P133" s="19"/>
      <c r="Q133" s="16"/>
      <c r="R133" s="14"/>
      <c r="S133" s="15"/>
      <c r="T133" s="11"/>
      <c r="U133" s="11" t="s">
        <v>29</v>
      </c>
    </row>
    <row r="134" spans="1:21">
      <c r="A134" s="10">
        <v>132</v>
      </c>
      <c r="B134" s="10"/>
      <c r="C134" s="11"/>
      <c r="D134" s="10" t="e">
        <f>VLOOKUP(C134,SUCURSALES!A:C,3,FALSE)</f>
        <v>#N/A</v>
      </c>
      <c r="E134" s="10" t="e">
        <f>VLOOKUP(C134,SUCURSALES!A:B,2,FALSE)</f>
        <v>#N/A</v>
      </c>
      <c r="F134" s="11"/>
      <c r="G134" s="11"/>
      <c r="H134" s="11"/>
      <c r="I134" s="11"/>
      <c r="J134" s="11"/>
      <c r="K134" s="11"/>
      <c r="L134" s="11"/>
      <c r="M134" s="11"/>
      <c r="N134" s="11"/>
      <c r="O134" s="13"/>
      <c r="P134" s="19"/>
      <c r="Q134" s="16"/>
      <c r="R134" s="14"/>
      <c r="S134" s="15"/>
      <c r="T134" s="11"/>
      <c r="U134" s="11" t="s">
        <v>29</v>
      </c>
    </row>
    <row r="135" spans="1:21">
      <c r="A135" s="10">
        <v>133</v>
      </c>
      <c r="B135" s="10"/>
      <c r="C135" s="11"/>
      <c r="D135" s="10" t="e">
        <f>VLOOKUP(C135,SUCURSALES!A:C,3,FALSE)</f>
        <v>#N/A</v>
      </c>
      <c r="E135" s="10" t="e">
        <f>VLOOKUP(C135,SUCURSALES!A:B,2,FALSE)</f>
        <v>#N/A</v>
      </c>
      <c r="F135" s="11"/>
      <c r="G135" s="11"/>
      <c r="H135" s="11"/>
      <c r="I135" s="11"/>
      <c r="J135" s="11"/>
      <c r="K135" s="11"/>
      <c r="L135" s="11"/>
      <c r="M135" s="11"/>
      <c r="N135" s="11"/>
      <c r="O135" s="13"/>
      <c r="P135" s="19"/>
      <c r="Q135" s="16"/>
      <c r="R135" s="14"/>
      <c r="S135" s="15"/>
      <c r="T135" s="11"/>
      <c r="U135" s="11" t="s">
        <v>29</v>
      </c>
    </row>
    <row r="136" spans="1:21">
      <c r="A136" s="10">
        <v>134</v>
      </c>
      <c r="B136" s="10"/>
      <c r="C136" s="11"/>
      <c r="D136" s="10" t="e">
        <f>VLOOKUP(C136,SUCURSALES!A:C,3,FALSE)</f>
        <v>#N/A</v>
      </c>
      <c r="E136" s="10" t="e">
        <f>VLOOKUP(C136,SUCURSALES!A:B,2,FALSE)</f>
        <v>#N/A</v>
      </c>
      <c r="F136" s="11"/>
      <c r="G136" s="11"/>
      <c r="H136" s="11"/>
      <c r="I136" s="11"/>
      <c r="J136" s="11"/>
      <c r="K136" s="11"/>
      <c r="L136" s="11"/>
      <c r="M136" s="11"/>
      <c r="N136" s="11"/>
      <c r="O136" s="13"/>
      <c r="P136" s="19"/>
      <c r="Q136" s="16"/>
      <c r="R136" s="14"/>
      <c r="S136" s="15"/>
      <c r="T136" s="11"/>
      <c r="U136" s="11" t="s">
        <v>29</v>
      </c>
    </row>
    <row r="137" spans="1:21">
      <c r="A137" s="10">
        <v>135</v>
      </c>
      <c r="B137" s="10"/>
      <c r="C137" s="11"/>
      <c r="D137" s="10" t="e">
        <f>VLOOKUP(C137,SUCURSALES!A:C,3,FALSE)</f>
        <v>#N/A</v>
      </c>
      <c r="E137" s="10" t="e">
        <f>VLOOKUP(C137,SUCURSALES!A:B,2,FALSE)</f>
        <v>#N/A</v>
      </c>
      <c r="F137" s="11"/>
      <c r="G137" s="11"/>
      <c r="H137" s="11"/>
      <c r="I137" s="11"/>
      <c r="J137" s="11"/>
      <c r="K137" s="11"/>
      <c r="L137" s="11"/>
      <c r="M137" s="11"/>
      <c r="N137" s="11"/>
      <c r="O137" s="13"/>
      <c r="P137" s="19"/>
      <c r="Q137" s="16"/>
      <c r="R137" s="14"/>
      <c r="S137" s="15"/>
      <c r="T137" s="11"/>
      <c r="U137" s="11" t="s">
        <v>29</v>
      </c>
    </row>
    <row r="138" spans="1:21">
      <c r="A138" s="10">
        <v>136</v>
      </c>
      <c r="B138" s="10"/>
      <c r="C138" s="11"/>
      <c r="D138" s="10" t="e">
        <f>VLOOKUP(C138,SUCURSALES!A:C,3,FALSE)</f>
        <v>#N/A</v>
      </c>
      <c r="E138" s="10" t="e">
        <f>VLOOKUP(C138,SUCURSALES!A:B,2,FALSE)</f>
        <v>#N/A</v>
      </c>
      <c r="F138" s="11"/>
      <c r="G138" s="11"/>
      <c r="H138" s="11"/>
      <c r="I138" s="11"/>
      <c r="J138" s="11"/>
      <c r="K138" s="11"/>
      <c r="L138" s="11"/>
      <c r="M138" s="11"/>
      <c r="N138" s="11"/>
      <c r="O138" s="13"/>
      <c r="P138" s="19"/>
      <c r="Q138" s="16"/>
      <c r="R138" s="14"/>
      <c r="S138" s="15"/>
      <c r="T138" s="11"/>
      <c r="U138" s="11" t="s">
        <v>29</v>
      </c>
    </row>
    <row r="139" spans="1:21">
      <c r="A139" s="10">
        <v>137</v>
      </c>
      <c r="B139" s="10"/>
      <c r="C139" s="11"/>
      <c r="D139" s="10" t="e">
        <f>VLOOKUP(C139,SUCURSALES!A:C,3,FALSE)</f>
        <v>#N/A</v>
      </c>
      <c r="E139" s="10" t="e">
        <f>VLOOKUP(C139,SUCURSALES!A:B,2,FALSE)</f>
        <v>#N/A</v>
      </c>
      <c r="F139" s="11"/>
      <c r="G139" s="11"/>
      <c r="H139" s="11"/>
      <c r="I139" s="11"/>
      <c r="J139" s="11"/>
      <c r="K139" s="11"/>
      <c r="L139" s="11"/>
      <c r="M139" s="11"/>
      <c r="N139" s="11"/>
      <c r="O139" s="13"/>
      <c r="P139" s="19"/>
      <c r="Q139" s="16"/>
      <c r="R139" s="14"/>
      <c r="S139" s="15"/>
      <c r="T139" s="11"/>
      <c r="U139" s="11" t="s">
        <v>29</v>
      </c>
    </row>
    <row r="140" spans="1:21">
      <c r="A140" s="10">
        <v>138</v>
      </c>
      <c r="B140" s="10"/>
      <c r="C140" s="11"/>
      <c r="D140" s="10" t="e">
        <f>VLOOKUP(C140,SUCURSALES!A:C,3,FALSE)</f>
        <v>#N/A</v>
      </c>
      <c r="E140" s="10" t="e">
        <f>VLOOKUP(C140,SUCURSALES!A:B,2,FALSE)</f>
        <v>#N/A</v>
      </c>
      <c r="F140" s="11"/>
      <c r="G140" s="11"/>
      <c r="H140" s="11"/>
      <c r="I140" s="11"/>
      <c r="J140" s="11"/>
      <c r="K140" s="11"/>
      <c r="L140" s="11"/>
      <c r="M140" s="11"/>
      <c r="N140" s="11"/>
      <c r="O140" s="13"/>
      <c r="P140" s="19"/>
      <c r="Q140" s="16"/>
      <c r="R140" s="14"/>
      <c r="S140" s="15"/>
      <c r="T140" s="11"/>
      <c r="U140" s="11" t="s">
        <v>29</v>
      </c>
    </row>
    <row r="141" spans="1:21">
      <c r="A141" s="10">
        <v>139</v>
      </c>
      <c r="B141" s="10"/>
      <c r="C141" s="11"/>
      <c r="D141" s="10" t="e">
        <f>VLOOKUP(C141,SUCURSALES!A:C,3,FALSE)</f>
        <v>#N/A</v>
      </c>
      <c r="E141" s="10" t="e">
        <f>VLOOKUP(C141,SUCURSALES!A:B,2,FALSE)</f>
        <v>#N/A</v>
      </c>
      <c r="F141" s="11"/>
      <c r="G141" s="11"/>
      <c r="H141" s="11"/>
      <c r="I141" s="11"/>
      <c r="J141" s="11"/>
      <c r="K141" s="11"/>
      <c r="L141" s="11"/>
      <c r="M141" s="11"/>
      <c r="N141" s="11"/>
      <c r="O141" s="13"/>
      <c r="P141" s="19"/>
      <c r="Q141" s="16"/>
      <c r="R141" s="14"/>
      <c r="S141" s="15"/>
      <c r="T141" s="11"/>
      <c r="U141" s="11" t="s">
        <v>29</v>
      </c>
    </row>
    <row r="142" spans="1:21">
      <c r="A142" s="10">
        <v>140</v>
      </c>
      <c r="B142" s="10"/>
      <c r="C142" s="11"/>
      <c r="D142" s="10" t="e">
        <f>VLOOKUP(C142,SUCURSALES!A:C,3,FALSE)</f>
        <v>#N/A</v>
      </c>
      <c r="E142" s="10" t="e">
        <f>VLOOKUP(C142,SUCURSALES!A:B,2,FALSE)</f>
        <v>#N/A</v>
      </c>
      <c r="F142" s="11"/>
      <c r="G142" s="11"/>
      <c r="H142" s="11"/>
      <c r="I142" s="11"/>
      <c r="J142" s="11"/>
      <c r="K142" s="11"/>
      <c r="L142" s="11"/>
      <c r="M142" s="11"/>
      <c r="N142" s="11"/>
      <c r="O142" s="13"/>
      <c r="P142" s="19"/>
      <c r="Q142" s="16"/>
      <c r="R142" s="14"/>
      <c r="S142" s="15"/>
      <c r="T142" s="11"/>
      <c r="U142" s="11" t="s">
        <v>29</v>
      </c>
    </row>
    <row r="143" spans="1:21">
      <c r="A143" s="10">
        <v>141</v>
      </c>
      <c r="B143" s="10"/>
      <c r="C143" s="11"/>
      <c r="D143" s="10" t="e">
        <f>VLOOKUP(C143,SUCURSALES!A:C,3,FALSE)</f>
        <v>#N/A</v>
      </c>
      <c r="E143" s="10" t="e">
        <f>VLOOKUP(C143,SUCURSALES!A:B,2,FALSE)</f>
        <v>#N/A</v>
      </c>
      <c r="F143" s="11"/>
      <c r="G143" s="11"/>
      <c r="H143" s="11"/>
      <c r="I143" s="11"/>
      <c r="J143" s="11"/>
      <c r="K143" s="11"/>
      <c r="L143" s="11"/>
      <c r="M143" s="11"/>
      <c r="N143" s="11"/>
      <c r="O143" s="13"/>
      <c r="P143" s="19"/>
      <c r="Q143" s="16"/>
      <c r="R143" s="14"/>
      <c r="S143" s="15"/>
      <c r="T143" s="11"/>
      <c r="U143" s="11" t="s">
        <v>29</v>
      </c>
    </row>
    <row r="144" spans="1:21">
      <c r="A144" s="10">
        <v>142</v>
      </c>
      <c r="B144" s="10"/>
      <c r="C144" s="11"/>
      <c r="D144" s="10" t="e">
        <f>VLOOKUP(C144,SUCURSALES!A:C,3,FALSE)</f>
        <v>#N/A</v>
      </c>
      <c r="E144" s="10" t="e">
        <f>VLOOKUP(C144,SUCURSALES!A:B,2,FALSE)</f>
        <v>#N/A</v>
      </c>
      <c r="F144" s="11"/>
      <c r="G144" s="11"/>
      <c r="H144" s="11"/>
      <c r="I144" s="11"/>
      <c r="J144" s="11"/>
      <c r="K144" s="11"/>
      <c r="L144" s="11"/>
      <c r="M144" s="11"/>
      <c r="N144" s="11"/>
      <c r="O144" s="13"/>
      <c r="P144" s="19"/>
      <c r="Q144" s="16"/>
      <c r="R144" s="14"/>
      <c r="S144" s="15"/>
      <c r="T144" s="11"/>
      <c r="U144" s="11" t="s">
        <v>29</v>
      </c>
    </row>
    <row r="145" spans="1:21">
      <c r="A145" s="10">
        <v>143</v>
      </c>
      <c r="B145" s="10"/>
      <c r="C145" s="11"/>
      <c r="D145" s="10" t="e">
        <f>VLOOKUP(C145,SUCURSALES!A:C,3,FALSE)</f>
        <v>#N/A</v>
      </c>
      <c r="E145" s="10" t="e">
        <f>VLOOKUP(C145,SUCURSALES!A:B,2,FALSE)</f>
        <v>#N/A</v>
      </c>
      <c r="F145" s="11"/>
      <c r="G145" s="11"/>
      <c r="H145" s="11"/>
      <c r="I145" s="11"/>
      <c r="J145" s="11"/>
      <c r="K145" s="11"/>
      <c r="L145" s="11"/>
      <c r="M145" s="11"/>
      <c r="N145" s="11"/>
      <c r="O145" s="13"/>
      <c r="P145" s="19"/>
      <c r="Q145" s="16"/>
      <c r="R145" s="14"/>
      <c r="S145" s="15"/>
      <c r="T145" s="11"/>
      <c r="U145" s="11" t="s">
        <v>29</v>
      </c>
    </row>
    <row r="146" spans="1:21">
      <c r="A146" s="10">
        <v>144</v>
      </c>
      <c r="B146" s="10"/>
      <c r="C146" s="11"/>
      <c r="D146" s="10" t="e">
        <f>VLOOKUP(C146,SUCURSALES!A:C,3,FALSE)</f>
        <v>#N/A</v>
      </c>
      <c r="E146" s="10" t="e">
        <f>VLOOKUP(C146,SUCURSALES!A:B,2,FALSE)</f>
        <v>#N/A</v>
      </c>
      <c r="F146" s="11"/>
      <c r="G146" s="11"/>
      <c r="H146" s="11"/>
      <c r="I146" s="11"/>
      <c r="J146" s="11"/>
      <c r="K146" s="11"/>
      <c r="L146" s="11"/>
      <c r="M146" s="11"/>
      <c r="N146" s="11"/>
      <c r="O146" s="13"/>
      <c r="P146" s="19"/>
      <c r="Q146" s="16"/>
      <c r="R146" s="14"/>
      <c r="S146" s="15"/>
      <c r="T146" s="11"/>
      <c r="U146" s="11" t="s">
        <v>29</v>
      </c>
    </row>
    <row r="147" spans="1:21">
      <c r="A147" s="10">
        <v>145</v>
      </c>
      <c r="B147" s="10"/>
      <c r="C147" s="11"/>
      <c r="D147" s="10" t="e">
        <f>VLOOKUP(C147,SUCURSALES!A:C,3,FALSE)</f>
        <v>#N/A</v>
      </c>
      <c r="E147" s="10" t="e">
        <f>VLOOKUP(C147,SUCURSALES!A:B,2,FALSE)</f>
        <v>#N/A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3"/>
      <c r="P147" s="19"/>
      <c r="Q147" s="16"/>
      <c r="R147" s="14"/>
      <c r="S147" s="15"/>
      <c r="T147" s="11"/>
      <c r="U147" s="11" t="s">
        <v>29</v>
      </c>
    </row>
    <row r="148" spans="1:21">
      <c r="A148" s="10">
        <v>146</v>
      </c>
      <c r="B148" s="10"/>
      <c r="C148" s="11"/>
      <c r="D148" s="10" t="e">
        <f>VLOOKUP(C148,SUCURSALES!A:C,3,FALSE)</f>
        <v>#N/A</v>
      </c>
      <c r="E148" s="10" t="e">
        <f>VLOOKUP(C148,SUCURSALES!A:B,2,FALSE)</f>
        <v>#N/A</v>
      </c>
      <c r="F148" s="11"/>
      <c r="G148" s="11"/>
      <c r="H148" s="11"/>
      <c r="I148" s="11"/>
      <c r="J148" s="11"/>
      <c r="K148" s="11"/>
      <c r="L148" s="11"/>
      <c r="M148" s="11"/>
      <c r="N148" s="11"/>
      <c r="O148" s="13"/>
      <c r="P148" s="19"/>
      <c r="Q148" s="16"/>
      <c r="R148" s="14"/>
      <c r="S148" s="15"/>
      <c r="T148" s="11"/>
      <c r="U148" s="11" t="s">
        <v>29</v>
      </c>
    </row>
    <row r="149" spans="1:21">
      <c r="A149" s="10">
        <v>147</v>
      </c>
      <c r="B149" s="10"/>
      <c r="C149" s="11"/>
      <c r="D149" s="10" t="e">
        <f>VLOOKUP(C149,SUCURSALES!A:C,3,FALSE)</f>
        <v>#N/A</v>
      </c>
      <c r="E149" s="10" t="e">
        <f>VLOOKUP(C149,SUCURSALES!A:B,2,FALSE)</f>
        <v>#N/A</v>
      </c>
      <c r="F149" s="11"/>
      <c r="G149" s="11"/>
      <c r="H149" s="11"/>
      <c r="I149" s="11"/>
      <c r="J149" s="11"/>
      <c r="K149" s="11"/>
      <c r="L149" s="11"/>
      <c r="M149" s="11"/>
      <c r="N149" s="11"/>
      <c r="O149" s="13"/>
      <c r="P149" s="19"/>
      <c r="Q149" s="16"/>
      <c r="R149" s="14"/>
      <c r="S149" s="15"/>
      <c r="T149" s="11"/>
      <c r="U149" s="11" t="s">
        <v>29</v>
      </c>
    </row>
    <row r="150" spans="1:21">
      <c r="A150" s="10">
        <v>148</v>
      </c>
      <c r="B150" s="10"/>
      <c r="C150" s="11"/>
      <c r="D150" s="10" t="e">
        <f>VLOOKUP(C150,SUCURSALES!A:C,3,FALSE)</f>
        <v>#N/A</v>
      </c>
      <c r="E150" s="10" t="e">
        <f>VLOOKUP(C150,SUCURSALES!A:B,2,FALSE)</f>
        <v>#N/A</v>
      </c>
      <c r="F150" s="11"/>
      <c r="G150" s="11"/>
      <c r="H150" s="11"/>
      <c r="I150" s="11"/>
      <c r="J150" s="11"/>
      <c r="K150" s="11"/>
      <c r="L150" s="11"/>
      <c r="M150" s="11"/>
      <c r="N150" s="11"/>
      <c r="O150" s="13"/>
      <c r="P150" s="19"/>
      <c r="Q150" s="16"/>
      <c r="R150" s="14"/>
      <c r="S150" s="15"/>
      <c r="T150" s="11"/>
      <c r="U150" s="11" t="s">
        <v>29</v>
      </c>
    </row>
    <row r="151" spans="1:21">
      <c r="A151" s="10">
        <v>149</v>
      </c>
      <c r="B151" s="10"/>
      <c r="C151" s="11"/>
      <c r="D151" s="10" t="e">
        <f>VLOOKUP(C151,SUCURSALES!A:C,3,FALSE)</f>
        <v>#N/A</v>
      </c>
      <c r="E151" s="10" t="e">
        <f>VLOOKUP(C151,SUCURSALES!A:B,2,FALSE)</f>
        <v>#N/A</v>
      </c>
      <c r="F151" s="11"/>
      <c r="G151" s="11"/>
      <c r="H151" s="11"/>
      <c r="I151" s="11"/>
      <c r="J151" s="11"/>
      <c r="K151" s="11"/>
      <c r="L151" s="11"/>
      <c r="M151" s="11"/>
      <c r="N151" s="11"/>
      <c r="O151" s="13"/>
      <c r="P151" s="19"/>
      <c r="Q151" s="16"/>
      <c r="R151" s="14"/>
      <c r="S151" s="15"/>
      <c r="T151" s="11"/>
      <c r="U151" s="11" t="s">
        <v>29</v>
      </c>
    </row>
    <row r="152" spans="1:21">
      <c r="A152" s="10">
        <v>150</v>
      </c>
      <c r="B152" s="10"/>
      <c r="C152" s="11"/>
      <c r="D152" s="10" t="e">
        <f>VLOOKUP(C152,SUCURSALES!A:C,3,FALSE)</f>
        <v>#N/A</v>
      </c>
      <c r="E152" s="10" t="e">
        <f>VLOOKUP(C152,SUCURSALES!A:B,2,FALSE)</f>
        <v>#N/A</v>
      </c>
      <c r="F152" s="11"/>
      <c r="G152" s="11"/>
      <c r="H152" s="11"/>
      <c r="I152" s="11"/>
      <c r="J152" s="11"/>
      <c r="K152" s="11"/>
      <c r="L152" s="11"/>
      <c r="M152" s="11"/>
      <c r="N152" s="11"/>
      <c r="O152" s="13"/>
      <c r="P152" s="19"/>
      <c r="Q152" s="16"/>
      <c r="R152" s="14"/>
      <c r="S152" s="15"/>
      <c r="T152" s="11"/>
      <c r="U152" s="11" t="s">
        <v>29</v>
      </c>
    </row>
    <row r="153" spans="1:21">
      <c r="A153" s="10">
        <v>151</v>
      </c>
      <c r="B153" s="10"/>
      <c r="C153" s="11"/>
      <c r="D153" s="10" t="e">
        <f>VLOOKUP(C153,SUCURSALES!A:C,3,FALSE)</f>
        <v>#N/A</v>
      </c>
      <c r="E153" s="10" t="e">
        <f>VLOOKUP(C153,SUCURSALES!A:B,2,FALSE)</f>
        <v>#N/A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13"/>
      <c r="P153" s="19"/>
      <c r="Q153" s="16"/>
      <c r="R153" s="14"/>
      <c r="S153" s="15"/>
      <c r="T153" s="11"/>
      <c r="U153" s="11" t="s">
        <v>29</v>
      </c>
    </row>
    <row r="154" spans="1:21">
      <c r="A154" s="10">
        <v>152</v>
      </c>
      <c r="B154" s="10"/>
      <c r="C154" s="11"/>
      <c r="D154" s="10" t="e">
        <f>VLOOKUP(C154,SUCURSALES!A:C,3,FALSE)</f>
        <v>#N/A</v>
      </c>
      <c r="E154" s="10" t="e">
        <f>VLOOKUP(C154,SUCURSALES!A:B,2,FALSE)</f>
        <v>#N/A</v>
      </c>
      <c r="F154" s="11"/>
      <c r="G154" s="11"/>
      <c r="H154" s="11"/>
      <c r="I154" s="11"/>
      <c r="J154" s="11"/>
      <c r="K154" s="11"/>
      <c r="L154" s="11"/>
      <c r="M154" s="11"/>
      <c r="N154" s="11"/>
      <c r="O154" s="13"/>
      <c r="P154" s="19"/>
      <c r="Q154" s="16"/>
      <c r="R154" s="14"/>
      <c r="S154" s="15"/>
      <c r="T154" s="11"/>
      <c r="U154" s="11" t="s">
        <v>29</v>
      </c>
    </row>
    <row r="155" spans="1:21">
      <c r="A155" s="10">
        <v>153</v>
      </c>
      <c r="B155" s="10"/>
      <c r="C155" s="11"/>
      <c r="D155" s="10" t="e">
        <f>VLOOKUP(C155,SUCURSALES!A:C,3,FALSE)</f>
        <v>#N/A</v>
      </c>
      <c r="E155" s="10" t="e">
        <f>VLOOKUP(C155,SUCURSALES!A:B,2,FALSE)</f>
        <v>#N/A</v>
      </c>
      <c r="F155" s="11"/>
      <c r="G155" s="11"/>
      <c r="H155" s="11"/>
      <c r="I155" s="11"/>
      <c r="J155" s="11"/>
      <c r="K155" s="11"/>
      <c r="L155" s="11"/>
      <c r="M155" s="11"/>
      <c r="N155" s="11"/>
      <c r="O155" s="13"/>
      <c r="P155" s="19"/>
      <c r="Q155" s="16"/>
      <c r="R155" s="14"/>
      <c r="S155" s="15"/>
      <c r="T155" s="11"/>
      <c r="U155" s="11" t="s">
        <v>29</v>
      </c>
    </row>
    <row r="156" spans="1:21">
      <c r="A156" s="10">
        <v>154</v>
      </c>
      <c r="B156" s="10"/>
      <c r="C156" s="11"/>
      <c r="D156" s="10" t="e">
        <f>VLOOKUP(C156,SUCURSALES!A:C,3,FALSE)</f>
        <v>#N/A</v>
      </c>
      <c r="E156" s="10" t="e">
        <f>VLOOKUP(C156,SUCURSALES!A:B,2,FALSE)</f>
        <v>#N/A</v>
      </c>
      <c r="F156" s="11"/>
      <c r="G156" s="11"/>
      <c r="H156" s="11"/>
      <c r="I156" s="11"/>
      <c r="J156" s="11"/>
      <c r="K156" s="11"/>
      <c r="L156" s="11"/>
      <c r="M156" s="11"/>
      <c r="N156" s="11"/>
      <c r="O156" s="13"/>
      <c r="P156" s="19"/>
      <c r="Q156" s="16"/>
      <c r="R156" s="14"/>
      <c r="S156" s="15"/>
      <c r="T156" s="11"/>
      <c r="U156" s="11" t="s">
        <v>29</v>
      </c>
    </row>
    <row r="157" spans="1:21">
      <c r="A157" s="10">
        <v>155</v>
      </c>
      <c r="B157" s="10"/>
      <c r="C157" s="11"/>
      <c r="D157" s="10" t="e">
        <f>VLOOKUP(C157,SUCURSALES!A:C,3,FALSE)</f>
        <v>#N/A</v>
      </c>
      <c r="E157" s="10" t="e">
        <f>VLOOKUP(C157,SUCURSALES!A:B,2,FALSE)</f>
        <v>#N/A</v>
      </c>
      <c r="F157" s="11"/>
      <c r="G157" s="11"/>
      <c r="H157" s="11"/>
      <c r="I157" s="11"/>
      <c r="J157" s="11"/>
      <c r="K157" s="11"/>
      <c r="L157" s="11"/>
      <c r="M157" s="11"/>
      <c r="N157" s="11"/>
      <c r="O157" s="13"/>
      <c r="P157" s="19"/>
      <c r="Q157" s="16"/>
      <c r="R157" s="14"/>
      <c r="S157" s="15"/>
      <c r="T157" s="11"/>
      <c r="U157" s="11" t="s">
        <v>29</v>
      </c>
    </row>
    <row r="158" spans="1:21">
      <c r="A158" s="10">
        <v>156</v>
      </c>
      <c r="B158" s="10"/>
      <c r="C158" s="11"/>
      <c r="D158" s="10" t="e">
        <f>VLOOKUP(C158,SUCURSALES!A:C,3,FALSE)</f>
        <v>#N/A</v>
      </c>
      <c r="E158" s="10" t="e">
        <f>VLOOKUP(C158,SUCURSALES!A:B,2,FALSE)</f>
        <v>#N/A</v>
      </c>
      <c r="F158" s="11"/>
      <c r="G158" s="11"/>
      <c r="H158" s="11"/>
      <c r="I158" s="11"/>
      <c r="J158" s="11"/>
      <c r="K158" s="11"/>
      <c r="L158" s="11"/>
      <c r="M158" s="11"/>
      <c r="N158" s="11"/>
      <c r="O158" s="13"/>
      <c r="P158" s="19"/>
      <c r="Q158" s="16"/>
      <c r="R158" s="14"/>
      <c r="S158" s="15"/>
      <c r="T158" s="11"/>
      <c r="U158" s="11" t="s">
        <v>29</v>
      </c>
    </row>
    <row r="159" spans="1:21">
      <c r="A159" s="10">
        <v>157</v>
      </c>
      <c r="B159" s="10"/>
      <c r="C159" s="11"/>
      <c r="D159" s="10" t="e">
        <f>VLOOKUP(C159,SUCURSALES!A:C,3,FALSE)</f>
        <v>#N/A</v>
      </c>
      <c r="E159" s="10" t="e">
        <f>VLOOKUP(C159,SUCURSALES!A:B,2,FALSE)</f>
        <v>#N/A</v>
      </c>
      <c r="F159" s="11"/>
      <c r="G159" s="11"/>
      <c r="H159" s="11"/>
      <c r="I159" s="11"/>
      <c r="J159" s="11"/>
      <c r="K159" s="11"/>
      <c r="L159" s="11"/>
      <c r="M159" s="11"/>
      <c r="N159" s="11"/>
      <c r="O159" s="13"/>
      <c r="P159" s="19"/>
      <c r="Q159" s="16"/>
      <c r="R159" s="14"/>
      <c r="S159" s="15"/>
      <c r="T159" s="11"/>
      <c r="U159" s="11" t="s">
        <v>29</v>
      </c>
    </row>
    <row r="160" spans="1:21">
      <c r="A160" s="10">
        <v>158</v>
      </c>
      <c r="B160" s="10"/>
      <c r="C160" s="11"/>
      <c r="D160" s="10" t="e">
        <f>VLOOKUP(C160,SUCURSALES!A:C,3,FALSE)</f>
        <v>#N/A</v>
      </c>
      <c r="E160" s="10" t="e">
        <f>VLOOKUP(C160,SUCURSALES!A:B,2,FALSE)</f>
        <v>#N/A</v>
      </c>
      <c r="F160" s="11"/>
      <c r="G160" s="11"/>
      <c r="H160" s="11"/>
      <c r="I160" s="11"/>
      <c r="J160" s="11"/>
      <c r="K160" s="11"/>
      <c r="L160" s="11"/>
      <c r="M160" s="11"/>
      <c r="N160" s="11"/>
      <c r="O160" s="13"/>
      <c r="P160" s="19"/>
      <c r="Q160" s="16"/>
      <c r="R160" s="14"/>
      <c r="S160" s="15"/>
      <c r="T160" s="11"/>
      <c r="U160" s="11" t="s">
        <v>29</v>
      </c>
    </row>
    <row r="161" spans="1:21">
      <c r="A161" s="10">
        <v>159</v>
      </c>
      <c r="B161" s="10"/>
      <c r="C161" s="11"/>
      <c r="D161" s="10" t="e">
        <f>VLOOKUP(C161,SUCURSALES!A:C,3,FALSE)</f>
        <v>#N/A</v>
      </c>
      <c r="E161" s="10" t="e">
        <f>VLOOKUP(C161,SUCURSALES!A:B,2,FALSE)</f>
        <v>#N/A</v>
      </c>
      <c r="F161" s="11"/>
      <c r="G161" s="11"/>
      <c r="H161" s="11"/>
      <c r="I161" s="11"/>
      <c r="J161" s="11"/>
      <c r="K161" s="11"/>
      <c r="L161" s="11"/>
      <c r="M161" s="11"/>
      <c r="N161" s="11"/>
      <c r="O161" s="13"/>
      <c r="P161" s="19"/>
      <c r="Q161" s="16"/>
      <c r="R161" s="14"/>
      <c r="S161" s="15"/>
      <c r="T161" s="11"/>
      <c r="U161" s="11" t="s">
        <v>29</v>
      </c>
    </row>
    <row r="162" spans="1:21">
      <c r="A162" s="10">
        <v>160</v>
      </c>
      <c r="B162" s="10"/>
      <c r="C162" s="11"/>
      <c r="D162" s="10" t="e">
        <f>VLOOKUP(C162,SUCURSALES!A:C,3,FALSE)</f>
        <v>#N/A</v>
      </c>
      <c r="E162" s="10" t="e">
        <f>VLOOKUP(C162,SUCURSALES!A:B,2,FALSE)</f>
        <v>#N/A</v>
      </c>
      <c r="F162" s="11"/>
      <c r="G162" s="11"/>
      <c r="H162" s="11"/>
      <c r="I162" s="11"/>
      <c r="J162" s="11"/>
      <c r="K162" s="11"/>
      <c r="L162" s="11"/>
      <c r="M162" s="11"/>
      <c r="N162" s="11"/>
      <c r="O162" s="13"/>
      <c r="P162" s="19"/>
      <c r="Q162" s="16"/>
      <c r="R162" s="14"/>
      <c r="S162" s="15"/>
      <c r="T162" s="11"/>
      <c r="U162" s="11" t="s">
        <v>29</v>
      </c>
    </row>
    <row r="163" spans="1:21">
      <c r="A163" s="10">
        <v>161</v>
      </c>
      <c r="B163" s="10"/>
      <c r="C163" s="11"/>
      <c r="D163" s="10" t="e">
        <f>VLOOKUP(C163,SUCURSALES!A:C,3,FALSE)</f>
        <v>#N/A</v>
      </c>
      <c r="E163" s="10" t="e">
        <f>VLOOKUP(C163,SUCURSALES!A:B,2,FALSE)</f>
        <v>#N/A</v>
      </c>
      <c r="F163" s="11"/>
      <c r="G163" s="11"/>
      <c r="H163" s="11"/>
      <c r="I163" s="11"/>
      <c r="J163" s="11"/>
      <c r="K163" s="11"/>
      <c r="L163" s="11"/>
      <c r="M163" s="11"/>
      <c r="N163" s="11"/>
      <c r="O163" s="13"/>
      <c r="P163" s="19"/>
      <c r="Q163" s="16"/>
      <c r="R163" s="14"/>
      <c r="S163" s="15"/>
      <c r="T163" s="11"/>
      <c r="U163" s="11" t="s">
        <v>29</v>
      </c>
    </row>
    <row r="164" spans="1:21">
      <c r="A164" s="10">
        <v>162</v>
      </c>
      <c r="B164" s="10"/>
      <c r="C164" s="11"/>
      <c r="D164" s="10" t="e">
        <f>VLOOKUP(C164,SUCURSALES!A:C,3,FALSE)</f>
        <v>#N/A</v>
      </c>
      <c r="E164" s="10" t="e">
        <f>VLOOKUP(C164,SUCURSALES!A:B,2,FALSE)</f>
        <v>#N/A</v>
      </c>
      <c r="F164" s="11"/>
      <c r="G164" s="11"/>
      <c r="H164" s="11"/>
      <c r="I164" s="11"/>
      <c r="J164" s="11"/>
      <c r="K164" s="11"/>
      <c r="L164" s="11"/>
      <c r="M164" s="11"/>
      <c r="N164" s="11"/>
      <c r="O164" s="13"/>
      <c r="P164" s="19"/>
      <c r="Q164" s="16"/>
      <c r="R164" s="14"/>
      <c r="S164" s="15"/>
      <c r="T164" s="11"/>
      <c r="U164" s="11" t="s">
        <v>29</v>
      </c>
    </row>
    <row r="165" spans="1:21">
      <c r="A165" s="10">
        <v>163</v>
      </c>
      <c r="B165" s="10"/>
      <c r="C165" s="11"/>
      <c r="D165" s="10" t="e">
        <f>VLOOKUP(C165,SUCURSALES!A:C,3,FALSE)</f>
        <v>#N/A</v>
      </c>
      <c r="E165" s="10" t="e">
        <f>VLOOKUP(C165,SUCURSALES!A:B,2,FALSE)</f>
        <v>#N/A</v>
      </c>
      <c r="F165" s="11"/>
      <c r="G165" s="11"/>
      <c r="H165" s="11"/>
      <c r="I165" s="11"/>
      <c r="J165" s="11"/>
      <c r="K165" s="11"/>
      <c r="L165" s="11"/>
      <c r="M165" s="11"/>
      <c r="N165" s="11"/>
      <c r="O165" s="13"/>
      <c r="P165" s="19"/>
      <c r="Q165" s="16"/>
      <c r="R165" s="14"/>
      <c r="S165" s="15"/>
      <c r="T165" s="11"/>
      <c r="U165" s="11" t="s">
        <v>29</v>
      </c>
    </row>
    <row r="166" spans="1:21">
      <c r="A166" s="10">
        <v>164</v>
      </c>
      <c r="B166" s="10"/>
      <c r="C166" s="11"/>
      <c r="D166" s="10" t="e">
        <f>VLOOKUP(C166,SUCURSALES!A:C,3,FALSE)</f>
        <v>#N/A</v>
      </c>
      <c r="E166" s="10" t="e">
        <f>VLOOKUP(C166,SUCURSALES!A:B,2,FALSE)</f>
        <v>#N/A</v>
      </c>
      <c r="F166" s="11"/>
      <c r="G166" s="11"/>
      <c r="H166" s="11"/>
      <c r="I166" s="11"/>
      <c r="J166" s="11"/>
      <c r="K166" s="11"/>
      <c r="L166" s="11"/>
      <c r="M166" s="11"/>
      <c r="N166" s="11"/>
      <c r="O166" s="13"/>
      <c r="P166" s="19"/>
      <c r="Q166" s="16"/>
      <c r="R166" s="14"/>
      <c r="S166" s="15"/>
      <c r="T166" s="11"/>
      <c r="U166" s="11" t="s">
        <v>29</v>
      </c>
    </row>
    <row r="167" spans="1:21">
      <c r="A167" s="10">
        <v>165</v>
      </c>
      <c r="B167" s="10"/>
      <c r="C167" s="11"/>
      <c r="D167" s="10" t="e">
        <f>VLOOKUP(C167,SUCURSALES!A:C,3,FALSE)</f>
        <v>#N/A</v>
      </c>
      <c r="E167" s="10" t="e">
        <f>VLOOKUP(C167,SUCURSALES!A:B,2,FALSE)</f>
        <v>#N/A</v>
      </c>
      <c r="F167" s="11"/>
      <c r="G167" s="11"/>
      <c r="H167" s="11"/>
      <c r="I167" s="11"/>
      <c r="J167" s="11"/>
      <c r="K167" s="11"/>
      <c r="L167" s="11"/>
      <c r="M167" s="11"/>
      <c r="N167" s="11"/>
      <c r="O167" s="13"/>
      <c r="P167" s="19"/>
      <c r="Q167" s="16"/>
      <c r="R167" s="14"/>
      <c r="S167" s="15"/>
      <c r="T167" s="11"/>
      <c r="U167" s="11" t="s">
        <v>29</v>
      </c>
    </row>
    <row r="168" spans="1:21">
      <c r="A168" s="10">
        <v>166</v>
      </c>
      <c r="B168" s="10"/>
      <c r="C168" s="11"/>
      <c r="D168" s="10" t="e">
        <f>VLOOKUP(C168,SUCURSALES!A:C,3,FALSE)</f>
        <v>#N/A</v>
      </c>
      <c r="E168" s="10" t="e">
        <f>VLOOKUP(C168,SUCURSALES!A:B,2,FALSE)</f>
        <v>#N/A</v>
      </c>
      <c r="F168" s="11"/>
      <c r="G168" s="11"/>
      <c r="H168" s="11"/>
      <c r="I168" s="11"/>
      <c r="J168" s="11"/>
      <c r="K168" s="11"/>
      <c r="L168" s="11"/>
      <c r="M168" s="11"/>
      <c r="N168" s="11"/>
      <c r="O168" s="13"/>
      <c r="P168" s="19"/>
      <c r="Q168" s="16"/>
      <c r="R168" s="14"/>
      <c r="S168" s="15"/>
      <c r="T168" s="11"/>
      <c r="U168" s="11" t="s">
        <v>29</v>
      </c>
    </row>
    <row r="169" spans="1:21">
      <c r="A169" s="10">
        <v>167</v>
      </c>
      <c r="B169" s="10"/>
      <c r="C169" s="11"/>
      <c r="D169" s="10" t="e">
        <f>VLOOKUP(C169,SUCURSALES!A:C,3,FALSE)</f>
        <v>#N/A</v>
      </c>
      <c r="E169" s="10" t="e">
        <f>VLOOKUP(C169,SUCURSALES!A:B,2,FALSE)</f>
        <v>#N/A</v>
      </c>
      <c r="F169" s="11"/>
      <c r="G169" s="11"/>
      <c r="H169" s="11"/>
      <c r="I169" s="11"/>
      <c r="J169" s="11"/>
      <c r="K169" s="11"/>
      <c r="L169" s="11"/>
      <c r="M169" s="11"/>
      <c r="N169" s="11"/>
      <c r="O169" s="13"/>
      <c r="P169" s="19"/>
      <c r="Q169" s="16"/>
      <c r="R169" s="14"/>
      <c r="S169" s="15"/>
      <c r="T169" s="11"/>
      <c r="U169" s="11" t="s">
        <v>29</v>
      </c>
    </row>
    <row r="170" spans="1:21">
      <c r="A170" s="10">
        <v>168</v>
      </c>
      <c r="B170" s="10"/>
      <c r="C170" s="11"/>
      <c r="D170" s="10" t="e">
        <f>VLOOKUP(C170,SUCURSALES!A:C,3,FALSE)</f>
        <v>#N/A</v>
      </c>
      <c r="E170" s="10" t="e">
        <f>VLOOKUP(C170,SUCURSALES!A:B,2,FALSE)</f>
        <v>#N/A</v>
      </c>
      <c r="F170" s="11"/>
      <c r="G170" s="11"/>
      <c r="H170" s="11"/>
      <c r="I170" s="11"/>
      <c r="J170" s="11"/>
      <c r="K170" s="11"/>
      <c r="L170" s="11"/>
      <c r="M170" s="11"/>
      <c r="N170" s="11"/>
      <c r="O170" s="13"/>
      <c r="P170" s="19"/>
      <c r="Q170" s="16"/>
      <c r="R170" s="14"/>
      <c r="S170" s="15"/>
      <c r="T170" s="11"/>
      <c r="U170" s="11" t="s">
        <v>29</v>
      </c>
    </row>
    <row r="171" spans="1:21">
      <c r="A171" s="10">
        <v>169</v>
      </c>
      <c r="B171" s="10"/>
      <c r="C171" s="11"/>
      <c r="D171" s="10" t="e">
        <f>VLOOKUP(C171,SUCURSALES!A:C,3,FALSE)</f>
        <v>#N/A</v>
      </c>
      <c r="E171" s="10" t="e">
        <f>VLOOKUP(C171,SUCURSALES!A:B,2,FALSE)</f>
        <v>#N/A</v>
      </c>
      <c r="F171" s="11"/>
      <c r="G171" s="11"/>
      <c r="H171" s="11"/>
      <c r="I171" s="11"/>
      <c r="J171" s="11"/>
      <c r="K171" s="11"/>
      <c r="L171" s="11"/>
      <c r="M171" s="11"/>
      <c r="N171" s="11"/>
      <c r="O171" s="13"/>
      <c r="P171" s="19"/>
      <c r="Q171" s="16"/>
      <c r="R171" s="14"/>
      <c r="S171" s="15"/>
      <c r="T171" s="11"/>
      <c r="U171" s="11" t="s">
        <v>29</v>
      </c>
    </row>
    <row r="172" spans="1:21">
      <c r="A172" s="10">
        <v>170</v>
      </c>
      <c r="B172" s="10"/>
      <c r="C172" s="11"/>
      <c r="D172" s="10" t="e">
        <f>VLOOKUP(C172,SUCURSALES!A:C,3,FALSE)</f>
        <v>#N/A</v>
      </c>
      <c r="E172" s="10" t="e">
        <f>VLOOKUP(C172,SUCURSALES!A:B,2,FALSE)</f>
        <v>#N/A</v>
      </c>
      <c r="F172" s="11"/>
      <c r="G172" s="11"/>
      <c r="H172" s="11"/>
      <c r="I172" s="11"/>
      <c r="J172" s="11"/>
      <c r="K172" s="11"/>
      <c r="L172" s="11"/>
      <c r="M172" s="11"/>
      <c r="N172" s="11"/>
      <c r="O172" s="13"/>
      <c r="P172" s="19"/>
      <c r="Q172" s="16"/>
      <c r="R172" s="14"/>
      <c r="S172" s="15"/>
      <c r="T172" s="11"/>
      <c r="U172" s="11" t="s">
        <v>29</v>
      </c>
    </row>
    <row r="173" spans="1:21">
      <c r="A173" s="10">
        <v>171</v>
      </c>
      <c r="B173" s="10"/>
      <c r="C173" s="11"/>
      <c r="D173" s="10" t="e">
        <f>VLOOKUP(C173,SUCURSALES!A:C,3,FALSE)</f>
        <v>#N/A</v>
      </c>
      <c r="E173" s="10" t="e">
        <f>VLOOKUP(C173,SUCURSALES!A:B,2,FALSE)</f>
        <v>#N/A</v>
      </c>
      <c r="F173" s="11"/>
      <c r="G173" s="11"/>
      <c r="H173" s="11"/>
      <c r="I173" s="11"/>
      <c r="J173" s="11"/>
      <c r="K173" s="11"/>
      <c r="L173" s="11"/>
      <c r="M173" s="11"/>
      <c r="N173" s="11"/>
      <c r="O173" s="13"/>
      <c r="P173" s="19"/>
      <c r="Q173" s="16"/>
      <c r="R173" s="14"/>
      <c r="S173" s="15"/>
      <c r="T173" s="11"/>
      <c r="U173" s="11" t="s">
        <v>29</v>
      </c>
    </row>
    <row r="174" spans="1:21">
      <c r="A174" s="10">
        <v>172</v>
      </c>
      <c r="B174" s="10"/>
      <c r="C174" s="11"/>
      <c r="D174" s="10" t="e">
        <f>VLOOKUP(C174,SUCURSALES!A:C,3,FALSE)</f>
        <v>#N/A</v>
      </c>
      <c r="E174" s="10" t="e">
        <f>VLOOKUP(C174,SUCURSALES!A:B,2,FALSE)</f>
        <v>#N/A</v>
      </c>
      <c r="F174" s="11"/>
      <c r="G174" s="11"/>
      <c r="H174" s="11"/>
      <c r="I174" s="11"/>
      <c r="J174" s="11"/>
      <c r="K174" s="11"/>
      <c r="L174" s="11"/>
      <c r="M174" s="11"/>
      <c r="N174" s="11"/>
      <c r="O174" s="13"/>
      <c r="P174" s="19"/>
      <c r="Q174" s="16"/>
      <c r="R174" s="14"/>
      <c r="S174" s="15"/>
      <c r="T174" s="11"/>
      <c r="U174" s="11" t="s">
        <v>29</v>
      </c>
    </row>
    <row r="175" spans="1:21">
      <c r="A175" s="10">
        <v>173</v>
      </c>
      <c r="B175" s="10"/>
      <c r="C175" s="11"/>
      <c r="D175" s="10" t="e">
        <f>VLOOKUP(C175,SUCURSALES!A:C,3,FALSE)</f>
        <v>#N/A</v>
      </c>
      <c r="E175" s="10" t="e">
        <f>VLOOKUP(C175,SUCURSALES!A:B,2,FALSE)</f>
        <v>#N/A</v>
      </c>
      <c r="F175" s="11"/>
      <c r="G175" s="11"/>
      <c r="H175" s="11"/>
      <c r="I175" s="11"/>
      <c r="J175" s="11"/>
      <c r="K175" s="11"/>
      <c r="L175" s="11"/>
      <c r="M175" s="11"/>
      <c r="N175" s="11"/>
      <c r="O175" s="13"/>
      <c r="P175" s="19"/>
      <c r="Q175" s="16"/>
      <c r="R175" s="14"/>
      <c r="S175" s="15"/>
      <c r="T175" s="11"/>
      <c r="U175" s="11" t="s">
        <v>29</v>
      </c>
    </row>
    <row r="176" spans="1:21">
      <c r="A176" s="10">
        <v>174</v>
      </c>
      <c r="B176" s="10"/>
      <c r="C176" s="11"/>
      <c r="D176" s="10" t="e">
        <f>VLOOKUP(C176,SUCURSALES!A:C,3,FALSE)</f>
        <v>#N/A</v>
      </c>
      <c r="E176" s="10" t="e">
        <f>VLOOKUP(C176,SUCURSALES!A:B,2,FALSE)</f>
        <v>#N/A</v>
      </c>
      <c r="F176" s="11"/>
      <c r="G176" s="11"/>
      <c r="H176" s="11"/>
      <c r="I176" s="11"/>
      <c r="J176" s="11"/>
      <c r="K176" s="11"/>
      <c r="L176" s="11"/>
      <c r="M176" s="11"/>
      <c r="N176" s="11"/>
      <c r="O176" s="13"/>
      <c r="P176" s="19"/>
      <c r="Q176" s="16"/>
      <c r="R176" s="14"/>
      <c r="S176" s="15"/>
      <c r="T176" s="11"/>
      <c r="U176" s="11" t="s">
        <v>29</v>
      </c>
    </row>
    <row r="177" spans="1:21">
      <c r="A177" s="10">
        <v>175</v>
      </c>
      <c r="B177" s="10"/>
      <c r="C177" s="11"/>
      <c r="D177" s="10" t="e">
        <f>VLOOKUP(C177,SUCURSALES!A:C,3,FALSE)</f>
        <v>#N/A</v>
      </c>
      <c r="E177" s="10" t="e">
        <f>VLOOKUP(C177,SUCURSALES!A:B,2,FALSE)</f>
        <v>#N/A</v>
      </c>
      <c r="F177" s="11"/>
      <c r="G177" s="11"/>
      <c r="H177" s="11"/>
      <c r="I177" s="11"/>
      <c r="J177" s="11"/>
      <c r="K177" s="11"/>
      <c r="L177" s="11"/>
      <c r="M177" s="11"/>
      <c r="N177" s="11"/>
      <c r="O177" s="13"/>
      <c r="P177" s="19"/>
      <c r="Q177" s="16"/>
      <c r="R177" s="14"/>
      <c r="S177" s="15"/>
      <c r="T177" s="11"/>
      <c r="U177" s="11" t="s">
        <v>29</v>
      </c>
    </row>
    <row r="178" spans="1:21">
      <c r="A178" s="10">
        <v>176</v>
      </c>
      <c r="B178" s="10"/>
      <c r="C178" s="11"/>
      <c r="D178" s="10" t="e">
        <f>VLOOKUP(C178,SUCURSALES!A:C,3,FALSE)</f>
        <v>#N/A</v>
      </c>
      <c r="E178" s="10" t="e">
        <f>VLOOKUP(C178,SUCURSALES!A:B,2,FALSE)</f>
        <v>#N/A</v>
      </c>
      <c r="F178" s="11"/>
      <c r="G178" s="11"/>
      <c r="H178" s="11"/>
      <c r="I178" s="11"/>
      <c r="J178" s="11"/>
      <c r="K178" s="11"/>
      <c r="L178" s="11"/>
      <c r="M178" s="11"/>
      <c r="N178" s="11"/>
      <c r="O178" s="13"/>
      <c r="P178" s="19"/>
      <c r="Q178" s="16"/>
      <c r="R178" s="14"/>
      <c r="S178" s="15"/>
      <c r="T178" s="11"/>
      <c r="U178" s="11" t="s">
        <v>29</v>
      </c>
    </row>
    <row r="179" spans="1:21">
      <c r="A179" s="10">
        <v>177</v>
      </c>
      <c r="B179" s="10"/>
      <c r="C179" s="11"/>
      <c r="D179" s="10" t="e">
        <f>VLOOKUP(C179,SUCURSALES!A:C,3,FALSE)</f>
        <v>#N/A</v>
      </c>
      <c r="E179" s="10" t="e">
        <f>VLOOKUP(C179,SUCURSALES!A:B,2,FALSE)</f>
        <v>#N/A</v>
      </c>
      <c r="F179" s="11"/>
      <c r="G179" s="11"/>
      <c r="H179" s="11"/>
      <c r="I179" s="11"/>
      <c r="J179" s="11"/>
      <c r="K179" s="11"/>
      <c r="L179" s="11"/>
      <c r="M179" s="11"/>
      <c r="N179" s="11"/>
      <c r="O179" s="13"/>
      <c r="P179" s="19"/>
      <c r="Q179" s="16"/>
      <c r="R179" s="14"/>
      <c r="S179" s="15"/>
      <c r="T179" s="11"/>
      <c r="U179" s="11" t="s">
        <v>29</v>
      </c>
    </row>
    <row r="180" spans="1:21">
      <c r="A180" s="10">
        <v>178</v>
      </c>
      <c r="B180" s="10"/>
      <c r="C180" s="11"/>
      <c r="D180" s="10" t="e">
        <f>VLOOKUP(C180,SUCURSALES!A:C,3,FALSE)</f>
        <v>#N/A</v>
      </c>
      <c r="E180" s="10" t="e">
        <f>VLOOKUP(C180,SUCURSALES!A:B,2,FALSE)</f>
        <v>#N/A</v>
      </c>
      <c r="F180" s="11"/>
      <c r="G180" s="11"/>
      <c r="H180" s="11"/>
      <c r="I180" s="11"/>
      <c r="J180" s="11"/>
      <c r="K180" s="11"/>
      <c r="L180" s="11"/>
      <c r="M180" s="11"/>
      <c r="N180" s="11"/>
      <c r="O180" s="13"/>
      <c r="P180" s="19"/>
      <c r="Q180" s="16"/>
      <c r="R180" s="14"/>
      <c r="S180" s="15"/>
      <c r="T180" s="11"/>
      <c r="U180" s="11" t="s">
        <v>29</v>
      </c>
    </row>
    <row r="181" spans="1:21">
      <c r="A181" s="10">
        <v>179</v>
      </c>
      <c r="B181" s="10"/>
      <c r="C181" s="11"/>
      <c r="D181" s="10" t="e">
        <f>VLOOKUP(C181,SUCURSALES!A:C,3,FALSE)</f>
        <v>#N/A</v>
      </c>
      <c r="E181" s="10" t="e">
        <f>VLOOKUP(C181,SUCURSALES!A:B,2,FALSE)</f>
        <v>#N/A</v>
      </c>
      <c r="F181" s="11"/>
      <c r="G181" s="11"/>
      <c r="H181" s="11"/>
      <c r="I181" s="11"/>
      <c r="J181" s="11"/>
      <c r="K181" s="11"/>
      <c r="L181" s="11"/>
      <c r="M181" s="11"/>
      <c r="N181" s="11"/>
      <c r="O181" s="13"/>
      <c r="P181" s="19"/>
      <c r="Q181" s="16"/>
      <c r="R181" s="14"/>
      <c r="S181" s="15"/>
      <c r="T181" s="11"/>
      <c r="U181" s="11" t="s">
        <v>29</v>
      </c>
    </row>
    <row r="182" spans="1:21">
      <c r="A182" s="10">
        <v>180</v>
      </c>
      <c r="B182" s="10"/>
      <c r="C182" s="11"/>
      <c r="D182" s="10" t="e">
        <f>VLOOKUP(C182,SUCURSALES!A:C,3,FALSE)</f>
        <v>#N/A</v>
      </c>
      <c r="E182" s="10" t="e">
        <f>VLOOKUP(C182,SUCURSALES!A:B,2,FALSE)</f>
        <v>#N/A</v>
      </c>
      <c r="F182" s="11"/>
      <c r="G182" s="11"/>
      <c r="H182" s="11"/>
      <c r="I182" s="11"/>
      <c r="J182" s="11"/>
      <c r="K182" s="11"/>
      <c r="L182" s="11"/>
      <c r="M182" s="11"/>
      <c r="N182" s="11"/>
      <c r="O182" s="13"/>
      <c r="P182" s="19"/>
      <c r="Q182" s="16"/>
      <c r="R182" s="14"/>
      <c r="S182" s="15"/>
      <c r="T182" s="11"/>
      <c r="U182" s="11" t="s">
        <v>29</v>
      </c>
    </row>
    <row r="183" spans="1:21">
      <c r="A183" s="10">
        <v>181</v>
      </c>
      <c r="B183" s="10"/>
      <c r="C183" s="11"/>
      <c r="D183" s="10" t="e">
        <f>VLOOKUP(C183,SUCURSALES!A:C,3,FALSE)</f>
        <v>#N/A</v>
      </c>
      <c r="E183" s="10" t="e">
        <f>VLOOKUP(C183,SUCURSALES!A:B,2,FALSE)</f>
        <v>#N/A</v>
      </c>
      <c r="F183" s="11"/>
      <c r="G183" s="11"/>
      <c r="H183" s="11"/>
      <c r="I183" s="11"/>
      <c r="J183" s="11"/>
      <c r="K183" s="11"/>
      <c r="L183" s="11"/>
      <c r="M183" s="11"/>
      <c r="N183" s="11"/>
      <c r="O183" s="13"/>
      <c r="P183" s="19"/>
      <c r="Q183" s="16"/>
      <c r="R183" s="14"/>
      <c r="S183" s="15"/>
      <c r="T183" s="11"/>
      <c r="U183" s="11" t="s">
        <v>29</v>
      </c>
    </row>
    <row r="184" spans="1:21">
      <c r="A184" s="10">
        <v>182</v>
      </c>
      <c r="B184" s="10"/>
      <c r="C184" s="11"/>
      <c r="D184" s="10" t="e">
        <f>VLOOKUP(C184,SUCURSALES!A:C,3,FALSE)</f>
        <v>#N/A</v>
      </c>
      <c r="E184" s="10" t="e">
        <f>VLOOKUP(C184,SUCURSALES!A:B,2,FALSE)</f>
        <v>#N/A</v>
      </c>
      <c r="F184" s="11"/>
      <c r="G184" s="11"/>
      <c r="H184" s="11"/>
      <c r="I184" s="11"/>
      <c r="J184" s="11"/>
      <c r="K184" s="11"/>
      <c r="L184" s="11"/>
      <c r="M184" s="11"/>
      <c r="N184" s="11"/>
      <c r="O184" s="13"/>
      <c r="P184" s="19"/>
      <c r="Q184" s="16"/>
      <c r="R184" s="14"/>
      <c r="S184" s="15"/>
      <c r="T184" s="11"/>
      <c r="U184" s="11" t="s">
        <v>29</v>
      </c>
    </row>
    <row r="185" spans="1:21">
      <c r="A185" s="10">
        <v>183</v>
      </c>
      <c r="B185" s="10"/>
      <c r="C185" s="11"/>
      <c r="D185" s="10" t="e">
        <f>VLOOKUP(C185,SUCURSALES!A:C,3,FALSE)</f>
        <v>#N/A</v>
      </c>
      <c r="E185" s="10" t="e">
        <f>VLOOKUP(C185,SUCURSALES!A:B,2,FALSE)</f>
        <v>#N/A</v>
      </c>
      <c r="F185" s="11"/>
      <c r="G185" s="11"/>
      <c r="H185" s="11"/>
      <c r="I185" s="11"/>
      <c r="J185" s="11"/>
      <c r="K185" s="11"/>
      <c r="L185" s="11"/>
      <c r="M185" s="11"/>
      <c r="N185" s="11"/>
      <c r="O185" s="13"/>
      <c r="P185" s="19"/>
      <c r="Q185" s="16"/>
      <c r="R185" s="14"/>
      <c r="S185" s="15"/>
      <c r="T185" s="11"/>
      <c r="U185" s="11" t="s">
        <v>29</v>
      </c>
    </row>
    <row r="186" spans="1:21">
      <c r="A186" s="10">
        <v>184</v>
      </c>
      <c r="B186" s="10"/>
      <c r="C186" s="11"/>
      <c r="D186" s="10" t="e">
        <f>VLOOKUP(C186,SUCURSALES!A:C,3,FALSE)</f>
        <v>#N/A</v>
      </c>
      <c r="E186" s="10" t="e">
        <f>VLOOKUP(C186,SUCURSALES!A:B,2,FALSE)</f>
        <v>#N/A</v>
      </c>
      <c r="F186" s="11"/>
      <c r="G186" s="11"/>
      <c r="H186" s="11"/>
      <c r="I186" s="11"/>
      <c r="J186" s="11"/>
      <c r="K186" s="11"/>
      <c r="L186" s="11"/>
      <c r="M186" s="11"/>
      <c r="N186" s="11"/>
      <c r="O186" s="13"/>
      <c r="P186" s="19"/>
      <c r="Q186" s="16"/>
      <c r="R186" s="14"/>
      <c r="S186" s="15"/>
      <c r="T186" s="11"/>
      <c r="U186" s="11" t="s">
        <v>29</v>
      </c>
    </row>
    <row r="187" spans="1:21">
      <c r="A187" s="10">
        <v>185</v>
      </c>
      <c r="B187" s="10"/>
      <c r="C187" s="11"/>
      <c r="D187" s="10" t="e">
        <f>VLOOKUP(C187,SUCURSALES!A:C,3,FALSE)</f>
        <v>#N/A</v>
      </c>
      <c r="E187" s="10" t="e">
        <f>VLOOKUP(C187,SUCURSALES!A:B,2,FALSE)</f>
        <v>#N/A</v>
      </c>
      <c r="F187" s="11"/>
      <c r="G187" s="11"/>
      <c r="H187" s="11"/>
      <c r="I187" s="11"/>
      <c r="J187" s="11"/>
      <c r="K187" s="11"/>
      <c r="L187" s="11"/>
      <c r="M187" s="11"/>
      <c r="N187" s="11"/>
      <c r="O187" s="13"/>
      <c r="P187" s="19"/>
      <c r="Q187" s="16"/>
      <c r="R187" s="14"/>
      <c r="S187" s="15"/>
      <c r="T187" s="11"/>
      <c r="U187" s="11" t="s">
        <v>29</v>
      </c>
    </row>
    <row r="188" spans="1:21">
      <c r="A188" s="10">
        <v>186</v>
      </c>
      <c r="B188" s="10"/>
      <c r="C188" s="11"/>
      <c r="D188" s="10" t="e">
        <f>VLOOKUP(C188,SUCURSALES!A:C,3,FALSE)</f>
        <v>#N/A</v>
      </c>
      <c r="E188" s="10" t="e">
        <f>VLOOKUP(C188,SUCURSALES!A:B,2,FALSE)</f>
        <v>#N/A</v>
      </c>
      <c r="F188" s="11"/>
      <c r="G188" s="11"/>
      <c r="H188" s="11"/>
      <c r="I188" s="11"/>
      <c r="J188" s="11"/>
      <c r="K188" s="11"/>
      <c r="L188" s="11"/>
      <c r="M188" s="11"/>
      <c r="N188" s="11"/>
      <c r="O188" s="13"/>
      <c r="P188" s="19"/>
      <c r="Q188" s="16"/>
      <c r="R188" s="14"/>
      <c r="S188" s="15"/>
      <c r="T188" s="11"/>
      <c r="U188" s="11" t="s">
        <v>29</v>
      </c>
    </row>
    <row r="189" spans="1:21">
      <c r="A189" s="10">
        <v>187</v>
      </c>
      <c r="B189" s="10"/>
      <c r="C189" s="11"/>
      <c r="D189" s="10" t="e">
        <f>VLOOKUP(C189,SUCURSALES!A:C,3,FALSE)</f>
        <v>#N/A</v>
      </c>
      <c r="E189" s="10" t="e">
        <f>VLOOKUP(C189,SUCURSALES!A:B,2,FALSE)</f>
        <v>#N/A</v>
      </c>
      <c r="F189" s="11"/>
      <c r="G189" s="11"/>
      <c r="H189" s="11"/>
      <c r="I189" s="11"/>
      <c r="J189" s="11"/>
      <c r="K189" s="11"/>
      <c r="L189" s="11"/>
      <c r="M189" s="11"/>
      <c r="N189" s="11"/>
      <c r="O189" s="13"/>
      <c r="P189" s="19"/>
      <c r="Q189" s="16"/>
      <c r="R189" s="14"/>
      <c r="S189" s="15"/>
      <c r="T189" s="11"/>
      <c r="U189" s="11" t="s">
        <v>29</v>
      </c>
    </row>
    <row r="190" spans="1:21">
      <c r="A190" s="10">
        <v>188</v>
      </c>
      <c r="B190" s="10"/>
      <c r="C190" s="11"/>
      <c r="D190" s="10" t="e">
        <f>VLOOKUP(C190,SUCURSALES!A:C,3,FALSE)</f>
        <v>#N/A</v>
      </c>
      <c r="E190" s="10" t="e">
        <f>VLOOKUP(C190,SUCURSALES!A:B,2,FALSE)</f>
        <v>#N/A</v>
      </c>
      <c r="F190" s="11"/>
      <c r="G190" s="11"/>
      <c r="H190" s="11"/>
      <c r="I190" s="11"/>
      <c r="J190" s="11"/>
      <c r="K190" s="11"/>
      <c r="L190" s="11"/>
      <c r="M190" s="11"/>
      <c r="N190" s="11"/>
      <c r="O190" s="13"/>
      <c r="P190" s="19"/>
      <c r="Q190" s="16"/>
      <c r="R190" s="14"/>
      <c r="S190" s="15"/>
      <c r="T190" s="11"/>
      <c r="U190" s="11" t="s">
        <v>29</v>
      </c>
    </row>
    <row r="191" spans="1:21">
      <c r="A191" s="10">
        <v>189</v>
      </c>
      <c r="B191" s="10"/>
      <c r="C191" s="11"/>
      <c r="D191" s="10" t="e">
        <f>VLOOKUP(C191,SUCURSALES!A:C,3,FALSE)</f>
        <v>#N/A</v>
      </c>
      <c r="E191" s="10" t="e">
        <f>VLOOKUP(C191,SUCURSALES!A:B,2,FALSE)</f>
        <v>#N/A</v>
      </c>
      <c r="F191" s="11"/>
      <c r="G191" s="11"/>
      <c r="H191" s="11"/>
      <c r="I191" s="11"/>
      <c r="J191" s="11"/>
      <c r="K191" s="11"/>
      <c r="L191" s="11"/>
      <c r="M191" s="11"/>
      <c r="N191" s="11"/>
      <c r="O191" s="13"/>
      <c r="P191" s="19"/>
      <c r="Q191" s="16"/>
      <c r="R191" s="14"/>
      <c r="S191" s="15"/>
      <c r="T191" s="11"/>
      <c r="U191" s="11" t="s">
        <v>29</v>
      </c>
    </row>
    <row r="192" spans="1:21">
      <c r="A192" s="10">
        <v>190</v>
      </c>
      <c r="B192" s="10"/>
      <c r="C192" s="11"/>
      <c r="D192" s="10" t="e">
        <f>VLOOKUP(C192,SUCURSALES!A:C,3,FALSE)</f>
        <v>#N/A</v>
      </c>
      <c r="E192" s="10" t="e">
        <f>VLOOKUP(C192,SUCURSALES!A:B,2,FALSE)</f>
        <v>#N/A</v>
      </c>
      <c r="F192" s="11"/>
      <c r="G192" s="11"/>
      <c r="H192" s="11"/>
      <c r="I192" s="11"/>
      <c r="J192" s="11"/>
      <c r="K192" s="11"/>
      <c r="L192" s="11"/>
      <c r="M192" s="11"/>
      <c r="N192" s="11"/>
      <c r="O192" s="13"/>
      <c r="P192" s="19"/>
      <c r="Q192" s="16"/>
      <c r="R192" s="14"/>
      <c r="S192" s="15"/>
      <c r="T192" s="11"/>
      <c r="U192" s="11" t="s">
        <v>29</v>
      </c>
    </row>
    <row r="193" spans="1:21">
      <c r="A193" s="10">
        <v>191</v>
      </c>
      <c r="B193" s="10"/>
      <c r="C193" s="11"/>
      <c r="D193" s="10" t="e">
        <f>VLOOKUP(C193,SUCURSALES!A:C,3,FALSE)</f>
        <v>#N/A</v>
      </c>
      <c r="E193" s="10" t="e">
        <f>VLOOKUP(C193,SUCURSALES!A:B,2,FALSE)</f>
        <v>#N/A</v>
      </c>
      <c r="F193" s="11"/>
      <c r="G193" s="11"/>
      <c r="H193" s="11"/>
      <c r="I193" s="11"/>
      <c r="J193" s="11"/>
      <c r="K193" s="11"/>
      <c r="L193" s="11"/>
      <c r="M193" s="11"/>
      <c r="N193" s="11"/>
      <c r="O193" s="13"/>
      <c r="P193" s="19"/>
      <c r="Q193" s="16"/>
      <c r="R193" s="14"/>
      <c r="S193" s="15"/>
      <c r="T193" s="11"/>
      <c r="U193" s="11" t="s">
        <v>29</v>
      </c>
    </row>
    <row r="194" spans="1:21">
      <c r="A194" s="10">
        <v>192</v>
      </c>
      <c r="B194" s="10"/>
      <c r="C194" s="11"/>
      <c r="D194" s="10" t="e">
        <f>VLOOKUP(C194,SUCURSALES!A:C,3,FALSE)</f>
        <v>#N/A</v>
      </c>
      <c r="E194" s="10" t="e">
        <f>VLOOKUP(C194,SUCURSALES!A:B,2,FALSE)</f>
        <v>#N/A</v>
      </c>
      <c r="F194" s="11"/>
      <c r="G194" s="11"/>
      <c r="H194" s="11"/>
      <c r="I194" s="11"/>
      <c r="J194" s="11"/>
      <c r="K194" s="11"/>
      <c r="L194" s="11"/>
      <c r="M194" s="11"/>
      <c r="N194" s="11"/>
      <c r="O194" s="13"/>
      <c r="P194" s="19"/>
      <c r="Q194" s="16"/>
      <c r="R194" s="14"/>
      <c r="S194" s="15"/>
      <c r="T194" s="11"/>
      <c r="U194" s="11" t="s">
        <v>29</v>
      </c>
    </row>
    <row r="195" spans="1:21">
      <c r="A195" s="10">
        <v>193</v>
      </c>
      <c r="B195" s="10"/>
      <c r="C195" s="11"/>
      <c r="D195" s="10" t="e">
        <f>VLOOKUP(C195,SUCURSALES!A:C,3,FALSE)</f>
        <v>#N/A</v>
      </c>
      <c r="E195" s="10" t="e">
        <f>VLOOKUP(C195,SUCURSALES!A:B,2,FALSE)</f>
        <v>#N/A</v>
      </c>
      <c r="F195" s="11"/>
      <c r="G195" s="11"/>
      <c r="H195" s="11"/>
      <c r="I195" s="11"/>
      <c r="J195" s="11"/>
      <c r="K195" s="11"/>
      <c r="L195" s="11"/>
      <c r="M195" s="11"/>
      <c r="N195" s="11"/>
      <c r="O195" s="13"/>
      <c r="P195" s="19"/>
      <c r="Q195" s="16"/>
      <c r="R195" s="14"/>
      <c r="S195" s="15"/>
      <c r="T195" s="11"/>
      <c r="U195" s="11" t="s">
        <v>29</v>
      </c>
    </row>
    <row r="196" spans="1:21">
      <c r="A196" s="10">
        <v>194</v>
      </c>
      <c r="B196" s="10"/>
      <c r="C196" s="11"/>
      <c r="D196" s="10" t="e">
        <f>VLOOKUP(C196,SUCURSALES!A:C,3,FALSE)</f>
        <v>#N/A</v>
      </c>
      <c r="E196" s="10" t="e">
        <f>VLOOKUP(C196,SUCURSALES!A:B,2,FALSE)</f>
        <v>#N/A</v>
      </c>
      <c r="F196" s="11"/>
      <c r="G196" s="11"/>
      <c r="H196" s="11"/>
      <c r="I196" s="11"/>
      <c r="J196" s="11"/>
      <c r="K196" s="11"/>
      <c r="L196" s="11"/>
      <c r="M196" s="11"/>
      <c r="N196" s="11"/>
      <c r="O196" s="13"/>
      <c r="P196" s="19"/>
      <c r="Q196" s="16"/>
      <c r="R196" s="14"/>
      <c r="S196" s="15"/>
      <c r="T196" s="11"/>
      <c r="U196" s="11" t="s">
        <v>29</v>
      </c>
    </row>
    <row r="197" spans="1:21">
      <c r="A197" s="10">
        <v>195</v>
      </c>
      <c r="B197" s="10"/>
      <c r="C197" s="11"/>
      <c r="D197" s="10" t="e">
        <f>VLOOKUP(C197,SUCURSALES!A:C,3,FALSE)</f>
        <v>#N/A</v>
      </c>
      <c r="E197" s="10" t="e">
        <f>VLOOKUP(C197,SUCURSALES!A:B,2,FALSE)</f>
        <v>#N/A</v>
      </c>
      <c r="F197" s="11"/>
      <c r="G197" s="11"/>
      <c r="H197" s="11"/>
      <c r="I197" s="11"/>
      <c r="J197" s="11"/>
      <c r="K197" s="11"/>
      <c r="L197" s="11"/>
      <c r="M197" s="11"/>
      <c r="N197" s="11"/>
      <c r="O197" s="13"/>
      <c r="P197" s="19"/>
      <c r="Q197" s="16"/>
      <c r="R197" s="14"/>
      <c r="S197" s="15"/>
      <c r="T197" s="11"/>
      <c r="U197" s="11" t="s">
        <v>29</v>
      </c>
    </row>
    <row r="198" spans="1:21">
      <c r="A198" s="10">
        <v>196</v>
      </c>
      <c r="B198" s="10"/>
      <c r="C198" s="11"/>
      <c r="D198" s="10" t="e">
        <f>VLOOKUP(C198,SUCURSALES!A:C,3,FALSE)</f>
        <v>#N/A</v>
      </c>
      <c r="E198" s="10" t="e">
        <f>VLOOKUP(C198,SUCURSALES!A:B,2,FALSE)</f>
        <v>#N/A</v>
      </c>
      <c r="F198" s="11"/>
      <c r="G198" s="11"/>
      <c r="H198" s="11"/>
      <c r="I198" s="11"/>
      <c r="J198" s="11"/>
      <c r="K198" s="11"/>
      <c r="L198" s="11"/>
      <c r="M198" s="11"/>
      <c r="N198" s="11"/>
      <c r="O198" s="13"/>
      <c r="P198" s="19"/>
      <c r="Q198" s="16"/>
      <c r="R198" s="14"/>
      <c r="S198" s="15"/>
      <c r="T198" s="11"/>
      <c r="U198" s="11" t="s">
        <v>29</v>
      </c>
    </row>
    <row r="199" spans="1:21">
      <c r="A199" s="10">
        <v>197</v>
      </c>
      <c r="B199" s="10"/>
      <c r="C199" s="11"/>
      <c r="D199" s="10" t="e">
        <f>VLOOKUP(C199,SUCURSALES!A:C,3,FALSE)</f>
        <v>#N/A</v>
      </c>
      <c r="E199" s="10" t="e">
        <f>VLOOKUP(C199,SUCURSALES!A:B,2,FALSE)</f>
        <v>#N/A</v>
      </c>
      <c r="F199" s="11"/>
      <c r="G199" s="11"/>
      <c r="H199" s="11"/>
      <c r="I199" s="11"/>
      <c r="J199" s="11"/>
      <c r="K199" s="11"/>
      <c r="L199" s="11"/>
      <c r="M199" s="11"/>
      <c r="N199" s="11"/>
      <c r="O199" s="13"/>
      <c r="P199" s="19"/>
      <c r="Q199" s="16"/>
      <c r="R199" s="14"/>
      <c r="S199" s="15"/>
      <c r="T199" s="11"/>
      <c r="U199" s="11" t="s">
        <v>29</v>
      </c>
    </row>
    <row r="200" spans="1:21">
      <c r="A200" s="10">
        <v>198</v>
      </c>
      <c r="B200" s="10"/>
      <c r="C200" s="11"/>
      <c r="D200" s="10" t="e">
        <f>VLOOKUP(C200,SUCURSALES!A:C,3,FALSE)</f>
        <v>#N/A</v>
      </c>
      <c r="E200" s="10" t="e">
        <f>VLOOKUP(C200,SUCURSALES!A:B,2,FALSE)</f>
        <v>#N/A</v>
      </c>
      <c r="F200" s="11"/>
      <c r="G200" s="11"/>
      <c r="H200" s="11"/>
      <c r="I200" s="11"/>
      <c r="J200" s="11"/>
      <c r="K200" s="11"/>
      <c r="L200" s="11"/>
      <c r="M200" s="11"/>
      <c r="N200" s="11"/>
      <c r="O200" s="13"/>
      <c r="P200" s="19"/>
      <c r="Q200" s="16"/>
      <c r="R200" s="14"/>
      <c r="S200" s="15"/>
      <c r="T200" s="11"/>
      <c r="U200" s="11" t="s">
        <v>29</v>
      </c>
    </row>
    <row r="201" spans="1:21">
      <c r="A201" s="10">
        <v>199</v>
      </c>
      <c r="B201" s="10"/>
      <c r="C201" s="11"/>
      <c r="D201" s="10" t="e">
        <f>VLOOKUP(C201,SUCURSALES!A:C,3,FALSE)</f>
        <v>#N/A</v>
      </c>
      <c r="E201" s="10" t="e">
        <f>VLOOKUP(C201,SUCURSALES!A:B,2,FALSE)</f>
        <v>#N/A</v>
      </c>
      <c r="F201" s="11"/>
      <c r="G201" s="11"/>
      <c r="H201" s="11"/>
      <c r="I201" s="11"/>
      <c r="J201" s="11"/>
      <c r="K201" s="11"/>
      <c r="L201" s="11"/>
      <c r="M201" s="11"/>
      <c r="N201" s="11"/>
      <c r="O201" s="13"/>
      <c r="P201" s="19"/>
      <c r="Q201" s="16"/>
      <c r="R201" s="14"/>
      <c r="S201" s="15"/>
      <c r="T201" s="11"/>
      <c r="U201" s="11" t="s">
        <v>29</v>
      </c>
    </row>
    <row r="202" spans="1:21">
      <c r="A202" s="10">
        <v>200</v>
      </c>
      <c r="B202" s="10"/>
      <c r="C202" s="11"/>
      <c r="D202" s="10" t="e">
        <f>VLOOKUP(C202,SUCURSALES!A:C,3,FALSE)</f>
        <v>#N/A</v>
      </c>
      <c r="E202" s="10" t="e">
        <f>VLOOKUP(C202,SUCURSALES!A:B,2,FALSE)</f>
        <v>#N/A</v>
      </c>
      <c r="F202" s="11"/>
      <c r="G202" s="11"/>
      <c r="H202" s="11"/>
      <c r="I202" s="11"/>
      <c r="J202" s="11"/>
      <c r="K202" s="11"/>
      <c r="L202" s="11"/>
      <c r="M202" s="11"/>
      <c r="N202" s="11"/>
      <c r="O202" s="13"/>
      <c r="P202" s="19"/>
      <c r="Q202" s="16"/>
      <c r="R202" s="14"/>
      <c r="S202" s="15"/>
      <c r="T202" s="11"/>
      <c r="U202" s="11" t="s">
        <v>29</v>
      </c>
    </row>
    <row r="203" spans="1:21">
      <c r="A203" s="10">
        <v>201</v>
      </c>
      <c r="B203" s="10"/>
      <c r="C203" s="11"/>
      <c r="D203" s="10" t="e">
        <f>VLOOKUP(C203,SUCURSALES!A:C,3,FALSE)</f>
        <v>#N/A</v>
      </c>
      <c r="E203" s="10" t="e">
        <f>VLOOKUP(C203,SUCURSALES!A:B,2,FALSE)</f>
        <v>#N/A</v>
      </c>
      <c r="F203" s="11"/>
      <c r="G203" s="11"/>
      <c r="H203" s="11"/>
      <c r="I203" s="11"/>
      <c r="J203" s="11"/>
      <c r="K203" s="11"/>
      <c r="L203" s="11"/>
      <c r="M203" s="11"/>
      <c r="N203" s="11"/>
      <c r="O203" s="13"/>
      <c r="P203" s="19"/>
      <c r="Q203" s="16"/>
      <c r="R203" s="14"/>
      <c r="S203" s="15"/>
      <c r="T203" s="11"/>
      <c r="U203" s="11" t="s">
        <v>29</v>
      </c>
    </row>
    <row r="204" spans="1:21">
      <c r="A204" s="10">
        <v>202</v>
      </c>
      <c r="B204" s="10"/>
      <c r="C204" s="11"/>
      <c r="D204" s="10" t="e">
        <f>VLOOKUP(C204,SUCURSALES!A:C,3,FALSE)</f>
        <v>#N/A</v>
      </c>
      <c r="E204" s="10" t="e">
        <f>VLOOKUP(C204,SUCURSALES!A:B,2,FALSE)</f>
        <v>#N/A</v>
      </c>
      <c r="F204" s="11"/>
      <c r="G204" s="11"/>
      <c r="H204" s="11"/>
      <c r="I204" s="11"/>
      <c r="J204" s="11"/>
      <c r="K204" s="11"/>
      <c r="L204" s="11"/>
      <c r="M204" s="11"/>
      <c r="N204" s="11"/>
      <c r="O204" s="13"/>
      <c r="P204" s="19"/>
      <c r="Q204" s="16"/>
      <c r="R204" s="14"/>
      <c r="S204" s="15"/>
      <c r="T204" s="11"/>
      <c r="U204" s="11" t="s">
        <v>29</v>
      </c>
    </row>
    <row r="205" spans="1:21">
      <c r="A205" s="10">
        <v>203</v>
      </c>
      <c r="B205" s="10"/>
      <c r="C205" s="11"/>
      <c r="D205" s="10" t="e">
        <f>VLOOKUP(C205,SUCURSALES!A:C,3,FALSE)</f>
        <v>#N/A</v>
      </c>
      <c r="E205" s="10" t="e">
        <f>VLOOKUP(C205,SUCURSALES!A:B,2,FALSE)</f>
        <v>#N/A</v>
      </c>
      <c r="F205" s="11"/>
      <c r="G205" s="11"/>
      <c r="H205" s="11"/>
      <c r="I205" s="11"/>
      <c r="J205" s="11"/>
      <c r="K205" s="11"/>
      <c r="L205" s="11"/>
      <c r="M205" s="11"/>
      <c r="N205" s="11"/>
      <c r="O205" s="13"/>
      <c r="P205" s="19"/>
      <c r="Q205" s="16"/>
      <c r="R205" s="14"/>
      <c r="S205" s="15"/>
      <c r="T205" s="11"/>
      <c r="U205" s="11" t="s">
        <v>29</v>
      </c>
    </row>
    <row r="206" spans="1:21">
      <c r="A206" s="10">
        <v>204</v>
      </c>
      <c r="B206" s="10"/>
      <c r="C206" s="11"/>
      <c r="D206" s="10" t="e">
        <f>VLOOKUP(C206,SUCURSALES!A:C,3,FALSE)</f>
        <v>#N/A</v>
      </c>
      <c r="E206" s="10" t="e">
        <f>VLOOKUP(C206,SUCURSALES!A:B,2,FALSE)</f>
        <v>#N/A</v>
      </c>
      <c r="F206" s="11"/>
      <c r="G206" s="11"/>
      <c r="H206" s="11"/>
      <c r="I206" s="11"/>
      <c r="J206" s="11"/>
      <c r="K206" s="11"/>
      <c r="L206" s="11"/>
      <c r="M206" s="11"/>
      <c r="N206" s="11"/>
      <c r="O206" s="13"/>
      <c r="P206" s="19"/>
      <c r="Q206" s="16"/>
      <c r="R206" s="14"/>
      <c r="S206" s="15"/>
      <c r="T206" s="11"/>
      <c r="U206" s="11" t="s">
        <v>29</v>
      </c>
    </row>
    <row r="207" spans="1:21">
      <c r="A207" s="10">
        <v>205</v>
      </c>
      <c r="B207" s="10"/>
      <c r="C207" s="11"/>
      <c r="D207" s="10" t="e">
        <f>VLOOKUP(C207,SUCURSALES!A:C,3,FALSE)</f>
        <v>#N/A</v>
      </c>
      <c r="E207" s="10" t="e">
        <f>VLOOKUP(C207,SUCURSALES!A:B,2,FALSE)</f>
        <v>#N/A</v>
      </c>
      <c r="F207" s="11"/>
      <c r="G207" s="11"/>
      <c r="H207" s="11"/>
      <c r="I207" s="11"/>
      <c r="J207" s="11"/>
      <c r="K207" s="11"/>
      <c r="L207" s="11"/>
      <c r="M207" s="11"/>
      <c r="N207" s="11"/>
      <c r="O207" s="13"/>
      <c r="P207" s="19"/>
      <c r="Q207" s="16"/>
      <c r="R207" s="14"/>
      <c r="S207" s="15"/>
      <c r="T207" s="11"/>
      <c r="U207" s="11" t="s">
        <v>29</v>
      </c>
    </row>
    <row r="208" spans="1:21">
      <c r="A208" s="10">
        <v>206</v>
      </c>
      <c r="B208" s="10"/>
      <c r="C208" s="11"/>
      <c r="D208" s="10" t="e">
        <f>VLOOKUP(C208,SUCURSALES!A:C,3,FALSE)</f>
        <v>#N/A</v>
      </c>
      <c r="E208" s="10" t="e">
        <f>VLOOKUP(C208,SUCURSALES!A:B,2,FALSE)</f>
        <v>#N/A</v>
      </c>
      <c r="F208" s="11"/>
      <c r="G208" s="11"/>
      <c r="H208" s="11"/>
      <c r="I208" s="11"/>
      <c r="J208" s="11"/>
      <c r="K208" s="11"/>
      <c r="L208" s="11"/>
      <c r="M208" s="11"/>
      <c r="N208" s="11"/>
      <c r="O208" s="13"/>
      <c r="P208" s="19"/>
      <c r="Q208" s="16"/>
      <c r="R208" s="14"/>
      <c r="S208" s="15"/>
      <c r="T208" s="11"/>
      <c r="U208" s="11" t="s">
        <v>29</v>
      </c>
    </row>
    <row r="209" spans="1:21">
      <c r="A209" s="10">
        <v>207</v>
      </c>
      <c r="B209" s="10"/>
      <c r="C209" s="11"/>
      <c r="D209" s="10" t="e">
        <f>VLOOKUP(C209,SUCURSALES!A:C,3,FALSE)</f>
        <v>#N/A</v>
      </c>
      <c r="E209" s="10" t="e">
        <f>VLOOKUP(C209,SUCURSALES!A:B,2,FALSE)</f>
        <v>#N/A</v>
      </c>
      <c r="F209" s="11"/>
      <c r="G209" s="11"/>
      <c r="H209" s="11"/>
      <c r="I209" s="11"/>
      <c r="J209" s="11"/>
      <c r="K209" s="11"/>
      <c r="L209" s="11"/>
      <c r="M209" s="11"/>
      <c r="N209" s="11"/>
      <c r="O209" s="13"/>
      <c r="P209" s="19"/>
      <c r="Q209" s="16"/>
      <c r="R209" s="14"/>
      <c r="S209" s="15"/>
      <c r="T209" s="11"/>
      <c r="U209" s="11" t="s">
        <v>29</v>
      </c>
    </row>
    <row r="210" spans="1:21">
      <c r="A210" s="10">
        <v>208</v>
      </c>
      <c r="B210" s="10"/>
      <c r="C210" s="11"/>
      <c r="D210" s="10" t="e">
        <f>VLOOKUP(C210,SUCURSALES!A:C,3,FALSE)</f>
        <v>#N/A</v>
      </c>
      <c r="E210" s="10" t="e">
        <f>VLOOKUP(C210,SUCURSALES!A:B,2,FALSE)</f>
        <v>#N/A</v>
      </c>
      <c r="F210" s="11"/>
      <c r="G210" s="11"/>
      <c r="H210" s="11"/>
      <c r="I210" s="11"/>
      <c r="J210" s="11"/>
      <c r="K210" s="11"/>
      <c r="L210" s="11"/>
      <c r="M210" s="11"/>
      <c r="N210" s="11"/>
      <c r="O210" s="13"/>
      <c r="P210" s="19"/>
      <c r="Q210" s="16"/>
      <c r="R210" s="14"/>
      <c r="S210" s="15"/>
      <c r="T210" s="11"/>
      <c r="U210" s="11" t="s">
        <v>29</v>
      </c>
    </row>
    <row r="211" spans="1:21">
      <c r="A211" s="10">
        <v>209</v>
      </c>
      <c r="B211" s="10"/>
      <c r="C211" s="11"/>
      <c r="D211" s="10" t="e">
        <f>VLOOKUP(C211,SUCURSALES!A:C,3,FALSE)</f>
        <v>#N/A</v>
      </c>
      <c r="E211" s="10" t="e">
        <f>VLOOKUP(C211,SUCURSALES!A:B,2,FALSE)</f>
        <v>#N/A</v>
      </c>
      <c r="F211" s="11"/>
      <c r="G211" s="11"/>
      <c r="H211" s="11"/>
      <c r="I211" s="11"/>
      <c r="J211" s="11"/>
      <c r="K211" s="11"/>
      <c r="L211" s="11"/>
      <c r="M211" s="11"/>
      <c r="N211" s="11"/>
      <c r="O211" s="13"/>
      <c r="P211" s="19"/>
      <c r="Q211" s="16"/>
      <c r="R211" s="14"/>
      <c r="S211" s="15"/>
      <c r="T211" s="11"/>
      <c r="U211" s="11" t="s">
        <v>29</v>
      </c>
    </row>
    <row r="212" spans="1:21">
      <c r="A212" s="10">
        <v>210</v>
      </c>
      <c r="B212" s="10"/>
      <c r="C212" s="11"/>
      <c r="D212" s="10" t="e">
        <f>VLOOKUP(C212,SUCURSALES!A:C,3,FALSE)</f>
        <v>#N/A</v>
      </c>
      <c r="E212" s="10" t="e">
        <f>VLOOKUP(C212,SUCURSALES!A:B,2,FALSE)</f>
        <v>#N/A</v>
      </c>
      <c r="F212" s="11"/>
      <c r="G212" s="11"/>
      <c r="H212" s="11"/>
      <c r="I212" s="11"/>
      <c r="J212" s="11"/>
      <c r="K212" s="11"/>
      <c r="L212" s="11"/>
      <c r="M212" s="11"/>
      <c r="N212" s="11"/>
      <c r="O212" s="13"/>
      <c r="P212" s="19"/>
      <c r="Q212" s="16"/>
      <c r="R212" s="14"/>
      <c r="S212" s="15"/>
      <c r="T212" s="11"/>
      <c r="U212" s="11" t="s">
        <v>29</v>
      </c>
    </row>
    <row r="213" spans="1:21">
      <c r="A213" s="10">
        <v>211</v>
      </c>
      <c r="B213" s="10"/>
      <c r="C213" s="11"/>
      <c r="D213" s="10" t="e">
        <f>VLOOKUP(C213,SUCURSALES!A:C,3,FALSE)</f>
        <v>#N/A</v>
      </c>
      <c r="E213" s="10" t="e">
        <f>VLOOKUP(C213,SUCURSALES!A:B,2,FALSE)</f>
        <v>#N/A</v>
      </c>
      <c r="F213" s="11"/>
      <c r="G213" s="11"/>
      <c r="H213" s="11"/>
      <c r="I213" s="11"/>
      <c r="J213" s="11"/>
      <c r="K213" s="11"/>
      <c r="L213" s="11"/>
      <c r="M213" s="11"/>
      <c r="N213" s="11"/>
      <c r="O213" s="13"/>
      <c r="P213" s="19"/>
      <c r="Q213" s="16"/>
      <c r="R213" s="14"/>
      <c r="S213" s="15"/>
      <c r="T213" s="11"/>
      <c r="U213" s="11" t="s">
        <v>29</v>
      </c>
    </row>
    <row r="214" spans="1:21">
      <c r="A214" s="10">
        <v>212</v>
      </c>
      <c r="B214" s="10"/>
      <c r="C214" s="11"/>
      <c r="D214" s="10" t="e">
        <f>VLOOKUP(C214,SUCURSALES!A:C,3,FALSE)</f>
        <v>#N/A</v>
      </c>
      <c r="E214" s="10" t="e">
        <f>VLOOKUP(C214,SUCURSALES!A:B,2,FALSE)</f>
        <v>#N/A</v>
      </c>
      <c r="F214" s="11"/>
      <c r="G214" s="11"/>
      <c r="H214" s="11"/>
      <c r="I214" s="11"/>
      <c r="J214" s="11"/>
      <c r="K214" s="11"/>
      <c r="L214" s="11"/>
      <c r="M214" s="11"/>
      <c r="N214" s="11"/>
      <c r="O214" s="13"/>
      <c r="P214" s="19"/>
      <c r="Q214" s="16"/>
      <c r="R214" s="14"/>
      <c r="S214" s="15"/>
      <c r="T214" s="11"/>
      <c r="U214" s="11" t="s">
        <v>29</v>
      </c>
    </row>
    <row r="215" spans="1:21">
      <c r="A215" s="10">
        <v>213</v>
      </c>
      <c r="B215" s="10"/>
      <c r="C215" s="11"/>
      <c r="D215" s="10" t="e">
        <f>VLOOKUP(C215,SUCURSALES!A:C,3,FALSE)</f>
        <v>#N/A</v>
      </c>
      <c r="E215" s="10" t="e">
        <f>VLOOKUP(C215,SUCURSALES!A:B,2,FALSE)</f>
        <v>#N/A</v>
      </c>
      <c r="F215" s="11"/>
      <c r="G215" s="11"/>
      <c r="H215" s="11"/>
      <c r="I215" s="11"/>
      <c r="J215" s="11"/>
      <c r="K215" s="11"/>
      <c r="L215" s="11"/>
      <c r="M215" s="11"/>
      <c r="N215" s="11"/>
      <c r="O215" s="13"/>
      <c r="P215" s="19"/>
      <c r="Q215" s="16"/>
      <c r="R215" s="14"/>
      <c r="S215" s="15"/>
      <c r="T215" s="11"/>
      <c r="U215" s="11" t="s">
        <v>29</v>
      </c>
    </row>
    <row r="216" spans="1:21">
      <c r="A216" s="10">
        <v>214</v>
      </c>
      <c r="B216" s="10"/>
      <c r="C216" s="11"/>
      <c r="D216" s="10" t="e">
        <f>VLOOKUP(C216,SUCURSALES!A:C,3,FALSE)</f>
        <v>#N/A</v>
      </c>
      <c r="E216" s="10" t="e">
        <f>VLOOKUP(C216,SUCURSALES!A:B,2,FALSE)</f>
        <v>#N/A</v>
      </c>
      <c r="F216" s="11"/>
      <c r="G216" s="11"/>
      <c r="H216" s="11"/>
      <c r="I216" s="11"/>
      <c r="J216" s="11"/>
      <c r="K216" s="11"/>
      <c r="L216" s="11"/>
      <c r="M216" s="11"/>
      <c r="N216" s="11"/>
      <c r="O216" s="13"/>
      <c r="P216" s="19"/>
      <c r="Q216" s="16"/>
      <c r="R216" s="14"/>
      <c r="S216" s="15"/>
      <c r="T216" s="11"/>
      <c r="U216" s="11" t="s">
        <v>29</v>
      </c>
    </row>
    <row r="217" spans="1:21">
      <c r="A217" s="10">
        <v>215</v>
      </c>
      <c r="B217" s="10"/>
      <c r="C217" s="11"/>
      <c r="D217" s="10" t="e">
        <f>VLOOKUP(C217,SUCURSALES!A:C,3,FALSE)</f>
        <v>#N/A</v>
      </c>
      <c r="E217" s="10" t="e">
        <f>VLOOKUP(C217,SUCURSALES!A:B,2,FALSE)</f>
        <v>#N/A</v>
      </c>
      <c r="F217" s="11"/>
      <c r="G217" s="11"/>
      <c r="H217" s="11"/>
      <c r="I217" s="11"/>
      <c r="J217" s="11"/>
      <c r="K217" s="11"/>
      <c r="L217" s="11"/>
      <c r="M217" s="11"/>
      <c r="N217" s="11"/>
      <c r="O217" s="13"/>
      <c r="P217" s="19"/>
      <c r="Q217" s="16"/>
      <c r="R217" s="14"/>
      <c r="S217" s="15"/>
      <c r="T217" s="11"/>
      <c r="U217" s="11" t="s">
        <v>29</v>
      </c>
    </row>
    <row r="218" spans="1:21">
      <c r="A218" s="10">
        <v>216</v>
      </c>
      <c r="B218" s="10"/>
      <c r="C218" s="11"/>
      <c r="D218" s="10" t="e">
        <f>VLOOKUP(C218,SUCURSALES!A:C,3,FALSE)</f>
        <v>#N/A</v>
      </c>
      <c r="E218" s="10" t="e">
        <f>VLOOKUP(C218,SUCURSALES!A:B,2,FALSE)</f>
        <v>#N/A</v>
      </c>
      <c r="F218" s="11"/>
      <c r="G218" s="11"/>
      <c r="H218" s="11"/>
      <c r="I218" s="11"/>
      <c r="J218" s="11"/>
      <c r="K218" s="11"/>
      <c r="L218" s="11"/>
      <c r="M218" s="11"/>
      <c r="N218" s="11"/>
      <c r="O218" s="13"/>
      <c r="P218" s="19"/>
      <c r="Q218" s="16"/>
      <c r="R218" s="14"/>
      <c r="S218" s="15"/>
      <c r="T218" s="11"/>
      <c r="U218" s="11" t="s">
        <v>29</v>
      </c>
    </row>
    <row r="219" spans="1:21">
      <c r="A219" s="10">
        <v>217</v>
      </c>
      <c r="B219" s="10"/>
      <c r="C219" s="11"/>
      <c r="D219" s="10" t="e">
        <f>VLOOKUP(C219,SUCURSALES!A:C,3,FALSE)</f>
        <v>#N/A</v>
      </c>
      <c r="E219" s="10" t="e">
        <f>VLOOKUP(C219,SUCURSALES!A:B,2,FALSE)</f>
        <v>#N/A</v>
      </c>
      <c r="F219" s="11"/>
      <c r="G219" s="11"/>
      <c r="H219" s="11"/>
      <c r="I219" s="11"/>
      <c r="J219" s="11"/>
      <c r="K219" s="11"/>
      <c r="L219" s="11"/>
      <c r="M219" s="11"/>
      <c r="N219" s="11"/>
      <c r="O219" s="13"/>
      <c r="P219" s="19"/>
      <c r="Q219" s="16"/>
      <c r="R219" s="14"/>
      <c r="S219" s="15"/>
      <c r="T219" s="11"/>
      <c r="U219" s="11" t="s">
        <v>29</v>
      </c>
    </row>
    <row r="220" spans="1:21">
      <c r="A220" s="10">
        <v>218</v>
      </c>
      <c r="B220" s="10"/>
      <c r="C220" s="11"/>
      <c r="D220" s="10" t="e">
        <f>VLOOKUP(C220,SUCURSALES!A:C,3,FALSE)</f>
        <v>#N/A</v>
      </c>
      <c r="E220" s="10" t="e">
        <f>VLOOKUP(C220,SUCURSALES!A:B,2,FALSE)</f>
        <v>#N/A</v>
      </c>
      <c r="F220" s="11"/>
      <c r="G220" s="11"/>
      <c r="H220" s="11"/>
      <c r="I220" s="11"/>
      <c r="J220" s="11"/>
      <c r="K220" s="11"/>
      <c r="L220" s="11"/>
      <c r="M220" s="11"/>
      <c r="N220" s="11"/>
      <c r="O220" s="13"/>
      <c r="P220" s="19"/>
      <c r="Q220" s="16"/>
      <c r="R220" s="14"/>
      <c r="S220" s="15"/>
      <c r="T220" s="11"/>
      <c r="U220" s="11" t="s">
        <v>29</v>
      </c>
    </row>
    <row r="221" spans="1:21">
      <c r="A221" s="10">
        <v>219</v>
      </c>
      <c r="B221" s="10"/>
      <c r="C221" s="11"/>
      <c r="D221" s="10" t="e">
        <f>VLOOKUP(C221,SUCURSALES!A:C,3,FALSE)</f>
        <v>#N/A</v>
      </c>
      <c r="E221" s="10" t="e">
        <f>VLOOKUP(C221,SUCURSALES!A:B,2,FALSE)</f>
        <v>#N/A</v>
      </c>
      <c r="F221" s="11"/>
      <c r="G221" s="11"/>
      <c r="H221" s="11"/>
      <c r="I221" s="11"/>
      <c r="J221" s="11"/>
      <c r="K221" s="11"/>
      <c r="L221" s="11"/>
      <c r="M221" s="11"/>
      <c r="N221" s="11"/>
      <c r="O221" s="13"/>
      <c r="P221" s="19"/>
      <c r="Q221" s="16"/>
      <c r="R221" s="14"/>
      <c r="S221" s="15"/>
      <c r="T221" s="11"/>
      <c r="U221" s="11" t="s">
        <v>29</v>
      </c>
    </row>
    <row r="222" spans="1:21">
      <c r="A222" s="10">
        <v>220</v>
      </c>
      <c r="B222" s="10"/>
      <c r="C222" s="11"/>
      <c r="D222" s="10" t="e">
        <f>VLOOKUP(C222,SUCURSALES!A:C,3,FALSE)</f>
        <v>#N/A</v>
      </c>
      <c r="E222" s="10" t="e">
        <f>VLOOKUP(C222,SUCURSALES!A:B,2,FALSE)</f>
        <v>#N/A</v>
      </c>
      <c r="F222" s="11"/>
      <c r="G222" s="11"/>
      <c r="H222" s="11"/>
      <c r="I222" s="11"/>
      <c r="J222" s="11"/>
      <c r="K222" s="11"/>
      <c r="L222" s="11"/>
      <c r="M222" s="11"/>
      <c r="N222" s="11"/>
      <c r="O222" s="13"/>
      <c r="P222" s="19"/>
      <c r="Q222" s="16"/>
      <c r="R222" s="14"/>
      <c r="S222" s="15"/>
      <c r="T222" s="11"/>
      <c r="U222" s="11" t="s">
        <v>29</v>
      </c>
    </row>
    <row r="223" spans="1:21">
      <c r="A223" s="10">
        <v>221</v>
      </c>
      <c r="B223" s="10"/>
      <c r="C223" s="11"/>
      <c r="D223" s="10" t="e">
        <f>VLOOKUP(C223,SUCURSALES!A:C,3,FALSE)</f>
        <v>#N/A</v>
      </c>
      <c r="E223" s="10" t="e">
        <f>VLOOKUP(C223,SUCURSALES!A:B,2,FALSE)</f>
        <v>#N/A</v>
      </c>
      <c r="F223" s="11"/>
      <c r="G223" s="11"/>
      <c r="H223" s="11"/>
      <c r="I223" s="11"/>
      <c r="J223" s="11"/>
      <c r="K223" s="11"/>
      <c r="L223" s="11"/>
      <c r="M223" s="11"/>
      <c r="N223" s="11"/>
      <c r="O223" s="13"/>
      <c r="P223" s="19"/>
      <c r="Q223" s="16"/>
      <c r="R223" s="14"/>
      <c r="S223" s="15"/>
      <c r="T223" s="11"/>
      <c r="U223" s="11" t="s">
        <v>29</v>
      </c>
    </row>
    <row r="224" spans="1:21">
      <c r="A224" s="10">
        <v>222</v>
      </c>
      <c r="B224" s="10"/>
      <c r="C224" s="11"/>
      <c r="D224" s="10" t="e">
        <f>VLOOKUP(C224,SUCURSALES!A:C,3,FALSE)</f>
        <v>#N/A</v>
      </c>
      <c r="E224" s="10" t="e">
        <f>VLOOKUP(C224,SUCURSALES!A:B,2,FALSE)</f>
        <v>#N/A</v>
      </c>
      <c r="F224" s="11"/>
      <c r="G224" s="11"/>
      <c r="H224" s="11"/>
      <c r="I224" s="11"/>
      <c r="J224" s="11"/>
      <c r="K224" s="11"/>
      <c r="L224" s="11"/>
      <c r="M224" s="11"/>
      <c r="N224" s="11"/>
      <c r="O224" s="13"/>
      <c r="P224" s="19"/>
      <c r="Q224" s="16"/>
      <c r="R224" s="14"/>
      <c r="S224" s="15"/>
      <c r="T224" s="11"/>
      <c r="U224" s="11" t="s">
        <v>29</v>
      </c>
    </row>
    <row r="225" spans="1:21">
      <c r="A225" s="10">
        <v>223</v>
      </c>
      <c r="B225" s="10"/>
      <c r="C225" s="11"/>
      <c r="D225" s="10" t="e">
        <f>VLOOKUP(C225,SUCURSALES!A:C,3,FALSE)</f>
        <v>#N/A</v>
      </c>
      <c r="E225" s="10" t="e">
        <f>VLOOKUP(C225,SUCURSALES!A:B,2,FALSE)</f>
        <v>#N/A</v>
      </c>
      <c r="F225" s="11"/>
      <c r="G225" s="11"/>
      <c r="H225" s="11"/>
      <c r="I225" s="11"/>
      <c r="J225" s="11"/>
      <c r="K225" s="11"/>
      <c r="L225" s="11"/>
      <c r="M225" s="11"/>
      <c r="N225" s="11"/>
      <c r="O225" s="13"/>
      <c r="P225" s="19"/>
      <c r="Q225" s="16"/>
      <c r="R225" s="14"/>
      <c r="S225" s="15"/>
      <c r="T225" s="11"/>
      <c r="U225" s="11" t="s">
        <v>29</v>
      </c>
    </row>
    <row r="226" spans="1:21">
      <c r="A226" s="10">
        <v>224</v>
      </c>
      <c r="B226" s="10"/>
      <c r="C226" s="11"/>
      <c r="D226" s="10" t="e">
        <f>VLOOKUP(C226,SUCURSALES!A:C,3,FALSE)</f>
        <v>#N/A</v>
      </c>
      <c r="E226" s="10" t="e">
        <f>VLOOKUP(C226,SUCURSALES!A:B,2,FALSE)</f>
        <v>#N/A</v>
      </c>
      <c r="F226" s="11"/>
      <c r="G226" s="11"/>
      <c r="H226" s="11"/>
      <c r="I226" s="11"/>
      <c r="J226" s="11"/>
      <c r="K226" s="11"/>
      <c r="L226" s="11"/>
      <c r="M226" s="11"/>
      <c r="N226" s="11"/>
      <c r="O226" s="13"/>
      <c r="P226" s="19"/>
      <c r="Q226" s="16"/>
      <c r="R226" s="14"/>
      <c r="S226" s="15"/>
      <c r="T226" s="11"/>
      <c r="U226" s="11" t="s">
        <v>29</v>
      </c>
    </row>
    <row r="227" spans="1:21">
      <c r="A227" s="10">
        <v>225</v>
      </c>
      <c r="B227" s="10"/>
      <c r="C227" s="11"/>
      <c r="D227" s="10" t="e">
        <f>VLOOKUP(C227,SUCURSALES!A:C,3,FALSE)</f>
        <v>#N/A</v>
      </c>
      <c r="E227" s="10" t="e">
        <f>VLOOKUP(C227,SUCURSALES!A:B,2,FALSE)</f>
        <v>#N/A</v>
      </c>
      <c r="F227" s="11"/>
      <c r="G227" s="11"/>
      <c r="H227" s="11"/>
      <c r="I227" s="11"/>
      <c r="J227" s="11"/>
      <c r="K227" s="11"/>
      <c r="L227" s="11"/>
      <c r="M227" s="11"/>
      <c r="N227" s="11"/>
      <c r="O227" s="13"/>
      <c r="P227" s="19"/>
      <c r="Q227" s="16"/>
      <c r="R227" s="14"/>
      <c r="S227" s="15"/>
      <c r="T227" s="11"/>
      <c r="U227" s="11" t="s">
        <v>29</v>
      </c>
    </row>
    <row r="228" spans="1:21">
      <c r="A228" s="10">
        <v>226</v>
      </c>
      <c r="B228" s="10"/>
      <c r="C228" s="11"/>
      <c r="D228" s="10" t="e">
        <f>VLOOKUP(C228,SUCURSALES!A:C,3,FALSE)</f>
        <v>#N/A</v>
      </c>
      <c r="E228" s="10" t="e">
        <f>VLOOKUP(C228,SUCURSALES!A:B,2,FALSE)</f>
        <v>#N/A</v>
      </c>
      <c r="F228" s="11"/>
      <c r="G228" s="11"/>
      <c r="H228" s="11"/>
      <c r="I228" s="11"/>
      <c r="J228" s="11"/>
      <c r="K228" s="11"/>
      <c r="L228" s="11"/>
      <c r="M228" s="11"/>
      <c r="N228" s="11"/>
      <c r="O228" s="13"/>
      <c r="P228" s="19"/>
      <c r="Q228" s="16"/>
      <c r="R228" s="14"/>
      <c r="S228" s="15"/>
      <c r="T228" s="11"/>
      <c r="U228" s="11" t="s">
        <v>29</v>
      </c>
    </row>
    <row r="229" spans="1:21">
      <c r="A229" s="10">
        <v>227</v>
      </c>
      <c r="B229" s="10"/>
      <c r="C229" s="11"/>
      <c r="D229" s="10" t="e">
        <f>VLOOKUP(C229,SUCURSALES!A:C,3,FALSE)</f>
        <v>#N/A</v>
      </c>
      <c r="E229" s="10" t="e">
        <f>VLOOKUP(C229,SUCURSALES!A:B,2,FALSE)</f>
        <v>#N/A</v>
      </c>
      <c r="F229" s="11"/>
      <c r="G229" s="11"/>
      <c r="H229" s="11"/>
      <c r="I229" s="11"/>
      <c r="J229" s="11"/>
      <c r="K229" s="11"/>
      <c r="L229" s="11"/>
      <c r="M229" s="11"/>
      <c r="N229" s="11"/>
      <c r="O229" s="13"/>
      <c r="P229" s="19"/>
      <c r="Q229" s="16"/>
      <c r="R229" s="14"/>
      <c r="S229" s="15"/>
      <c r="T229" s="11"/>
      <c r="U229" s="11" t="s">
        <v>29</v>
      </c>
    </row>
    <row r="230" spans="1:21">
      <c r="A230" s="10">
        <v>228</v>
      </c>
      <c r="B230" s="10"/>
      <c r="C230" s="11"/>
      <c r="D230" s="10" t="e">
        <f>VLOOKUP(C230,SUCURSALES!A:C,3,FALSE)</f>
        <v>#N/A</v>
      </c>
      <c r="E230" s="10" t="e">
        <f>VLOOKUP(C230,SUCURSALES!A:B,2,FALSE)</f>
        <v>#N/A</v>
      </c>
      <c r="F230" s="11"/>
      <c r="G230" s="11"/>
      <c r="H230" s="11"/>
      <c r="I230" s="11"/>
      <c r="J230" s="11"/>
      <c r="K230" s="11"/>
      <c r="L230" s="11"/>
      <c r="M230" s="11"/>
      <c r="N230" s="11"/>
      <c r="O230" s="13"/>
      <c r="P230" s="19"/>
      <c r="Q230" s="16"/>
      <c r="R230" s="14"/>
      <c r="S230" s="15"/>
      <c r="T230" s="11"/>
      <c r="U230" s="11" t="s">
        <v>29</v>
      </c>
    </row>
    <row r="231" spans="1:21">
      <c r="A231" s="10">
        <v>229</v>
      </c>
      <c r="B231" s="10"/>
      <c r="C231" s="11"/>
      <c r="D231" s="10" t="e">
        <f>VLOOKUP(C231,SUCURSALES!A:C,3,FALSE)</f>
        <v>#N/A</v>
      </c>
      <c r="E231" s="10" t="e">
        <f>VLOOKUP(C231,SUCURSALES!A:B,2,FALSE)</f>
        <v>#N/A</v>
      </c>
      <c r="F231" s="11"/>
      <c r="G231" s="11"/>
      <c r="H231" s="11"/>
      <c r="I231" s="11"/>
      <c r="J231" s="11"/>
      <c r="K231" s="11"/>
      <c r="L231" s="11"/>
      <c r="M231" s="11"/>
      <c r="N231" s="11"/>
      <c r="O231" s="13"/>
      <c r="P231" s="19"/>
      <c r="Q231" s="16"/>
      <c r="R231" s="14"/>
      <c r="S231" s="15"/>
      <c r="T231" s="11"/>
      <c r="U231" s="11" t="s">
        <v>29</v>
      </c>
    </row>
    <row r="232" spans="1:21">
      <c r="A232" s="10">
        <v>230</v>
      </c>
      <c r="B232" s="10"/>
      <c r="C232" s="11"/>
      <c r="D232" s="10" t="e">
        <f>VLOOKUP(C232,SUCURSALES!A:C,3,FALSE)</f>
        <v>#N/A</v>
      </c>
      <c r="E232" s="10" t="e">
        <f>VLOOKUP(C232,SUCURSALES!A:B,2,FALSE)</f>
        <v>#N/A</v>
      </c>
      <c r="F232" s="11"/>
      <c r="G232" s="11"/>
      <c r="H232" s="11"/>
      <c r="I232" s="11"/>
      <c r="J232" s="11"/>
      <c r="K232" s="11"/>
      <c r="L232" s="11"/>
      <c r="M232" s="11"/>
      <c r="N232" s="11"/>
      <c r="O232" s="13"/>
      <c r="P232" s="19"/>
      <c r="Q232" s="16"/>
      <c r="R232" s="14"/>
      <c r="S232" s="15"/>
      <c r="T232" s="11"/>
      <c r="U232" s="11" t="s">
        <v>29</v>
      </c>
    </row>
    <row r="233" spans="1:21">
      <c r="A233" s="10">
        <v>231</v>
      </c>
      <c r="B233" s="10"/>
      <c r="C233" s="11"/>
      <c r="D233" s="10" t="e">
        <f>VLOOKUP(C233,SUCURSALES!A:C,3,FALSE)</f>
        <v>#N/A</v>
      </c>
      <c r="E233" s="10" t="e">
        <f>VLOOKUP(C233,SUCURSALES!A:B,2,FALSE)</f>
        <v>#N/A</v>
      </c>
      <c r="F233" s="11"/>
      <c r="G233" s="11"/>
      <c r="H233" s="11"/>
      <c r="I233" s="11"/>
      <c r="J233" s="11"/>
      <c r="K233" s="11"/>
      <c r="L233" s="11"/>
      <c r="M233" s="11"/>
      <c r="N233" s="11"/>
      <c r="O233" s="13"/>
      <c r="P233" s="19"/>
      <c r="Q233" s="16"/>
      <c r="R233" s="14"/>
      <c r="S233" s="15"/>
      <c r="T233" s="11"/>
      <c r="U233" s="11" t="s">
        <v>29</v>
      </c>
    </row>
    <row r="234" spans="1:21">
      <c r="A234" s="10">
        <v>232</v>
      </c>
      <c r="B234" s="10"/>
      <c r="C234" s="11"/>
      <c r="D234" s="10" t="e">
        <f>VLOOKUP(C234,SUCURSALES!A:C,3,FALSE)</f>
        <v>#N/A</v>
      </c>
      <c r="E234" s="10" t="e">
        <f>VLOOKUP(C234,SUCURSALES!A:B,2,FALSE)</f>
        <v>#N/A</v>
      </c>
      <c r="F234" s="11"/>
      <c r="G234" s="11"/>
      <c r="H234" s="11"/>
      <c r="I234" s="11"/>
      <c r="J234" s="11"/>
      <c r="K234" s="11"/>
      <c r="L234" s="11"/>
      <c r="M234" s="11"/>
      <c r="N234" s="11"/>
      <c r="O234" s="13"/>
      <c r="P234" s="19"/>
      <c r="Q234" s="16"/>
      <c r="R234" s="14"/>
      <c r="S234" s="15"/>
      <c r="T234" s="11"/>
      <c r="U234" s="11" t="s">
        <v>29</v>
      </c>
    </row>
    <row r="235" spans="1:21">
      <c r="A235" s="10">
        <v>233</v>
      </c>
      <c r="B235" s="10"/>
      <c r="C235" s="11"/>
      <c r="D235" s="10" t="e">
        <f>VLOOKUP(C235,SUCURSALES!A:C,3,FALSE)</f>
        <v>#N/A</v>
      </c>
      <c r="E235" s="10" t="e">
        <f>VLOOKUP(C235,SUCURSALES!A:B,2,FALSE)</f>
        <v>#N/A</v>
      </c>
      <c r="F235" s="11"/>
      <c r="G235" s="11"/>
      <c r="H235" s="11"/>
      <c r="I235" s="11"/>
      <c r="J235" s="11"/>
      <c r="K235" s="11"/>
      <c r="L235" s="11"/>
      <c r="M235" s="11"/>
      <c r="N235" s="11"/>
      <c r="O235" s="13"/>
      <c r="P235" s="19"/>
      <c r="Q235" s="16"/>
      <c r="R235" s="14"/>
      <c r="S235" s="15"/>
      <c r="T235" s="11"/>
      <c r="U235" s="11" t="s">
        <v>29</v>
      </c>
    </row>
    <row r="236" spans="1:21">
      <c r="A236" s="10">
        <v>234</v>
      </c>
      <c r="B236" s="10"/>
      <c r="C236" s="11"/>
      <c r="D236" s="10" t="e">
        <f>VLOOKUP(C236,SUCURSALES!A:C,3,FALSE)</f>
        <v>#N/A</v>
      </c>
      <c r="E236" s="10" t="e">
        <f>VLOOKUP(C236,SUCURSALES!A:B,2,FALSE)</f>
        <v>#N/A</v>
      </c>
      <c r="F236" s="11"/>
      <c r="G236" s="11"/>
      <c r="H236" s="11"/>
      <c r="I236" s="11"/>
      <c r="J236" s="11"/>
      <c r="K236" s="11"/>
      <c r="L236" s="11"/>
      <c r="M236" s="11"/>
      <c r="N236" s="11"/>
      <c r="O236" s="13"/>
      <c r="P236" s="19"/>
      <c r="Q236" s="16"/>
      <c r="R236" s="14"/>
      <c r="S236" s="15"/>
      <c r="T236" s="11"/>
      <c r="U236" s="11" t="s">
        <v>29</v>
      </c>
    </row>
    <row r="237" spans="1:21">
      <c r="A237" s="10">
        <v>235</v>
      </c>
      <c r="B237" s="10"/>
      <c r="C237" s="11"/>
      <c r="D237" s="10" t="e">
        <f>VLOOKUP(C237,SUCURSALES!A:C,3,FALSE)</f>
        <v>#N/A</v>
      </c>
      <c r="E237" s="10" t="e">
        <f>VLOOKUP(C237,SUCURSALES!A:B,2,FALSE)</f>
        <v>#N/A</v>
      </c>
      <c r="F237" s="11"/>
      <c r="G237" s="11"/>
      <c r="H237" s="11"/>
      <c r="I237" s="11"/>
      <c r="J237" s="11"/>
      <c r="K237" s="11"/>
      <c r="L237" s="11"/>
      <c r="M237" s="11"/>
      <c r="N237" s="11"/>
      <c r="O237" s="13"/>
      <c r="P237" s="19"/>
      <c r="Q237" s="16"/>
      <c r="R237" s="14"/>
      <c r="S237" s="15"/>
      <c r="T237" s="11"/>
      <c r="U237" s="11" t="s">
        <v>29</v>
      </c>
    </row>
    <row r="238" spans="1:21">
      <c r="A238" s="10">
        <v>236</v>
      </c>
      <c r="B238" s="10"/>
      <c r="C238" s="11"/>
      <c r="D238" s="10" t="e">
        <f>VLOOKUP(C238,SUCURSALES!A:C,3,FALSE)</f>
        <v>#N/A</v>
      </c>
      <c r="E238" s="10" t="e">
        <f>VLOOKUP(C238,SUCURSALES!A:B,2,FALSE)</f>
        <v>#N/A</v>
      </c>
      <c r="F238" s="11"/>
      <c r="G238" s="11"/>
      <c r="H238" s="11"/>
      <c r="I238" s="11"/>
      <c r="J238" s="11"/>
      <c r="K238" s="11"/>
      <c r="L238" s="11"/>
      <c r="M238" s="11"/>
      <c r="N238" s="11"/>
      <c r="O238" s="13"/>
      <c r="P238" s="19"/>
      <c r="Q238" s="16"/>
      <c r="R238" s="14"/>
      <c r="S238" s="15"/>
      <c r="T238" s="11"/>
      <c r="U238" s="11" t="s">
        <v>29</v>
      </c>
    </row>
    <row r="239" spans="1:21">
      <c r="A239" s="10">
        <v>237</v>
      </c>
      <c r="B239" s="10"/>
      <c r="C239" s="11"/>
      <c r="D239" s="10" t="e">
        <f>VLOOKUP(C239,SUCURSALES!A:C,3,FALSE)</f>
        <v>#N/A</v>
      </c>
      <c r="E239" s="10" t="e">
        <f>VLOOKUP(C239,SUCURSALES!A:B,2,FALSE)</f>
        <v>#N/A</v>
      </c>
      <c r="F239" s="11"/>
      <c r="G239" s="11"/>
      <c r="H239" s="11"/>
      <c r="I239" s="11"/>
      <c r="J239" s="11"/>
      <c r="K239" s="11"/>
      <c r="L239" s="11"/>
      <c r="M239" s="11"/>
      <c r="N239" s="11"/>
      <c r="O239" s="13"/>
      <c r="P239" s="19"/>
      <c r="Q239" s="16"/>
      <c r="R239" s="14"/>
      <c r="S239" s="15"/>
      <c r="T239" s="11"/>
      <c r="U239" s="11" t="s">
        <v>29</v>
      </c>
    </row>
    <row r="240" spans="1:21">
      <c r="A240" s="10">
        <v>238</v>
      </c>
      <c r="B240" s="10"/>
      <c r="C240" s="11"/>
      <c r="D240" s="10" t="e">
        <f>VLOOKUP(C240,SUCURSALES!A:C,3,FALSE)</f>
        <v>#N/A</v>
      </c>
      <c r="E240" s="10" t="e">
        <f>VLOOKUP(C240,SUCURSALES!A:B,2,FALSE)</f>
        <v>#N/A</v>
      </c>
      <c r="F240" s="11"/>
      <c r="G240" s="11"/>
      <c r="H240" s="11"/>
      <c r="I240" s="11"/>
      <c r="J240" s="11"/>
      <c r="K240" s="11"/>
      <c r="L240" s="11"/>
      <c r="M240" s="11"/>
      <c r="N240" s="11"/>
      <c r="O240" s="13"/>
      <c r="P240" s="19"/>
      <c r="Q240" s="16"/>
      <c r="R240" s="14"/>
      <c r="S240" s="15"/>
      <c r="T240" s="11"/>
      <c r="U240" s="11" t="s">
        <v>29</v>
      </c>
    </row>
    <row r="241" spans="1:21">
      <c r="A241" s="10">
        <v>239</v>
      </c>
      <c r="B241" s="10"/>
      <c r="C241" s="11"/>
      <c r="D241" s="10" t="e">
        <f>VLOOKUP(C241,SUCURSALES!A:C,3,FALSE)</f>
        <v>#N/A</v>
      </c>
      <c r="E241" s="10" t="e">
        <f>VLOOKUP(C241,SUCURSALES!A:B,2,FALSE)</f>
        <v>#N/A</v>
      </c>
      <c r="F241" s="11"/>
      <c r="G241" s="11"/>
      <c r="H241" s="11"/>
      <c r="I241" s="11"/>
      <c r="J241" s="11"/>
      <c r="K241" s="11"/>
      <c r="L241" s="11"/>
      <c r="M241" s="11"/>
      <c r="N241" s="11"/>
      <c r="O241" s="13"/>
      <c r="P241" s="19"/>
      <c r="Q241" s="16"/>
      <c r="R241" s="14"/>
      <c r="S241" s="15"/>
      <c r="T241" s="11"/>
      <c r="U241" s="11" t="s">
        <v>29</v>
      </c>
    </row>
    <row r="242" spans="1:21">
      <c r="A242" s="10">
        <v>240</v>
      </c>
      <c r="B242" s="10"/>
      <c r="C242" s="11"/>
      <c r="D242" s="10" t="e">
        <f>VLOOKUP(C242,SUCURSALES!A:C,3,FALSE)</f>
        <v>#N/A</v>
      </c>
      <c r="E242" s="10" t="e">
        <f>VLOOKUP(C242,SUCURSALES!A:B,2,FALSE)</f>
        <v>#N/A</v>
      </c>
      <c r="F242" s="11"/>
      <c r="G242" s="11"/>
      <c r="H242" s="11"/>
      <c r="I242" s="11"/>
      <c r="J242" s="11"/>
      <c r="K242" s="11"/>
      <c r="L242" s="11"/>
      <c r="M242" s="11"/>
      <c r="N242" s="11"/>
      <c r="O242" s="13"/>
      <c r="P242" s="19"/>
      <c r="Q242" s="16"/>
      <c r="R242" s="14"/>
      <c r="S242" s="15"/>
      <c r="T242" s="11"/>
      <c r="U242" s="11" t="s">
        <v>29</v>
      </c>
    </row>
    <row r="243" spans="1:21">
      <c r="A243" s="10">
        <v>241</v>
      </c>
      <c r="B243" s="10"/>
      <c r="C243" s="11"/>
      <c r="D243" s="10" t="e">
        <f>VLOOKUP(C243,SUCURSALES!A:C,3,FALSE)</f>
        <v>#N/A</v>
      </c>
      <c r="E243" s="10" t="e">
        <f>VLOOKUP(C243,SUCURSALES!A:B,2,FALSE)</f>
        <v>#N/A</v>
      </c>
      <c r="F243" s="11"/>
      <c r="G243" s="11"/>
      <c r="H243" s="11"/>
      <c r="I243" s="11"/>
      <c r="J243" s="11"/>
      <c r="K243" s="11"/>
      <c r="L243" s="11"/>
      <c r="M243" s="11"/>
      <c r="N243" s="11"/>
      <c r="O243" s="13"/>
      <c r="P243" s="19"/>
      <c r="Q243" s="16"/>
      <c r="R243" s="14"/>
      <c r="S243" s="15"/>
      <c r="T243" s="11"/>
      <c r="U243" s="11" t="s">
        <v>29</v>
      </c>
    </row>
    <row r="244" spans="1:21">
      <c r="A244" s="10">
        <v>242</v>
      </c>
      <c r="B244" s="10"/>
      <c r="C244" s="11"/>
      <c r="D244" s="10" t="e">
        <f>VLOOKUP(C244,SUCURSALES!A:C,3,FALSE)</f>
        <v>#N/A</v>
      </c>
      <c r="E244" s="10" t="e">
        <f>VLOOKUP(C244,SUCURSALES!A:B,2,FALSE)</f>
        <v>#N/A</v>
      </c>
      <c r="F244" s="11"/>
      <c r="G244" s="11"/>
      <c r="H244" s="11"/>
      <c r="I244" s="11"/>
      <c r="J244" s="11"/>
      <c r="K244" s="11"/>
      <c r="L244" s="11"/>
      <c r="M244" s="11"/>
      <c r="N244" s="11"/>
      <c r="O244" s="13"/>
      <c r="P244" s="19"/>
      <c r="Q244" s="16"/>
      <c r="R244" s="14"/>
      <c r="S244" s="15"/>
      <c r="T244" s="11"/>
      <c r="U244" s="11" t="s">
        <v>29</v>
      </c>
    </row>
    <row r="245" spans="1:21">
      <c r="A245" s="10">
        <v>243</v>
      </c>
      <c r="B245" s="10"/>
      <c r="C245" s="11"/>
      <c r="D245" s="10" t="e">
        <f>VLOOKUP(C245,SUCURSALES!A:C,3,FALSE)</f>
        <v>#N/A</v>
      </c>
      <c r="E245" s="10" t="e">
        <f>VLOOKUP(C245,SUCURSALES!A:B,2,FALSE)</f>
        <v>#N/A</v>
      </c>
      <c r="F245" s="11"/>
      <c r="G245" s="11"/>
      <c r="H245" s="11"/>
      <c r="I245" s="11"/>
      <c r="J245" s="11"/>
      <c r="K245" s="11"/>
      <c r="L245" s="11"/>
      <c r="M245" s="11"/>
      <c r="N245" s="11"/>
      <c r="O245" s="13"/>
      <c r="P245" s="19"/>
      <c r="Q245" s="16"/>
      <c r="R245" s="14"/>
      <c r="S245" s="15"/>
      <c r="T245" s="11"/>
      <c r="U245" s="11" t="s">
        <v>29</v>
      </c>
    </row>
    <row r="246" spans="1:21">
      <c r="A246" s="10">
        <v>244</v>
      </c>
      <c r="B246" s="10"/>
      <c r="C246" s="11"/>
      <c r="D246" s="10" t="e">
        <f>VLOOKUP(C246,SUCURSALES!A:C,3,FALSE)</f>
        <v>#N/A</v>
      </c>
      <c r="E246" s="10" t="e">
        <f>VLOOKUP(C246,SUCURSALES!A:B,2,FALSE)</f>
        <v>#N/A</v>
      </c>
      <c r="F246" s="11"/>
      <c r="G246" s="11"/>
      <c r="H246" s="11"/>
      <c r="I246" s="11"/>
      <c r="J246" s="11"/>
      <c r="K246" s="11"/>
      <c r="L246" s="11"/>
      <c r="M246" s="11"/>
      <c r="N246" s="11"/>
      <c r="O246" s="13"/>
      <c r="P246" s="19"/>
      <c r="Q246" s="16"/>
      <c r="R246" s="14"/>
      <c r="S246" s="15"/>
      <c r="T246" s="11"/>
      <c r="U246" s="11" t="s">
        <v>29</v>
      </c>
    </row>
    <row r="247" spans="1:21">
      <c r="A247" s="10">
        <v>245</v>
      </c>
      <c r="B247" s="10"/>
      <c r="C247" s="11"/>
      <c r="D247" s="10" t="e">
        <f>VLOOKUP(C247,SUCURSALES!A:C,3,FALSE)</f>
        <v>#N/A</v>
      </c>
      <c r="E247" s="10" t="e">
        <f>VLOOKUP(C247,SUCURSALES!A:B,2,FALSE)</f>
        <v>#N/A</v>
      </c>
      <c r="F247" s="11"/>
      <c r="G247" s="11"/>
      <c r="H247" s="11"/>
      <c r="I247" s="11"/>
      <c r="J247" s="11"/>
      <c r="K247" s="11"/>
      <c r="L247" s="11"/>
      <c r="M247" s="11"/>
      <c r="N247" s="11"/>
      <c r="O247" s="13"/>
      <c r="P247" s="19"/>
      <c r="Q247" s="16"/>
      <c r="R247" s="14"/>
      <c r="S247" s="15"/>
      <c r="T247" s="11"/>
      <c r="U247" s="11" t="s">
        <v>29</v>
      </c>
    </row>
    <row r="248" spans="1:21">
      <c r="A248" s="10">
        <v>246</v>
      </c>
      <c r="B248" s="10"/>
      <c r="C248" s="11"/>
      <c r="D248" s="10" t="e">
        <f>VLOOKUP(C248,SUCURSALES!A:C,3,FALSE)</f>
        <v>#N/A</v>
      </c>
      <c r="E248" s="10" t="e">
        <f>VLOOKUP(C248,SUCURSALES!A:B,2,FALSE)</f>
        <v>#N/A</v>
      </c>
      <c r="F248" s="11"/>
      <c r="G248" s="11"/>
      <c r="H248" s="11"/>
      <c r="I248" s="11"/>
      <c r="J248" s="11"/>
      <c r="K248" s="11"/>
      <c r="L248" s="11"/>
      <c r="M248" s="11"/>
      <c r="N248" s="11"/>
      <c r="O248" s="13"/>
      <c r="P248" s="19"/>
      <c r="Q248" s="16"/>
      <c r="R248" s="14"/>
      <c r="S248" s="15"/>
      <c r="T248" s="11"/>
      <c r="U248" s="11" t="s">
        <v>29</v>
      </c>
    </row>
    <row r="249" spans="1:21">
      <c r="A249" s="10">
        <v>247</v>
      </c>
      <c r="B249" s="10"/>
      <c r="C249" s="11"/>
      <c r="D249" s="10" t="e">
        <f>VLOOKUP(C249,SUCURSALES!A:C,3,FALSE)</f>
        <v>#N/A</v>
      </c>
      <c r="E249" s="10" t="e">
        <f>VLOOKUP(C249,SUCURSALES!A:B,2,FALSE)</f>
        <v>#N/A</v>
      </c>
      <c r="F249" s="11"/>
      <c r="G249" s="11"/>
      <c r="H249" s="11"/>
      <c r="I249" s="11"/>
      <c r="J249" s="11"/>
      <c r="K249" s="11"/>
      <c r="L249" s="11"/>
      <c r="M249" s="11"/>
      <c r="N249" s="11"/>
      <c r="O249" s="13"/>
      <c r="P249" s="19"/>
      <c r="Q249" s="16"/>
      <c r="R249" s="14"/>
      <c r="S249" s="15"/>
      <c r="T249" s="11"/>
      <c r="U249" s="11" t="s">
        <v>29</v>
      </c>
    </row>
    <row r="250" spans="1:21">
      <c r="A250" s="10">
        <v>248</v>
      </c>
      <c r="B250" s="10"/>
      <c r="C250" s="11"/>
      <c r="D250" s="10" t="e">
        <f>VLOOKUP(C250,SUCURSALES!A:C,3,FALSE)</f>
        <v>#N/A</v>
      </c>
      <c r="E250" s="10" t="e">
        <f>VLOOKUP(C250,SUCURSALES!A:B,2,FALSE)</f>
        <v>#N/A</v>
      </c>
      <c r="F250" s="11"/>
      <c r="G250" s="11"/>
      <c r="H250" s="11"/>
      <c r="I250" s="11"/>
      <c r="J250" s="11"/>
      <c r="K250" s="11"/>
      <c r="L250" s="11"/>
      <c r="M250" s="11"/>
      <c r="N250" s="11"/>
      <c r="O250" s="13"/>
      <c r="P250" s="19"/>
      <c r="Q250" s="16"/>
      <c r="R250" s="14"/>
      <c r="S250" s="15"/>
      <c r="T250" s="11"/>
      <c r="U250" s="11" t="s">
        <v>29</v>
      </c>
    </row>
    <row r="251" spans="1:21">
      <c r="A251" s="10">
        <v>249</v>
      </c>
      <c r="B251" s="10"/>
      <c r="C251" s="11"/>
      <c r="D251" s="10" t="e">
        <f>VLOOKUP(C251,SUCURSALES!A:C,3,FALSE)</f>
        <v>#N/A</v>
      </c>
      <c r="E251" s="10" t="e">
        <f>VLOOKUP(C251,SUCURSALES!A:B,2,FALSE)</f>
        <v>#N/A</v>
      </c>
      <c r="F251" s="11"/>
      <c r="G251" s="11"/>
      <c r="H251" s="11"/>
      <c r="I251" s="11"/>
      <c r="J251" s="11"/>
      <c r="K251" s="11"/>
      <c r="L251" s="11"/>
      <c r="M251" s="11"/>
      <c r="N251" s="11"/>
      <c r="O251" s="13"/>
      <c r="P251" s="19"/>
      <c r="Q251" s="16"/>
      <c r="R251" s="14"/>
      <c r="S251" s="15"/>
      <c r="T251" s="11"/>
      <c r="U251" s="11" t="s">
        <v>29</v>
      </c>
    </row>
    <row r="252" spans="1:21">
      <c r="A252" s="10">
        <v>250</v>
      </c>
      <c r="B252" s="10"/>
      <c r="C252" s="11"/>
      <c r="D252" s="10" t="e">
        <f>VLOOKUP(C252,SUCURSALES!A:C,3,FALSE)</f>
        <v>#N/A</v>
      </c>
      <c r="E252" s="10" t="e">
        <f>VLOOKUP(C252,SUCURSALES!A:B,2,FALSE)</f>
        <v>#N/A</v>
      </c>
      <c r="F252" s="11"/>
      <c r="G252" s="11"/>
      <c r="H252" s="11"/>
      <c r="I252" s="11"/>
      <c r="J252" s="11"/>
      <c r="K252" s="11"/>
      <c r="L252" s="11"/>
      <c r="M252" s="11"/>
      <c r="N252" s="11"/>
      <c r="O252" s="13"/>
      <c r="P252" s="19"/>
      <c r="Q252" s="16"/>
      <c r="R252" s="14"/>
      <c r="S252" s="15"/>
      <c r="T252" s="11"/>
      <c r="U252" s="11" t="s">
        <v>29</v>
      </c>
    </row>
    <row r="253" spans="1:21">
      <c r="A253" s="10">
        <v>251</v>
      </c>
      <c r="B253" s="10"/>
      <c r="C253" s="11"/>
      <c r="D253" s="10" t="e">
        <f>VLOOKUP(C253,SUCURSALES!A:C,3,FALSE)</f>
        <v>#N/A</v>
      </c>
      <c r="E253" s="10" t="e">
        <f>VLOOKUP(C253,SUCURSALES!A:B,2,FALSE)</f>
        <v>#N/A</v>
      </c>
      <c r="F253" s="11"/>
      <c r="G253" s="11"/>
      <c r="H253" s="11"/>
      <c r="I253" s="11"/>
      <c r="J253" s="11"/>
      <c r="K253" s="11"/>
      <c r="L253" s="11"/>
      <c r="M253" s="11"/>
      <c r="N253" s="11"/>
      <c r="O253" s="13"/>
      <c r="P253" s="19"/>
      <c r="Q253" s="16"/>
      <c r="R253" s="14"/>
      <c r="S253" s="15"/>
      <c r="T253" s="11"/>
      <c r="U253" s="11" t="s">
        <v>29</v>
      </c>
    </row>
    <row r="254" spans="1:21">
      <c r="A254" s="10">
        <v>252</v>
      </c>
      <c r="B254" s="10"/>
      <c r="C254" s="11"/>
      <c r="D254" s="10" t="e">
        <f>VLOOKUP(C254,SUCURSALES!A:C,3,FALSE)</f>
        <v>#N/A</v>
      </c>
      <c r="E254" s="10" t="e">
        <f>VLOOKUP(C254,SUCURSALES!A:B,2,FALSE)</f>
        <v>#N/A</v>
      </c>
      <c r="F254" s="11"/>
      <c r="G254" s="11"/>
      <c r="H254" s="11"/>
      <c r="I254" s="11"/>
      <c r="J254" s="11"/>
      <c r="K254" s="11"/>
      <c r="L254" s="11"/>
      <c r="M254" s="11"/>
      <c r="N254" s="11"/>
      <c r="O254" s="13"/>
      <c r="P254" s="19"/>
      <c r="Q254" s="16"/>
      <c r="R254" s="14"/>
      <c r="S254" s="15"/>
      <c r="T254" s="11"/>
      <c r="U254" s="11" t="s">
        <v>29</v>
      </c>
    </row>
    <row r="255" spans="1:21">
      <c r="A255" s="10">
        <v>253</v>
      </c>
      <c r="B255" s="10"/>
      <c r="C255" s="11"/>
      <c r="D255" s="10" t="e">
        <f>VLOOKUP(C255,SUCURSALES!A:C,3,FALSE)</f>
        <v>#N/A</v>
      </c>
      <c r="E255" s="10" t="e">
        <f>VLOOKUP(C255,SUCURSALES!A:B,2,FALSE)</f>
        <v>#N/A</v>
      </c>
      <c r="F255" s="11"/>
      <c r="G255" s="11"/>
      <c r="H255" s="11"/>
      <c r="I255" s="11"/>
      <c r="J255" s="11"/>
      <c r="K255" s="11"/>
      <c r="L255" s="11"/>
      <c r="M255" s="11"/>
      <c r="N255" s="11"/>
      <c r="O255" s="13"/>
      <c r="P255" s="19"/>
      <c r="Q255" s="16"/>
      <c r="R255" s="14"/>
      <c r="S255" s="15"/>
      <c r="T255" s="11"/>
      <c r="U255" s="11" t="s">
        <v>29</v>
      </c>
    </row>
    <row r="256" spans="1:21">
      <c r="A256" s="10">
        <v>254</v>
      </c>
      <c r="B256" s="10"/>
      <c r="C256" s="11"/>
      <c r="D256" s="10" t="e">
        <f>VLOOKUP(C256,SUCURSALES!A:C,3,FALSE)</f>
        <v>#N/A</v>
      </c>
      <c r="E256" s="10" t="e">
        <f>VLOOKUP(C256,SUCURSALES!A:B,2,FALSE)</f>
        <v>#N/A</v>
      </c>
      <c r="F256" s="11"/>
      <c r="G256" s="11"/>
      <c r="H256" s="11"/>
      <c r="I256" s="11"/>
      <c r="J256" s="11"/>
      <c r="K256" s="11"/>
      <c r="L256" s="11"/>
      <c r="M256" s="11"/>
      <c r="N256" s="11"/>
      <c r="O256" s="13"/>
      <c r="P256" s="19"/>
      <c r="Q256" s="16"/>
      <c r="R256" s="14"/>
      <c r="S256" s="15"/>
      <c r="T256" s="11"/>
      <c r="U256" s="11" t="s">
        <v>29</v>
      </c>
    </row>
    <row r="257" spans="1:21">
      <c r="A257" s="10">
        <v>255</v>
      </c>
      <c r="B257" s="10"/>
      <c r="C257" s="11"/>
      <c r="D257" s="10" t="e">
        <f>VLOOKUP(C257,SUCURSALES!A:C,3,FALSE)</f>
        <v>#N/A</v>
      </c>
      <c r="E257" s="10" t="e">
        <f>VLOOKUP(C257,SUCURSALES!A:B,2,FALSE)</f>
        <v>#N/A</v>
      </c>
      <c r="F257" s="11"/>
      <c r="G257" s="11"/>
      <c r="H257" s="11"/>
      <c r="I257" s="11"/>
      <c r="J257" s="11"/>
      <c r="K257" s="11"/>
      <c r="L257" s="11"/>
      <c r="M257" s="11"/>
      <c r="N257" s="11"/>
      <c r="O257" s="13"/>
      <c r="P257" s="19"/>
      <c r="Q257" s="16"/>
      <c r="R257" s="14"/>
      <c r="S257" s="15"/>
      <c r="T257" s="11"/>
      <c r="U257" s="11" t="s">
        <v>29</v>
      </c>
    </row>
    <row r="258" spans="1:21">
      <c r="A258" s="10">
        <v>256</v>
      </c>
      <c r="B258" s="10"/>
      <c r="C258" s="11"/>
      <c r="D258" s="10" t="e">
        <f>VLOOKUP(C258,SUCURSALES!A:C,3,FALSE)</f>
        <v>#N/A</v>
      </c>
      <c r="E258" s="10" t="e">
        <f>VLOOKUP(C258,SUCURSALES!A:B,2,FALSE)</f>
        <v>#N/A</v>
      </c>
      <c r="F258" s="11"/>
      <c r="G258" s="11"/>
      <c r="H258" s="11"/>
      <c r="I258" s="11"/>
      <c r="J258" s="11"/>
      <c r="K258" s="11"/>
      <c r="L258" s="11"/>
      <c r="M258" s="11"/>
      <c r="N258" s="11"/>
      <c r="O258" s="13"/>
      <c r="P258" s="19"/>
      <c r="Q258" s="16"/>
      <c r="R258" s="14"/>
      <c r="S258" s="15"/>
      <c r="T258" s="11"/>
      <c r="U258" s="11" t="s">
        <v>29</v>
      </c>
    </row>
    <row r="259" spans="1:21">
      <c r="A259" s="10">
        <v>257</v>
      </c>
      <c r="B259" s="10"/>
      <c r="C259" s="11"/>
      <c r="D259" s="10" t="e">
        <f>VLOOKUP(C259,SUCURSALES!A:C,3,FALSE)</f>
        <v>#N/A</v>
      </c>
      <c r="E259" s="10" t="e">
        <f>VLOOKUP(C259,SUCURSALES!A:B,2,FALSE)</f>
        <v>#N/A</v>
      </c>
      <c r="F259" s="11"/>
      <c r="G259" s="11"/>
      <c r="H259" s="11"/>
      <c r="I259" s="11"/>
      <c r="J259" s="11"/>
      <c r="K259" s="11"/>
      <c r="L259" s="11"/>
      <c r="M259" s="11"/>
      <c r="N259" s="11"/>
      <c r="O259" s="13"/>
      <c r="P259" s="19"/>
      <c r="Q259" s="16"/>
      <c r="R259" s="14"/>
      <c r="S259" s="15"/>
      <c r="T259" s="11"/>
      <c r="U259" s="11" t="s">
        <v>29</v>
      </c>
    </row>
    <row r="260" spans="1:21">
      <c r="A260" s="10">
        <v>258</v>
      </c>
      <c r="B260" s="10"/>
      <c r="C260" s="11"/>
      <c r="D260" s="10" t="e">
        <f>VLOOKUP(C260,SUCURSALES!A:C,3,FALSE)</f>
        <v>#N/A</v>
      </c>
      <c r="E260" s="10" t="e">
        <f>VLOOKUP(C260,SUCURSALES!A:B,2,FALSE)</f>
        <v>#N/A</v>
      </c>
      <c r="F260" s="11"/>
      <c r="G260" s="11"/>
      <c r="H260" s="11"/>
      <c r="I260" s="11"/>
      <c r="J260" s="11"/>
      <c r="K260" s="11"/>
      <c r="L260" s="11"/>
      <c r="M260" s="11"/>
      <c r="N260" s="11"/>
      <c r="O260" s="13"/>
      <c r="P260" s="19"/>
      <c r="Q260" s="16"/>
      <c r="R260" s="14"/>
      <c r="S260" s="15"/>
      <c r="T260" s="11"/>
      <c r="U260" s="11" t="s">
        <v>29</v>
      </c>
    </row>
    <row r="261" spans="1:21">
      <c r="A261" s="10">
        <v>259</v>
      </c>
      <c r="B261" s="10"/>
      <c r="C261" s="11"/>
      <c r="D261" s="10" t="e">
        <f>VLOOKUP(C261,SUCURSALES!A:C,3,FALSE)</f>
        <v>#N/A</v>
      </c>
      <c r="E261" s="10" t="e">
        <f>VLOOKUP(C261,SUCURSALES!A:B,2,FALSE)</f>
        <v>#N/A</v>
      </c>
      <c r="F261" s="11"/>
      <c r="G261" s="11"/>
      <c r="H261" s="11"/>
      <c r="I261" s="11"/>
      <c r="J261" s="11"/>
      <c r="K261" s="11"/>
      <c r="L261" s="11"/>
      <c r="M261" s="11"/>
      <c r="N261" s="11"/>
      <c r="O261" s="13"/>
      <c r="P261" s="19"/>
      <c r="Q261" s="16"/>
      <c r="R261" s="14"/>
      <c r="S261" s="15"/>
      <c r="T261" s="11"/>
      <c r="U261" s="11" t="s">
        <v>29</v>
      </c>
    </row>
    <row r="262" spans="1:21">
      <c r="A262" s="10">
        <v>260</v>
      </c>
      <c r="B262" s="10"/>
      <c r="C262" s="11"/>
      <c r="D262" s="10" t="e">
        <f>VLOOKUP(C262,SUCURSALES!A:C,3,FALSE)</f>
        <v>#N/A</v>
      </c>
      <c r="E262" s="10" t="e">
        <f>VLOOKUP(C262,SUCURSALES!A:B,2,FALSE)</f>
        <v>#N/A</v>
      </c>
      <c r="F262" s="11"/>
      <c r="G262" s="11"/>
      <c r="H262" s="11"/>
      <c r="I262" s="11"/>
      <c r="J262" s="11"/>
      <c r="K262" s="11"/>
      <c r="L262" s="11"/>
      <c r="M262" s="11"/>
      <c r="N262" s="11"/>
      <c r="O262" s="13"/>
      <c r="P262" s="19"/>
      <c r="Q262" s="16"/>
      <c r="R262" s="14"/>
      <c r="S262" s="15"/>
      <c r="T262" s="11"/>
      <c r="U262" s="11" t="s">
        <v>29</v>
      </c>
    </row>
    <row r="263" spans="1:21">
      <c r="A263" s="10">
        <v>261</v>
      </c>
      <c r="B263" s="10"/>
      <c r="C263" s="11"/>
      <c r="D263" s="10" t="e">
        <f>VLOOKUP(C263,SUCURSALES!A:C,3,FALSE)</f>
        <v>#N/A</v>
      </c>
      <c r="E263" s="10" t="e">
        <f>VLOOKUP(C263,SUCURSALES!A:B,2,FALSE)</f>
        <v>#N/A</v>
      </c>
      <c r="F263" s="11"/>
      <c r="G263" s="11"/>
      <c r="H263" s="11"/>
      <c r="I263" s="11"/>
      <c r="J263" s="11"/>
      <c r="K263" s="11"/>
      <c r="L263" s="11"/>
      <c r="M263" s="11"/>
      <c r="N263" s="11"/>
      <c r="O263" s="13"/>
      <c r="P263" s="19"/>
      <c r="Q263" s="16"/>
      <c r="R263" s="14"/>
      <c r="S263" s="15"/>
      <c r="T263" s="11"/>
      <c r="U263" s="11" t="s">
        <v>29</v>
      </c>
    </row>
    <row r="264" spans="1:21">
      <c r="A264" s="10">
        <v>262</v>
      </c>
      <c r="B264" s="10"/>
      <c r="C264" s="11"/>
      <c r="D264" s="10" t="e">
        <f>VLOOKUP(C264,SUCURSALES!A:C,3,FALSE)</f>
        <v>#N/A</v>
      </c>
      <c r="E264" s="10" t="e">
        <f>VLOOKUP(C264,SUCURSALES!A:B,2,FALSE)</f>
        <v>#N/A</v>
      </c>
      <c r="F264" s="11"/>
      <c r="G264" s="11"/>
      <c r="H264" s="11"/>
      <c r="I264" s="11"/>
      <c r="J264" s="11"/>
      <c r="K264" s="11"/>
      <c r="L264" s="11"/>
      <c r="M264" s="11"/>
      <c r="N264" s="11"/>
      <c r="O264" s="13"/>
      <c r="P264" s="19"/>
      <c r="Q264" s="16"/>
      <c r="R264" s="14"/>
      <c r="S264" s="15"/>
      <c r="T264" s="11"/>
      <c r="U264" s="11" t="s">
        <v>29</v>
      </c>
    </row>
    <row r="265" spans="1:21">
      <c r="A265" s="10">
        <v>263</v>
      </c>
      <c r="B265" s="10"/>
      <c r="C265" s="11"/>
      <c r="D265" s="10" t="e">
        <f>VLOOKUP(C265,SUCURSALES!A:C,3,FALSE)</f>
        <v>#N/A</v>
      </c>
      <c r="E265" s="10" t="e">
        <f>VLOOKUP(C265,SUCURSALES!A:B,2,FALSE)</f>
        <v>#N/A</v>
      </c>
      <c r="F265" s="11"/>
      <c r="G265" s="11"/>
      <c r="H265" s="11"/>
      <c r="I265" s="11"/>
      <c r="J265" s="11"/>
      <c r="K265" s="11"/>
      <c r="L265" s="11"/>
      <c r="M265" s="11"/>
      <c r="N265" s="11"/>
      <c r="O265" s="13"/>
      <c r="P265" s="19"/>
      <c r="Q265" s="16"/>
      <c r="R265" s="14"/>
      <c r="S265" s="15"/>
      <c r="T265" s="11"/>
      <c r="U265" s="11" t="s">
        <v>29</v>
      </c>
    </row>
    <row r="266" spans="1:21">
      <c r="A266" s="10">
        <v>264</v>
      </c>
      <c r="B266" s="10"/>
      <c r="C266" s="11"/>
      <c r="D266" s="10" t="e">
        <f>VLOOKUP(C266,SUCURSALES!A:C,3,FALSE)</f>
        <v>#N/A</v>
      </c>
      <c r="E266" s="10" t="e">
        <f>VLOOKUP(C266,SUCURSALES!A:B,2,FALSE)</f>
        <v>#N/A</v>
      </c>
      <c r="F266" s="11"/>
      <c r="G266" s="11"/>
      <c r="H266" s="11"/>
      <c r="I266" s="11"/>
      <c r="J266" s="11"/>
      <c r="K266" s="11"/>
      <c r="L266" s="11"/>
      <c r="M266" s="11"/>
      <c r="N266" s="11"/>
      <c r="O266" s="13"/>
      <c r="P266" s="19"/>
      <c r="Q266" s="16"/>
      <c r="R266" s="14"/>
      <c r="S266" s="15"/>
      <c r="T266" s="11"/>
      <c r="U266" s="11" t="s">
        <v>29</v>
      </c>
    </row>
    <row r="267" spans="1:21">
      <c r="A267" s="10">
        <v>265</v>
      </c>
      <c r="B267" s="10"/>
      <c r="C267" s="11"/>
      <c r="D267" s="10" t="e">
        <f>VLOOKUP(C267,SUCURSALES!A:C,3,FALSE)</f>
        <v>#N/A</v>
      </c>
      <c r="E267" s="10" t="e">
        <f>VLOOKUP(C267,SUCURSALES!A:B,2,FALSE)</f>
        <v>#N/A</v>
      </c>
      <c r="F267" s="11"/>
      <c r="G267" s="11"/>
      <c r="H267" s="11"/>
      <c r="I267" s="11"/>
      <c r="J267" s="11"/>
      <c r="K267" s="11"/>
      <c r="L267" s="11"/>
      <c r="M267" s="11"/>
      <c r="N267" s="11"/>
      <c r="O267" s="13"/>
      <c r="P267" s="19"/>
      <c r="Q267" s="16"/>
      <c r="R267" s="14"/>
      <c r="S267" s="15"/>
      <c r="T267" s="11"/>
      <c r="U267" s="11" t="s">
        <v>29</v>
      </c>
    </row>
    <row r="268" spans="1:21">
      <c r="A268" s="10">
        <v>266</v>
      </c>
      <c r="B268" s="10"/>
      <c r="C268" s="11"/>
      <c r="D268" s="10" t="e">
        <f>VLOOKUP(C268,SUCURSALES!A:C,3,FALSE)</f>
        <v>#N/A</v>
      </c>
      <c r="E268" s="10" t="e">
        <f>VLOOKUP(C268,SUCURSALES!A:B,2,FALSE)</f>
        <v>#N/A</v>
      </c>
      <c r="F268" s="11"/>
      <c r="G268" s="11"/>
      <c r="H268" s="11"/>
      <c r="I268" s="11"/>
      <c r="J268" s="11"/>
      <c r="K268" s="11"/>
      <c r="L268" s="11"/>
      <c r="M268" s="11"/>
      <c r="N268" s="11"/>
      <c r="O268" s="13"/>
      <c r="P268" s="19"/>
      <c r="Q268" s="16"/>
      <c r="R268" s="14"/>
      <c r="S268" s="15"/>
      <c r="T268" s="11"/>
      <c r="U268" s="11" t="s">
        <v>29</v>
      </c>
    </row>
    <row r="269" spans="1:21">
      <c r="A269" s="10">
        <v>267</v>
      </c>
      <c r="B269" s="10"/>
      <c r="C269" s="11"/>
      <c r="D269" s="10" t="e">
        <f>VLOOKUP(C269,SUCURSALES!A:C,3,FALSE)</f>
        <v>#N/A</v>
      </c>
      <c r="E269" s="10" t="e">
        <f>VLOOKUP(C269,SUCURSALES!A:B,2,FALSE)</f>
        <v>#N/A</v>
      </c>
      <c r="F269" s="11"/>
      <c r="G269" s="11"/>
      <c r="H269" s="11"/>
      <c r="I269" s="11"/>
      <c r="J269" s="11"/>
      <c r="K269" s="11"/>
      <c r="L269" s="11"/>
      <c r="M269" s="11"/>
      <c r="N269" s="11"/>
      <c r="O269" s="13"/>
      <c r="P269" s="19"/>
      <c r="Q269" s="16"/>
      <c r="R269" s="14"/>
      <c r="S269" s="15"/>
      <c r="T269" s="11"/>
      <c r="U269" s="11" t="s">
        <v>29</v>
      </c>
    </row>
    <row r="270" spans="1:21">
      <c r="A270" s="10">
        <v>268</v>
      </c>
      <c r="B270" s="10"/>
      <c r="C270" s="11"/>
      <c r="D270" s="10" t="e">
        <f>VLOOKUP(C270,SUCURSALES!A:C,3,FALSE)</f>
        <v>#N/A</v>
      </c>
      <c r="E270" s="10" t="e">
        <f>VLOOKUP(C270,SUCURSALES!A:B,2,FALSE)</f>
        <v>#N/A</v>
      </c>
      <c r="F270" s="11"/>
      <c r="G270" s="11"/>
      <c r="H270" s="11"/>
      <c r="I270" s="11"/>
      <c r="J270" s="11"/>
      <c r="K270" s="11"/>
      <c r="L270" s="11"/>
      <c r="M270" s="11"/>
      <c r="N270" s="11"/>
      <c r="O270" s="13"/>
      <c r="P270" s="19"/>
      <c r="Q270" s="16"/>
      <c r="R270" s="14"/>
      <c r="S270" s="15"/>
      <c r="T270" s="11"/>
      <c r="U270" s="11" t="s">
        <v>29</v>
      </c>
    </row>
    <row r="271" spans="1:21">
      <c r="A271" s="10">
        <v>269</v>
      </c>
      <c r="B271" s="10"/>
      <c r="C271" s="11"/>
      <c r="D271" s="10" t="e">
        <f>VLOOKUP(C271,SUCURSALES!A:C,3,FALSE)</f>
        <v>#N/A</v>
      </c>
      <c r="E271" s="10" t="e">
        <f>VLOOKUP(C271,SUCURSALES!A:B,2,FALSE)</f>
        <v>#N/A</v>
      </c>
      <c r="F271" s="11"/>
      <c r="G271" s="11"/>
      <c r="H271" s="11"/>
      <c r="I271" s="11"/>
      <c r="J271" s="11"/>
      <c r="K271" s="11"/>
      <c r="L271" s="11"/>
      <c r="M271" s="11"/>
      <c r="N271" s="11"/>
      <c r="O271" s="13"/>
      <c r="P271" s="19"/>
      <c r="Q271" s="16"/>
      <c r="R271" s="14"/>
      <c r="S271" s="15"/>
      <c r="T271" s="11"/>
      <c r="U271" s="11" t="s">
        <v>29</v>
      </c>
    </row>
    <row r="272" spans="1:21">
      <c r="A272" s="10">
        <v>270</v>
      </c>
      <c r="B272" s="10"/>
      <c r="C272" s="11"/>
      <c r="D272" s="10" t="e">
        <f>VLOOKUP(C272,SUCURSALES!A:C,3,FALSE)</f>
        <v>#N/A</v>
      </c>
      <c r="E272" s="10" t="e">
        <f>VLOOKUP(C272,SUCURSALES!A:B,2,FALSE)</f>
        <v>#N/A</v>
      </c>
      <c r="F272" s="11"/>
      <c r="G272" s="11"/>
      <c r="H272" s="11"/>
      <c r="I272" s="11"/>
      <c r="J272" s="11"/>
      <c r="K272" s="11"/>
      <c r="L272" s="11"/>
      <c r="M272" s="11"/>
      <c r="N272" s="11"/>
      <c r="O272" s="13"/>
      <c r="P272" s="19"/>
      <c r="Q272" s="16"/>
      <c r="R272" s="14"/>
      <c r="S272" s="15"/>
      <c r="T272" s="11"/>
      <c r="U272" s="11" t="s">
        <v>29</v>
      </c>
    </row>
    <row r="273" spans="1:21">
      <c r="A273" s="10">
        <v>271</v>
      </c>
      <c r="B273" s="10"/>
      <c r="C273" s="11"/>
      <c r="D273" s="10" t="e">
        <f>VLOOKUP(C273,SUCURSALES!A:C,3,FALSE)</f>
        <v>#N/A</v>
      </c>
      <c r="E273" s="10" t="e">
        <f>VLOOKUP(C273,SUCURSALES!A:B,2,FALSE)</f>
        <v>#N/A</v>
      </c>
      <c r="F273" s="11"/>
      <c r="G273" s="11"/>
      <c r="H273" s="11"/>
      <c r="I273" s="11"/>
      <c r="J273" s="11"/>
      <c r="K273" s="11"/>
      <c r="L273" s="11"/>
      <c r="M273" s="11"/>
      <c r="N273" s="11"/>
      <c r="O273" s="13"/>
      <c r="P273" s="19"/>
      <c r="Q273" s="16"/>
      <c r="R273" s="14"/>
      <c r="S273" s="15"/>
      <c r="T273" s="11"/>
      <c r="U273" s="11" t="s">
        <v>29</v>
      </c>
    </row>
    <row r="274" spans="1:21">
      <c r="A274" s="10">
        <v>272</v>
      </c>
      <c r="B274" s="10"/>
      <c r="C274" s="11"/>
      <c r="D274" s="10" t="e">
        <f>VLOOKUP(C274,SUCURSALES!A:C,3,FALSE)</f>
        <v>#N/A</v>
      </c>
      <c r="E274" s="10" t="e">
        <f>VLOOKUP(C274,SUCURSALES!A:B,2,FALSE)</f>
        <v>#N/A</v>
      </c>
      <c r="F274" s="11"/>
      <c r="G274" s="11"/>
      <c r="H274" s="11"/>
      <c r="I274" s="11"/>
      <c r="J274" s="11"/>
      <c r="K274" s="11"/>
      <c r="L274" s="11"/>
      <c r="M274" s="11"/>
      <c r="N274" s="11"/>
      <c r="O274" s="13"/>
      <c r="P274" s="19"/>
      <c r="Q274" s="16"/>
      <c r="R274" s="14"/>
      <c r="S274" s="15"/>
      <c r="T274" s="11"/>
      <c r="U274" s="11" t="s">
        <v>29</v>
      </c>
    </row>
    <row r="275" spans="1:21">
      <c r="A275" s="10">
        <v>273</v>
      </c>
      <c r="B275" s="10"/>
      <c r="C275" s="11"/>
      <c r="D275" s="10" t="e">
        <f>VLOOKUP(C275,SUCURSALES!A:C,3,FALSE)</f>
        <v>#N/A</v>
      </c>
      <c r="E275" s="10" t="e">
        <f>VLOOKUP(C275,SUCURSALES!A:B,2,FALSE)</f>
        <v>#N/A</v>
      </c>
      <c r="F275" s="11"/>
      <c r="G275" s="11"/>
      <c r="H275" s="11"/>
      <c r="I275" s="11"/>
      <c r="J275" s="11"/>
      <c r="K275" s="11"/>
      <c r="L275" s="11"/>
      <c r="M275" s="11"/>
      <c r="N275" s="11"/>
      <c r="O275" s="13"/>
      <c r="P275" s="19"/>
      <c r="Q275" s="16"/>
      <c r="R275" s="14"/>
      <c r="S275" s="15"/>
      <c r="T275" s="11"/>
      <c r="U275" s="11" t="s">
        <v>29</v>
      </c>
    </row>
    <row r="276" spans="1:21">
      <c r="A276" s="10">
        <v>274</v>
      </c>
      <c r="B276" s="10"/>
      <c r="C276" s="11"/>
      <c r="D276" s="10" t="e">
        <f>VLOOKUP(C276,SUCURSALES!A:C,3,FALSE)</f>
        <v>#N/A</v>
      </c>
      <c r="E276" s="10" t="e">
        <f>VLOOKUP(C276,SUCURSALES!A:B,2,FALSE)</f>
        <v>#N/A</v>
      </c>
      <c r="F276" s="11"/>
      <c r="G276" s="11"/>
      <c r="H276" s="11"/>
      <c r="I276" s="11"/>
      <c r="J276" s="11"/>
      <c r="K276" s="11"/>
      <c r="L276" s="11"/>
      <c r="M276" s="11"/>
      <c r="N276" s="11"/>
      <c r="O276" s="13"/>
      <c r="P276" s="19"/>
      <c r="Q276" s="16"/>
      <c r="R276" s="14"/>
      <c r="S276" s="15"/>
      <c r="T276" s="11"/>
      <c r="U276" s="11" t="s">
        <v>29</v>
      </c>
    </row>
    <row r="277" spans="1:21">
      <c r="A277" s="10">
        <v>275</v>
      </c>
      <c r="B277" s="10"/>
      <c r="C277" s="11"/>
      <c r="D277" s="10" t="e">
        <f>VLOOKUP(C277,SUCURSALES!A:C,3,FALSE)</f>
        <v>#N/A</v>
      </c>
      <c r="E277" s="10" t="e">
        <f>VLOOKUP(C277,SUCURSALES!A:B,2,FALSE)</f>
        <v>#N/A</v>
      </c>
      <c r="F277" s="11"/>
      <c r="G277" s="11"/>
      <c r="H277" s="11"/>
      <c r="I277" s="11"/>
      <c r="J277" s="11"/>
      <c r="K277" s="11"/>
      <c r="L277" s="11"/>
      <c r="M277" s="11"/>
      <c r="N277" s="11"/>
      <c r="O277" s="13"/>
      <c r="P277" s="19"/>
      <c r="Q277" s="16"/>
      <c r="R277" s="14"/>
      <c r="S277" s="15"/>
      <c r="T277" s="11"/>
      <c r="U277" s="11" t="s">
        <v>29</v>
      </c>
    </row>
    <row r="278" spans="1:21">
      <c r="A278" s="10">
        <v>276</v>
      </c>
      <c r="B278" s="10"/>
      <c r="C278" s="11"/>
      <c r="D278" s="10" t="e">
        <f>VLOOKUP(C278,SUCURSALES!A:C,3,FALSE)</f>
        <v>#N/A</v>
      </c>
      <c r="E278" s="10" t="e">
        <f>VLOOKUP(C278,SUCURSALES!A:B,2,FALSE)</f>
        <v>#N/A</v>
      </c>
      <c r="F278" s="11"/>
      <c r="G278" s="11"/>
      <c r="H278" s="11"/>
      <c r="I278" s="11"/>
      <c r="J278" s="11"/>
      <c r="K278" s="11"/>
      <c r="L278" s="11"/>
      <c r="M278" s="11"/>
      <c r="N278" s="11"/>
      <c r="O278" s="13"/>
      <c r="P278" s="19"/>
      <c r="Q278" s="16"/>
      <c r="R278" s="14"/>
      <c r="S278" s="15"/>
      <c r="T278" s="11"/>
      <c r="U278" s="11" t="s">
        <v>29</v>
      </c>
    </row>
    <row r="279" spans="1:21">
      <c r="A279" s="10">
        <v>277</v>
      </c>
      <c r="B279" s="10"/>
      <c r="C279" s="11"/>
      <c r="D279" s="10" t="e">
        <f>VLOOKUP(C279,SUCURSALES!A:C,3,FALSE)</f>
        <v>#N/A</v>
      </c>
      <c r="E279" s="10" t="e">
        <f>VLOOKUP(C279,SUCURSALES!A:B,2,FALSE)</f>
        <v>#N/A</v>
      </c>
      <c r="F279" s="11"/>
      <c r="G279" s="11"/>
      <c r="H279" s="11"/>
      <c r="I279" s="11"/>
      <c r="J279" s="11"/>
      <c r="K279" s="11"/>
      <c r="L279" s="11"/>
      <c r="M279" s="11"/>
      <c r="N279" s="11"/>
      <c r="O279" s="13"/>
      <c r="P279" s="19"/>
      <c r="Q279" s="16"/>
      <c r="R279" s="14"/>
      <c r="S279" s="15"/>
      <c r="T279" s="11"/>
      <c r="U279" s="11" t="s">
        <v>29</v>
      </c>
    </row>
    <row r="280" spans="1:21">
      <c r="A280" s="10">
        <v>278</v>
      </c>
      <c r="B280" s="10"/>
      <c r="C280" s="11"/>
      <c r="D280" s="10" t="e">
        <f>VLOOKUP(C280,SUCURSALES!A:C,3,FALSE)</f>
        <v>#N/A</v>
      </c>
      <c r="E280" s="10" t="e">
        <f>VLOOKUP(C280,SUCURSALES!A:B,2,FALSE)</f>
        <v>#N/A</v>
      </c>
      <c r="F280" s="11"/>
      <c r="G280" s="11"/>
      <c r="H280" s="11"/>
      <c r="I280" s="11"/>
      <c r="J280" s="11"/>
      <c r="K280" s="11"/>
      <c r="L280" s="11"/>
      <c r="M280" s="11"/>
      <c r="N280" s="11"/>
      <c r="O280" s="13"/>
      <c r="P280" s="19"/>
      <c r="Q280" s="16"/>
      <c r="R280" s="14"/>
      <c r="S280" s="15"/>
      <c r="T280" s="11"/>
      <c r="U280" s="11" t="s">
        <v>29</v>
      </c>
    </row>
    <row r="281" spans="1:21">
      <c r="A281" s="10">
        <v>279</v>
      </c>
      <c r="B281" s="10"/>
      <c r="C281" s="11"/>
      <c r="D281" s="10" t="e">
        <f>VLOOKUP(C281,SUCURSALES!A:C,3,FALSE)</f>
        <v>#N/A</v>
      </c>
      <c r="E281" s="10" t="e">
        <f>VLOOKUP(C281,SUCURSALES!A:B,2,FALSE)</f>
        <v>#N/A</v>
      </c>
      <c r="F281" s="11"/>
      <c r="G281" s="11"/>
      <c r="H281" s="11"/>
      <c r="I281" s="11"/>
      <c r="J281" s="11"/>
      <c r="K281" s="11"/>
      <c r="L281" s="11"/>
      <c r="M281" s="11"/>
      <c r="N281" s="11"/>
      <c r="O281" s="13"/>
      <c r="P281" s="19"/>
      <c r="Q281" s="16"/>
      <c r="R281" s="14"/>
      <c r="S281" s="15"/>
      <c r="T281" s="11"/>
      <c r="U281" s="11" t="s">
        <v>29</v>
      </c>
    </row>
    <row r="282" spans="1:21">
      <c r="A282" s="10">
        <v>280</v>
      </c>
      <c r="B282" s="10"/>
      <c r="C282" s="11"/>
      <c r="D282" s="10" t="e">
        <f>VLOOKUP(C282,SUCURSALES!A:C,3,FALSE)</f>
        <v>#N/A</v>
      </c>
      <c r="E282" s="10" t="e">
        <f>VLOOKUP(C282,SUCURSALES!A:B,2,FALSE)</f>
        <v>#N/A</v>
      </c>
      <c r="F282" s="11"/>
      <c r="G282" s="11"/>
      <c r="H282" s="11"/>
      <c r="I282" s="11"/>
      <c r="J282" s="11"/>
      <c r="K282" s="11"/>
      <c r="L282" s="11"/>
      <c r="M282" s="11"/>
      <c r="N282" s="11"/>
      <c r="O282" s="13"/>
      <c r="P282" s="19"/>
      <c r="Q282" s="16"/>
      <c r="R282" s="14"/>
      <c r="S282" s="15"/>
      <c r="T282" s="11"/>
      <c r="U282" s="11" t="s">
        <v>29</v>
      </c>
    </row>
    <row r="283" spans="1:21">
      <c r="A283" s="10">
        <v>281</v>
      </c>
      <c r="B283" s="10"/>
      <c r="C283" s="11"/>
      <c r="D283" s="10" t="e">
        <f>VLOOKUP(C283,SUCURSALES!A:C,3,FALSE)</f>
        <v>#N/A</v>
      </c>
      <c r="E283" s="10" t="e">
        <f>VLOOKUP(C283,SUCURSALES!A:B,2,FALSE)</f>
        <v>#N/A</v>
      </c>
      <c r="F283" s="11"/>
      <c r="G283" s="11"/>
      <c r="H283" s="11"/>
      <c r="I283" s="11"/>
      <c r="J283" s="11"/>
      <c r="K283" s="11"/>
      <c r="L283" s="11"/>
      <c r="M283" s="11"/>
      <c r="N283" s="11"/>
      <c r="O283" s="13"/>
      <c r="P283" s="19"/>
      <c r="Q283" s="16"/>
      <c r="R283" s="14"/>
      <c r="S283" s="15"/>
      <c r="T283" s="11"/>
      <c r="U283" s="11" t="s">
        <v>29</v>
      </c>
    </row>
    <row r="284" spans="1:21">
      <c r="A284" s="10">
        <v>282</v>
      </c>
      <c r="B284" s="10"/>
      <c r="C284" s="11"/>
      <c r="D284" s="10" t="e">
        <f>VLOOKUP(C284,SUCURSALES!A:C,3,FALSE)</f>
        <v>#N/A</v>
      </c>
      <c r="E284" s="10" t="e">
        <f>VLOOKUP(C284,SUCURSALES!A:B,2,FALSE)</f>
        <v>#N/A</v>
      </c>
      <c r="F284" s="11"/>
      <c r="G284" s="11"/>
      <c r="H284" s="11"/>
      <c r="I284" s="11"/>
      <c r="J284" s="11"/>
      <c r="K284" s="11"/>
      <c r="L284" s="11"/>
      <c r="M284" s="11"/>
      <c r="N284" s="11"/>
      <c r="O284" s="13"/>
      <c r="P284" s="19"/>
      <c r="Q284" s="16"/>
      <c r="R284" s="14"/>
      <c r="S284" s="15"/>
      <c r="T284" s="11"/>
      <c r="U284" s="11" t="s">
        <v>29</v>
      </c>
    </row>
    <row r="285" spans="1:21">
      <c r="A285" s="10">
        <v>283</v>
      </c>
      <c r="B285" s="10"/>
      <c r="C285" s="11"/>
      <c r="D285" s="10" t="e">
        <f>VLOOKUP(C285,SUCURSALES!A:C,3,FALSE)</f>
        <v>#N/A</v>
      </c>
      <c r="E285" s="10" t="e">
        <f>VLOOKUP(C285,SUCURSALES!A:B,2,FALSE)</f>
        <v>#N/A</v>
      </c>
      <c r="F285" s="11"/>
      <c r="G285" s="11"/>
      <c r="H285" s="11"/>
      <c r="I285" s="11"/>
      <c r="J285" s="11"/>
      <c r="K285" s="11"/>
      <c r="L285" s="11"/>
      <c r="M285" s="11"/>
      <c r="N285" s="11"/>
      <c r="O285" s="13"/>
      <c r="P285" s="19"/>
      <c r="Q285" s="16"/>
      <c r="R285" s="14"/>
      <c r="S285" s="15"/>
      <c r="T285" s="11"/>
      <c r="U285" s="11" t="s">
        <v>29</v>
      </c>
    </row>
    <row r="286" spans="1:21">
      <c r="A286" s="10">
        <v>284</v>
      </c>
      <c r="B286" s="10"/>
      <c r="C286" s="11"/>
      <c r="D286" s="10" t="e">
        <f>VLOOKUP(C286,SUCURSALES!A:C,3,FALSE)</f>
        <v>#N/A</v>
      </c>
      <c r="E286" s="10" t="e">
        <f>VLOOKUP(C286,SUCURSALES!A:B,2,FALSE)</f>
        <v>#N/A</v>
      </c>
      <c r="F286" s="11"/>
      <c r="G286" s="11"/>
      <c r="H286" s="11"/>
      <c r="I286" s="11"/>
      <c r="J286" s="11"/>
      <c r="K286" s="11"/>
      <c r="L286" s="11"/>
      <c r="M286" s="11"/>
      <c r="N286" s="11"/>
      <c r="O286" s="13"/>
      <c r="P286" s="19"/>
      <c r="Q286" s="16"/>
      <c r="R286" s="14"/>
      <c r="S286" s="15"/>
      <c r="T286" s="11"/>
      <c r="U286" s="11" t="s">
        <v>29</v>
      </c>
    </row>
    <row r="287" spans="1:21">
      <c r="A287" s="10">
        <v>285</v>
      </c>
      <c r="B287" s="10"/>
      <c r="C287" s="11"/>
      <c r="D287" s="10" t="e">
        <f>VLOOKUP(C287,SUCURSALES!A:C,3,FALSE)</f>
        <v>#N/A</v>
      </c>
      <c r="E287" s="10" t="e">
        <f>VLOOKUP(C287,SUCURSALES!A:B,2,FALSE)</f>
        <v>#N/A</v>
      </c>
      <c r="F287" s="11"/>
      <c r="G287" s="11"/>
      <c r="H287" s="11"/>
      <c r="I287" s="11"/>
      <c r="J287" s="11"/>
      <c r="K287" s="11"/>
      <c r="L287" s="11"/>
      <c r="M287" s="11"/>
      <c r="N287" s="11"/>
      <c r="O287" s="13"/>
      <c r="P287" s="19"/>
      <c r="Q287" s="16"/>
      <c r="R287" s="14"/>
      <c r="S287" s="15"/>
      <c r="T287" s="11"/>
      <c r="U287" s="11" t="s">
        <v>29</v>
      </c>
    </row>
    <row r="288" spans="1:21">
      <c r="A288" s="10">
        <v>286</v>
      </c>
      <c r="B288" s="10"/>
      <c r="C288" s="11"/>
      <c r="D288" s="10" t="e">
        <f>VLOOKUP(C288,SUCURSALES!A:C,3,FALSE)</f>
        <v>#N/A</v>
      </c>
      <c r="E288" s="10" t="e">
        <f>VLOOKUP(C288,SUCURSALES!A:B,2,FALSE)</f>
        <v>#N/A</v>
      </c>
      <c r="F288" s="11"/>
      <c r="G288" s="11"/>
      <c r="H288" s="11"/>
      <c r="I288" s="11"/>
      <c r="J288" s="11"/>
      <c r="K288" s="11"/>
      <c r="L288" s="11"/>
      <c r="M288" s="11"/>
      <c r="N288" s="11"/>
      <c r="O288" s="13"/>
      <c r="P288" s="19"/>
      <c r="Q288" s="16"/>
      <c r="R288" s="14"/>
      <c r="S288" s="15"/>
      <c r="T288" s="11"/>
      <c r="U288" s="11" t="s">
        <v>29</v>
      </c>
    </row>
    <row r="289" spans="1:21">
      <c r="A289" s="10">
        <v>287</v>
      </c>
      <c r="B289" s="10"/>
      <c r="C289" s="11"/>
      <c r="D289" s="10" t="e">
        <f>VLOOKUP(C289,SUCURSALES!A:C,3,FALSE)</f>
        <v>#N/A</v>
      </c>
      <c r="E289" s="10" t="e">
        <f>VLOOKUP(C289,SUCURSALES!A:B,2,FALSE)</f>
        <v>#N/A</v>
      </c>
      <c r="F289" s="11"/>
      <c r="G289" s="11"/>
      <c r="H289" s="11"/>
      <c r="I289" s="11"/>
      <c r="J289" s="11"/>
      <c r="K289" s="11"/>
      <c r="L289" s="11"/>
      <c r="M289" s="11"/>
      <c r="N289" s="11"/>
      <c r="O289" s="13"/>
      <c r="P289" s="19"/>
      <c r="Q289" s="16"/>
      <c r="R289" s="14"/>
      <c r="S289" s="15"/>
      <c r="T289" s="11"/>
      <c r="U289" s="11" t="s">
        <v>29</v>
      </c>
    </row>
    <row r="290" spans="1:21">
      <c r="A290" s="10">
        <v>288</v>
      </c>
      <c r="B290" s="10"/>
      <c r="C290" s="11"/>
      <c r="D290" s="10" t="e">
        <f>VLOOKUP(C290,SUCURSALES!A:C,3,FALSE)</f>
        <v>#N/A</v>
      </c>
      <c r="E290" s="10" t="e">
        <f>VLOOKUP(C290,SUCURSALES!A:B,2,FALSE)</f>
        <v>#N/A</v>
      </c>
      <c r="F290" s="11"/>
      <c r="G290" s="11"/>
      <c r="H290" s="11"/>
      <c r="I290" s="11"/>
      <c r="J290" s="11"/>
      <c r="K290" s="11"/>
      <c r="L290" s="11"/>
      <c r="M290" s="11"/>
      <c r="N290" s="11"/>
      <c r="O290" s="13"/>
      <c r="P290" s="19"/>
      <c r="Q290" s="16"/>
      <c r="R290" s="14"/>
      <c r="S290" s="15"/>
      <c r="T290" s="11"/>
      <c r="U290" s="11" t="s">
        <v>29</v>
      </c>
    </row>
    <row r="291" spans="1:21">
      <c r="A291" s="10">
        <v>289</v>
      </c>
      <c r="B291" s="10"/>
      <c r="C291" s="11"/>
      <c r="D291" s="10" t="e">
        <f>VLOOKUP(C291,SUCURSALES!A:C,3,FALSE)</f>
        <v>#N/A</v>
      </c>
      <c r="E291" s="10" t="e">
        <f>VLOOKUP(C291,SUCURSALES!A:B,2,FALSE)</f>
        <v>#N/A</v>
      </c>
      <c r="F291" s="11"/>
      <c r="G291" s="11"/>
      <c r="H291" s="11"/>
      <c r="I291" s="11"/>
      <c r="J291" s="11"/>
      <c r="K291" s="11"/>
      <c r="L291" s="11"/>
      <c r="M291" s="11"/>
      <c r="N291" s="11"/>
      <c r="O291" s="13"/>
      <c r="P291" s="19"/>
      <c r="Q291" s="16"/>
      <c r="R291" s="14"/>
      <c r="S291" s="15"/>
      <c r="T291" s="11"/>
      <c r="U291" s="11" t="s">
        <v>29</v>
      </c>
    </row>
    <row r="292" spans="1:21">
      <c r="A292" s="10">
        <v>290</v>
      </c>
      <c r="B292" s="10"/>
      <c r="C292" s="11"/>
      <c r="D292" s="10" t="e">
        <f>VLOOKUP(C292,SUCURSALES!A:C,3,FALSE)</f>
        <v>#N/A</v>
      </c>
      <c r="E292" s="10" t="e">
        <f>VLOOKUP(C292,SUCURSALES!A:B,2,FALSE)</f>
        <v>#N/A</v>
      </c>
      <c r="F292" s="11"/>
      <c r="G292" s="11"/>
      <c r="H292" s="11"/>
      <c r="I292" s="11"/>
      <c r="J292" s="11"/>
      <c r="K292" s="11"/>
      <c r="L292" s="11"/>
      <c r="M292" s="11"/>
      <c r="N292" s="11"/>
      <c r="O292" s="13"/>
      <c r="P292" s="19"/>
      <c r="Q292" s="16"/>
      <c r="R292" s="14"/>
      <c r="S292" s="15"/>
      <c r="T292" s="11"/>
      <c r="U292" s="11" t="s">
        <v>29</v>
      </c>
    </row>
    <row r="293" spans="1:21">
      <c r="A293" s="10">
        <v>291</v>
      </c>
      <c r="B293" s="10"/>
      <c r="C293" s="11"/>
      <c r="D293" s="10" t="e">
        <f>VLOOKUP(C293,SUCURSALES!A:C,3,FALSE)</f>
        <v>#N/A</v>
      </c>
      <c r="E293" s="10" t="e">
        <f>VLOOKUP(C293,SUCURSALES!A:B,2,FALSE)</f>
        <v>#N/A</v>
      </c>
      <c r="F293" s="11"/>
      <c r="G293" s="11"/>
      <c r="H293" s="11"/>
      <c r="I293" s="11"/>
      <c r="J293" s="11"/>
      <c r="K293" s="11"/>
      <c r="L293" s="11"/>
      <c r="M293" s="11"/>
      <c r="N293" s="11"/>
      <c r="O293" s="13"/>
      <c r="P293" s="19"/>
      <c r="Q293" s="16"/>
      <c r="R293" s="14"/>
      <c r="S293" s="15"/>
      <c r="T293" s="11"/>
      <c r="U293" s="11" t="s">
        <v>29</v>
      </c>
    </row>
    <row r="294" spans="1:21">
      <c r="A294" s="10">
        <v>292</v>
      </c>
      <c r="B294" s="10"/>
      <c r="C294" s="11"/>
      <c r="D294" s="10" t="e">
        <f>VLOOKUP(C294,SUCURSALES!A:C,3,FALSE)</f>
        <v>#N/A</v>
      </c>
      <c r="E294" s="10" t="e">
        <f>VLOOKUP(C294,SUCURSALES!A:B,2,FALSE)</f>
        <v>#N/A</v>
      </c>
      <c r="F294" s="11"/>
      <c r="G294" s="11"/>
      <c r="H294" s="11"/>
      <c r="I294" s="11"/>
      <c r="J294" s="11"/>
      <c r="K294" s="11"/>
      <c r="L294" s="11"/>
      <c r="M294" s="11"/>
      <c r="N294" s="11"/>
      <c r="O294" s="13"/>
      <c r="P294" s="19"/>
      <c r="Q294" s="16"/>
      <c r="R294" s="14"/>
      <c r="S294" s="15"/>
      <c r="T294" s="11"/>
      <c r="U294" s="11" t="s">
        <v>29</v>
      </c>
    </row>
    <row r="295" spans="1:21">
      <c r="A295" s="10">
        <v>293</v>
      </c>
      <c r="B295" s="10"/>
      <c r="C295" s="11"/>
      <c r="D295" s="10" t="e">
        <f>VLOOKUP(C295,SUCURSALES!A:C,3,FALSE)</f>
        <v>#N/A</v>
      </c>
      <c r="E295" s="10" t="e">
        <f>VLOOKUP(C295,SUCURSALES!A:B,2,FALSE)</f>
        <v>#N/A</v>
      </c>
      <c r="F295" s="11"/>
      <c r="G295" s="11"/>
      <c r="H295" s="11"/>
      <c r="I295" s="11"/>
      <c r="J295" s="11"/>
      <c r="K295" s="11"/>
      <c r="L295" s="11"/>
      <c r="M295" s="11"/>
      <c r="N295" s="11"/>
      <c r="O295" s="13"/>
      <c r="P295" s="19"/>
      <c r="Q295" s="16"/>
      <c r="R295" s="14"/>
      <c r="S295" s="15"/>
      <c r="T295" s="11"/>
      <c r="U295" s="11" t="s">
        <v>29</v>
      </c>
    </row>
    <row r="296" spans="1:21">
      <c r="A296" s="10">
        <v>294</v>
      </c>
      <c r="B296" s="10"/>
      <c r="C296" s="11"/>
      <c r="D296" s="10" t="e">
        <f>VLOOKUP(C296,SUCURSALES!A:C,3,FALSE)</f>
        <v>#N/A</v>
      </c>
      <c r="E296" s="10" t="e">
        <f>VLOOKUP(C296,SUCURSALES!A:B,2,FALSE)</f>
        <v>#N/A</v>
      </c>
      <c r="F296" s="11"/>
      <c r="G296" s="11"/>
      <c r="H296" s="11"/>
      <c r="I296" s="11"/>
      <c r="J296" s="11"/>
      <c r="K296" s="11"/>
      <c r="L296" s="11"/>
      <c r="M296" s="11"/>
      <c r="N296" s="11"/>
      <c r="O296" s="13"/>
      <c r="P296" s="19"/>
      <c r="Q296" s="16"/>
      <c r="R296" s="14"/>
      <c r="S296" s="15"/>
      <c r="T296" s="11"/>
      <c r="U296" s="11" t="s">
        <v>29</v>
      </c>
    </row>
    <row r="297" spans="1:21">
      <c r="A297" s="10">
        <v>295</v>
      </c>
      <c r="B297" s="10"/>
      <c r="C297" s="11"/>
      <c r="D297" s="10" t="e">
        <f>VLOOKUP(C297,SUCURSALES!A:C,3,FALSE)</f>
        <v>#N/A</v>
      </c>
      <c r="E297" s="10" t="e">
        <f>VLOOKUP(C297,SUCURSALES!A:B,2,FALSE)</f>
        <v>#N/A</v>
      </c>
      <c r="F297" s="11"/>
      <c r="G297" s="11"/>
      <c r="H297" s="11"/>
      <c r="I297" s="11"/>
      <c r="J297" s="11"/>
      <c r="K297" s="11"/>
      <c r="L297" s="11"/>
      <c r="M297" s="11"/>
      <c r="N297" s="11"/>
      <c r="O297" s="13"/>
      <c r="P297" s="19"/>
      <c r="Q297" s="16"/>
      <c r="R297" s="14"/>
      <c r="S297" s="15"/>
      <c r="T297" s="11"/>
      <c r="U297" s="11" t="s">
        <v>29</v>
      </c>
    </row>
    <row r="298" spans="1:21">
      <c r="A298" s="10">
        <v>296</v>
      </c>
      <c r="B298" s="10"/>
      <c r="C298" s="11"/>
      <c r="D298" s="10" t="e">
        <f>VLOOKUP(C298,SUCURSALES!A:C,3,FALSE)</f>
        <v>#N/A</v>
      </c>
      <c r="E298" s="10" t="e">
        <f>VLOOKUP(C298,SUCURSALES!A:B,2,FALSE)</f>
        <v>#N/A</v>
      </c>
      <c r="F298" s="11"/>
      <c r="G298" s="11"/>
      <c r="H298" s="11"/>
      <c r="I298" s="11"/>
      <c r="J298" s="11"/>
      <c r="K298" s="11"/>
      <c r="L298" s="11"/>
      <c r="M298" s="11"/>
      <c r="N298" s="11"/>
      <c r="O298" s="13"/>
      <c r="P298" s="19"/>
      <c r="Q298" s="16"/>
      <c r="R298" s="14"/>
      <c r="S298" s="15"/>
      <c r="T298" s="11"/>
      <c r="U298" s="11" t="s">
        <v>29</v>
      </c>
    </row>
    <row r="299" spans="1:21">
      <c r="A299" s="10">
        <v>297</v>
      </c>
      <c r="B299" s="10"/>
      <c r="C299" s="11"/>
      <c r="D299" s="10" t="e">
        <f>VLOOKUP(C299,SUCURSALES!A:C,3,FALSE)</f>
        <v>#N/A</v>
      </c>
      <c r="E299" s="10" t="e">
        <f>VLOOKUP(C299,SUCURSALES!A:B,2,FALSE)</f>
        <v>#N/A</v>
      </c>
      <c r="F299" s="11"/>
      <c r="G299" s="11"/>
      <c r="H299" s="11"/>
      <c r="I299" s="11"/>
      <c r="J299" s="11"/>
      <c r="K299" s="11"/>
      <c r="L299" s="11"/>
      <c r="M299" s="11"/>
      <c r="N299" s="11"/>
      <c r="O299" s="13"/>
      <c r="P299" s="19"/>
      <c r="Q299" s="16"/>
      <c r="R299" s="14"/>
      <c r="S299" s="15"/>
      <c r="T299" s="11"/>
      <c r="U299" s="11" t="s">
        <v>29</v>
      </c>
    </row>
    <row r="300" spans="1:21">
      <c r="A300" s="10">
        <v>298</v>
      </c>
      <c r="B300" s="10"/>
      <c r="C300" s="11"/>
      <c r="D300" s="10" t="e">
        <f>VLOOKUP(C300,SUCURSALES!A:C,3,FALSE)</f>
        <v>#N/A</v>
      </c>
      <c r="E300" s="10" t="e">
        <f>VLOOKUP(C300,SUCURSALES!A:B,2,FALSE)</f>
        <v>#N/A</v>
      </c>
      <c r="F300" s="11"/>
      <c r="G300" s="11"/>
      <c r="H300" s="11"/>
      <c r="I300" s="11"/>
      <c r="J300" s="11"/>
      <c r="K300" s="11"/>
      <c r="L300" s="11"/>
      <c r="M300" s="11"/>
      <c r="N300" s="11"/>
      <c r="O300" s="13"/>
      <c r="P300" s="19"/>
      <c r="Q300" s="16"/>
      <c r="R300" s="14"/>
      <c r="S300" s="15"/>
      <c r="T300" s="11"/>
      <c r="U300" s="11" t="s">
        <v>29</v>
      </c>
    </row>
    <row r="301" spans="1:21">
      <c r="A301" s="10">
        <v>299</v>
      </c>
      <c r="B301" s="10"/>
      <c r="C301" s="11"/>
      <c r="D301" s="10" t="e">
        <f>VLOOKUP(C301,SUCURSALES!A:C,3,FALSE)</f>
        <v>#N/A</v>
      </c>
      <c r="E301" s="10" t="e">
        <f>VLOOKUP(C301,SUCURSALES!A:B,2,FALSE)</f>
        <v>#N/A</v>
      </c>
      <c r="F301" s="11"/>
      <c r="G301" s="11"/>
      <c r="H301" s="11"/>
      <c r="I301" s="11"/>
      <c r="J301" s="11"/>
      <c r="K301" s="11"/>
      <c r="L301" s="11"/>
      <c r="M301" s="11"/>
      <c r="N301" s="11"/>
      <c r="O301" s="13"/>
      <c r="P301" s="19"/>
      <c r="Q301" s="16"/>
      <c r="R301" s="14"/>
      <c r="S301" s="15"/>
      <c r="T301" s="11"/>
      <c r="U301" s="11" t="s">
        <v>29</v>
      </c>
    </row>
    <row r="302" spans="1:21">
      <c r="A302" s="10">
        <v>300</v>
      </c>
      <c r="B302" s="10"/>
      <c r="C302" s="11"/>
      <c r="D302" s="10" t="e">
        <f>VLOOKUP(C302,SUCURSALES!A:C,3,FALSE)</f>
        <v>#N/A</v>
      </c>
      <c r="E302" s="10" t="e">
        <f>VLOOKUP(C302,SUCURSALES!A:B,2,FALSE)</f>
        <v>#N/A</v>
      </c>
      <c r="F302" s="11"/>
      <c r="G302" s="11"/>
      <c r="H302" s="11"/>
      <c r="I302" s="11"/>
      <c r="J302" s="11"/>
      <c r="K302" s="11"/>
      <c r="L302" s="11"/>
      <c r="M302" s="11"/>
      <c r="N302" s="11"/>
      <c r="O302" s="13"/>
      <c r="P302" s="20"/>
      <c r="Q302" s="16"/>
      <c r="R302" s="14"/>
      <c r="S302" s="15"/>
      <c r="T302" s="11"/>
      <c r="U302" s="11" t="s">
        <v>29</v>
      </c>
    </row>
  </sheetData>
  <mergeCells count="1">
    <mergeCell ref="F1:M1"/>
  </mergeCells>
  <dataValidations count="2">
    <dataValidation type="custom" allowBlank="1" showInputMessage="1" showErrorMessage="1" sqref="U303:U1048576" xr:uid="{D999DC15-31C9-4B3C-9C1B-2B1EAB75D9B3}">
      <formula1>"SI,NO"</formula1>
    </dataValidation>
    <dataValidation type="list" allowBlank="1" showInputMessage="1" showErrorMessage="1" sqref="U3:U302" xr:uid="{93FF7DC8-5687-4540-9A3A-BA8BFEF9F527}">
      <formula1>"SI,NO"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6657E74-EC18-4C85-84E9-F63B0FD848CF}">
          <x14:formula1>
            <xm:f>BANCOS!$B$2:$B$18</xm:f>
          </x14:formula1>
          <xm:sqref>O3:O302</xm:sqref>
        </x14:dataValidation>
        <x14:dataValidation type="list" allowBlank="1" showInputMessage="1" showErrorMessage="1" xr:uid="{AA73CEF9-B3AA-4AFE-A3BD-366BD4A2798E}">
          <x14:formula1>
            <xm:f>Hoja2!$A$2:$A$14</xm:f>
          </x14:formula1>
          <xm:sqref>S1:S1048576</xm:sqref>
        </x14:dataValidation>
        <x14:dataValidation type="list" allowBlank="1" showInputMessage="1" showErrorMessage="1" xr:uid="{EB3C8CAF-8FCA-4539-8C12-725764C77B5C}">
          <x14:formula1>
            <xm:f>SUCURSALES!$A$2:$A$214</xm:f>
          </x14:formula1>
          <xm:sqref>C303:C1048576</xm:sqref>
        </x14:dataValidation>
        <x14:dataValidation type="list" allowBlank="1" showInputMessage="1" showErrorMessage="1" xr:uid="{C529A78F-6BBF-4822-8B0B-F03CF7DAB00B}">
          <x14:formula1>
            <xm:f>SUCURSALES!$A$2:$A$222</xm:f>
          </x14:formula1>
          <xm:sqref>C3:C302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D3637-323B-411E-A749-B0708E65F148}">
  <dimension ref="A1:A14"/>
  <sheetViews>
    <sheetView workbookViewId="0">
      <selection activeCell="F6" sqref="F6"/>
    </sheetView>
  </sheetViews>
  <sheetFormatPr defaultColWidth="8.7109375" defaultRowHeight="14.45"/>
  <cols>
    <col min="1" max="1" width="39" customWidth="1"/>
  </cols>
  <sheetData>
    <row r="1" spans="1:1">
      <c r="A1" s="27" t="s">
        <v>37</v>
      </c>
    </row>
    <row r="2" spans="1:1">
      <c r="A2" t="s">
        <v>38</v>
      </c>
    </row>
    <row r="3" spans="1:1">
      <c r="A3" t="s">
        <v>27</v>
      </c>
    </row>
    <row r="4" spans="1:1">
      <c r="A4" t="s">
        <v>36</v>
      </c>
    </row>
    <row r="5" spans="1:1">
      <c r="A5" t="s">
        <v>27</v>
      </c>
    </row>
    <row r="6" spans="1:1">
      <c r="A6" t="s">
        <v>36</v>
      </c>
    </row>
    <row r="7" spans="1:1">
      <c r="A7" t="s">
        <v>39</v>
      </c>
    </row>
    <row r="8" spans="1:1">
      <c r="A8" t="s">
        <v>31</v>
      </c>
    </row>
    <row r="9" spans="1:1">
      <c r="A9" t="s">
        <v>27</v>
      </c>
    </row>
    <row r="10" spans="1:1">
      <c r="A10" t="s">
        <v>40</v>
      </c>
    </row>
    <row r="11" spans="1:1">
      <c r="A11" t="s">
        <v>41</v>
      </c>
    </row>
    <row r="12" spans="1:1">
      <c r="A12" t="s">
        <v>42</v>
      </c>
    </row>
    <row r="13" spans="1:1">
      <c r="A13" t="s">
        <v>43</v>
      </c>
    </row>
    <row r="14" spans="1:1">
      <c r="A14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E31F-C5A3-4F9C-948A-95BA0EB3749F}">
  <dimension ref="A3:B202"/>
  <sheetViews>
    <sheetView workbookViewId="0">
      <selection activeCell="A19" sqref="A19"/>
    </sheetView>
  </sheetViews>
  <sheetFormatPr defaultColWidth="11.42578125" defaultRowHeight="14.45"/>
  <cols>
    <col min="1" max="1" width="49.7109375" bestFit="1" customWidth="1"/>
    <col min="2" max="2" width="16.7109375" bestFit="1" customWidth="1"/>
  </cols>
  <sheetData>
    <row r="3" spans="1:2">
      <c r="A3" s="1" t="s">
        <v>45</v>
      </c>
      <c r="B3" t="s">
        <v>46</v>
      </c>
    </row>
    <row r="4" spans="1:2">
      <c r="A4" s="2" t="s">
        <v>47</v>
      </c>
      <c r="B4">
        <v>13</v>
      </c>
    </row>
    <row r="5" spans="1:2">
      <c r="A5" s="3" t="s">
        <v>48</v>
      </c>
      <c r="B5">
        <v>1</v>
      </c>
    </row>
    <row r="6" spans="1:2">
      <c r="A6" s="3" t="s">
        <v>49</v>
      </c>
      <c r="B6">
        <v>1</v>
      </c>
    </row>
    <row r="7" spans="1:2">
      <c r="A7" s="3" t="s">
        <v>50</v>
      </c>
      <c r="B7">
        <v>1</v>
      </c>
    </row>
    <row r="8" spans="1:2">
      <c r="A8" s="3" t="s">
        <v>51</v>
      </c>
      <c r="B8">
        <v>1</v>
      </c>
    </row>
    <row r="9" spans="1:2">
      <c r="A9" s="3" t="s">
        <v>52</v>
      </c>
      <c r="B9">
        <v>1</v>
      </c>
    </row>
    <row r="10" spans="1:2">
      <c r="A10" s="3" t="s">
        <v>53</v>
      </c>
      <c r="B10">
        <v>1</v>
      </c>
    </row>
    <row r="11" spans="1:2">
      <c r="A11" s="3" t="s">
        <v>54</v>
      </c>
      <c r="B11">
        <v>1</v>
      </c>
    </row>
    <row r="12" spans="1:2">
      <c r="A12" s="3" t="s">
        <v>55</v>
      </c>
      <c r="B12">
        <v>1</v>
      </c>
    </row>
    <row r="13" spans="1:2">
      <c r="A13" s="3" t="s">
        <v>56</v>
      </c>
      <c r="B13">
        <v>1</v>
      </c>
    </row>
    <row r="14" spans="1:2">
      <c r="A14" s="3" t="s">
        <v>57</v>
      </c>
      <c r="B14">
        <v>1</v>
      </c>
    </row>
    <row r="15" spans="1:2">
      <c r="A15" s="3" t="s">
        <v>58</v>
      </c>
      <c r="B15">
        <v>1</v>
      </c>
    </row>
    <row r="16" spans="1:2">
      <c r="A16" s="3" t="s">
        <v>59</v>
      </c>
      <c r="B16">
        <v>1</v>
      </c>
    </row>
    <row r="17" spans="1:2">
      <c r="A17" s="3" t="s">
        <v>60</v>
      </c>
      <c r="B17">
        <v>1</v>
      </c>
    </row>
    <row r="18" spans="1:2">
      <c r="A18" s="2" t="s">
        <v>61</v>
      </c>
      <c r="B18">
        <v>5</v>
      </c>
    </row>
    <row r="19" spans="1:2">
      <c r="A19" s="3" t="s">
        <v>62</v>
      </c>
      <c r="B19">
        <v>1</v>
      </c>
    </row>
    <row r="20" spans="1:2">
      <c r="A20" s="3" t="s">
        <v>63</v>
      </c>
      <c r="B20">
        <v>1</v>
      </c>
    </row>
    <row r="21" spans="1:2">
      <c r="A21" s="3" t="s">
        <v>64</v>
      </c>
      <c r="B21">
        <v>1</v>
      </c>
    </row>
    <row r="22" spans="1:2">
      <c r="A22" s="3" t="s">
        <v>22</v>
      </c>
      <c r="B22">
        <v>1</v>
      </c>
    </row>
    <row r="23" spans="1:2">
      <c r="A23" s="3" t="s">
        <v>65</v>
      </c>
      <c r="B23">
        <v>1</v>
      </c>
    </row>
    <row r="24" spans="1:2">
      <c r="A24" s="2" t="s">
        <v>66</v>
      </c>
      <c r="B24">
        <v>12</v>
      </c>
    </row>
    <row r="25" spans="1:2">
      <c r="A25" s="3" t="s">
        <v>67</v>
      </c>
      <c r="B25">
        <v>1</v>
      </c>
    </row>
    <row r="26" spans="1:2">
      <c r="A26" s="3" t="s">
        <v>68</v>
      </c>
      <c r="B26">
        <v>1</v>
      </c>
    </row>
    <row r="27" spans="1:2">
      <c r="A27" s="3" t="s">
        <v>69</v>
      </c>
      <c r="B27">
        <v>1</v>
      </c>
    </row>
    <row r="28" spans="1:2">
      <c r="A28" s="3" t="s">
        <v>70</v>
      </c>
      <c r="B28">
        <v>1</v>
      </c>
    </row>
    <row r="29" spans="1:2">
      <c r="A29" s="3" t="s">
        <v>71</v>
      </c>
      <c r="B29">
        <v>1</v>
      </c>
    </row>
    <row r="30" spans="1:2">
      <c r="A30" s="3" t="s">
        <v>72</v>
      </c>
      <c r="B30">
        <v>1</v>
      </c>
    </row>
    <row r="31" spans="1:2">
      <c r="A31" s="3" t="s">
        <v>73</v>
      </c>
      <c r="B31">
        <v>1</v>
      </c>
    </row>
    <row r="32" spans="1:2">
      <c r="A32" s="3" t="s">
        <v>74</v>
      </c>
      <c r="B32">
        <v>1</v>
      </c>
    </row>
    <row r="33" spans="1:2">
      <c r="A33" s="3" t="s">
        <v>75</v>
      </c>
      <c r="B33">
        <v>1</v>
      </c>
    </row>
    <row r="34" spans="1:2">
      <c r="A34" s="3" t="s">
        <v>76</v>
      </c>
      <c r="B34">
        <v>1</v>
      </c>
    </row>
    <row r="35" spans="1:2">
      <c r="A35" s="3" t="s">
        <v>77</v>
      </c>
      <c r="B35">
        <v>1</v>
      </c>
    </row>
    <row r="36" spans="1:2">
      <c r="A36" s="3" t="s">
        <v>78</v>
      </c>
      <c r="B36">
        <v>1</v>
      </c>
    </row>
    <row r="37" spans="1:2">
      <c r="A37" s="2" t="s">
        <v>79</v>
      </c>
      <c r="B37">
        <v>2</v>
      </c>
    </row>
    <row r="38" spans="1:2">
      <c r="A38" s="3" t="s">
        <v>80</v>
      </c>
      <c r="B38">
        <v>1</v>
      </c>
    </row>
    <row r="39" spans="1:2">
      <c r="A39" s="3" t="s">
        <v>81</v>
      </c>
      <c r="B39">
        <v>1</v>
      </c>
    </row>
    <row r="40" spans="1:2">
      <c r="A40" s="2" t="s">
        <v>82</v>
      </c>
      <c r="B40">
        <v>59</v>
      </c>
    </row>
    <row r="41" spans="1:2">
      <c r="A41" s="3" t="s">
        <v>83</v>
      </c>
      <c r="B41">
        <v>1</v>
      </c>
    </row>
    <row r="42" spans="1:2">
      <c r="A42" s="3" t="s">
        <v>84</v>
      </c>
      <c r="B42">
        <v>1</v>
      </c>
    </row>
    <row r="43" spans="1:2">
      <c r="A43" s="3" t="s">
        <v>85</v>
      </c>
      <c r="B43">
        <v>1</v>
      </c>
    </row>
    <row r="44" spans="1:2">
      <c r="A44" s="3" t="s">
        <v>86</v>
      </c>
      <c r="B44">
        <v>1</v>
      </c>
    </row>
    <row r="45" spans="1:2">
      <c r="A45" s="3" t="s">
        <v>87</v>
      </c>
      <c r="B45">
        <v>1</v>
      </c>
    </row>
    <row r="46" spans="1:2">
      <c r="A46" s="3" t="s">
        <v>88</v>
      </c>
      <c r="B46">
        <v>1</v>
      </c>
    </row>
    <row r="47" spans="1:2">
      <c r="A47" s="3" t="s">
        <v>89</v>
      </c>
      <c r="B47">
        <v>1</v>
      </c>
    </row>
    <row r="48" spans="1:2">
      <c r="A48" s="3" t="s">
        <v>90</v>
      </c>
      <c r="B48">
        <v>1</v>
      </c>
    </row>
    <row r="49" spans="1:2">
      <c r="A49" s="3" t="s">
        <v>91</v>
      </c>
      <c r="B49">
        <v>1</v>
      </c>
    </row>
    <row r="50" spans="1:2">
      <c r="A50" s="3" t="s">
        <v>92</v>
      </c>
      <c r="B50">
        <v>1</v>
      </c>
    </row>
    <row r="51" spans="1:2">
      <c r="A51" s="3" t="s">
        <v>93</v>
      </c>
      <c r="B51">
        <v>1</v>
      </c>
    </row>
    <row r="52" spans="1:2">
      <c r="A52" s="3" t="s">
        <v>94</v>
      </c>
      <c r="B52">
        <v>1</v>
      </c>
    </row>
    <row r="53" spans="1:2">
      <c r="A53" s="3" t="s">
        <v>95</v>
      </c>
      <c r="B53">
        <v>1</v>
      </c>
    </row>
    <row r="54" spans="1:2">
      <c r="A54" s="3" t="s">
        <v>96</v>
      </c>
      <c r="B54">
        <v>1</v>
      </c>
    </row>
    <row r="55" spans="1:2">
      <c r="A55" s="3" t="s">
        <v>97</v>
      </c>
      <c r="B55">
        <v>1</v>
      </c>
    </row>
    <row r="56" spans="1:2">
      <c r="A56" s="3" t="s">
        <v>98</v>
      </c>
      <c r="B56">
        <v>1</v>
      </c>
    </row>
    <row r="57" spans="1:2">
      <c r="A57" s="3" t="s">
        <v>99</v>
      </c>
      <c r="B57">
        <v>1</v>
      </c>
    </row>
    <row r="58" spans="1:2">
      <c r="A58" s="3" t="s">
        <v>100</v>
      </c>
      <c r="B58">
        <v>1</v>
      </c>
    </row>
    <row r="59" spans="1:2">
      <c r="A59" s="3" t="s">
        <v>101</v>
      </c>
      <c r="B59">
        <v>1</v>
      </c>
    </row>
    <row r="60" spans="1:2">
      <c r="A60" s="3" t="s">
        <v>102</v>
      </c>
      <c r="B60">
        <v>1</v>
      </c>
    </row>
    <row r="61" spans="1:2">
      <c r="A61" s="3" t="s">
        <v>103</v>
      </c>
      <c r="B61">
        <v>1</v>
      </c>
    </row>
    <row r="62" spans="1:2">
      <c r="A62" s="3" t="s">
        <v>104</v>
      </c>
      <c r="B62">
        <v>1</v>
      </c>
    </row>
    <row r="63" spans="1:2">
      <c r="A63" s="3" t="s">
        <v>105</v>
      </c>
      <c r="B63">
        <v>1</v>
      </c>
    </row>
    <row r="64" spans="1:2">
      <c r="A64" s="3" t="s">
        <v>106</v>
      </c>
      <c r="B64">
        <v>1</v>
      </c>
    </row>
    <row r="65" spans="1:2">
      <c r="A65" s="3" t="s">
        <v>107</v>
      </c>
      <c r="B65">
        <v>1</v>
      </c>
    </row>
    <row r="66" spans="1:2">
      <c r="A66" s="3" t="s">
        <v>108</v>
      </c>
      <c r="B66">
        <v>1</v>
      </c>
    </row>
    <row r="67" spans="1:2">
      <c r="A67" s="3" t="s">
        <v>109</v>
      </c>
      <c r="B67">
        <v>1</v>
      </c>
    </row>
    <row r="68" spans="1:2">
      <c r="A68" s="3" t="s">
        <v>110</v>
      </c>
      <c r="B68">
        <v>1</v>
      </c>
    </row>
    <row r="69" spans="1:2">
      <c r="A69" s="3" t="s">
        <v>111</v>
      </c>
      <c r="B69">
        <v>1</v>
      </c>
    </row>
    <row r="70" spans="1:2">
      <c r="A70" s="3" t="s">
        <v>112</v>
      </c>
      <c r="B70">
        <v>1</v>
      </c>
    </row>
    <row r="71" spans="1:2">
      <c r="A71" s="3" t="s">
        <v>113</v>
      </c>
      <c r="B71">
        <v>1</v>
      </c>
    </row>
    <row r="72" spans="1:2">
      <c r="A72" s="3" t="s">
        <v>114</v>
      </c>
      <c r="B72">
        <v>1</v>
      </c>
    </row>
    <row r="73" spans="1:2">
      <c r="A73" s="3" t="s">
        <v>115</v>
      </c>
      <c r="B73">
        <v>1</v>
      </c>
    </row>
    <row r="74" spans="1:2">
      <c r="A74" s="3" t="s">
        <v>116</v>
      </c>
      <c r="B74">
        <v>1</v>
      </c>
    </row>
    <row r="75" spans="1:2">
      <c r="A75" s="3" t="s">
        <v>117</v>
      </c>
      <c r="B75">
        <v>1</v>
      </c>
    </row>
    <row r="76" spans="1:2">
      <c r="A76" s="3" t="s">
        <v>118</v>
      </c>
      <c r="B76">
        <v>1</v>
      </c>
    </row>
    <row r="77" spans="1:2">
      <c r="A77" s="3" t="s">
        <v>119</v>
      </c>
      <c r="B77">
        <v>1</v>
      </c>
    </row>
    <row r="78" spans="1:2">
      <c r="A78" s="3" t="s">
        <v>120</v>
      </c>
      <c r="B78">
        <v>1</v>
      </c>
    </row>
    <row r="79" spans="1:2">
      <c r="A79" s="3" t="s">
        <v>121</v>
      </c>
      <c r="B79">
        <v>1</v>
      </c>
    </row>
    <row r="80" spans="1:2">
      <c r="A80" s="3" t="s">
        <v>122</v>
      </c>
      <c r="B80">
        <v>1</v>
      </c>
    </row>
    <row r="81" spans="1:2">
      <c r="A81" s="3" t="s">
        <v>123</v>
      </c>
      <c r="B81">
        <v>1</v>
      </c>
    </row>
    <row r="82" spans="1:2">
      <c r="A82" s="3" t="s">
        <v>124</v>
      </c>
      <c r="B82">
        <v>1</v>
      </c>
    </row>
    <row r="83" spans="1:2">
      <c r="A83" s="3" t="s">
        <v>125</v>
      </c>
      <c r="B83">
        <v>1</v>
      </c>
    </row>
    <row r="84" spans="1:2">
      <c r="A84" s="3" t="s">
        <v>126</v>
      </c>
      <c r="B84">
        <v>1</v>
      </c>
    </row>
    <row r="85" spans="1:2">
      <c r="A85" s="3" t="s">
        <v>127</v>
      </c>
      <c r="B85">
        <v>1</v>
      </c>
    </row>
    <row r="86" spans="1:2">
      <c r="A86" s="3" t="s">
        <v>128</v>
      </c>
      <c r="B86">
        <v>1</v>
      </c>
    </row>
    <row r="87" spans="1:2">
      <c r="A87" s="3" t="s">
        <v>129</v>
      </c>
      <c r="B87">
        <v>1</v>
      </c>
    </row>
    <row r="88" spans="1:2">
      <c r="A88" s="3" t="s">
        <v>130</v>
      </c>
      <c r="B88">
        <v>1</v>
      </c>
    </row>
    <row r="89" spans="1:2">
      <c r="A89" s="3" t="s">
        <v>131</v>
      </c>
      <c r="B89">
        <v>1</v>
      </c>
    </row>
    <row r="90" spans="1:2">
      <c r="A90" s="3" t="s">
        <v>132</v>
      </c>
      <c r="B90">
        <v>1</v>
      </c>
    </row>
    <row r="91" spans="1:2">
      <c r="A91" s="3" t="s">
        <v>133</v>
      </c>
      <c r="B91">
        <v>1</v>
      </c>
    </row>
    <row r="92" spans="1:2">
      <c r="A92" s="3" t="s">
        <v>134</v>
      </c>
      <c r="B92">
        <v>1</v>
      </c>
    </row>
    <row r="93" spans="1:2">
      <c r="A93" s="3" t="s">
        <v>135</v>
      </c>
      <c r="B93">
        <v>1</v>
      </c>
    </row>
    <row r="94" spans="1:2">
      <c r="A94" s="3" t="s">
        <v>136</v>
      </c>
      <c r="B94">
        <v>1</v>
      </c>
    </row>
    <row r="95" spans="1:2">
      <c r="A95" s="3" t="s">
        <v>137</v>
      </c>
      <c r="B95">
        <v>1</v>
      </c>
    </row>
    <row r="96" spans="1:2">
      <c r="A96" s="3" t="s">
        <v>138</v>
      </c>
      <c r="B96">
        <v>1</v>
      </c>
    </row>
    <row r="97" spans="1:2">
      <c r="A97" s="3" t="s">
        <v>139</v>
      </c>
      <c r="B97">
        <v>1</v>
      </c>
    </row>
    <row r="98" spans="1:2">
      <c r="A98" s="3" t="s">
        <v>140</v>
      </c>
      <c r="B98">
        <v>1</v>
      </c>
    </row>
    <row r="99" spans="1:2">
      <c r="A99" s="3" t="s">
        <v>141</v>
      </c>
      <c r="B99">
        <v>1</v>
      </c>
    </row>
    <row r="100" spans="1:2">
      <c r="A100" s="2" t="s">
        <v>142</v>
      </c>
      <c r="B100">
        <v>2</v>
      </c>
    </row>
    <row r="101" spans="1:2">
      <c r="A101" s="3" t="s">
        <v>143</v>
      </c>
      <c r="B101">
        <v>1</v>
      </c>
    </row>
    <row r="102" spans="1:2">
      <c r="A102" s="3" t="s">
        <v>144</v>
      </c>
      <c r="B102">
        <v>1</v>
      </c>
    </row>
    <row r="103" spans="1:2">
      <c r="A103" s="2" t="s">
        <v>145</v>
      </c>
      <c r="B103">
        <v>11</v>
      </c>
    </row>
    <row r="104" spans="1:2">
      <c r="A104" s="3" t="s">
        <v>146</v>
      </c>
      <c r="B104">
        <v>1</v>
      </c>
    </row>
    <row r="105" spans="1:2">
      <c r="A105" s="3" t="s">
        <v>147</v>
      </c>
      <c r="B105">
        <v>1</v>
      </c>
    </row>
    <row r="106" spans="1:2">
      <c r="A106" s="3" t="s">
        <v>148</v>
      </c>
      <c r="B106">
        <v>1</v>
      </c>
    </row>
    <row r="107" spans="1:2">
      <c r="A107" s="3" t="s">
        <v>149</v>
      </c>
      <c r="B107">
        <v>1</v>
      </c>
    </row>
    <row r="108" spans="1:2">
      <c r="A108" s="3" t="s">
        <v>150</v>
      </c>
      <c r="B108">
        <v>1</v>
      </c>
    </row>
    <row r="109" spans="1:2">
      <c r="A109" s="3" t="s">
        <v>151</v>
      </c>
      <c r="B109">
        <v>1</v>
      </c>
    </row>
    <row r="110" spans="1:2">
      <c r="A110" s="3" t="s">
        <v>152</v>
      </c>
      <c r="B110">
        <v>1</v>
      </c>
    </row>
    <row r="111" spans="1:2">
      <c r="A111" s="3" t="s">
        <v>153</v>
      </c>
      <c r="B111">
        <v>1</v>
      </c>
    </row>
    <row r="112" spans="1:2">
      <c r="A112" s="3" t="s">
        <v>154</v>
      </c>
      <c r="B112">
        <v>1</v>
      </c>
    </row>
    <row r="113" spans="1:2">
      <c r="A113" s="3" t="s">
        <v>155</v>
      </c>
      <c r="B113">
        <v>1</v>
      </c>
    </row>
    <row r="114" spans="1:2">
      <c r="A114" s="3" t="s">
        <v>156</v>
      </c>
      <c r="B114">
        <v>1</v>
      </c>
    </row>
    <row r="115" spans="1:2">
      <c r="A115" s="2" t="s">
        <v>157</v>
      </c>
      <c r="B115">
        <v>14</v>
      </c>
    </row>
    <row r="116" spans="1:2">
      <c r="A116" s="3" t="s">
        <v>158</v>
      </c>
      <c r="B116">
        <v>1</v>
      </c>
    </row>
    <row r="117" spans="1:2">
      <c r="A117" s="3" t="s">
        <v>159</v>
      </c>
      <c r="B117">
        <v>1</v>
      </c>
    </row>
    <row r="118" spans="1:2">
      <c r="A118" s="3" t="s">
        <v>160</v>
      </c>
      <c r="B118">
        <v>1</v>
      </c>
    </row>
    <row r="119" spans="1:2">
      <c r="A119" s="3" t="s">
        <v>161</v>
      </c>
      <c r="B119">
        <v>1</v>
      </c>
    </row>
    <row r="120" spans="1:2">
      <c r="A120" s="3" t="s">
        <v>162</v>
      </c>
      <c r="B120">
        <v>1</v>
      </c>
    </row>
    <row r="121" spans="1:2">
      <c r="A121" s="3" t="s">
        <v>163</v>
      </c>
      <c r="B121">
        <v>1</v>
      </c>
    </row>
    <row r="122" spans="1:2">
      <c r="A122" s="3" t="s">
        <v>164</v>
      </c>
      <c r="B122">
        <v>1</v>
      </c>
    </row>
    <row r="123" spans="1:2">
      <c r="A123" s="3" t="s">
        <v>165</v>
      </c>
      <c r="B123">
        <v>1</v>
      </c>
    </row>
    <row r="124" spans="1:2">
      <c r="A124" s="3" t="s">
        <v>166</v>
      </c>
      <c r="B124">
        <v>1</v>
      </c>
    </row>
    <row r="125" spans="1:2">
      <c r="A125" s="3" t="s">
        <v>167</v>
      </c>
      <c r="B125">
        <v>1</v>
      </c>
    </row>
    <row r="126" spans="1:2">
      <c r="A126" s="3" t="s">
        <v>168</v>
      </c>
      <c r="B126">
        <v>1</v>
      </c>
    </row>
    <row r="127" spans="1:2">
      <c r="A127" s="3" t="s">
        <v>169</v>
      </c>
      <c r="B127">
        <v>1</v>
      </c>
    </row>
    <row r="128" spans="1:2">
      <c r="A128" s="3" t="s">
        <v>170</v>
      </c>
      <c r="B128">
        <v>1</v>
      </c>
    </row>
    <row r="129" spans="1:2">
      <c r="A129" s="3" t="s">
        <v>171</v>
      </c>
      <c r="B129">
        <v>1</v>
      </c>
    </row>
    <row r="130" spans="1:2">
      <c r="A130" s="2" t="s">
        <v>172</v>
      </c>
      <c r="B130">
        <v>1</v>
      </c>
    </row>
    <row r="131" spans="1:2">
      <c r="A131" s="3" t="s">
        <v>173</v>
      </c>
      <c r="B131">
        <v>1</v>
      </c>
    </row>
    <row r="132" spans="1:2">
      <c r="A132" s="2" t="s">
        <v>174</v>
      </c>
      <c r="B132">
        <v>13</v>
      </c>
    </row>
    <row r="133" spans="1:2">
      <c r="A133" s="3" t="s">
        <v>175</v>
      </c>
      <c r="B133">
        <v>1</v>
      </c>
    </row>
    <row r="134" spans="1:2">
      <c r="A134" s="3" t="s">
        <v>176</v>
      </c>
      <c r="B134">
        <v>1</v>
      </c>
    </row>
    <row r="135" spans="1:2">
      <c r="A135" s="3" t="s">
        <v>177</v>
      </c>
      <c r="B135">
        <v>1</v>
      </c>
    </row>
    <row r="136" spans="1:2">
      <c r="A136" s="3" t="s">
        <v>178</v>
      </c>
      <c r="B136">
        <v>1</v>
      </c>
    </row>
    <row r="137" spans="1:2">
      <c r="A137" s="3" t="s">
        <v>179</v>
      </c>
      <c r="B137">
        <v>1</v>
      </c>
    </row>
    <row r="138" spans="1:2">
      <c r="A138" s="3" t="s">
        <v>180</v>
      </c>
      <c r="B138">
        <v>1</v>
      </c>
    </row>
    <row r="139" spans="1:2">
      <c r="A139" s="3" t="s">
        <v>181</v>
      </c>
      <c r="B139">
        <v>1</v>
      </c>
    </row>
    <row r="140" spans="1:2">
      <c r="A140" s="3" t="s">
        <v>182</v>
      </c>
      <c r="B140">
        <v>1</v>
      </c>
    </row>
    <row r="141" spans="1:2">
      <c r="A141" s="3" t="s">
        <v>183</v>
      </c>
      <c r="B141">
        <v>1</v>
      </c>
    </row>
    <row r="142" spans="1:2">
      <c r="A142" s="3" t="s">
        <v>184</v>
      </c>
      <c r="B142">
        <v>1</v>
      </c>
    </row>
    <row r="143" spans="1:2">
      <c r="A143" s="3" t="s">
        <v>185</v>
      </c>
      <c r="B143">
        <v>1</v>
      </c>
    </row>
    <row r="144" spans="1:2">
      <c r="A144" s="3" t="s">
        <v>186</v>
      </c>
      <c r="B144">
        <v>1</v>
      </c>
    </row>
    <row r="145" spans="1:2">
      <c r="A145" s="3" t="s">
        <v>187</v>
      </c>
      <c r="B145">
        <v>1</v>
      </c>
    </row>
    <row r="146" spans="1:2">
      <c r="A146" s="2" t="s">
        <v>188</v>
      </c>
      <c r="B146">
        <v>7</v>
      </c>
    </row>
    <row r="147" spans="1:2">
      <c r="A147" s="3" t="s">
        <v>189</v>
      </c>
      <c r="B147">
        <v>1</v>
      </c>
    </row>
    <row r="148" spans="1:2">
      <c r="A148" s="3" t="s">
        <v>190</v>
      </c>
      <c r="B148">
        <v>1</v>
      </c>
    </row>
    <row r="149" spans="1:2">
      <c r="A149" s="3" t="s">
        <v>191</v>
      </c>
      <c r="B149">
        <v>1</v>
      </c>
    </row>
    <row r="150" spans="1:2">
      <c r="A150" s="3" t="s">
        <v>192</v>
      </c>
      <c r="B150">
        <v>1</v>
      </c>
    </row>
    <row r="151" spans="1:2">
      <c r="A151" s="3" t="s">
        <v>193</v>
      </c>
      <c r="B151">
        <v>1</v>
      </c>
    </row>
    <row r="152" spans="1:2">
      <c r="A152" s="3" t="s">
        <v>194</v>
      </c>
      <c r="B152">
        <v>1</v>
      </c>
    </row>
    <row r="153" spans="1:2">
      <c r="A153" s="3" t="s">
        <v>195</v>
      </c>
      <c r="B153">
        <v>1</v>
      </c>
    </row>
    <row r="154" spans="1:2">
      <c r="A154" s="2" t="s">
        <v>196</v>
      </c>
      <c r="B154">
        <v>11</v>
      </c>
    </row>
    <row r="155" spans="1:2">
      <c r="A155" s="3" t="s">
        <v>197</v>
      </c>
      <c r="B155">
        <v>1</v>
      </c>
    </row>
    <row r="156" spans="1:2">
      <c r="A156" s="3" t="s">
        <v>198</v>
      </c>
      <c r="B156">
        <v>1</v>
      </c>
    </row>
    <row r="157" spans="1:2">
      <c r="A157" s="3" t="s">
        <v>199</v>
      </c>
      <c r="B157">
        <v>1</v>
      </c>
    </row>
    <row r="158" spans="1:2">
      <c r="A158" s="3" t="s">
        <v>200</v>
      </c>
      <c r="B158">
        <v>1</v>
      </c>
    </row>
    <row r="159" spans="1:2">
      <c r="A159" s="3" t="s">
        <v>201</v>
      </c>
      <c r="B159">
        <v>1</v>
      </c>
    </row>
    <row r="160" spans="1:2">
      <c r="A160" s="3" t="s">
        <v>202</v>
      </c>
      <c r="B160">
        <v>1</v>
      </c>
    </row>
    <row r="161" spans="1:2">
      <c r="A161" s="3" t="s">
        <v>203</v>
      </c>
      <c r="B161">
        <v>1</v>
      </c>
    </row>
    <row r="162" spans="1:2">
      <c r="A162" s="3" t="s">
        <v>204</v>
      </c>
      <c r="B162">
        <v>1</v>
      </c>
    </row>
    <row r="163" spans="1:2">
      <c r="A163" s="3" t="s">
        <v>205</v>
      </c>
      <c r="B163">
        <v>1</v>
      </c>
    </row>
    <row r="164" spans="1:2">
      <c r="A164" s="3" t="s">
        <v>206</v>
      </c>
      <c r="B164">
        <v>1</v>
      </c>
    </row>
    <row r="165" spans="1:2">
      <c r="A165" s="3" t="s">
        <v>207</v>
      </c>
      <c r="B165">
        <v>1</v>
      </c>
    </row>
    <row r="166" spans="1:2">
      <c r="A166" s="2" t="s">
        <v>208</v>
      </c>
      <c r="B166">
        <v>33</v>
      </c>
    </row>
    <row r="167" spans="1:2">
      <c r="A167" s="3" t="s">
        <v>209</v>
      </c>
      <c r="B167">
        <v>1</v>
      </c>
    </row>
    <row r="168" spans="1:2">
      <c r="A168" s="3" t="s">
        <v>210</v>
      </c>
      <c r="B168">
        <v>1</v>
      </c>
    </row>
    <row r="169" spans="1:2">
      <c r="A169" s="3" t="s">
        <v>211</v>
      </c>
      <c r="B169">
        <v>1</v>
      </c>
    </row>
    <row r="170" spans="1:2">
      <c r="A170" s="3" t="s">
        <v>212</v>
      </c>
      <c r="B170">
        <v>1</v>
      </c>
    </row>
    <row r="171" spans="1:2">
      <c r="A171" s="3" t="s">
        <v>213</v>
      </c>
      <c r="B171">
        <v>1</v>
      </c>
    </row>
    <row r="172" spans="1:2">
      <c r="A172" s="3" t="s">
        <v>214</v>
      </c>
      <c r="B172">
        <v>1</v>
      </c>
    </row>
    <row r="173" spans="1:2">
      <c r="A173" s="3" t="s">
        <v>215</v>
      </c>
      <c r="B173">
        <v>1</v>
      </c>
    </row>
    <row r="174" spans="1:2">
      <c r="A174" s="3" t="s">
        <v>216</v>
      </c>
      <c r="B174">
        <v>1</v>
      </c>
    </row>
    <row r="175" spans="1:2">
      <c r="A175" s="3" t="s">
        <v>217</v>
      </c>
      <c r="B175">
        <v>1</v>
      </c>
    </row>
    <row r="176" spans="1:2">
      <c r="A176" s="3" t="s">
        <v>218</v>
      </c>
      <c r="B176">
        <v>1</v>
      </c>
    </row>
    <row r="177" spans="1:2">
      <c r="A177" s="3" t="s">
        <v>219</v>
      </c>
      <c r="B177">
        <v>1</v>
      </c>
    </row>
    <row r="178" spans="1:2">
      <c r="A178" s="3" t="s">
        <v>220</v>
      </c>
      <c r="B178">
        <v>1</v>
      </c>
    </row>
    <row r="179" spans="1:2">
      <c r="A179" s="3" t="s">
        <v>221</v>
      </c>
      <c r="B179">
        <v>1</v>
      </c>
    </row>
    <row r="180" spans="1:2">
      <c r="A180" s="3" t="s">
        <v>222</v>
      </c>
      <c r="B180">
        <v>1</v>
      </c>
    </row>
    <row r="181" spans="1:2">
      <c r="A181" s="3" t="s">
        <v>223</v>
      </c>
      <c r="B181">
        <v>1</v>
      </c>
    </row>
    <row r="182" spans="1:2">
      <c r="A182" s="3" t="s">
        <v>224</v>
      </c>
      <c r="B182">
        <v>1</v>
      </c>
    </row>
    <row r="183" spans="1:2">
      <c r="A183" s="3" t="s">
        <v>225</v>
      </c>
      <c r="B183">
        <v>1</v>
      </c>
    </row>
    <row r="184" spans="1:2">
      <c r="A184" s="3" t="s">
        <v>226</v>
      </c>
      <c r="B184">
        <v>1</v>
      </c>
    </row>
    <row r="185" spans="1:2">
      <c r="A185" s="3" t="s">
        <v>227</v>
      </c>
      <c r="B185">
        <v>1</v>
      </c>
    </row>
    <row r="186" spans="1:2">
      <c r="A186" s="3" t="s">
        <v>228</v>
      </c>
      <c r="B186">
        <v>1</v>
      </c>
    </row>
    <row r="187" spans="1:2">
      <c r="A187" s="3" t="s">
        <v>229</v>
      </c>
      <c r="B187">
        <v>1</v>
      </c>
    </row>
    <row r="188" spans="1:2">
      <c r="A188" s="3" t="s">
        <v>230</v>
      </c>
      <c r="B188">
        <v>1</v>
      </c>
    </row>
    <row r="189" spans="1:2">
      <c r="A189" s="3" t="s">
        <v>231</v>
      </c>
      <c r="B189">
        <v>1</v>
      </c>
    </row>
    <row r="190" spans="1:2">
      <c r="A190" s="3" t="s">
        <v>232</v>
      </c>
      <c r="B190">
        <v>1</v>
      </c>
    </row>
    <row r="191" spans="1:2">
      <c r="A191" s="3" t="s">
        <v>233</v>
      </c>
      <c r="B191">
        <v>1</v>
      </c>
    </row>
    <row r="192" spans="1:2">
      <c r="A192" s="3" t="s">
        <v>234</v>
      </c>
      <c r="B192">
        <v>1</v>
      </c>
    </row>
    <row r="193" spans="1:2">
      <c r="A193" s="3" t="s">
        <v>235</v>
      </c>
      <c r="B193">
        <v>1</v>
      </c>
    </row>
    <row r="194" spans="1:2">
      <c r="A194" s="3" t="s">
        <v>236</v>
      </c>
      <c r="B194">
        <v>1</v>
      </c>
    </row>
    <row r="195" spans="1:2">
      <c r="A195" s="3" t="s">
        <v>237</v>
      </c>
      <c r="B195">
        <v>1</v>
      </c>
    </row>
    <row r="196" spans="1:2">
      <c r="A196" s="3" t="s">
        <v>238</v>
      </c>
      <c r="B196">
        <v>1</v>
      </c>
    </row>
    <row r="197" spans="1:2">
      <c r="A197" s="3" t="s">
        <v>239</v>
      </c>
      <c r="B197">
        <v>1</v>
      </c>
    </row>
    <row r="198" spans="1:2">
      <c r="A198" s="3" t="s">
        <v>240</v>
      </c>
      <c r="B198">
        <v>1</v>
      </c>
    </row>
    <row r="199" spans="1:2">
      <c r="A199" s="3" t="s">
        <v>241</v>
      </c>
      <c r="B199">
        <v>1</v>
      </c>
    </row>
    <row r="200" spans="1:2">
      <c r="A200" s="2" t="s">
        <v>242</v>
      </c>
    </row>
    <row r="201" spans="1:2">
      <c r="A201" s="3" t="s">
        <v>242</v>
      </c>
    </row>
    <row r="202" spans="1:2">
      <c r="A202" s="2" t="s">
        <v>243</v>
      </c>
      <c r="B202">
        <v>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4"/>
  <sheetViews>
    <sheetView topLeftCell="A16" workbookViewId="0">
      <selection activeCell="H228" sqref="H228"/>
    </sheetView>
  </sheetViews>
  <sheetFormatPr defaultColWidth="8.7109375" defaultRowHeight="14.45"/>
  <cols>
    <col min="1" max="1" width="45.42578125" bestFit="1" customWidth="1"/>
    <col min="2" max="2" width="26.7109375" bestFit="1" customWidth="1"/>
    <col min="3" max="3" width="25.42578125" customWidth="1"/>
  </cols>
  <sheetData>
    <row r="1" spans="1:3">
      <c r="A1" s="29" t="s">
        <v>244</v>
      </c>
      <c r="B1" s="29" t="s">
        <v>245</v>
      </c>
      <c r="C1" s="29" t="s">
        <v>246</v>
      </c>
    </row>
    <row r="2" spans="1:3">
      <c r="A2" t="s">
        <v>80</v>
      </c>
      <c r="B2" t="s">
        <v>79</v>
      </c>
      <c r="C2" t="s">
        <v>247</v>
      </c>
    </row>
    <row r="3" spans="1:3">
      <c r="A3" t="s">
        <v>81</v>
      </c>
      <c r="B3" t="s">
        <v>79</v>
      </c>
      <c r="C3" t="s">
        <v>247</v>
      </c>
    </row>
    <row r="4" spans="1:3">
      <c r="A4" t="s">
        <v>248</v>
      </c>
      <c r="B4" t="s">
        <v>196</v>
      </c>
      <c r="C4" t="s">
        <v>249</v>
      </c>
    </row>
    <row r="5" spans="1:3">
      <c r="A5" t="s">
        <v>250</v>
      </c>
      <c r="B5" t="s">
        <v>196</v>
      </c>
      <c r="C5" t="s">
        <v>249</v>
      </c>
    </row>
    <row r="6" spans="1:3">
      <c r="A6" t="s">
        <v>251</v>
      </c>
      <c r="B6" t="s">
        <v>196</v>
      </c>
      <c r="C6" t="s">
        <v>249</v>
      </c>
    </row>
    <row r="7" spans="1:3">
      <c r="A7" t="s">
        <v>252</v>
      </c>
      <c r="B7" t="s">
        <v>47</v>
      </c>
      <c r="C7" t="s">
        <v>249</v>
      </c>
    </row>
    <row r="8" spans="1:3">
      <c r="A8" t="s">
        <v>253</v>
      </c>
      <c r="B8" t="s">
        <v>82</v>
      </c>
      <c r="C8" t="s">
        <v>249</v>
      </c>
    </row>
    <row r="9" spans="1:3">
      <c r="A9" t="s">
        <v>254</v>
      </c>
      <c r="B9" t="s">
        <v>47</v>
      </c>
      <c r="C9" t="s">
        <v>249</v>
      </c>
    </row>
    <row r="10" spans="1:3">
      <c r="A10" t="s">
        <v>255</v>
      </c>
      <c r="B10" t="s">
        <v>256</v>
      </c>
      <c r="C10" t="s">
        <v>249</v>
      </c>
    </row>
    <row r="11" spans="1:3">
      <c r="A11" t="s">
        <v>257</v>
      </c>
      <c r="B11" t="s">
        <v>61</v>
      </c>
      <c r="C11" t="s">
        <v>249</v>
      </c>
    </row>
    <row r="12" spans="1:3">
      <c r="A12" t="s">
        <v>258</v>
      </c>
      <c r="B12" t="s">
        <v>196</v>
      </c>
      <c r="C12" t="s">
        <v>249</v>
      </c>
    </row>
    <row r="13" spans="1:3">
      <c r="A13" t="s">
        <v>259</v>
      </c>
      <c r="B13" t="s">
        <v>188</v>
      </c>
      <c r="C13" t="s">
        <v>249</v>
      </c>
    </row>
    <row r="14" spans="1:3">
      <c r="A14" t="s">
        <v>260</v>
      </c>
      <c r="B14" t="s">
        <v>61</v>
      </c>
      <c r="C14" t="s">
        <v>249</v>
      </c>
    </row>
    <row r="15" spans="1:3">
      <c r="A15" t="s">
        <v>261</v>
      </c>
      <c r="B15" t="s">
        <v>196</v>
      </c>
      <c r="C15" t="s">
        <v>249</v>
      </c>
    </row>
    <row r="16" spans="1:3">
      <c r="A16" t="s">
        <v>262</v>
      </c>
      <c r="B16" t="s">
        <v>61</v>
      </c>
      <c r="C16" t="s">
        <v>249</v>
      </c>
    </row>
    <row r="17" spans="1:3">
      <c r="A17" t="s">
        <v>263</v>
      </c>
      <c r="B17" t="s">
        <v>61</v>
      </c>
      <c r="C17" t="s">
        <v>249</v>
      </c>
    </row>
    <row r="18" spans="1:3">
      <c r="A18" t="s">
        <v>264</v>
      </c>
      <c r="B18" t="s">
        <v>265</v>
      </c>
      <c r="C18" t="s">
        <v>249</v>
      </c>
    </row>
    <row r="19" spans="1:3">
      <c r="A19" t="s">
        <v>266</v>
      </c>
      <c r="B19" t="s">
        <v>265</v>
      </c>
      <c r="C19" t="s">
        <v>249</v>
      </c>
    </row>
    <row r="20" spans="1:3">
      <c r="A20" t="s">
        <v>67</v>
      </c>
      <c r="B20" t="s">
        <v>267</v>
      </c>
      <c r="C20" t="s">
        <v>268</v>
      </c>
    </row>
    <row r="21" spans="1:3">
      <c r="A21" t="s">
        <v>68</v>
      </c>
      <c r="B21" t="s">
        <v>267</v>
      </c>
      <c r="C21" t="s">
        <v>268</v>
      </c>
    </row>
    <row r="22" spans="1:3">
      <c r="A22" t="s">
        <v>269</v>
      </c>
      <c r="B22" t="s">
        <v>174</v>
      </c>
      <c r="C22" t="s">
        <v>270</v>
      </c>
    </row>
    <row r="23" spans="1:3">
      <c r="A23" t="s">
        <v>271</v>
      </c>
      <c r="B23" t="s">
        <v>47</v>
      </c>
      <c r="C23" t="s">
        <v>270</v>
      </c>
    </row>
    <row r="24" spans="1:3">
      <c r="A24" t="s">
        <v>272</v>
      </c>
      <c r="B24" t="s">
        <v>47</v>
      </c>
      <c r="C24" t="s">
        <v>270</v>
      </c>
    </row>
    <row r="25" spans="1:3">
      <c r="A25" t="s">
        <v>176</v>
      </c>
      <c r="B25" t="s">
        <v>174</v>
      </c>
      <c r="C25" t="s">
        <v>270</v>
      </c>
    </row>
    <row r="26" spans="1:3">
      <c r="A26" t="s">
        <v>273</v>
      </c>
      <c r="B26" t="s">
        <v>174</v>
      </c>
      <c r="C26" t="s">
        <v>270</v>
      </c>
    </row>
    <row r="27" spans="1:3">
      <c r="A27" t="s">
        <v>274</v>
      </c>
      <c r="B27" t="s">
        <v>174</v>
      </c>
      <c r="C27" t="s">
        <v>270</v>
      </c>
    </row>
    <row r="28" spans="1:3">
      <c r="A28" t="s">
        <v>275</v>
      </c>
      <c r="B28" t="s">
        <v>174</v>
      </c>
      <c r="C28" t="s">
        <v>270</v>
      </c>
    </row>
    <row r="29" spans="1:3">
      <c r="A29" t="s">
        <v>276</v>
      </c>
      <c r="B29" t="s">
        <v>174</v>
      </c>
      <c r="C29" t="s">
        <v>270</v>
      </c>
    </row>
    <row r="30" spans="1:3">
      <c r="A30" t="s">
        <v>48</v>
      </c>
      <c r="B30" t="s">
        <v>47</v>
      </c>
      <c r="C30" t="s">
        <v>270</v>
      </c>
    </row>
    <row r="31" spans="1:3">
      <c r="A31" t="s">
        <v>177</v>
      </c>
      <c r="B31" t="s">
        <v>174</v>
      </c>
      <c r="C31" t="s">
        <v>270</v>
      </c>
    </row>
    <row r="32" spans="1:3">
      <c r="A32" t="s">
        <v>277</v>
      </c>
      <c r="B32" t="s">
        <v>174</v>
      </c>
      <c r="C32" t="s">
        <v>270</v>
      </c>
    </row>
    <row r="33" spans="1:3">
      <c r="A33" t="s">
        <v>278</v>
      </c>
      <c r="B33" t="s">
        <v>174</v>
      </c>
      <c r="C33" t="s">
        <v>270</v>
      </c>
    </row>
    <row r="34" spans="1:3">
      <c r="A34" t="s">
        <v>279</v>
      </c>
      <c r="B34" t="s">
        <v>174</v>
      </c>
      <c r="C34" t="s">
        <v>270</v>
      </c>
    </row>
    <row r="35" spans="1:3">
      <c r="A35" t="s">
        <v>280</v>
      </c>
      <c r="B35" t="s">
        <v>174</v>
      </c>
      <c r="C35" t="s">
        <v>270</v>
      </c>
    </row>
    <row r="36" spans="1:3">
      <c r="A36" t="s">
        <v>281</v>
      </c>
      <c r="B36" t="s">
        <v>47</v>
      </c>
      <c r="C36" t="s">
        <v>270</v>
      </c>
    </row>
    <row r="37" spans="1:3">
      <c r="A37" t="s">
        <v>282</v>
      </c>
      <c r="B37" t="s">
        <v>265</v>
      </c>
      <c r="C37" t="s">
        <v>270</v>
      </c>
    </row>
    <row r="38" spans="1:3">
      <c r="A38" t="s">
        <v>209</v>
      </c>
      <c r="B38" t="s">
        <v>208</v>
      </c>
      <c r="C38" t="s">
        <v>283</v>
      </c>
    </row>
    <row r="39" spans="1:3">
      <c r="A39" t="s">
        <v>210</v>
      </c>
      <c r="B39" t="s">
        <v>208</v>
      </c>
      <c r="C39" t="s">
        <v>283</v>
      </c>
    </row>
    <row r="40" spans="1:3">
      <c r="A40" t="s">
        <v>284</v>
      </c>
      <c r="B40" t="s">
        <v>208</v>
      </c>
      <c r="C40" t="s">
        <v>283</v>
      </c>
    </row>
    <row r="41" spans="1:3">
      <c r="A41" t="s">
        <v>285</v>
      </c>
      <c r="B41" t="s">
        <v>208</v>
      </c>
      <c r="C41" t="s">
        <v>283</v>
      </c>
    </row>
    <row r="42" spans="1:3">
      <c r="A42" t="s">
        <v>211</v>
      </c>
      <c r="B42" t="s">
        <v>188</v>
      </c>
      <c r="C42" t="s">
        <v>283</v>
      </c>
    </row>
    <row r="43" spans="1:3">
      <c r="A43" t="s">
        <v>212</v>
      </c>
      <c r="B43" t="s">
        <v>208</v>
      </c>
      <c r="C43" t="s">
        <v>283</v>
      </c>
    </row>
    <row r="44" spans="1:3">
      <c r="A44" t="s">
        <v>213</v>
      </c>
      <c r="B44" t="s">
        <v>208</v>
      </c>
      <c r="C44" t="s">
        <v>283</v>
      </c>
    </row>
    <row r="45" spans="1:3">
      <c r="A45" t="s">
        <v>214</v>
      </c>
      <c r="B45" t="s">
        <v>188</v>
      </c>
      <c r="C45" t="s">
        <v>283</v>
      </c>
    </row>
    <row r="46" spans="1:3">
      <c r="A46" t="s">
        <v>286</v>
      </c>
      <c r="B46" t="s">
        <v>208</v>
      </c>
      <c r="C46" t="s">
        <v>283</v>
      </c>
    </row>
    <row r="47" spans="1:3">
      <c r="A47" t="s">
        <v>215</v>
      </c>
      <c r="B47" t="s">
        <v>208</v>
      </c>
      <c r="C47" t="s">
        <v>287</v>
      </c>
    </row>
    <row r="48" spans="1:3">
      <c r="A48" t="s">
        <v>288</v>
      </c>
      <c r="B48" t="s">
        <v>196</v>
      </c>
      <c r="C48" t="s">
        <v>289</v>
      </c>
    </row>
    <row r="49" spans="1:3">
      <c r="A49" t="s">
        <v>290</v>
      </c>
      <c r="B49" t="s">
        <v>174</v>
      </c>
      <c r="C49" t="s">
        <v>289</v>
      </c>
    </row>
    <row r="50" spans="1:3">
      <c r="A50" t="s">
        <v>178</v>
      </c>
      <c r="B50" t="s">
        <v>174</v>
      </c>
      <c r="C50" t="s">
        <v>289</v>
      </c>
    </row>
    <row r="51" spans="1:3">
      <c r="A51" t="s">
        <v>291</v>
      </c>
      <c r="B51" t="s">
        <v>174</v>
      </c>
      <c r="C51" t="s">
        <v>289</v>
      </c>
    </row>
    <row r="52" spans="1:3">
      <c r="A52" t="s">
        <v>292</v>
      </c>
      <c r="B52" t="s">
        <v>267</v>
      </c>
      <c r="C52" t="s">
        <v>293</v>
      </c>
    </row>
    <row r="53" spans="1:3">
      <c r="A53" t="s">
        <v>294</v>
      </c>
      <c r="B53" t="s">
        <v>267</v>
      </c>
      <c r="C53" t="s">
        <v>293</v>
      </c>
    </row>
    <row r="54" spans="1:3">
      <c r="A54" t="s">
        <v>295</v>
      </c>
      <c r="B54" t="s">
        <v>82</v>
      </c>
      <c r="C54" t="s">
        <v>296</v>
      </c>
    </row>
    <row r="55" spans="1:3">
      <c r="A55" t="s">
        <v>197</v>
      </c>
      <c r="B55" t="s">
        <v>196</v>
      </c>
      <c r="C55" t="s">
        <v>296</v>
      </c>
    </row>
    <row r="56" spans="1:3">
      <c r="A56" t="s">
        <v>297</v>
      </c>
      <c r="B56" t="s">
        <v>61</v>
      </c>
      <c r="C56" t="s">
        <v>296</v>
      </c>
    </row>
    <row r="57" spans="1:3">
      <c r="A57" t="s">
        <v>62</v>
      </c>
      <c r="B57" t="s">
        <v>61</v>
      </c>
      <c r="C57" t="s">
        <v>296</v>
      </c>
    </row>
    <row r="58" spans="1:3">
      <c r="A58" t="s">
        <v>49</v>
      </c>
      <c r="B58" t="s">
        <v>47</v>
      </c>
      <c r="C58" t="s">
        <v>296</v>
      </c>
    </row>
    <row r="59" spans="1:3">
      <c r="A59" t="s">
        <v>298</v>
      </c>
      <c r="B59" t="s">
        <v>47</v>
      </c>
      <c r="C59" t="s">
        <v>296</v>
      </c>
    </row>
    <row r="60" spans="1:3">
      <c r="A60" t="s">
        <v>190</v>
      </c>
      <c r="B60" t="s">
        <v>188</v>
      </c>
      <c r="C60" t="s">
        <v>296</v>
      </c>
    </row>
    <row r="61" spans="1:3">
      <c r="A61" t="s">
        <v>83</v>
      </c>
      <c r="B61" t="s">
        <v>82</v>
      </c>
      <c r="C61" t="s">
        <v>296</v>
      </c>
    </row>
    <row r="62" spans="1:3">
      <c r="A62" t="s">
        <v>191</v>
      </c>
      <c r="B62" t="s">
        <v>188</v>
      </c>
      <c r="C62" t="s">
        <v>296</v>
      </c>
    </row>
    <row r="63" spans="1:3">
      <c r="A63" t="s">
        <v>84</v>
      </c>
      <c r="B63" t="s">
        <v>82</v>
      </c>
      <c r="C63" t="s">
        <v>296</v>
      </c>
    </row>
    <row r="64" spans="1:3">
      <c r="A64" t="s">
        <v>85</v>
      </c>
      <c r="B64" t="s">
        <v>82</v>
      </c>
      <c r="C64" t="s">
        <v>296</v>
      </c>
    </row>
    <row r="65" spans="1:3">
      <c r="A65" t="s">
        <v>158</v>
      </c>
      <c r="B65" t="s">
        <v>265</v>
      </c>
      <c r="C65" t="s">
        <v>296</v>
      </c>
    </row>
    <row r="66" spans="1:3">
      <c r="A66" t="s">
        <v>50</v>
      </c>
      <c r="B66" t="s">
        <v>47</v>
      </c>
      <c r="C66" t="s">
        <v>296</v>
      </c>
    </row>
    <row r="67" spans="1:3">
      <c r="A67" t="s">
        <v>299</v>
      </c>
      <c r="B67" t="s">
        <v>82</v>
      </c>
      <c r="C67" t="s">
        <v>296</v>
      </c>
    </row>
    <row r="68" spans="1:3">
      <c r="A68" t="s">
        <v>198</v>
      </c>
      <c r="B68" t="s">
        <v>196</v>
      </c>
      <c r="C68" t="s">
        <v>296</v>
      </c>
    </row>
    <row r="69" spans="1:3">
      <c r="A69" t="s">
        <v>300</v>
      </c>
      <c r="B69" t="s">
        <v>82</v>
      </c>
      <c r="C69" t="s">
        <v>296</v>
      </c>
    </row>
    <row r="70" spans="1:3">
      <c r="A70" t="s">
        <v>86</v>
      </c>
      <c r="B70" t="s">
        <v>82</v>
      </c>
      <c r="C70" t="s">
        <v>296</v>
      </c>
    </row>
    <row r="71" spans="1:3">
      <c r="A71" t="s">
        <v>159</v>
      </c>
      <c r="B71" t="s">
        <v>265</v>
      </c>
      <c r="C71" t="s">
        <v>296</v>
      </c>
    </row>
    <row r="72" spans="1:3">
      <c r="A72" t="s">
        <v>160</v>
      </c>
      <c r="B72" t="s">
        <v>265</v>
      </c>
      <c r="C72" t="s">
        <v>296</v>
      </c>
    </row>
    <row r="73" spans="1:3">
      <c r="A73" t="s">
        <v>87</v>
      </c>
      <c r="B73" t="s">
        <v>82</v>
      </c>
      <c r="C73" t="s">
        <v>296</v>
      </c>
    </row>
    <row r="74" spans="1:3">
      <c r="A74" t="s">
        <v>301</v>
      </c>
      <c r="B74" t="s">
        <v>196</v>
      </c>
      <c r="C74" t="s">
        <v>296</v>
      </c>
    </row>
    <row r="75" spans="1:3">
      <c r="A75" t="s">
        <v>88</v>
      </c>
      <c r="B75" t="s">
        <v>82</v>
      </c>
      <c r="C75" t="s">
        <v>296</v>
      </c>
    </row>
    <row r="76" spans="1:3">
      <c r="A76" t="s">
        <v>89</v>
      </c>
      <c r="B76" t="s">
        <v>82</v>
      </c>
      <c r="C76" t="s">
        <v>296</v>
      </c>
    </row>
    <row r="77" spans="1:3">
      <c r="A77" t="s">
        <v>90</v>
      </c>
      <c r="B77" t="s">
        <v>82</v>
      </c>
      <c r="C77" t="s">
        <v>296</v>
      </c>
    </row>
    <row r="78" spans="1:3">
      <c r="A78" t="s">
        <v>91</v>
      </c>
      <c r="B78" t="s">
        <v>82</v>
      </c>
      <c r="C78" t="s">
        <v>296</v>
      </c>
    </row>
    <row r="79" spans="1:3">
      <c r="A79" t="s">
        <v>92</v>
      </c>
      <c r="B79" t="s">
        <v>82</v>
      </c>
      <c r="C79" t="s">
        <v>296</v>
      </c>
    </row>
    <row r="80" spans="1:3">
      <c r="A80" t="s">
        <v>93</v>
      </c>
      <c r="B80" t="s">
        <v>82</v>
      </c>
      <c r="C80" t="s">
        <v>296</v>
      </c>
    </row>
    <row r="81" spans="1:3">
      <c r="A81" t="s">
        <v>94</v>
      </c>
      <c r="B81" t="s">
        <v>82</v>
      </c>
      <c r="C81" t="s">
        <v>296</v>
      </c>
    </row>
    <row r="82" spans="1:3">
      <c r="A82" t="s">
        <v>95</v>
      </c>
      <c r="B82" t="s">
        <v>82</v>
      </c>
      <c r="C82" t="s">
        <v>296</v>
      </c>
    </row>
    <row r="83" spans="1:3">
      <c r="A83" t="s">
        <v>199</v>
      </c>
      <c r="B83" t="s">
        <v>196</v>
      </c>
      <c r="C83" t="s">
        <v>296</v>
      </c>
    </row>
    <row r="84" spans="1:3">
      <c r="A84" t="s">
        <v>161</v>
      </c>
      <c r="B84" t="s">
        <v>265</v>
      </c>
      <c r="C84" t="s">
        <v>296</v>
      </c>
    </row>
    <row r="85" spans="1:3">
      <c r="A85" t="s">
        <v>162</v>
      </c>
      <c r="B85" t="s">
        <v>265</v>
      </c>
      <c r="C85" t="s">
        <v>296</v>
      </c>
    </row>
    <row r="86" spans="1:3">
      <c r="A86" t="s">
        <v>96</v>
      </c>
      <c r="B86" t="s">
        <v>82</v>
      </c>
      <c r="C86" t="s">
        <v>296</v>
      </c>
    </row>
    <row r="87" spans="1:3">
      <c r="A87" t="s">
        <v>163</v>
      </c>
      <c r="B87" t="s">
        <v>265</v>
      </c>
      <c r="C87" t="s">
        <v>296</v>
      </c>
    </row>
    <row r="88" spans="1:3">
      <c r="A88" t="s">
        <v>51</v>
      </c>
      <c r="B88" t="s">
        <v>47</v>
      </c>
      <c r="C88" t="s">
        <v>296</v>
      </c>
    </row>
    <row r="89" spans="1:3">
      <c r="A89" t="s">
        <v>98</v>
      </c>
      <c r="B89" t="s">
        <v>82</v>
      </c>
      <c r="C89" t="s">
        <v>296</v>
      </c>
    </row>
    <row r="90" spans="1:3">
      <c r="A90" t="s">
        <v>99</v>
      </c>
      <c r="B90" t="s">
        <v>82</v>
      </c>
      <c r="C90" t="s">
        <v>296</v>
      </c>
    </row>
    <row r="91" spans="1:3">
      <c r="A91" t="s">
        <v>100</v>
      </c>
      <c r="B91" t="s">
        <v>82</v>
      </c>
      <c r="C91" t="s">
        <v>296</v>
      </c>
    </row>
    <row r="92" spans="1:3">
      <c r="A92" t="s">
        <v>164</v>
      </c>
      <c r="B92" t="s">
        <v>265</v>
      </c>
      <c r="C92" t="s">
        <v>296</v>
      </c>
    </row>
    <row r="93" spans="1:3">
      <c r="A93" t="s">
        <v>146</v>
      </c>
      <c r="B93" t="s">
        <v>82</v>
      </c>
      <c r="C93" t="s">
        <v>296</v>
      </c>
    </row>
    <row r="94" spans="1:3">
      <c r="A94" t="s">
        <v>101</v>
      </c>
      <c r="B94" t="s">
        <v>82</v>
      </c>
      <c r="C94" t="s">
        <v>296</v>
      </c>
    </row>
    <row r="95" spans="1:3">
      <c r="A95" t="s">
        <v>102</v>
      </c>
      <c r="B95" t="s">
        <v>82</v>
      </c>
      <c r="C95" t="s">
        <v>296</v>
      </c>
    </row>
    <row r="96" spans="1:3">
      <c r="A96" t="s">
        <v>52</v>
      </c>
      <c r="B96" t="s">
        <v>47</v>
      </c>
      <c r="C96" t="s">
        <v>296</v>
      </c>
    </row>
    <row r="97" spans="1:3">
      <c r="A97" t="s">
        <v>104</v>
      </c>
      <c r="B97" t="s">
        <v>82</v>
      </c>
      <c r="C97" t="s">
        <v>296</v>
      </c>
    </row>
    <row r="98" spans="1:3">
      <c r="A98" t="s">
        <v>105</v>
      </c>
      <c r="B98" t="s">
        <v>82</v>
      </c>
      <c r="C98" t="s">
        <v>296</v>
      </c>
    </row>
    <row r="99" spans="1:3">
      <c r="A99" t="s">
        <v>107</v>
      </c>
      <c r="B99" t="s">
        <v>82</v>
      </c>
      <c r="C99" t="s">
        <v>296</v>
      </c>
    </row>
    <row r="100" spans="1:3">
      <c r="A100" t="s">
        <v>302</v>
      </c>
      <c r="B100" t="s">
        <v>82</v>
      </c>
      <c r="C100" t="s">
        <v>296</v>
      </c>
    </row>
    <row r="101" spans="1:3">
      <c r="A101" t="s">
        <v>147</v>
      </c>
      <c r="B101" t="s">
        <v>82</v>
      </c>
      <c r="C101" t="s">
        <v>296</v>
      </c>
    </row>
    <row r="102" spans="1:3">
      <c r="A102" t="s">
        <v>303</v>
      </c>
      <c r="B102" t="s">
        <v>82</v>
      </c>
      <c r="C102" t="s">
        <v>296</v>
      </c>
    </row>
    <row r="103" spans="1:3">
      <c r="A103" t="s">
        <v>108</v>
      </c>
      <c r="B103" t="s">
        <v>82</v>
      </c>
      <c r="C103" t="s">
        <v>296</v>
      </c>
    </row>
    <row r="104" spans="1:3">
      <c r="A104" t="s">
        <v>109</v>
      </c>
      <c r="B104" t="s">
        <v>82</v>
      </c>
      <c r="C104" t="s">
        <v>296</v>
      </c>
    </row>
    <row r="105" spans="1:3">
      <c r="A105" t="s">
        <v>110</v>
      </c>
      <c r="B105" t="s">
        <v>82</v>
      </c>
      <c r="C105" t="s">
        <v>296</v>
      </c>
    </row>
    <row r="106" spans="1:3">
      <c r="A106" t="s">
        <v>111</v>
      </c>
      <c r="B106" t="s">
        <v>82</v>
      </c>
      <c r="C106" t="s">
        <v>296</v>
      </c>
    </row>
    <row r="107" spans="1:3">
      <c r="A107" t="s">
        <v>112</v>
      </c>
      <c r="B107" t="s">
        <v>82</v>
      </c>
      <c r="C107" t="s">
        <v>296</v>
      </c>
    </row>
    <row r="108" spans="1:3">
      <c r="A108" t="s">
        <v>113</v>
      </c>
      <c r="B108" t="s">
        <v>82</v>
      </c>
      <c r="C108" t="s">
        <v>296</v>
      </c>
    </row>
    <row r="110" spans="1:3">
      <c r="A110" t="s">
        <v>200</v>
      </c>
      <c r="B110" t="s">
        <v>196</v>
      </c>
      <c r="C110" t="s">
        <v>296</v>
      </c>
    </row>
    <row r="111" spans="1:3">
      <c r="A111" t="s">
        <v>304</v>
      </c>
      <c r="B111" t="s">
        <v>256</v>
      </c>
      <c r="C111" t="s">
        <v>296</v>
      </c>
    </row>
    <row r="112" spans="1:3">
      <c r="A112" t="s">
        <v>148</v>
      </c>
      <c r="B112" t="s">
        <v>82</v>
      </c>
      <c r="C112" t="s">
        <v>296</v>
      </c>
    </row>
    <row r="113" spans="1:3">
      <c r="A113" t="s">
        <v>149</v>
      </c>
      <c r="B113" t="s">
        <v>82</v>
      </c>
      <c r="C113" t="s">
        <v>296</v>
      </c>
    </row>
    <row r="114" spans="1:3">
      <c r="A114" t="s">
        <v>116</v>
      </c>
      <c r="B114" t="s">
        <v>82</v>
      </c>
      <c r="C114" t="s">
        <v>296</v>
      </c>
    </row>
    <row r="115" spans="1:3">
      <c r="A115" t="s">
        <v>150</v>
      </c>
      <c r="B115" t="s">
        <v>82</v>
      </c>
      <c r="C115" t="s">
        <v>296</v>
      </c>
    </row>
    <row r="116" spans="1:3">
      <c r="A116" t="s">
        <v>117</v>
      </c>
      <c r="B116" t="s">
        <v>82</v>
      </c>
      <c r="C116" t="s">
        <v>296</v>
      </c>
    </row>
    <row r="117" spans="1:3">
      <c r="A117" t="s">
        <v>54</v>
      </c>
      <c r="B117" t="s">
        <v>47</v>
      </c>
      <c r="C117" t="s">
        <v>296</v>
      </c>
    </row>
    <row r="118" spans="1:3">
      <c r="A118" t="s">
        <v>305</v>
      </c>
      <c r="B118" t="s">
        <v>208</v>
      </c>
      <c r="C118" t="s">
        <v>296</v>
      </c>
    </row>
    <row r="119" spans="1:3">
      <c r="A119" t="s">
        <v>306</v>
      </c>
      <c r="B119" t="s">
        <v>188</v>
      </c>
      <c r="C119" t="s">
        <v>296</v>
      </c>
    </row>
    <row r="120" spans="1:3">
      <c r="A120" t="s">
        <v>118</v>
      </c>
      <c r="B120" t="s">
        <v>82</v>
      </c>
      <c r="C120" t="s">
        <v>296</v>
      </c>
    </row>
    <row r="121" spans="1:3">
      <c r="A121" t="s">
        <v>119</v>
      </c>
      <c r="B121" t="s">
        <v>82</v>
      </c>
      <c r="C121" t="s">
        <v>296</v>
      </c>
    </row>
    <row r="122" spans="1:3">
      <c r="A122" t="s">
        <v>307</v>
      </c>
      <c r="B122" t="s">
        <v>82</v>
      </c>
      <c r="C122" t="s">
        <v>296</v>
      </c>
    </row>
    <row r="123" spans="1:3">
      <c r="A123" s="31" t="s">
        <v>308</v>
      </c>
      <c r="B123" s="30" t="s">
        <v>82</v>
      </c>
      <c r="C123" t="s">
        <v>296</v>
      </c>
    </row>
    <row r="124" spans="1:3">
      <c r="A124" t="s">
        <v>309</v>
      </c>
      <c r="B124" t="s">
        <v>196</v>
      </c>
      <c r="C124" t="s">
        <v>296</v>
      </c>
    </row>
    <row r="125" spans="1:3">
      <c r="A125" t="s">
        <v>151</v>
      </c>
      <c r="B125" t="s">
        <v>82</v>
      </c>
      <c r="C125" t="s">
        <v>296</v>
      </c>
    </row>
    <row r="126" spans="1:3">
      <c r="A126" t="s">
        <v>310</v>
      </c>
      <c r="B126" t="s">
        <v>61</v>
      </c>
      <c r="C126" t="s">
        <v>296</v>
      </c>
    </row>
    <row r="127" spans="1:3">
      <c r="A127" t="s">
        <v>120</v>
      </c>
      <c r="B127" t="s">
        <v>82</v>
      </c>
      <c r="C127" t="s">
        <v>296</v>
      </c>
    </row>
    <row r="128" spans="1:3">
      <c r="A128" t="s">
        <v>121</v>
      </c>
      <c r="B128" t="s">
        <v>82</v>
      </c>
      <c r="C128" t="s">
        <v>296</v>
      </c>
    </row>
    <row r="129" spans="1:3">
      <c r="A129" t="s">
        <v>311</v>
      </c>
      <c r="B129" t="s">
        <v>82</v>
      </c>
      <c r="C129" t="s">
        <v>296</v>
      </c>
    </row>
    <row r="130" spans="1:3">
      <c r="A130" t="s">
        <v>165</v>
      </c>
      <c r="B130" t="s">
        <v>265</v>
      </c>
      <c r="C130" t="s">
        <v>296</v>
      </c>
    </row>
    <row r="131" spans="1:3">
      <c r="A131" t="s">
        <v>122</v>
      </c>
      <c r="B131" t="s">
        <v>82</v>
      </c>
      <c r="C131" t="s">
        <v>296</v>
      </c>
    </row>
    <row r="132" spans="1:3">
      <c r="A132" t="s">
        <v>55</v>
      </c>
      <c r="B132" t="s">
        <v>47</v>
      </c>
      <c r="C132" t="s">
        <v>296</v>
      </c>
    </row>
    <row r="133" spans="1:3">
      <c r="A133" t="s">
        <v>124</v>
      </c>
      <c r="B133" t="s">
        <v>82</v>
      </c>
      <c r="C133" t="s">
        <v>296</v>
      </c>
    </row>
    <row r="134" spans="1:3">
      <c r="A134" t="s">
        <v>312</v>
      </c>
      <c r="B134" t="s">
        <v>61</v>
      </c>
      <c r="C134" t="s">
        <v>296</v>
      </c>
    </row>
    <row r="135" spans="1:3">
      <c r="A135" t="s">
        <v>125</v>
      </c>
      <c r="B135" t="s">
        <v>82</v>
      </c>
      <c r="C135" t="s">
        <v>296</v>
      </c>
    </row>
    <row r="136" spans="1:3">
      <c r="A136" t="s">
        <v>126</v>
      </c>
      <c r="B136" t="s">
        <v>82</v>
      </c>
      <c r="C136" t="s">
        <v>296</v>
      </c>
    </row>
    <row r="137" spans="1:3">
      <c r="A137" t="s">
        <v>127</v>
      </c>
      <c r="B137" t="s">
        <v>82</v>
      </c>
      <c r="C137" t="s">
        <v>296</v>
      </c>
    </row>
    <row r="138" spans="1:3">
      <c r="A138" t="s">
        <v>313</v>
      </c>
      <c r="B138" t="s">
        <v>61</v>
      </c>
      <c r="C138" t="s">
        <v>296</v>
      </c>
    </row>
    <row r="139" spans="1:3">
      <c r="A139" t="s">
        <v>128</v>
      </c>
      <c r="B139" t="s">
        <v>82</v>
      </c>
      <c r="C139" t="s">
        <v>296</v>
      </c>
    </row>
    <row r="140" spans="1:3">
      <c r="A140" t="s">
        <v>129</v>
      </c>
      <c r="B140" t="s">
        <v>82</v>
      </c>
      <c r="C140" t="s">
        <v>296</v>
      </c>
    </row>
    <row r="141" spans="1:3">
      <c r="A141" t="s">
        <v>130</v>
      </c>
      <c r="B141" t="s">
        <v>82</v>
      </c>
      <c r="C141" t="s">
        <v>296</v>
      </c>
    </row>
    <row r="142" spans="1:3">
      <c r="A142" t="s">
        <v>131</v>
      </c>
      <c r="B142" t="s">
        <v>82</v>
      </c>
      <c r="C142" t="s">
        <v>296</v>
      </c>
    </row>
    <row r="143" spans="1:3">
      <c r="A143" t="s">
        <v>136</v>
      </c>
      <c r="B143" t="s">
        <v>82</v>
      </c>
      <c r="C143" t="s">
        <v>296</v>
      </c>
    </row>
    <row r="144" spans="1:3">
      <c r="A144" t="s">
        <v>137</v>
      </c>
      <c r="B144" t="s">
        <v>82</v>
      </c>
      <c r="C144" t="s">
        <v>296</v>
      </c>
    </row>
    <row r="145" spans="1:3">
      <c r="A145" t="s">
        <v>139</v>
      </c>
      <c r="B145" t="s">
        <v>82</v>
      </c>
      <c r="C145" t="s">
        <v>296</v>
      </c>
    </row>
    <row r="146" spans="1:3">
      <c r="A146" t="s">
        <v>140</v>
      </c>
      <c r="B146" t="s">
        <v>82</v>
      </c>
      <c r="C146" t="s">
        <v>296</v>
      </c>
    </row>
    <row r="147" spans="1:3">
      <c r="A147" t="s">
        <v>201</v>
      </c>
      <c r="B147" t="s">
        <v>196</v>
      </c>
      <c r="C147" t="s">
        <v>296</v>
      </c>
    </row>
    <row r="148" spans="1:3">
      <c r="A148" t="s">
        <v>56</v>
      </c>
      <c r="B148" t="s">
        <v>47</v>
      </c>
      <c r="C148" t="s">
        <v>314</v>
      </c>
    </row>
    <row r="149" spans="1:3">
      <c r="A149" t="s">
        <v>216</v>
      </c>
      <c r="B149" t="s">
        <v>208</v>
      </c>
      <c r="C149" t="s">
        <v>314</v>
      </c>
    </row>
    <row r="150" spans="1:3">
      <c r="A150" t="s">
        <v>217</v>
      </c>
      <c r="B150" t="s">
        <v>208</v>
      </c>
      <c r="C150" t="s">
        <v>314</v>
      </c>
    </row>
    <row r="151" spans="1:3">
      <c r="A151" t="s">
        <v>152</v>
      </c>
      <c r="B151" t="s">
        <v>82</v>
      </c>
      <c r="C151" t="s">
        <v>314</v>
      </c>
    </row>
    <row r="152" spans="1:3">
      <c r="A152" t="s">
        <v>218</v>
      </c>
      <c r="B152" t="s">
        <v>208</v>
      </c>
      <c r="C152" t="s">
        <v>314</v>
      </c>
    </row>
    <row r="153" spans="1:3">
      <c r="A153" t="s">
        <v>153</v>
      </c>
      <c r="B153" t="s">
        <v>82</v>
      </c>
      <c r="C153" t="s">
        <v>314</v>
      </c>
    </row>
    <row r="154" spans="1:3">
      <c r="A154" t="s">
        <v>219</v>
      </c>
      <c r="B154" t="s">
        <v>208</v>
      </c>
      <c r="C154" t="s">
        <v>314</v>
      </c>
    </row>
    <row r="155" spans="1:3">
      <c r="A155" t="s">
        <v>180</v>
      </c>
      <c r="B155" t="s">
        <v>174</v>
      </c>
      <c r="C155" t="s">
        <v>315</v>
      </c>
    </row>
    <row r="156" spans="1:3">
      <c r="A156" t="s">
        <v>202</v>
      </c>
      <c r="B156" t="s">
        <v>196</v>
      </c>
      <c r="C156" t="s">
        <v>316</v>
      </c>
    </row>
    <row r="157" spans="1:3">
      <c r="A157" t="s">
        <v>203</v>
      </c>
      <c r="B157" t="s">
        <v>196</v>
      </c>
      <c r="C157" t="s">
        <v>316</v>
      </c>
    </row>
    <row r="158" spans="1:3">
      <c r="A158" t="s">
        <v>57</v>
      </c>
      <c r="B158" t="s">
        <v>47</v>
      </c>
      <c r="C158" t="s">
        <v>316</v>
      </c>
    </row>
    <row r="159" spans="1:3">
      <c r="A159" t="s">
        <v>63</v>
      </c>
      <c r="B159" t="s">
        <v>61</v>
      </c>
      <c r="C159" t="s">
        <v>316</v>
      </c>
    </row>
    <row r="160" spans="1:3">
      <c r="A160" t="s">
        <v>64</v>
      </c>
      <c r="B160" t="s">
        <v>61</v>
      </c>
      <c r="C160" t="s">
        <v>316</v>
      </c>
    </row>
    <row r="161" spans="1:3">
      <c r="A161" t="s">
        <v>22</v>
      </c>
      <c r="B161" t="s">
        <v>61</v>
      </c>
      <c r="C161" t="s">
        <v>316</v>
      </c>
    </row>
    <row r="162" spans="1:3">
      <c r="A162" t="s">
        <v>194</v>
      </c>
      <c r="B162" t="s">
        <v>188</v>
      </c>
      <c r="C162" t="s">
        <v>316</v>
      </c>
    </row>
    <row r="163" spans="1:3">
      <c r="A163" t="s">
        <v>65</v>
      </c>
      <c r="B163" t="s">
        <v>61</v>
      </c>
      <c r="C163" t="s">
        <v>316</v>
      </c>
    </row>
    <row r="164" spans="1:3">
      <c r="A164" t="s">
        <v>154</v>
      </c>
      <c r="B164" t="s">
        <v>82</v>
      </c>
      <c r="C164" t="s">
        <v>316</v>
      </c>
    </row>
    <row r="165" spans="1:3">
      <c r="A165" t="s">
        <v>173</v>
      </c>
      <c r="B165" t="s">
        <v>256</v>
      </c>
      <c r="C165" t="s">
        <v>316</v>
      </c>
    </row>
    <row r="166" spans="1:3">
      <c r="A166" t="s">
        <v>168</v>
      </c>
      <c r="B166" t="s">
        <v>265</v>
      </c>
      <c r="C166" t="s">
        <v>316</v>
      </c>
    </row>
    <row r="167" spans="1:3">
      <c r="A167" t="s">
        <v>169</v>
      </c>
      <c r="B167" t="s">
        <v>265</v>
      </c>
      <c r="C167" t="s">
        <v>316</v>
      </c>
    </row>
    <row r="168" spans="1:3">
      <c r="A168" t="s">
        <v>181</v>
      </c>
      <c r="B168" t="s">
        <v>174</v>
      </c>
      <c r="C168" t="s">
        <v>317</v>
      </c>
    </row>
    <row r="169" spans="1:3">
      <c r="A169" t="s">
        <v>182</v>
      </c>
      <c r="B169" t="s">
        <v>174</v>
      </c>
      <c r="C169" t="s">
        <v>317</v>
      </c>
    </row>
    <row r="170" spans="1:3">
      <c r="A170" t="s">
        <v>183</v>
      </c>
      <c r="B170" t="s">
        <v>174</v>
      </c>
      <c r="C170" t="s">
        <v>317</v>
      </c>
    </row>
    <row r="171" spans="1:3">
      <c r="A171" t="s">
        <v>318</v>
      </c>
      <c r="B171" s="2" t="s">
        <v>196</v>
      </c>
      <c r="C171" t="s">
        <v>319</v>
      </c>
    </row>
    <row r="172" spans="1:3">
      <c r="A172" t="s">
        <v>320</v>
      </c>
      <c r="B172" t="s">
        <v>196</v>
      </c>
      <c r="C172" t="s">
        <v>316</v>
      </c>
    </row>
    <row r="173" spans="1:3">
      <c r="A173" t="s">
        <v>184</v>
      </c>
      <c r="B173" t="s">
        <v>174</v>
      </c>
      <c r="C173" t="s">
        <v>321</v>
      </c>
    </row>
    <row r="174" spans="1:3">
      <c r="A174" t="s">
        <v>185</v>
      </c>
      <c r="B174" t="s">
        <v>174</v>
      </c>
      <c r="C174" t="s">
        <v>321</v>
      </c>
    </row>
    <row r="175" spans="1:3">
      <c r="A175" t="s">
        <v>186</v>
      </c>
      <c r="B175" t="s">
        <v>174</v>
      </c>
      <c r="C175" t="s">
        <v>321</v>
      </c>
    </row>
    <row r="176" spans="1:3">
      <c r="A176" t="s">
        <v>229</v>
      </c>
      <c r="B176" t="s">
        <v>208</v>
      </c>
      <c r="C176" t="s">
        <v>322</v>
      </c>
    </row>
    <row r="177" spans="1:3">
      <c r="A177" t="s">
        <v>230</v>
      </c>
      <c r="B177" t="s">
        <v>208</v>
      </c>
      <c r="C177" t="s">
        <v>322</v>
      </c>
    </row>
    <row r="178" spans="1:3">
      <c r="A178" t="s">
        <v>231</v>
      </c>
      <c r="B178" t="s">
        <v>208</v>
      </c>
      <c r="C178" t="s">
        <v>322</v>
      </c>
    </row>
    <row r="179" spans="1:3">
      <c r="A179" t="s">
        <v>232</v>
      </c>
      <c r="B179" t="s">
        <v>208</v>
      </c>
      <c r="C179" t="s">
        <v>322</v>
      </c>
    </row>
    <row r="180" spans="1:3">
      <c r="A180" t="s">
        <v>155</v>
      </c>
      <c r="B180" t="s">
        <v>82</v>
      </c>
      <c r="C180" t="s">
        <v>322</v>
      </c>
    </row>
    <row r="181" spans="1:3">
      <c r="A181" t="s">
        <v>323</v>
      </c>
      <c r="B181" t="s">
        <v>82</v>
      </c>
      <c r="C181" t="s">
        <v>296</v>
      </c>
    </row>
    <row r="182" spans="1:3">
      <c r="A182" t="s">
        <v>39</v>
      </c>
      <c r="B182" s="2"/>
    </row>
    <row r="183" spans="1:3">
      <c r="A183" t="s">
        <v>141</v>
      </c>
      <c r="B183" t="s">
        <v>82</v>
      </c>
      <c r="C183" t="s">
        <v>296</v>
      </c>
    </row>
    <row r="184" spans="1:3">
      <c r="A184" t="s">
        <v>324</v>
      </c>
      <c r="B184" s="30" t="s">
        <v>265</v>
      </c>
      <c r="C184" s="30" t="s">
        <v>296</v>
      </c>
    </row>
    <row r="185" spans="1:3">
      <c r="A185" t="s">
        <v>69</v>
      </c>
      <c r="B185" t="s">
        <v>66</v>
      </c>
      <c r="C185" t="s">
        <v>325</v>
      </c>
    </row>
    <row r="186" spans="1:3">
      <c r="A186" t="s">
        <v>70</v>
      </c>
      <c r="B186" t="s">
        <v>66</v>
      </c>
      <c r="C186" t="s">
        <v>325</v>
      </c>
    </row>
    <row r="187" spans="1:3">
      <c r="A187" t="s">
        <v>71</v>
      </c>
      <c r="B187" t="s">
        <v>66</v>
      </c>
      <c r="C187" t="s">
        <v>325</v>
      </c>
    </row>
    <row r="188" spans="1:3">
      <c r="A188" t="s">
        <v>72</v>
      </c>
      <c r="B188" t="s">
        <v>66</v>
      </c>
      <c r="C188" t="s">
        <v>325</v>
      </c>
    </row>
    <row r="189" spans="1:3">
      <c r="A189" t="s">
        <v>73</v>
      </c>
      <c r="B189" t="s">
        <v>66</v>
      </c>
      <c r="C189" t="s">
        <v>325</v>
      </c>
    </row>
    <row r="190" spans="1:3">
      <c r="A190" t="s">
        <v>170</v>
      </c>
      <c r="B190" t="s">
        <v>265</v>
      </c>
      <c r="C190" t="s">
        <v>325</v>
      </c>
    </row>
    <row r="191" spans="1:3">
      <c r="A191" t="s">
        <v>74</v>
      </c>
      <c r="B191" t="s">
        <v>66</v>
      </c>
      <c r="C191" t="s">
        <v>325</v>
      </c>
    </row>
    <row r="192" spans="1:3">
      <c r="A192" t="s">
        <v>75</v>
      </c>
      <c r="B192" t="s">
        <v>66</v>
      </c>
      <c r="C192" t="s">
        <v>325</v>
      </c>
    </row>
    <row r="193" spans="1:3">
      <c r="A193" t="s">
        <v>76</v>
      </c>
      <c r="B193" t="s">
        <v>66</v>
      </c>
      <c r="C193" t="s">
        <v>325</v>
      </c>
    </row>
    <row r="194" spans="1:3">
      <c r="A194" t="s">
        <v>77</v>
      </c>
      <c r="B194" t="s">
        <v>66</v>
      </c>
      <c r="C194" t="s">
        <v>325</v>
      </c>
    </row>
    <row r="195" spans="1:3">
      <c r="A195" t="s">
        <v>78</v>
      </c>
      <c r="B195" t="s">
        <v>66</v>
      </c>
      <c r="C195" t="s">
        <v>325</v>
      </c>
    </row>
    <row r="196" spans="1:3">
      <c r="A196" t="s">
        <v>233</v>
      </c>
      <c r="B196" t="s">
        <v>208</v>
      </c>
      <c r="C196" t="s">
        <v>326</v>
      </c>
    </row>
    <row r="197" spans="1:3">
      <c r="A197" t="s">
        <v>234</v>
      </c>
      <c r="B197" t="s">
        <v>208</v>
      </c>
      <c r="C197" t="s">
        <v>326</v>
      </c>
    </row>
    <row r="198" spans="1:3">
      <c r="A198" t="s">
        <v>327</v>
      </c>
      <c r="B198" t="s">
        <v>196</v>
      </c>
      <c r="C198" t="s">
        <v>326</v>
      </c>
    </row>
    <row r="199" spans="1:3">
      <c r="A199" t="s">
        <v>328</v>
      </c>
      <c r="B199" t="s">
        <v>208</v>
      </c>
      <c r="C199" t="s">
        <v>326</v>
      </c>
    </row>
    <row r="200" spans="1:3">
      <c r="A200" t="s">
        <v>235</v>
      </c>
      <c r="B200" t="s">
        <v>208</v>
      </c>
      <c r="C200" t="s">
        <v>326</v>
      </c>
    </row>
    <row r="201" spans="1:3">
      <c r="A201" t="s">
        <v>236</v>
      </c>
      <c r="B201" t="s">
        <v>208</v>
      </c>
      <c r="C201" t="s">
        <v>326</v>
      </c>
    </row>
    <row r="202" spans="1:3">
      <c r="A202" t="s">
        <v>237</v>
      </c>
      <c r="B202" t="s">
        <v>208</v>
      </c>
      <c r="C202" t="s">
        <v>326</v>
      </c>
    </row>
    <row r="203" spans="1:3">
      <c r="A203" t="s">
        <v>171</v>
      </c>
      <c r="B203" t="s">
        <v>208</v>
      </c>
      <c r="C203" t="s">
        <v>326</v>
      </c>
    </row>
    <row r="204" spans="1:3">
      <c r="A204" t="s">
        <v>329</v>
      </c>
      <c r="B204" t="s">
        <v>208</v>
      </c>
      <c r="C204" t="s">
        <v>326</v>
      </c>
    </row>
    <row r="205" spans="1:3">
      <c r="A205" t="s">
        <v>238</v>
      </c>
      <c r="B205" t="s">
        <v>208</v>
      </c>
      <c r="C205" t="s">
        <v>326</v>
      </c>
    </row>
    <row r="206" spans="1:3">
      <c r="A206" t="s">
        <v>239</v>
      </c>
      <c r="B206" t="s">
        <v>208</v>
      </c>
      <c r="C206" t="s">
        <v>326</v>
      </c>
    </row>
    <row r="207" spans="1:3">
      <c r="A207" t="s">
        <v>240</v>
      </c>
      <c r="B207" t="s">
        <v>208</v>
      </c>
      <c r="C207" t="s">
        <v>326</v>
      </c>
    </row>
    <row r="208" spans="1:3">
      <c r="A208" t="s">
        <v>241</v>
      </c>
      <c r="B208" t="s">
        <v>208</v>
      </c>
      <c r="C208" t="s">
        <v>326</v>
      </c>
    </row>
    <row r="209" spans="1:3">
      <c r="A209" t="s">
        <v>204</v>
      </c>
      <c r="B209" t="s">
        <v>196</v>
      </c>
      <c r="C209" t="s">
        <v>330</v>
      </c>
    </row>
    <row r="210" spans="1:3">
      <c r="A210" t="s">
        <v>205</v>
      </c>
      <c r="B210" t="s">
        <v>196</v>
      </c>
      <c r="C210" t="s">
        <v>330</v>
      </c>
    </row>
    <row r="211" spans="1:3">
      <c r="A211" t="s">
        <v>187</v>
      </c>
      <c r="B211" t="s">
        <v>174</v>
      </c>
      <c r="C211" t="s">
        <v>330</v>
      </c>
    </row>
    <row r="212" spans="1:3">
      <c r="A212" s="24" t="s">
        <v>156</v>
      </c>
      <c r="B212" t="s">
        <v>82</v>
      </c>
      <c r="C212" t="s">
        <v>330</v>
      </c>
    </row>
    <row r="213" spans="1:3">
      <c r="A213" s="24" t="s">
        <v>206</v>
      </c>
      <c r="B213" t="s">
        <v>196</v>
      </c>
      <c r="C213" t="s">
        <v>330</v>
      </c>
    </row>
    <row r="214" spans="1:3">
      <c r="A214" s="24" t="s">
        <v>60</v>
      </c>
      <c r="B214" s="26" t="s">
        <v>47</v>
      </c>
      <c r="C214" t="s">
        <v>330</v>
      </c>
    </row>
    <row r="215" spans="1:3">
      <c r="A215" s="24" t="s">
        <v>207</v>
      </c>
      <c r="B215" s="26" t="s">
        <v>196</v>
      </c>
      <c r="C215" t="s">
        <v>330</v>
      </c>
    </row>
    <row r="216" spans="1:3">
      <c r="A216" s="32" t="s">
        <v>331</v>
      </c>
      <c r="B216" t="s">
        <v>208</v>
      </c>
      <c r="C216" t="s">
        <v>332</v>
      </c>
    </row>
    <row r="217" spans="1:3">
      <c r="A217" s="32" t="s">
        <v>333</v>
      </c>
      <c r="B217" t="s">
        <v>208</v>
      </c>
      <c r="C217" t="s">
        <v>332</v>
      </c>
    </row>
    <row r="218" spans="1:3">
      <c r="A218" s="32" t="s">
        <v>334</v>
      </c>
      <c r="B218" t="s">
        <v>208</v>
      </c>
      <c r="C218" t="s">
        <v>332</v>
      </c>
    </row>
    <row r="219" spans="1:3" ht="15">
      <c r="A219" s="24" t="s">
        <v>335</v>
      </c>
      <c r="B219" s="30" t="s">
        <v>82</v>
      </c>
      <c r="C219" s="30" t="s">
        <v>296</v>
      </c>
    </row>
    <row r="220" spans="1:3" ht="15">
      <c r="A220" s="24" t="s">
        <v>336</v>
      </c>
      <c r="B220" s="30" t="s">
        <v>82</v>
      </c>
      <c r="C220" s="30" t="s">
        <v>296</v>
      </c>
    </row>
    <row r="221" spans="1:3">
      <c r="A221" s="24" t="s">
        <v>337</v>
      </c>
      <c r="B221" s="25" t="s">
        <v>82</v>
      </c>
      <c r="C221" t="s">
        <v>270</v>
      </c>
    </row>
    <row r="222" spans="1:3" ht="15">
      <c r="A222" s="24" t="s">
        <v>338</v>
      </c>
      <c r="B222" s="30" t="s">
        <v>82</v>
      </c>
      <c r="C222" t="s">
        <v>296</v>
      </c>
    </row>
    <row r="223" spans="1:3">
      <c r="A223" s="24"/>
      <c r="B223" s="25"/>
    </row>
    <row r="224" spans="1:3">
      <c r="A224" s="24"/>
      <c r="B224" s="25"/>
    </row>
  </sheetData>
  <autoFilter ref="A1:C224" xr:uid="{00000000-0001-0000-0000-000000000000}">
    <sortState xmlns:xlrd2="http://schemas.microsoft.com/office/spreadsheetml/2017/richdata2" ref="A2:C224">
      <sortCondition ref="A1:A22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FC83-2271-4461-B04D-1E1F90CB4035}">
  <dimension ref="A1:B18"/>
  <sheetViews>
    <sheetView workbookViewId="0">
      <selection activeCell="B17" sqref="B17"/>
    </sheetView>
  </sheetViews>
  <sheetFormatPr defaultColWidth="11.42578125" defaultRowHeight="14.45"/>
  <cols>
    <col min="2" max="2" width="30.7109375" bestFit="1" customWidth="1"/>
  </cols>
  <sheetData>
    <row r="1" spans="1:2">
      <c r="A1" t="s">
        <v>339</v>
      </c>
      <c r="B1" t="s">
        <v>16</v>
      </c>
    </row>
    <row r="2" spans="1:2">
      <c r="A2">
        <v>1</v>
      </c>
      <c r="B2" t="s">
        <v>26</v>
      </c>
    </row>
    <row r="3" spans="1:2">
      <c r="A3">
        <v>9</v>
      </c>
      <c r="B3" t="s">
        <v>340</v>
      </c>
    </row>
    <row r="4" spans="1:2">
      <c r="A4">
        <v>12</v>
      </c>
      <c r="B4" t="s">
        <v>341</v>
      </c>
    </row>
    <row r="5" spans="1:2">
      <c r="A5">
        <v>14</v>
      </c>
      <c r="B5" t="s">
        <v>30</v>
      </c>
    </row>
    <row r="6" spans="1:2">
      <c r="A6">
        <v>16</v>
      </c>
      <c r="B6" t="s">
        <v>342</v>
      </c>
    </row>
    <row r="7" spans="1:2">
      <c r="A7">
        <v>28</v>
      </c>
      <c r="B7" t="s">
        <v>35</v>
      </c>
    </row>
    <row r="8" spans="1:2">
      <c r="A8">
        <v>37</v>
      </c>
      <c r="B8" t="s">
        <v>343</v>
      </c>
    </row>
    <row r="9" spans="1:2">
      <c r="A9">
        <v>39</v>
      </c>
      <c r="B9" t="s">
        <v>344</v>
      </c>
    </row>
    <row r="10" spans="1:2">
      <c r="A10">
        <v>51</v>
      </c>
      <c r="B10" t="s">
        <v>345</v>
      </c>
    </row>
    <row r="11" spans="1:2">
      <c r="A11">
        <v>53</v>
      </c>
      <c r="B11" t="s">
        <v>346</v>
      </c>
    </row>
    <row r="12" spans="1:2">
      <c r="A12">
        <v>504</v>
      </c>
      <c r="B12" t="s">
        <v>347</v>
      </c>
    </row>
    <row r="13" spans="1:2">
      <c r="A13">
        <v>672</v>
      </c>
      <c r="B13" t="s">
        <v>348</v>
      </c>
    </row>
    <row r="14" spans="1:2">
      <c r="A14">
        <v>875</v>
      </c>
      <c r="B14" t="s">
        <v>349</v>
      </c>
    </row>
    <row r="15" spans="1:2">
      <c r="A15">
        <v>743</v>
      </c>
      <c r="B15" t="s">
        <v>350</v>
      </c>
    </row>
    <row r="16" spans="1:2">
      <c r="A16">
        <v>730</v>
      </c>
      <c r="B16" t="s">
        <v>351</v>
      </c>
    </row>
    <row r="17" spans="1:2">
      <c r="A17">
        <v>116</v>
      </c>
      <c r="B17" t="s">
        <v>352</v>
      </c>
    </row>
    <row r="18" spans="1:2">
      <c r="A18">
        <v>732</v>
      </c>
      <c r="B18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2025-04-22T09:03:12Z</dcterms:created>
  <dcterms:modified xsi:type="dcterms:W3CDTF">2025-07-21T17:43:33Z</dcterms:modified>
  <cp:category/>
  <cp:contentStatus/>
</cp:coreProperties>
</file>