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MLEnv\Word description_table_code\"/>
    </mc:Choice>
  </mc:AlternateContent>
  <xr:revisionPtr revIDLastSave="0" documentId="13_ncr:1_{93ED36BD-D75D-4746-8410-BC7B43DD2755}" xr6:coauthVersionLast="47" xr6:coauthVersionMax="47" xr10:uidLastSave="{00000000-0000-0000-0000-000000000000}"/>
  <bookViews>
    <workbookView xWindow="-98" yWindow="-98" windowWidth="19396" windowHeight="11475" xr2:uid="{DE4FC100-1CAA-41E1-85C0-28973F7DB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W9" i="1"/>
  <c r="W16" i="1"/>
  <c r="W23" i="1"/>
  <c r="D37" i="1"/>
  <c r="E37" i="1"/>
  <c r="F37" i="1"/>
  <c r="G37" i="1"/>
  <c r="K37" i="1"/>
  <c r="L37" i="1"/>
  <c r="M37" i="1"/>
  <c r="N37" i="1"/>
  <c r="O37" i="1"/>
  <c r="C37" i="1"/>
  <c r="D30" i="1"/>
  <c r="E30" i="1"/>
  <c r="F30" i="1"/>
  <c r="G30" i="1"/>
  <c r="K30" i="1"/>
  <c r="L30" i="1"/>
  <c r="M30" i="1"/>
  <c r="N30" i="1"/>
  <c r="O30" i="1"/>
  <c r="C30" i="1"/>
  <c r="D23" i="1"/>
  <c r="E23" i="1"/>
  <c r="F23" i="1"/>
  <c r="G23" i="1"/>
  <c r="K23" i="1"/>
  <c r="L23" i="1"/>
  <c r="M23" i="1"/>
  <c r="N23" i="1"/>
  <c r="O23" i="1"/>
  <c r="S23" i="1"/>
  <c r="T23" i="1"/>
  <c r="U23" i="1"/>
  <c r="V23" i="1"/>
  <c r="C23" i="1"/>
  <c r="D9" i="1"/>
  <c r="E9" i="1"/>
  <c r="F9" i="1"/>
  <c r="G9" i="1"/>
  <c r="K9" i="1"/>
  <c r="L9" i="1"/>
  <c r="M9" i="1"/>
  <c r="N9" i="1"/>
  <c r="O9" i="1"/>
  <c r="T9" i="1"/>
  <c r="U9" i="1"/>
  <c r="V9" i="1"/>
  <c r="C9" i="1"/>
  <c r="S16" i="1"/>
  <c r="T16" i="1"/>
  <c r="U16" i="1"/>
  <c r="V16" i="1"/>
  <c r="D16" i="1"/>
  <c r="E16" i="1"/>
  <c r="F16" i="1"/>
  <c r="G16" i="1"/>
  <c r="K16" i="1"/>
  <c r="L16" i="1"/>
  <c r="M16" i="1"/>
  <c r="N16" i="1"/>
  <c r="O16" i="1"/>
  <c r="C16" i="1"/>
</calcChain>
</file>

<file path=xl/sharedStrings.xml><?xml version="1.0" encoding="utf-8"?>
<sst xmlns="http://schemas.openxmlformats.org/spreadsheetml/2006/main" count="133" uniqueCount="22">
  <si>
    <t>Accuracy</t>
  </si>
  <si>
    <t>Precision</t>
  </si>
  <si>
    <t>Recall</t>
  </si>
  <si>
    <t>F1score</t>
  </si>
  <si>
    <t>Urban</t>
  </si>
  <si>
    <t>Background</t>
  </si>
  <si>
    <t>Hospital</t>
  </si>
  <si>
    <t>Landfill</t>
  </si>
  <si>
    <t>Transit</t>
  </si>
  <si>
    <t>WWTP</t>
  </si>
  <si>
    <t>AUC</t>
  </si>
  <si>
    <t>Random Forest</t>
  </si>
  <si>
    <t>Tree number</t>
  </si>
  <si>
    <t>GBT</t>
  </si>
  <si>
    <t>SVM</t>
  </si>
  <si>
    <t>Kernel</t>
  </si>
  <si>
    <t>rgb</t>
  </si>
  <si>
    <t>ploy</t>
  </si>
  <si>
    <t>linear</t>
  </si>
  <si>
    <t>Env</t>
  </si>
  <si>
    <t>Average</t>
  </si>
  <si>
    <t>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</si>
</sst>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4" xfId="0" applyFont="1" applyFill="1" applyBorder="1"/>
    <xf numFmtId="0" fontId="0" fillId="0" borderId="4" xfId="0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Alignment="1">
      <alignment horizontal="center"/>
    </xf>
    <xf numFmtId="0" fontId="1" fillId="0" borderId="4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39A7-9211-4DAE-BF66-C7F3908BC05B}">
  <dimension ref="A1:W37"/>
  <sheetViews>
    <sheetView tabSelected="1" topLeftCell="A25" workbookViewId="0">
      <selection activeCell="I41" sqref="I41"/>
    </sheetView>
  </sheetViews>
  <sheetFormatPr defaultRowHeight="14.25" x14ac:dyDescent="0.45"/>
  <cols>
    <col min="1" max="1" width="15.46484375" style="13" customWidth="1"/>
    <col min="8" max="8" width="9.06640625" style="13"/>
    <col min="9" max="9" width="11.3984375" customWidth="1"/>
    <col min="16" max="16" width="9.06640625" style="13"/>
    <col min="22" max="22" width="12.33203125" customWidth="1"/>
  </cols>
  <sheetData>
    <row r="1" spans="1:23" x14ac:dyDescent="0.45">
      <c r="B1" s="10" t="s">
        <v>11</v>
      </c>
      <c r="C1" s="11"/>
      <c r="D1" s="11"/>
      <c r="E1" s="11"/>
      <c r="F1" s="11"/>
      <c r="G1" s="12"/>
      <c r="H1" s="23"/>
      <c r="I1" s="5" t="s">
        <v>13</v>
      </c>
      <c r="J1" s="6"/>
      <c r="K1" s="6"/>
      <c r="L1" s="6"/>
      <c r="M1" s="6"/>
      <c r="N1" s="7"/>
      <c r="O1" s="1"/>
      <c r="P1" s="19"/>
      <c r="Q1" s="8" t="s">
        <v>14</v>
      </c>
      <c r="R1" s="9"/>
      <c r="S1" s="9"/>
      <c r="T1" s="9"/>
      <c r="U1" s="9"/>
      <c r="V1" s="9"/>
    </row>
    <row r="2" spans="1:23" x14ac:dyDescent="0.45">
      <c r="A2" s="14" t="s">
        <v>21</v>
      </c>
      <c r="B2" s="2" t="s">
        <v>19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10</v>
      </c>
      <c r="H2" s="20"/>
      <c r="I2" s="2" t="s">
        <v>12</v>
      </c>
      <c r="J2" s="2" t="s">
        <v>19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10</v>
      </c>
      <c r="P2" s="20"/>
      <c r="Q2" s="2" t="s">
        <v>15</v>
      </c>
      <c r="R2" s="2" t="s">
        <v>19</v>
      </c>
      <c r="S2" s="2" t="s">
        <v>0</v>
      </c>
      <c r="T2" s="2" t="s">
        <v>1</v>
      </c>
      <c r="U2" s="2" t="s">
        <v>2</v>
      </c>
      <c r="V2" s="2" t="s">
        <v>3</v>
      </c>
      <c r="W2" s="2" t="s">
        <v>10</v>
      </c>
    </row>
    <row r="3" spans="1:23" x14ac:dyDescent="0.45">
      <c r="A3" s="15">
        <v>10</v>
      </c>
      <c r="B3" s="3" t="s">
        <v>4</v>
      </c>
      <c r="C3" s="3">
        <v>0.81098484848484798</v>
      </c>
      <c r="D3" s="3">
        <v>0.66714567807671199</v>
      </c>
      <c r="E3" s="3">
        <v>0.66164021164021103</v>
      </c>
      <c r="F3" s="3">
        <v>0.65476897371634202</v>
      </c>
      <c r="G3" s="3">
        <v>0.84</v>
      </c>
      <c r="H3" s="18"/>
      <c r="I3" s="15">
        <v>10</v>
      </c>
      <c r="J3" s="3" t="s">
        <v>4</v>
      </c>
      <c r="K3" s="3">
        <v>0.87821969696969604</v>
      </c>
      <c r="L3" s="3">
        <v>0.81191269841269798</v>
      </c>
      <c r="M3" s="3">
        <v>0.75383597883597797</v>
      </c>
      <c r="N3" s="3">
        <v>0.76834423088506498</v>
      </c>
      <c r="O3" s="3">
        <v>0.9</v>
      </c>
      <c r="P3" s="18"/>
      <c r="Q3" s="3" t="s">
        <v>16</v>
      </c>
      <c r="R3" s="3" t="s">
        <v>4</v>
      </c>
      <c r="S3" s="3">
        <v>0.84753787899999999</v>
      </c>
      <c r="T3" s="3">
        <v>0.77683189699999999</v>
      </c>
      <c r="U3" s="3">
        <v>0.57925925899999997</v>
      </c>
      <c r="V3" s="3">
        <v>0.58767150899999998</v>
      </c>
      <c r="W3" s="3">
        <v>0.83</v>
      </c>
    </row>
    <row r="4" spans="1:23" x14ac:dyDescent="0.45">
      <c r="A4" s="16"/>
      <c r="B4" s="3" t="s">
        <v>5</v>
      </c>
      <c r="C4" s="3">
        <v>0.89015151515151503</v>
      </c>
      <c r="D4" s="3">
        <v>0.77456850203930205</v>
      </c>
      <c r="E4" s="3">
        <v>0.62454022988505697</v>
      </c>
      <c r="F4" s="3">
        <v>0.65177953554878099</v>
      </c>
      <c r="G4" s="3">
        <v>0.87</v>
      </c>
      <c r="H4" s="18"/>
      <c r="I4" s="16"/>
      <c r="J4" s="3" t="s">
        <v>5</v>
      </c>
      <c r="K4" s="3">
        <v>0.85984848484848397</v>
      </c>
      <c r="L4" s="3">
        <v>0.53175413759395895</v>
      </c>
      <c r="M4" s="3">
        <v>0.53419540229884999</v>
      </c>
      <c r="N4" s="3">
        <v>0.52809682716245498</v>
      </c>
      <c r="O4" s="3">
        <v>0.75</v>
      </c>
      <c r="P4" s="18"/>
      <c r="Q4" s="3" t="s">
        <v>16</v>
      </c>
      <c r="R4" s="3" t="s">
        <v>5</v>
      </c>
      <c r="S4" s="3">
        <v>0.89034090899999996</v>
      </c>
      <c r="T4" s="3">
        <v>0.44517045500000002</v>
      </c>
      <c r="U4" s="3">
        <v>0.5</v>
      </c>
      <c r="V4" s="3">
        <v>0.47096522400000002</v>
      </c>
      <c r="W4" s="3">
        <v>0.68</v>
      </c>
    </row>
    <row r="5" spans="1:23" x14ac:dyDescent="0.45">
      <c r="A5" s="16"/>
      <c r="B5" s="3" t="s">
        <v>6</v>
      </c>
      <c r="C5" s="3">
        <v>0.96344696969696897</v>
      </c>
      <c r="D5" s="3">
        <v>0.95917338709677402</v>
      </c>
      <c r="E5" s="3">
        <v>0.87155172413793003</v>
      </c>
      <c r="F5" s="3">
        <v>0.88237520029582095</v>
      </c>
      <c r="G5" s="3">
        <v>0.99</v>
      </c>
      <c r="H5" s="18"/>
      <c r="I5" s="16"/>
      <c r="J5" s="3" t="s">
        <v>6</v>
      </c>
      <c r="K5" s="3">
        <v>0.97575757575757505</v>
      </c>
      <c r="L5" s="3">
        <v>0.97021505376344097</v>
      </c>
      <c r="M5" s="3">
        <v>0.92155172413793096</v>
      </c>
      <c r="N5" s="3">
        <v>0.93448720671735797</v>
      </c>
      <c r="O5" s="3">
        <v>0.99</v>
      </c>
      <c r="P5" s="18"/>
      <c r="Q5" s="3" t="s">
        <v>16</v>
      </c>
      <c r="R5" s="3" t="s">
        <v>6</v>
      </c>
      <c r="S5" s="3">
        <v>0.94526515200000005</v>
      </c>
      <c r="T5" s="3">
        <v>0.97105510799999994</v>
      </c>
      <c r="U5" s="3">
        <v>0.76666666699999997</v>
      </c>
      <c r="V5" s="3">
        <v>0.82407308899999998</v>
      </c>
      <c r="W5" s="3">
        <v>0.95</v>
      </c>
    </row>
    <row r="6" spans="1:23" x14ac:dyDescent="0.45">
      <c r="A6" s="16"/>
      <c r="B6" s="3" t="s">
        <v>7</v>
      </c>
      <c r="C6" s="3">
        <v>0.93920454545454501</v>
      </c>
      <c r="D6" s="3">
        <v>0.66930596285434996</v>
      </c>
      <c r="E6" s="3">
        <v>0.61666666666666603</v>
      </c>
      <c r="F6" s="3">
        <v>0.63073916861826695</v>
      </c>
      <c r="G6" s="3">
        <v>0.8</v>
      </c>
      <c r="H6" s="18"/>
      <c r="I6" s="16"/>
      <c r="J6" s="3" t="s">
        <v>7</v>
      </c>
      <c r="K6" s="3">
        <v>0.93276515151515105</v>
      </c>
      <c r="L6" s="3">
        <v>0.80801005747126398</v>
      </c>
      <c r="M6" s="3">
        <v>0.706666666666666</v>
      </c>
      <c r="N6" s="3">
        <v>0.72201202843083601</v>
      </c>
      <c r="O6" s="3">
        <v>0.84</v>
      </c>
      <c r="P6" s="18"/>
      <c r="Q6" s="3" t="s">
        <v>16</v>
      </c>
      <c r="R6" s="3" t="s">
        <v>7</v>
      </c>
      <c r="S6" s="3">
        <v>0.92708333300000001</v>
      </c>
      <c r="T6" s="3">
        <v>0.56344086000000004</v>
      </c>
      <c r="U6" s="3">
        <v>0.55000000000000004</v>
      </c>
      <c r="V6" s="3">
        <v>0.547616608</v>
      </c>
      <c r="W6" s="3">
        <v>0.91</v>
      </c>
    </row>
    <row r="7" spans="1:23" x14ac:dyDescent="0.45">
      <c r="A7" s="16"/>
      <c r="B7" s="3" t="s">
        <v>8</v>
      </c>
      <c r="C7" s="3">
        <v>0.95738636363636298</v>
      </c>
      <c r="D7" s="3">
        <v>0.96171052631578902</v>
      </c>
      <c r="E7" s="3">
        <v>0.95566416040100199</v>
      </c>
      <c r="F7" s="3">
        <v>0.95666339920423404</v>
      </c>
      <c r="G7" s="3">
        <v>0.98</v>
      </c>
      <c r="H7" s="18"/>
      <c r="I7" s="16"/>
      <c r="J7" s="3" t="s">
        <v>8</v>
      </c>
      <c r="K7" s="3">
        <v>0.96344696969696897</v>
      </c>
      <c r="L7" s="3">
        <v>0.96433479532163702</v>
      </c>
      <c r="M7" s="3">
        <v>0.96314954051796098</v>
      </c>
      <c r="N7" s="3">
        <v>0.96298646493307205</v>
      </c>
      <c r="O7" s="3">
        <v>0.97</v>
      </c>
      <c r="P7" s="18"/>
      <c r="Q7" s="3" t="s">
        <v>16</v>
      </c>
      <c r="R7" s="3" t="s">
        <v>8</v>
      </c>
      <c r="S7" s="3">
        <v>0.96325757599999995</v>
      </c>
      <c r="T7" s="3">
        <v>0.96994987499999996</v>
      </c>
      <c r="U7" s="3">
        <v>0.95809523799999996</v>
      </c>
      <c r="V7" s="3">
        <v>0.96205026999999999</v>
      </c>
      <c r="W7" s="3">
        <v>0.99</v>
      </c>
    </row>
    <row r="8" spans="1:23" x14ac:dyDescent="0.45">
      <c r="A8" s="17"/>
      <c r="B8" s="3" t="s">
        <v>9</v>
      </c>
      <c r="C8" s="3">
        <v>0.95738636363636298</v>
      </c>
      <c r="D8" s="3">
        <v>0.84779692082111402</v>
      </c>
      <c r="E8" s="3">
        <v>0.74666666666666603</v>
      </c>
      <c r="F8" s="3">
        <v>0.77200984928609195</v>
      </c>
      <c r="G8" s="3">
        <v>0.97</v>
      </c>
      <c r="H8" s="18"/>
      <c r="I8" s="17"/>
      <c r="J8" s="3" t="s">
        <v>9</v>
      </c>
      <c r="K8" s="3">
        <v>0.94507575757575701</v>
      </c>
      <c r="L8" s="3">
        <v>0.79395091768631798</v>
      </c>
      <c r="M8" s="3">
        <v>0.76999999999999902</v>
      </c>
      <c r="N8" s="3">
        <v>0.76382404988353303</v>
      </c>
      <c r="O8" s="3">
        <v>0.86</v>
      </c>
      <c r="P8" s="18"/>
      <c r="Q8" s="3" t="s">
        <v>16</v>
      </c>
      <c r="R8" s="3" t="s">
        <v>9</v>
      </c>
      <c r="S8" s="3">
        <v>0.92083333300000003</v>
      </c>
      <c r="T8" s="3">
        <v>0.460416667</v>
      </c>
      <c r="U8" s="3">
        <v>0.5</v>
      </c>
      <c r="V8" s="3">
        <v>0.47936347899999998</v>
      </c>
      <c r="W8" s="3">
        <v>0.95</v>
      </c>
    </row>
    <row r="9" spans="1:23" x14ac:dyDescent="0.45">
      <c r="A9" s="18"/>
      <c r="B9" s="4" t="s">
        <v>20</v>
      </c>
      <c r="C9" s="4">
        <f>AVERAGE(C3:C8)</f>
        <v>0.91976010101010053</v>
      </c>
      <c r="D9" s="4">
        <f t="shared" ref="D9:V9" si="0">AVERAGE(D3:D8)</f>
        <v>0.81328349620067353</v>
      </c>
      <c r="E9" s="4">
        <f t="shared" si="0"/>
        <v>0.74612160989958864</v>
      </c>
      <c r="F9" s="4">
        <f t="shared" si="0"/>
        <v>0.75805602111158954</v>
      </c>
      <c r="G9" s="4">
        <f t="shared" si="0"/>
        <v>0.90833333333333333</v>
      </c>
      <c r="H9" s="20"/>
      <c r="I9" s="4"/>
      <c r="J9" s="4" t="s">
        <v>20</v>
      </c>
      <c r="K9" s="4">
        <f t="shared" si="0"/>
        <v>0.92585227272727189</v>
      </c>
      <c r="L9" s="4">
        <f t="shared" si="0"/>
        <v>0.81336294337488624</v>
      </c>
      <c r="M9" s="4">
        <f t="shared" si="0"/>
        <v>0.77489988540956423</v>
      </c>
      <c r="N9" s="4">
        <f t="shared" si="0"/>
        <v>0.77995846800205315</v>
      </c>
      <c r="O9" s="4">
        <f t="shared" si="0"/>
        <v>0.8849999999999999</v>
      </c>
      <c r="P9" s="20"/>
      <c r="Q9" s="4"/>
      <c r="R9" s="4" t="s">
        <v>20</v>
      </c>
      <c r="S9" s="4">
        <f>AVERAGE(S3:S8)</f>
        <v>0.915719697</v>
      </c>
      <c r="T9" s="4">
        <f t="shared" si="0"/>
        <v>0.69781081033333325</v>
      </c>
      <c r="U9" s="4">
        <f t="shared" si="0"/>
        <v>0.64233686066666673</v>
      </c>
      <c r="V9" s="4">
        <f t="shared" si="0"/>
        <v>0.64529002983333328</v>
      </c>
      <c r="W9" s="4">
        <f>AVERAGE(W3:W8)</f>
        <v>0.88500000000000012</v>
      </c>
    </row>
    <row r="10" spans="1:23" x14ac:dyDescent="0.45">
      <c r="A10" s="15">
        <v>15</v>
      </c>
      <c r="B10" s="3" t="s">
        <v>4</v>
      </c>
      <c r="C10" s="3">
        <v>0.83541666666666603</v>
      </c>
      <c r="D10" s="3">
        <v>0.70703498890595595</v>
      </c>
      <c r="E10" s="3">
        <v>0.68928571428571395</v>
      </c>
      <c r="F10" s="3">
        <v>0.68652219428081496</v>
      </c>
      <c r="G10" s="3">
        <v>0.86</v>
      </c>
      <c r="H10" s="18"/>
      <c r="I10" s="15">
        <v>15</v>
      </c>
      <c r="J10" s="3" t="s">
        <v>4</v>
      </c>
      <c r="K10" s="3">
        <v>0.87178030303030296</v>
      </c>
      <c r="L10" s="3">
        <v>0.77985714285714203</v>
      </c>
      <c r="M10" s="3">
        <v>0.76322751322751303</v>
      </c>
      <c r="N10" s="3">
        <v>0.76836052836052804</v>
      </c>
      <c r="O10" s="3">
        <v>0.9</v>
      </c>
      <c r="P10" s="18"/>
      <c r="Q10" s="3" t="s">
        <v>17</v>
      </c>
      <c r="R10" s="3" t="s">
        <v>4</v>
      </c>
      <c r="S10" s="3">
        <v>0.82973484848484802</v>
      </c>
      <c r="T10" s="3">
        <v>0.68120583717357897</v>
      </c>
      <c r="U10" s="3">
        <v>0.61396825396825305</v>
      </c>
      <c r="V10" s="3">
        <v>0.62602904681252203</v>
      </c>
      <c r="W10" s="3">
        <v>0.8</v>
      </c>
    </row>
    <row r="11" spans="1:23" x14ac:dyDescent="0.45">
      <c r="A11" s="16"/>
      <c r="B11" s="3" t="s">
        <v>5</v>
      </c>
      <c r="C11" s="3">
        <v>0.89034090909090902</v>
      </c>
      <c r="D11" s="3">
        <v>0.75068644393241102</v>
      </c>
      <c r="E11" s="3">
        <v>0.64609195402298802</v>
      </c>
      <c r="F11" s="3">
        <v>0.66741836995006698</v>
      </c>
      <c r="G11" s="3">
        <v>0.87</v>
      </c>
      <c r="H11" s="18"/>
      <c r="I11" s="16"/>
      <c r="J11" s="3" t="s">
        <v>5</v>
      </c>
      <c r="K11" s="3">
        <v>0.87215909090909105</v>
      </c>
      <c r="L11" s="3">
        <v>0.64063022700119399</v>
      </c>
      <c r="M11" s="3">
        <v>0.61419540229884995</v>
      </c>
      <c r="N11" s="3">
        <v>0.61775288109130799</v>
      </c>
      <c r="O11" s="3">
        <v>0.75</v>
      </c>
      <c r="P11" s="18"/>
      <c r="Q11" s="3" t="s">
        <v>17</v>
      </c>
      <c r="R11" s="3" t="s">
        <v>5</v>
      </c>
      <c r="S11" s="3">
        <v>0.87784090909090895</v>
      </c>
      <c r="T11" s="3">
        <v>0.44454545454545402</v>
      </c>
      <c r="U11" s="3">
        <v>0.493103448275862</v>
      </c>
      <c r="V11" s="3">
        <v>0.46740868025723098</v>
      </c>
      <c r="W11" s="3">
        <v>0.56000000000000005</v>
      </c>
    </row>
    <row r="12" spans="1:23" x14ac:dyDescent="0.45">
      <c r="A12" s="16"/>
      <c r="B12" s="3" t="s">
        <v>6</v>
      </c>
      <c r="C12" s="3">
        <v>0.98787878787878702</v>
      </c>
      <c r="D12" s="3">
        <v>0.99354838709677396</v>
      </c>
      <c r="E12" s="3">
        <v>0.95</v>
      </c>
      <c r="F12" s="3">
        <v>0.96333333333333304</v>
      </c>
      <c r="G12" s="3">
        <v>1</v>
      </c>
      <c r="H12" s="18"/>
      <c r="I12" s="16"/>
      <c r="J12" s="3" t="s">
        <v>6</v>
      </c>
      <c r="K12" s="3">
        <v>0.96969696969696895</v>
      </c>
      <c r="L12" s="3">
        <v>0.93488505747126405</v>
      </c>
      <c r="M12" s="3">
        <v>0.93965517241379304</v>
      </c>
      <c r="N12" s="3">
        <v>0.93199966602655004</v>
      </c>
      <c r="O12" s="3">
        <v>0.99</v>
      </c>
      <c r="P12" s="18"/>
      <c r="Q12" s="3" t="s">
        <v>17</v>
      </c>
      <c r="R12" s="3" t="s">
        <v>6</v>
      </c>
      <c r="S12" s="3">
        <v>0.97575757575757505</v>
      </c>
      <c r="T12" s="3">
        <v>0.98709677419354802</v>
      </c>
      <c r="U12" s="3">
        <v>0.9</v>
      </c>
      <c r="V12" s="3">
        <v>0.92666666666666597</v>
      </c>
      <c r="W12" s="3">
        <v>0.96</v>
      </c>
    </row>
    <row r="13" spans="1:23" x14ac:dyDescent="0.45">
      <c r="A13" s="16"/>
      <c r="B13" s="3" t="s">
        <v>7</v>
      </c>
      <c r="C13" s="3">
        <v>0.93314393939393903</v>
      </c>
      <c r="D13" s="3">
        <v>0.66628176930596195</v>
      </c>
      <c r="E13" s="3">
        <v>0.58333333333333304</v>
      </c>
      <c r="F13" s="3">
        <v>0.59915270642894902</v>
      </c>
      <c r="G13" s="3">
        <v>0.81</v>
      </c>
      <c r="H13" s="18"/>
      <c r="I13" s="16"/>
      <c r="J13" s="3" t="s">
        <v>7</v>
      </c>
      <c r="K13" s="3">
        <v>0.94488636363636302</v>
      </c>
      <c r="L13" s="3">
        <v>0.83354097144975903</v>
      </c>
      <c r="M13" s="3">
        <v>0.80333333333333301</v>
      </c>
      <c r="N13" s="3">
        <v>0.811691210521441</v>
      </c>
      <c r="O13" s="3">
        <v>0.84</v>
      </c>
      <c r="P13" s="18"/>
      <c r="Q13" s="3" t="s">
        <v>17</v>
      </c>
      <c r="R13" s="3" t="s">
        <v>7</v>
      </c>
      <c r="S13" s="3">
        <v>0.92689393939393905</v>
      </c>
      <c r="T13" s="3">
        <v>0.56325757575757496</v>
      </c>
      <c r="U13" s="3">
        <v>0.53333333333333299</v>
      </c>
      <c r="V13" s="3">
        <v>0.53089957757296402</v>
      </c>
      <c r="W13" s="3">
        <v>0.89</v>
      </c>
    </row>
    <row r="14" spans="1:23" x14ac:dyDescent="0.45">
      <c r="A14" s="16"/>
      <c r="B14" s="3" t="s">
        <v>8</v>
      </c>
      <c r="C14" s="3">
        <v>0.96344696969696897</v>
      </c>
      <c r="D14" s="3">
        <v>0.96697368421052599</v>
      </c>
      <c r="E14" s="3">
        <v>0.96233082706766904</v>
      </c>
      <c r="F14" s="3">
        <v>0.96281437776900503</v>
      </c>
      <c r="G14" s="3">
        <v>0.98</v>
      </c>
      <c r="H14" s="18"/>
      <c r="I14" s="16"/>
      <c r="J14" s="3" t="s">
        <v>8</v>
      </c>
      <c r="K14" s="3">
        <v>0.96325757575757498</v>
      </c>
      <c r="L14" s="3">
        <v>0.96385860484544705</v>
      </c>
      <c r="M14" s="3">
        <v>0.96314954051796098</v>
      </c>
      <c r="N14" s="3">
        <v>0.96276570229851599</v>
      </c>
      <c r="O14" s="3">
        <v>0.97</v>
      </c>
      <c r="P14" s="18"/>
      <c r="Q14" s="3" t="s">
        <v>17</v>
      </c>
      <c r="R14" s="3" t="s">
        <v>8</v>
      </c>
      <c r="S14" s="3">
        <v>0.88446969696969602</v>
      </c>
      <c r="T14" s="3">
        <v>0.897863247863247</v>
      </c>
      <c r="U14" s="3">
        <v>0.87616541353383404</v>
      </c>
      <c r="V14" s="3">
        <v>0.88033513270355301</v>
      </c>
      <c r="W14" s="3">
        <v>0.96</v>
      </c>
    </row>
    <row r="15" spans="1:23" x14ac:dyDescent="0.45">
      <c r="A15" s="17"/>
      <c r="B15" s="3" t="s">
        <v>9</v>
      </c>
      <c r="C15" s="3">
        <v>0.96344696969696897</v>
      </c>
      <c r="D15" s="3">
        <v>0.93397177419354804</v>
      </c>
      <c r="E15" s="3">
        <v>0.79666666666666597</v>
      </c>
      <c r="F15" s="3">
        <v>0.84354931043455605</v>
      </c>
      <c r="G15" s="3">
        <v>0.96</v>
      </c>
      <c r="H15" s="18"/>
      <c r="I15" s="17"/>
      <c r="J15" s="3" t="s">
        <v>9</v>
      </c>
      <c r="K15" s="3">
        <v>0.951136363636363</v>
      </c>
      <c r="L15" s="3">
        <v>0.78717672413793105</v>
      </c>
      <c r="M15" s="3">
        <v>0.80333333333333301</v>
      </c>
      <c r="N15" s="3">
        <v>0.781950410927994</v>
      </c>
      <c r="O15" s="3">
        <v>0.86</v>
      </c>
      <c r="P15" s="18"/>
      <c r="Q15" s="3" t="s">
        <v>17</v>
      </c>
      <c r="R15" s="3" t="s">
        <v>9</v>
      </c>
      <c r="S15" s="3">
        <v>0.91477272727272696</v>
      </c>
      <c r="T15" s="3">
        <v>0.46013257575757499</v>
      </c>
      <c r="U15" s="3">
        <v>0.49666666666666598</v>
      </c>
      <c r="V15" s="3">
        <v>0.47767377112135101</v>
      </c>
      <c r="W15" s="3">
        <v>0.74</v>
      </c>
    </row>
    <row r="16" spans="1:23" x14ac:dyDescent="0.45">
      <c r="A16" s="18"/>
      <c r="B16" s="4" t="s">
        <v>20</v>
      </c>
      <c r="C16" s="4">
        <f>AVERAGE(C10:C15)</f>
        <v>0.92894570707070656</v>
      </c>
      <c r="D16" s="4">
        <f t="shared" ref="D16:O16" si="1">AVERAGE(D10:D15)</f>
        <v>0.83641617460752948</v>
      </c>
      <c r="E16" s="4">
        <f t="shared" si="1"/>
        <v>0.77128474922939505</v>
      </c>
      <c r="F16" s="4">
        <f t="shared" si="1"/>
        <v>0.78713171536612092</v>
      </c>
      <c r="G16" s="4">
        <f t="shared" si="1"/>
        <v>0.91333333333333322</v>
      </c>
      <c r="H16" s="20"/>
      <c r="I16" s="3"/>
      <c r="J16" s="4" t="s">
        <v>20</v>
      </c>
      <c r="K16" s="4">
        <f t="shared" si="1"/>
        <v>0.92881944444444386</v>
      </c>
      <c r="L16" s="4">
        <f t="shared" si="1"/>
        <v>0.82332478796045605</v>
      </c>
      <c r="M16" s="4">
        <f t="shared" si="1"/>
        <v>0.81448238252079708</v>
      </c>
      <c r="N16" s="4">
        <f t="shared" si="1"/>
        <v>0.81242006653772281</v>
      </c>
      <c r="O16" s="4">
        <f t="shared" si="1"/>
        <v>0.8849999999999999</v>
      </c>
      <c r="P16" s="20"/>
      <c r="Q16" s="4"/>
      <c r="R16" s="4" t="s">
        <v>20</v>
      </c>
      <c r="S16" s="4">
        <f t="shared" ref="S16" si="2">AVERAGE(S10:S15)</f>
        <v>0.90157828282828234</v>
      </c>
      <c r="T16" s="4">
        <f t="shared" ref="T16" si="3">AVERAGE(T10:T15)</f>
        <v>0.67235024421516298</v>
      </c>
      <c r="U16" s="4">
        <f t="shared" ref="U16" si="4">AVERAGE(U10:U15)</f>
        <v>0.6522061859629914</v>
      </c>
      <c r="V16" s="4">
        <f t="shared" ref="V16" si="5">AVERAGE(V10:V15)</f>
        <v>0.65150214585571453</v>
      </c>
      <c r="W16" s="4">
        <f>AVERAGE(W10:W15)</f>
        <v>0.81833333333333336</v>
      </c>
    </row>
    <row r="17" spans="1:23" x14ac:dyDescent="0.45">
      <c r="A17" s="15">
        <v>20</v>
      </c>
      <c r="B17" s="3" t="s">
        <v>4</v>
      </c>
      <c r="C17" s="3">
        <v>0.83541666666666603</v>
      </c>
      <c r="D17" s="3">
        <v>0.69839008363201904</v>
      </c>
      <c r="E17" s="3">
        <v>0.66002645502645496</v>
      </c>
      <c r="F17" s="3">
        <v>0.65142713412703801</v>
      </c>
      <c r="G17" s="3">
        <v>0.87</v>
      </c>
      <c r="H17" s="18"/>
      <c r="I17" s="15">
        <v>20</v>
      </c>
      <c r="J17" s="3" t="s">
        <v>4</v>
      </c>
      <c r="K17" s="3">
        <v>0.87178030303030296</v>
      </c>
      <c r="L17" s="3">
        <v>0.77985714285714203</v>
      </c>
      <c r="M17" s="3">
        <v>0.76322751322751303</v>
      </c>
      <c r="N17" s="3">
        <v>0.76836052836052804</v>
      </c>
      <c r="O17" s="3">
        <v>0.9</v>
      </c>
      <c r="P17" s="18"/>
      <c r="Q17" s="3" t="s">
        <v>18</v>
      </c>
      <c r="R17" s="3" t="s">
        <v>4</v>
      </c>
      <c r="S17" s="3">
        <v>0.82329545454545405</v>
      </c>
      <c r="T17" s="3">
        <v>0.61814516129032204</v>
      </c>
      <c r="U17" s="3">
        <v>0.52235449735449702</v>
      </c>
      <c r="V17" s="3">
        <v>0.50792602488102201</v>
      </c>
      <c r="W17" s="3">
        <v>0.78</v>
      </c>
    </row>
    <row r="18" spans="1:23" x14ac:dyDescent="0.45">
      <c r="A18" s="16"/>
      <c r="B18" s="3" t="s">
        <v>5</v>
      </c>
      <c r="C18" s="3">
        <v>0.87196969696969595</v>
      </c>
      <c r="D18" s="3">
        <v>0.54916911045943295</v>
      </c>
      <c r="E18" s="3">
        <v>0.54120689655172405</v>
      </c>
      <c r="F18" s="3">
        <v>0.53863035430988904</v>
      </c>
      <c r="G18" s="3">
        <v>0.86</v>
      </c>
      <c r="H18" s="18"/>
      <c r="I18" s="16"/>
      <c r="J18" s="3" t="s">
        <v>5</v>
      </c>
      <c r="K18" s="3">
        <v>0.87215909090909105</v>
      </c>
      <c r="L18" s="3">
        <v>0.64063022700119399</v>
      </c>
      <c r="M18" s="3">
        <v>0.61419540229884995</v>
      </c>
      <c r="N18" s="3">
        <v>0.61775288109130799</v>
      </c>
      <c r="O18" s="3">
        <v>0.75</v>
      </c>
      <c r="P18" s="18"/>
      <c r="Q18" s="3" t="s">
        <v>18</v>
      </c>
      <c r="R18" s="3" t="s">
        <v>5</v>
      </c>
      <c r="S18" s="3">
        <v>0.89034090909090902</v>
      </c>
      <c r="T18" s="3">
        <v>0.44517045454545401</v>
      </c>
      <c r="U18" s="3">
        <v>0.5</v>
      </c>
      <c r="V18" s="3">
        <v>0.47096522374153199</v>
      </c>
      <c r="W18" s="3">
        <v>0.76</v>
      </c>
    </row>
    <row r="19" spans="1:23" x14ac:dyDescent="0.45">
      <c r="A19" s="16"/>
      <c r="B19" s="3" t="s">
        <v>6</v>
      </c>
      <c r="C19" s="3">
        <v>0.98181818181818103</v>
      </c>
      <c r="D19" s="3">
        <v>0.99021505376343999</v>
      </c>
      <c r="E19" s="3">
        <v>0.92500000000000004</v>
      </c>
      <c r="F19" s="3">
        <v>0.94735270379338099</v>
      </c>
      <c r="G19" s="3">
        <v>1</v>
      </c>
      <c r="H19" s="18"/>
      <c r="I19" s="16"/>
      <c r="J19" s="3" t="s">
        <v>6</v>
      </c>
      <c r="K19" s="3">
        <v>0.96969696969696895</v>
      </c>
      <c r="L19" s="3">
        <v>0.93488505747126405</v>
      </c>
      <c r="M19" s="3">
        <v>0.93965517241379304</v>
      </c>
      <c r="N19" s="3">
        <v>0.93199966602655004</v>
      </c>
      <c r="O19" s="3">
        <v>0.99</v>
      </c>
      <c r="P19" s="18"/>
      <c r="Q19" s="3" t="s">
        <v>18</v>
      </c>
      <c r="R19" s="3" t="s">
        <v>6</v>
      </c>
      <c r="S19" s="3">
        <v>0.945265151515151</v>
      </c>
      <c r="T19" s="3">
        <v>0.97146505376343995</v>
      </c>
      <c r="U19" s="3">
        <v>0.76666666666666605</v>
      </c>
      <c r="V19" s="3">
        <v>0.81180235250532495</v>
      </c>
      <c r="W19" s="3">
        <v>0.95</v>
      </c>
    </row>
    <row r="20" spans="1:23" x14ac:dyDescent="0.45">
      <c r="A20" s="16"/>
      <c r="B20" s="3" t="s">
        <v>7</v>
      </c>
      <c r="C20" s="3">
        <v>0.93314393939393903</v>
      </c>
      <c r="D20" s="3">
        <v>0.66637646627565905</v>
      </c>
      <c r="E20" s="3">
        <v>0.6</v>
      </c>
      <c r="F20" s="3">
        <v>0.61582097319802198</v>
      </c>
      <c r="G20" s="3">
        <v>0.8</v>
      </c>
      <c r="H20" s="18"/>
      <c r="I20" s="16"/>
      <c r="J20" s="3" t="s">
        <v>7</v>
      </c>
      <c r="K20" s="3">
        <v>0.94488636363636302</v>
      </c>
      <c r="L20" s="3">
        <v>0.83354097144975903</v>
      </c>
      <c r="M20" s="3">
        <v>0.80333333333333301</v>
      </c>
      <c r="N20" s="3">
        <v>0.811691210521441</v>
      </c>
      <c r="O20" s="3">
        <v>0.84</v>
      </c>
      <c r="P20" s="18"/>
      <c r="Q20" s="3" t="s">
        <v>18</v>
      </c>
      <c r="R20" s="3" t="s">
        <v>7</v>
      </c>
      <c r="S20" s="3">
        <v>0.92083333333333295</v>
      </c>
      <c r="T20" s="3">
        <v>0.46041666666666597</v>
      </c>
      <c r="U20" s="3">
        <v>0.5</v>
      </c>
      <c r="V20" s="3">
        <v>0.47936347926267198</v>
      </c>
      <c r="W20" s="3">
        <v>0.93</v>
      </c>
    </row>
    <row r="21" spans="1:23" x14ac:dyDescent="0.45">
      <c r="A21" s="16"/>
      <c r="B21" s="3" t="s">
        <v>8</v>
      </c>
      <c r="C21" s="3">
        <v>0.96344696969696897</v>
      </c>
      <c r="D21" s="3">
        <v>0.96546052631578905</v>
      </c>
      <c r="E21" s="3">
        <v>0.96344193817877999</v>
      </c>
      <c r="F21" s="3">
        <v>0.96298646493307205</v>
      </c>
      <c r="G21" s="3">
        <v>0.98</v>
      </c>
      <c r="H21" s="18"/>
      <c r="I21" s="16"/>
      <c r="J21" s="3" t="s">
        <v>8</v>
      </c>
      <c r="K21" s="3">
        <v>0.96325757575757498</v>
      </c>
      <c r="L21" s="3">
        <v>0.96385860484544705</v>
      </c>
      <c r="M21" s="3">
        <v>0.96314954051796098</v>
      </c>
      <c r="N21" s="3">
        <v>0.96276570229851599</v>
      </c>
      <c r="O21" s="3">
        <v>0.97</v>
      </c>
      <c r="P21" s="18"/>
      <c r="Q21" s="3" t="s">
        <v>18</v>
      </c>
      <c r="R21" s="3" t="s">
        <v>8</v>
      </c>
      <c r="S21" s="3">
        <v>0.90246212121212099</v>
      </c>
      <c r="T21" s="3">
        <v>0.90734528629265399</v>
      </c>
      <c r="U21" s="3">
        <v>0.89775271512113597</v>
      </c>
      <c r="V21" s="3">
        <v>0.90036351842159401</v>
      </c>
      <c r="W21" s="3">
        <v>0.97</v>
      </c>
    </row>
    <row r="22" spans="1:23" x14ac:dyDescent="0.45">
      <c r="A22" s="17"/>
      <c r="B22" s="3" t="s">
        <v>9</v>
      </c>
      <c r="C22" s="3">
        <v>0.96344696969696897</v>
      </c>
      <c r="D22" s="3">
        <v>0.95053091397849399</v>
      </c>
      <c r="E22" s="3">
        <v>0.79666666666666597</v>
      </c>
      <c r="F22" s="3">
        <v>0.85016133229247903</v>
      </c>
      <c r="G22" s="3">
        <v>0.97</v>
      </c>
      <c r="H22" s="18"/>
      <c r="I22" s="17"/>
      <c r="J22" s="3" t="s">
        <v>9</v>
      </c>
      <c r="K22" s="3">
        <v>0.951136363636363</v>
      </c>
      <c r="L22" s="3">
        <v>0.78717672413793105</v>
      </c>
      <c r="M22" s="3">
        <v>0.80333333333333301</v>
      </c>
      <c r="N22" s="3">
        <v>0.781950410927994</v>
      </c>
      <c r="O22" s="3">
        <v>0.86</v>
      </c>
      <c r="P22" s="18"/>
      <c r="Q22" s="3" t="s">
        <v>18</v>
      </c>
      <c r="R22" s="3" t="s">
        <v>9</v>
      </c>
      <c r="S22" s="3">
        <v>0.92083333333333295</v>
      </c>
      <c r="T22" s="3">
        <v>0.46041666666666597</v>
      </c>
      <c r="U22" s="3">
        <v>0.5</v>
      </c>
      <c r="V22" s="3">
        <v>0.47936347926267198</v>
      </c>
      <c r="W22" s="3">
        <v>0.94</v>
      </c>
    </row>
    <row r="23" spans="1:23" x14ac:dyDescent="0.45">
      <c r="A23" s="18"/>
      <c r="B23" s="4" t="s">
        <v>20</v>
      </c>
      <c r="C23" s="4">
        <f>AVERAGE(C17:C22)</f>
        <v>0.92487373737373668</v>
      </c>
      <c r="D23" s="4">
        <f t="shared" ref="D23:V23" si="6">AVERAGE(D17:D22)</f>
        <v>0.80335702573747236</v>
      </c>
      <c r="E23" s="4">
        <f t="shared" si="6"/>
        <v>0.74772365940393748</v>
      </c>
      <c r="F23" s="4">
        <f t="shared" si="6"/>
        <v>0.76106316044231359</v>
      </c>
      <c r="G23" s="4">
        <f t="shared" si="6"/>
        <v>0.91333333333333322</v>
      </c>
      <c r="H23" s="20"/>
      <c r="I23" s="4"/>
      <c r="J23" s="4" t="s">
        <v>20</v>
      </c>
      <c r="K23" s="4">
        <f t="shared" si="6"/>
        <v>0.92881944444444386</v>
      </c>
      <c r="L23" s="4">
        <f t="shared" si="6"/>
        <v>0.82332478796045605</v>
      </c>
      <c r="M23" s="4">
        <f t="shared" si="6"/>
        <v>0.81448238252079708</v>
      </c>
      <c r="N23" s="4">
        <f t="shared" si="6"/>
        <v>0.81242006653772281</v>
      </c>
      <c r="O23" s="4">
        <f t="shared" si="6"/>
        <v>0.8849999999999999</v>
      </c>
      <c r="P23" s="20"/>
      <c r="Q23" s="4"/>
      <c r="R23" s="4" t="s">
        <v>20</v>
      </c>
      <c r="S23" s="4">
        <f t="shared" si="6"/>
        <v>0.90050505050505014</v>
      </c>
      <c r="T23" s="4">
        <f t="shared" si="6"/>
        <v>0.64382654820420016</v>
      </c>
      <c r="U23" s="4">
        <f t="shared" si="6"/>
        <v>0.61446231319038314</v>
      </c>
      <c r="V23" s="4">
        <f t="shared" si="6"/>
        <v>0.6082973463458029</v>
      </c>
      <c r="W23" s="4">
        <f>AVERAGE(W17:W22)</f>
        <v>0.88833333333333331</v>
      </c>
    </row>
    <row r="24" spans="1:23" x14ac:dyDescent="0.45">
      <c r="A24" s="15">
        <v>50</v>
      </c>
      <c r="B24" s="3" t="s">
        <v>4</v>
      </c>
      <c r="C24" s="3">
        <v>0.85984848484848397</v>
      </c>
      <c r="D24" s="3">
        <v>0.80991636798088396</v>
      </c>
      <c r="E24" s="3">
        <v>0.67484126984126902</v>
      </c>
      <c r="F24" s="3">
        <v>0.68890920701265501</v>
      </c>
      <c r="G24" s="3">
        <v>0.88</v>
      </c>
      <c r="H24" s="18"/>
      <c r="I24" s="15">
        <v>50</v>
      </c>
      <c r="J24" s="3" t="s">
        <v>4</v>
      </c>
      <c r="K24" s="3">
        <v>0.84734848500000004</v>
      </c>
      <c r="L24" s="3">
        <v>0.69824018700000001</v>
      </c>
      <c r="M24" s="3">
        <v>0.70312169300000005</v>
      </c>
      <c r="N24" s="3">
        <v>0.69475385099999998</v>
      </c>
      <c r="O24" s="3">
        <v>0.85</v>
      </c>
      <c r="P24" s="21"/>
    </row>
    <row r="25" spans="1:23" x14ac:dyDescent="0.45">
      <c r="A25" s="16"/>
      <c r="B25" s="3" t="s">
        <v>5</v>
      </c>
      <c r="C25" s="3">
        <v>0.85378787878787799</v>
      </c>
      <c r="D25" s="3">
        <v>0.44312072336265801</v>
      </c>
      <c r="E25" s="3">
        <v>0.47954022988505701</v>
      </c>
      <c r="F25" s="3">
        <v>0.46048827780715601</v>
      </c>
      <c r="G25" s="3">
        <v>0.88</v>
      </c>
      <c r="H25" s="18"/>
      <c r="I25" s="16"/>
      <c r="J25" s="3" t="s">
        <v>5</v>
      </c>
      <c r="K25" s="3">
        <v>0.85378787899999997</v>
      </c>
      <c r="L25" s="3">
        <v>0.57029258100000002</v>
      </c>
      <c r="M25" s="3">
        <v>0.58241379299999996</v>
      </c>
      <c r="N25" s="3">
        <v>0.57596217999999999</v>
      </c>
      <c r="O25" s="3">
        <v>0.55000000000000004</v>
      </c>
      <c r="P25" s="21"/>
    </row>
    <row r="26" spans="1:23" x14ac:dyDescent="0.45">
      <c r="A26" s="16"/>
      <c r="B26" s="3" t="s">
        <v>6</v>
      </c>
      <c r="C26" s="3">
        <v>0.97575757575757505</v>
      </c>
      <c r="D26" s="3">
        <v>0.98709677419354802</v>
      </c>
      <c r="E26" s="3">
        <v>0.9</v>
      </c>
      <c r="F26" s="3">
        <v>0.92666666666666597</v>
      </c>
      <c r="G26" s="3">
        <v>1</v>
      </c>
      <c r="H26" s="18"/>
      <c r="I26" s="16"/>
      <c r="J26" s="3" t="s">
        <v>6</v>
      </c>
      <c r="K26" s="3">
        <v>0.98181818200000004</v>
      </c>
      <c r="L26" s="3">
        <v>0.97354838700000002</v>
      </c>
      <c r="M26" s="3">
        <v>0.94655172399999998</v>
      </c>
      <c r="N26" s="3">
        <v>0.95046783599999995</v>
      </c>
      <c r="O26" s="3">
        <v>0.89</v>
      </c>
      <c r="P26" s="21"/>
    </row>
    <row r="27" spans="1:23" x14ac:dyDescent="0.45">
      <c r="A27" s="16"/>
      <c r="B27" s="3" t="s">
        <v>7</v>
      </c>
      <c r="C27" s="3">
        <v>0.93314393939393903</v>
      </c>
      <c r="D27" s="3">
        <v>0.66637646627565905</v>
      </c>
      <c r="E27" s="3">
        <v>0.6</v>
      </c>
      <c r="F27" s="3">
        <v>0.61582097319802198</v>
      </c>
      <c r="G27" s="3">
        <v>0.84</v>
      </c>
      <c r="H27" s="18"/>
      <c r="I27" s="16"/>
      <c r="J27" s="3" t="s">
        <v>7</v>
      </c>
      <c r="K27" s="3">
        <v>0.92689393899999994</v>
      </c>
      <c r="L27" s="3">
        <v>0.68861742400000003</v>
      </c>
      <c r="M27" s="3">
        <v>0.67344086000000003</v>
      </c>
      <c r="N27" s="3">
        <v>0.66058799800000001</v>
      </c>
      <c r="O27" s="3">
        <v>0.87</v>
      </c>
      <c r="P27" s="21"/>
    </row>
    <row r="28" spans="1:23" x14ac:dyDescent="0.45">
      <c r="A28" s="16"/>
      <c r="B28" s="3" t="s">
        <v>8</v>
      </c>
      <c r="C28" s="3">
        <v>0.95738636363636298</v>
      </c>
      <c r="D28" s="3">
        <v>0.96031346749225999</v>
      </c>
      <c r="E28" s="3">
        <v>0.95817878028404302</v>
      </c>
      <c r="F28" s="3">
        <v>0.95695983922902705</v>
      </c>
      <c r="G28" s="3">
        <v>0.98</v>
      </c>
      <c r="H28" s="18"/>
      <c r="I28" s="16"/>
      <c r="J28" s="3" t="s">
        <v>8</v>
      </c>
      <c r="K28" s="3">
        <v>0.95700757599999997</v>
      </c>
      <c r="L28" s="3">
        <v>0.95734133099999996</v>
      </c>
      <c r="M28" s="3">
        <v>0.95759398500000004</v>
      </c>
      <c r="N28" s="3">
        <v>0.95654785899999994</v>
      </c>
      <c r="O28" s="3">
        <v>0.99</v>
      </c>
      <c r="P28" s="21"/>
    </row>
    <row r="29" spans="1:23" x14ac:dyDescent="0.45">
      <c r="A29" s="17"/>
      <c r="B29" s="3" t="s">
        <v>9</v>
      </c>
      <c r="C29" s="3">
        <v>0.96344696969696897</v>
      </c>
      <c r="D29" s="3">
        <v>0.95053091397849399</v>
      </c>
      <c r="E29" s="3">
        <v>0.79666666666666597</v>
      </c>
      <c r="F29" s="3">
        <v>0.85016133229247903</v>
      </c>
      <c r="G29" s="3">
        <v>0.96</v>
      </c>
      <c r="H29" s="18"/>
      <c r="I29" s="17"/>
      <c r="J29" s="3" t="s">
        <v>9</v>
      </c>
      <c r="K29" s="3">
        <v>0.94507575799999999</v>
      </c>
      <c r="L29" s="3">
        <v>0.74154692099999997</v>
      </c>
      <c r="M29" s="3">
        <v>0.66333333299999997</v>
      </c>
      <c r="N29" s="3">
        <v>0.682117376</v>
      </c>
      <c r="O29" s="3">
        <v>0.61</v>
      </c>
      <c r="P29" s="21"/>
    </row>
    <row r="30" spans="1:23" x14ac:dyDescent="0.45">
      <c r="A30" s="18"/>
      <c r="B30" s="4" t="s">
        <v>20</v>
      </c>
      <c r="C30" s="4">
        <f>AVERAGE(C24:C29)</f>
        <v>0.92389520202020137</v>
      </c>
      <c r="D30" s="4">
        <f t="shared" ref="D30:O30" si="7">AVERAGE(D24:D29)</f>
        <v>0.80289245221391725</v>
      </c>
      <c r="E30" s="4">
        <f t="shared" si="7"/>
        <v>0.73487115777950585</v>
      </c>
      <c r="F30" s="4">
        <f t="shared" si="7"/>
        <v>0.74983438270100089</v>
      </c>
      <c r="G30" s="4">
        <f t="shared" si="7"/>
        <v>0.92333333333333334</v>
      </c>
      <c r="H30" s="20"/>
      <c r="I30" s="4"/>
      <c r="J30" s="4" t="s">
        <v>20</v>
      </c>
      <c r="K30" s="4">
        <f t="shared" si="7"/>
        <v>0.91865530316666655</v>
      </c>
      <c r="L30" s="4">
        <f t="shared" si="7"/>
        <v>0.77159780516666665</v>
      </c>
      <c r="M30" s="4">
        <f t="shared" si="7"/>
        <v>0.75440923133333326</v>
      </c>
      <c r="N30" s="4">
        <f t="shared" si="7"/>
        <v>0.75340618333333342</v>
      </c>
      <c r="O30" s="4">
        <f t="shared" si="7"/>
        <v>0.79333333333333345</v>
      </c>
      <c r="P30" s="22"/>
    </row>
    <row r="31" spans="1:23" x14ac:dyDescent="0.45">
      <c r="A31" s="15">
        <v>100</v>
      </c>
      <c r="B31" s="3" t="s">
        <v>4</v>
      </c>
      <c r="C31" s="3">
        <v>0.84734848484848402</v>
      </c>
      <c r="D31" s="3">
        <v>0.74775573682692698</v>
      </c>
      <c r="E31" s="3">
        <v>0.65447089947089898</v>
      </c>
      <c r="F31" s="3">
        <v>0.67035602328705701</v>
      </c>
      <c r="G31" s="3">
        <v>0.89</v>
      </c>
      <c r="H31" s="18"/>
      <c r="I31" s="15">
        <v>100</v>
      </c>
      <c r="J31" s="3" t="s">
        <v>4</v>
      </c>
      <c r="K31" s="3">
        <v>0.84734848484848402</v>
      </c>
      <c r="L31" s="3">
        <v>0.69824018728356796</v>
      </c>
      <c r="M31" s="3">
        <v>0.70312169312169304</v>
      </c>
      <c r="N31" s="3">
        <v>0.69475385081435803</v>
      </c>
      <c r="O31" s="3">
        <v>0.83</v>
      </c>
      <c r="P31" s="21"/>
    </row>
    <row r="32" spans="1:23" x14ac:dyDescent="0.45">
      <c r="A32" s="16"/>
      <c r="B32" s="3" t="s">
        <v>5</v>
      </c>
      <c r="C32" s="3">
        <v>0.847727272727272</v>
      </c>
      <c r="D32" s="3">
        <v>0.44274193548387097</v>
      </c>
      <c r="E32" s="3">
        <v>0.47609195402298798</v>
      </c>
      <c r="F32" s="3">
        <v>0.45874316939890702</v>
      </c>
      <c r="G32" s="3">
        <v>0.88</v>
      </c>
      <c r="H32" s="18"/>
      <c r="I32" s="16"/>
      <c r="J32" s="3" t="s">
        <v>5</v>
      </c>
      <c r="K32" s="3">
        <v>0.85378787878787799</v>
      </c>
      <c r="L32" s="3">
        <v>0.58964123998606699</v>
      </c>
      <c r="M32" s="3">
        <v>0.60396551724137904</v>
      </c>
      <c r="N32" s="3">
        <v>0.59546956936278395</v>
      </c>
      <c r="O32" s="3">
        <v>0.55000000000000004</v>
      </c>
      <c r="P32" s="21"/>
    </row>
    <row r="33" spans="1:16" x14ac:dyDescent="0.45">
      <c r="A33" s="16"/>
      <c r="B33" s="3" t="s">
        <v>6</v>
      </c>
      <c r="C33" s="3">
        <v>0.97556818181818095</v>
      </c>
      <c r="D33" s="3">
        <v>0.98688172043010702</v>
      </c>
      <c r="E33" s="3">
        <v>0.89166666666666605</v>
      </c>
      <c r="F33" s="3">
        <v>0.92565778853914404</v>
      </c>
      <c r="G33" s="3">
        <v>1</v>
      </c>
      <c r="H33" s="18"/>
      <c r="I33" s="16"/>
      <c r="J33" s="3" t="s">
        <v>6</v>
      </c>
      <c r="K33" s="3">
        <v>0.98181818181818103</v>
      </c>
      <c r="L33" s="3">
        <v>0.97354838709677405</v>
      </c>
      <c r="M33" s="3">
        <v>0.94655172413793098</v>
      </c>
      <c r="N33" s="3">
        <v>0.95046783625730902</v>
      </c>
      <c r="O33" s="3">
        <v>0.89</v>
      </c>
      <c r="P33" s="21"/>
    </row>
    <row r="34" spans="1:16" x14ac:dyDescent="0.45">
      <c r="A34" s="16"/>
      <c r="B34" s="3" t="s">
        <v>7</v>
      </c>
      <c r="C34" s="3">
        <v>0.93920454545454501</v>
      </c>
      <c r="D34" s="3">
        <v>0.76921737536656898</v>
      </c>
      <c r="E34" s="3">
        <v>0.63333333333333297</v>
      </c>
      <c r="F34" s="3">
        <v>0.66735707150831403</v>
      </c>
      <c r="G34" s="3">
        <v>0.85</v>
      </c>
      <c r="H34" s="18"/>
      <c r="I34" s="16"/>
      <c r="J34" s="3" t="s">
        <v>7</v>
      </c>
      <c r="K34" s="3">
        <v>0.93295454545454504</v>
      </c>
      <c r="L34" s="3">
        <v>0.721950757575757</v>
      </c>
      <c r="M34" s="3">
        <v>0.67666666666666597</v>
      </c>
      <c r="N34" s="3">
        <v>0.68222734254992301</v>
      </c>
      <c r="O34" s="3">
        <v>0.84</v>
      </c>
      <c r="P34" s="21"/>
    </row>
    <row r="35" spans="1:16" x14ac:dyDescent="0.45">
      <c r="A35" s="16"/>
      <c r="B35" s="3" t="s">
        <v>8</v>
      </c>
      <c r="C35" s="3">
        <v>0.96344696969696897</v>
      </c>
      <c r="D35" s="3">
        <v>0.96577915376676904</v>
      </c>
      <c r="E35" s="3">
        <v>0.96314954051796098</v>
      </c>
      <c r="F35" s="3">
        <v>0.96300830495810197</v>
      </c>
      <c r="G35" s="3">
        <v>0.98</v>
      </c>
      <c r="H35" s="18"/>
      <c r="I35" s="16"/>
      <c r="J35" s="3" t="s">
        <v>8</v>
      </c>
      <c r="K35" s="3">
        <v>0.95719696969696899</v>
      </c>
      <c r="L35" s="3">
        <v>0.95834389896309402</v>
      </c>
      <c r="M35" s="3">
        <v>0.957593984962406</v>
      </c>
      <c r="N35" s="3">
        <v>0.95671629866609498</v>
      </c>
      <c r="O35" s="3">
        <v>0.99</v>
      </c>
      <c r="P35" s="21"/>
    </row>
    <row r="36" spans="1:16" x14ac:dyDescent="0.45">
      <c r="A36" s="17"/>
      <c r="B36" s="3" t="s">
        <v>9</v>
      </c>
      <c r="C36" s="3">
        <v>0.95738636363636298</v>
      </c>
      <c r="D36" s="3">
        <v>0.84759530791788795</v>
      </c>
      <c r="E36" s="3">
        <v>0.74666666666666603</v>
      </c>
      <c r="F36" s="3">
        <v>0.78195696721311403</v>
      </c>
      <c r="G36" s="3">
        <v>0.96</v>
      </c>
      <c r="H36" s="18"/>
      <c r="I36" s="17"/>
      <c r="J36" s="3" t="s">
        <v>9</v>
      </c>
      <c r="K36" s="3">
        <v>0.94507575757575701</v>
      </c>
      <c r="L36" s="3">
        <v>0.74154692082111395</v>
      </c>
      <c r="M36" s="3">
        <v>0.663333333333333</v>
      </c>
      <c r="N36" s="3">
        <v>0.68211737616781198</v>
      </c>
      <c r="O36" s="3">
        <v>0.61</v>
      </c>
      <c r="P36" s="21"/>
    </row>
    <row r="37" spans="1:16" x14ac:dyDescent="0.45">
      <c r="A37" s="18"/>
      <c r="B37" s="4" t="s">
        <v>20</v>
      </c>
      <c r="C37" s="4">
        <f>AVERAGE(C31:C36)</f>
        <v>0.92178030303030234</v>
      </c>
      <c r="D37" s="4">
        <f t="shared" ref="D37:O37" si="8">AVERAGE(D31:D36)</f>
        <v>0.79332853829868855</v>
      </c>
      <c r="E37" s="4">
        <f t="shared" si="8"/>
        <v>0.72756317677975213</v>
      </c>
      <c r="F37" s="4">
        <f t="shared" si="8"/>
        <v>0.74451322081743976</v>
      </c>
      <c r="G37" s="4">
        <f t="shared" si="8"/>
        <v>0.92666666666666664</v>
      </c>
      <c r="H37" s="20"/>
      <c r="I37" s="4"/>
      <c r="J37" s="4" t="s">
        <v>20</v>
      </c>
      <c r="K37" s="4">
        <f t="shared" si="8"/>
        <v>0.91969696969696901</v>
      </c>
      <c r="L37" s="4">
        <f t="shared" si="8"/>
        <v>0.78054523195439562</v>
      </c>
      <c r="M37" s="4">
        <f t="shared" si="8"/>
        <v>0.75853881991056793</v>
      </c>
      <c r="N37" s="4">
        <f t="shared" si="8"/>
        <v>0.7602920456363802</v>
      </c>
      <c r="O37" s="4">
        <f t="shared" si="8"/>
        <v>0.78500000000000003</v>
      </c>
      <c r="P37" s="22"/>
    </row>
  </sheetData>
  <mergeCells count="13">
    <mergeCell ref="A10:A15"/>
    <mergeCell ref="A17:A22"/>
    <mergeCell ref="A24:A29"/>
    <mergeCell ref="A31:A36"/>
    <mergeCell ref="I3:I8"/>
    <mergeCell ref="I10:I15"/>
    <mergeCell ref="I17:I22"/>
    <mergeCell ref="I24:I29"/>
    <mergeCell ref="I31:I36"/>
    <mergeCell ref="I1:N1"/>
    <mergeCell ref="Q1:V1"/>
    <mergeCell ref="B1:G1"/>
    <mergeCell ref="A3:A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刘洋荧</dc:creator>
  <cp:lastModifiedBy>刘洋荧</cp:lastModifiedBy>
  <dcterms:created xsi:type="dcterms:W3CDTF">2023-02-05T01:00:26Z</dcterms:created>
  <dcterms:modified xsi:type="dcterms:W3CDTF">2023-08-12T08:10:42Z</dcterms:modified>
</cp:coreProperties>
</file>