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fur\OneDrive\FALL 2018\ECE388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</calcChain>
</file>

<file path=xl/sharedStrings.xml><?xml version="1.0" encoding="utf-8"?>
<sst xmlns="http://schemas.openxmlformats.org/spreadsheetml/2006/main" count="48" uniqueCount="48">
  <si>
    <t>Component</t>
  </si>
  <si>
    <t>Cost$</t>
  </si>
  <si>
    <t>Model#</t>
  </si>
  <si>
    <t>Quantity</t>
  </si>
  <si>
    <t>Processor</t>
  </si>
  <si>
    <t>Power Supply</t>
  </si>
  <si>
    <t>Voltage Regulator</t>
  </si>
  <si>
    <t>Solenoid</t>
  </si>
  <si>
    <t>Servo Motor</t>
  </si>
  <si>
    <t>16x2 LCD screen</t>
  </si>
  <si>
    <t>I2C Backpack</t>
  </si>
  <si>
    <t>Temp/Humid Sensor</t>
  </si>
  <si>
    <t>IR sensor</t>
  </si>
  <si>
    <t>PIR Sensor</t>
  </si>
  <si>
    <t xml:space="preserve">Darlington Transistor </t>
  </si>
  <si>
    <t>4x4 Button Matrix(Keypad)</t>
  </si>
  <si>
    <t>DC Fan</t>
  </si>
  <si>
    <t>LED's</t>
  </si>
  <si>
    <t>Slide Switch</t>
  </si>
  <si>
    <t>Push-Button</t>
  </si>
  <si>
    <t>Resistors</t>
  </si>
  <si>
    <t>Capacitors</t>
  </si>
  <si>
    <t>Power Connector</t>
  </si>
  <si>
    <t>Ultrasonic range sensor</t>
  </si>
  <si>
    <t>TAU-1040T</t>
  </si>
  <si>
    <t>HD44780</t>
  </si>
  <si>
    <t>FC-113 IIC</t>
  </si>
  <si>
    <t>DHT11</t>
  </si>
  <si>
    <t>GP2Y0A41SK0F</t>
  </si>
  <si>
    <t xml:space="preserve">ATMEGA328P-AUTQFP-32  </t>
  </si>
  <si>
    <t>LM317TS</t>
  </si>
  <si>
    <t>555-28027</t>
  </si>
  <si>
    <t>ULN2003AN</t>
  </si>
  <si>
    <t>OD4010-24HSS</t>
  </si>
  <si>
    <t>HC49/US</t>
  </si>
  <si>
    <t>(16MHz)Crystal Oscillator</t>
  </si>
  <si>
    <t>HC-SR04</t>
  </si>
  <si>
    <t xml:space="preserve">SMD-:CRCW08051K00FKEAC </t>
  </si>
  <si>
    <t>MG995</t>
  </si>
  <si>
    <t>JS202011SCQN</t>
  </si>
  <si>
    <t>B3F-10XX</t>
  </si>
  <si>
    <t>A0APT06</t>
  </si>
  <si>
    <t xml:space="preserve">562R10TST47 </t>
  </si>
  <si>
    <t>size 3mm</t>
  </si>
  <si>
    <t>Total:</t>
  </si>
  <si>
    <t>PCB</t>
  </si>
  <si>
    <t>fabrication</t>
  </si>
  <si>
    <t>Produce 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</si>
</sst>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123825</xdr:rowOff>
    </xdr:from>
    <xdr:to>
      <xdr:col>4</xdr:col>
      <xdr:colOff>2457450</xdr:colOff>
      <xdr:row>7</xdr:row>
      <xdr:rowOff>104775</xdr:rowOff>
    </xdr:to>
    <xdr:sp macro="" textlink="">
      <xdr:nvSpPr>
        <xdr:cNvPr id="2" name="TextBox 1"/>
        <xdr:cNvSpPr txBox="1"/>
      </xdr:nvSpPr>
      <xdr:spPr>
        <a:xfrm>
          <a:off x="5972175" y="123825"/>
          <a:ext cx="24479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Group 6: Occupancy and Climate Control Safe Room</a:t>
          </a:r>
        </a:p>
        <a:p>
          <a:r>
            <a:rPr lang="en-US" sz="1200"/>
            <a:t>Ryan Furtado </a:t>
          </a:r>
        </a:p>
        <a:p>
          <a:r>
            <a:rPr lang="en-US" sz="1200"/>
            <a:t>Olivia</a:t>
          </a:r>
          <a:r>
            <a:rPr lang="en-US" sz="1200" baseline="0"/>
            <a:t> De Freitas</a:t>
          </a:r>
        </a:p>
        <a:p>
          <a:r>
            <a:rPr lang="en-US" sz="1200" baseline="0"/>
            <a:t>Victor Pierre</a:t>
          </a:r>
        </a:p>
        <a:p>
          <a:r>
            <a:rPr lang="en-US" sz="1200" baseline="0"/>
            <a:t>10/12/18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mpart=555-28027&amp;v=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1" width="25.28515625" customWidth="1"/>
    <col min="2" max="2" width="16.85546875" customWidth="1"/>
    <col min="3" max="3" width="31.42578125" customWidth="1"/>
    <col min="4" max="4" width="15.85546875" customWidth="1"/>
    <col min="5" max="5" width="38.42578125" customWidth="1"/>
    <col min="6" max="6" width="16.5703125" customWidth="1"/>
  </cols>
  <sheetData>
    <row r="1" spans="1:6" ht="15.75" x14ac:dyDescent="0.25">
      <c r="A1" s="1" t="s">
        <v>0</v>
      </c>
      <c r="B1" s="1" t="s">
        <v>3</v>
      </c>
      <c r="C1" s="1" t="s">
        <v>2</v>
      </c>
      <c r="D1" s="1" t="s">
        <v>1</v>
      </c>
      <c r="E1" s="1"/>
      <c r="F1" s="1"/>
    </row>
    <row r="2" spans="1:6" x14ac:dyDescent="0.25">
      <c r="A2" s="2" t="s">
        <v>4</v>
      </c>
      <c r="B2" s="2">
        <v>1</v>
      </c>
      <c r="C2" s="2" t="s">
        <v>29</v>
      </c>
      <c r="D2" s="2">
        <v>2.08</v>
      </c>
      <c r="E2" s="3"/>
    </row>
    <row r="3" spans="1:6" x14ac:dyDescent="0.25">
      <c r="A3" s="2" t="s">
        <v>5</v>
      </c>
      <c r="B3" s="2">
        <v>1</v>
      </c>
      <c r="C3" s="2" t="s">
        <v>41</v>
      </c>
      <c r="D3" s="2">
        <v>4.99</v>
      </c>
    </row>
    <row r="4" spans="1:6" x14ac:dyDescent="0.25">
      <c r="A4" s="2" t="s">
        <v>6</v>
      </c>
      <c r="B4" s="2">
        <v>3</v>
      </c>
      <c r="C4" s="2" t="s">
        <v>30</v>
      </c>
      <c r="D4" s="2">
        <v>1.92</v>
      </c>
    </row>
    <row r="5" spans="1:6" x14ac:dyDescent="0.25">
      <c r="A5" s="2" t="s">
        <v>7</v>
      </c>
      <c r="B5" s="2">
        <v>1</v>
      </c>
      <c r="C5" s="2" t="s">
        <v>24</v>
      </c>
      <c r="D5" s="2">
        <v>19.95</v>
      </c>
    </row>
    <row r="6" spans="1:6" x14ac:dyDescent="0.25">
      <c r="A6" s="2" t="s">
        <v>8</v>
      </c>
      <c r="B6" s="2">
        <v>1</v>
      </c>
      <c r="C6" s="2" t="s">
        <v>38</v>
      </c>
      <c r="D6" s="2">
        <v>8.5</v>
      </c>
    </row>
    <row r="7" spans="1:6" x14ac:dyDescent="0.25">
      <c r="A7" s="2" t="s">
        <v>9</v>
      </c>
      <c r="B7" s="2">
        <v>2</v>
      </c>
      <c r="C7" s="2" t="s">
        <v>25</v>
      </c>
      <c r="D7" s="2">
        <v>19.899999999999999</v>
      </c>
    </row>
    <row r="8" spans="1:6" x14ac:dyDescent="0.25">
      <c r="A8" s="2" t="s">
        <v>10</v>
      </c>
      <c r="B8" s="2">
        <v>2</v>
      </c>
      <c r="C8" s="2" t="s">
        <v>26</v>
      </c>
      <c r="D8" s="2">
        <v>35.979999999999997</v>
      </c>
    </row>
    <row r="9" spans="1:6" x14ac:dyDescent="0.25">
      <c r="A9" s="2" t="s">
        <v>11</v>
      </c>
      <c r="B9" s="2">
        <v>1</v>
      </c>
      <c r="C9" s="2" t="s">
        <v>27</v>
      </c>
      <c r="D9" s="2">
        <v>5</v>
      </c>
    </row>
    <row r="10" spans="1:6" x14ac:dyDescent="0.25">
      <c r="A10" s="2" t="s">
        <v>12</v>
      </c>
      <c r="B10" s="2">
        <v>2</v>
      </c>
      <c r="C10" s="2" t="s">
        <v>28</v>
      </c>
      <c r="D10" s="2">
        <v>23.9</v>
      </c>
    </row>
    <row r="11" spans="1:6" x14ac:dyDescent="0.25">
      <c r="A11" s="2" t="s">
        <v>13</v>
      </c>
      <c r="B11" s="2">
        <v>1</v>
      </c>
      <c r="C11" s="2" t="s">
        <v>31</v>
      </c>
      <c r="D11" s="2">
        <v>10</v>
      </c>
    </row>
    <row r="12" spans="1:6" x14ac:dyDescent="0.25">
      <c r="A12" s="2" t="s">
        <v>14</v>
      </c>
      <c r="B12" s="2">
        <v>1</v>
      </c>
      <c r="C12" s="2" t="s">
        <v>32</v>
      </c>
      <c r="D12" s="2">
        <v>0.8</v>
      </c>
    </row>
    <row r="13" spans="1:6" x14ac:dyDescent="0.25">
      <c r="A13" s="2" t="s">
        <v>15</v>
      </c>
      <c r="B13" s="2">
        <v>1</v>
      </c>
      <c r="C13" s="2">
        <v>27899</v>
      </c>
      <c r="D13" s="2">
        <v>5.99</v>
      </c>
    </row>
    <row r="14" spans="1:6" x14ac:dyDescent="0.25">
      <c r="A14" s="2" t="s">
        <v>16</v>
      </c>
      <c r="B14" s="2">
        <v>1</v>
      </c>
      <c r="C14" s="2" t="s">
        <v>33</v>
      </c>
      <c r="D14" s="2">
        <v>4.79</v>
      </c>
    </row>
    <row r="15" spans="1:6" x14ac:dyDescent="0.25">
      <c r="A15" s="2" t="s">
        <v>17</v>
      </c>
      <c r="B15" s="2">
        <v>4</v>
      </c>
      <c r="C15" s="2" t="s">
        <v>43</v>
      </c>
      <c r="D15" s="2">
        <v>0.5</v>
      </c>
    </row>
    <row r="16" spans="1:6" x14ac:dyDescent="0.25">
      <c r="A16" s="2" t="s">
        <v>18</v>
      </c>
      <c r="B16" s="2">
        <v>1</v>
      </c>
      <c r="C16" s="2" t="s">
        <v>39</v>
      </c>
      <c r="D16" s="2">
        <v>0.28000000000000003</v>
      </c>
    </row>
    <row r="17" spans="1:4" x14ac:dyDescent="0.25">
      <c r="A17" s="2" t="s">
        <v>19</v>
      </c>
      <c r="B17" s="2">
        <v>2</v>
      </c>
      <c r="C17" s="2" t="s">
        <v>40</v>
      </c>
      <c r="D17" s="2">
        <v>2.5</v>
      </c>
    </row>
    <row r="18" spans="1:4" x14ac:dyDescent="0.25">
      <c r="A18" s="2" t="s">
        <v>20</v>
      </c>
      <c r="B18" s="2">
        <v>10</v>
      </c>
      <c r="C18" s="4" t="s">
        <v>37</v>
      </c>
      <c r="D18" s="2">
        <v>0.13</v>
      </c>
    </row>
    <row r="19" spans="1:4" x14ac:dyDescent="0.25">
      <c r="A19" s="2" t="s">
        <v>21</v>
      </c>
      <c r="B19" s="2">
        <v>6</v>
      </c>
      <c r="C19" s="2" t="s">
        <v>42</v>
      </c>
      <c r="D19" s="2">
        <v>11.3</v>
      </c>
    </row>
    <row r="20" spans="1:4" x14ac:dyDescent="0.25">
      <c r="A20" s="2" t="s">
        <v>22</v>
      </c>
      <c r="B20" s="2">
        <v>1</v>
      </c>
      <c r="C20" s="2">
        <v>12748</v>
      </c>
      <c r="D20" s="2">
        <v>1.5</v>
      </c>
    </row>
    <row r="21" spans="1:4" x14ac:dyDescent="0.25">
      <c r="A21" s="2" t="s">
        <v>35</v>
      </c>
      <c r="B21" s="2">
        <v>1</v>
      </c>
      <c r="C21" s="2" t="s">
        <v>34</v>
      </c>
      <c r="D21" s="2">
        <v>0.75</v>
      </c>
    </row>
    <row r="22" spans="1:4" x14ac:dyDescent="0.25">
      <c r="A22" s="2" t="s">
        <v>23</v>
      </c>
      <c r="B22" s="2">
        <v>1</v>
      </c>
      <c r="C22" s="2" t="s">
        <v>36</v>
      </c>
      <c r="D22" s="2">
        <v>3.95</v>
      </c>
    </row>
    <row r="23" spans="1:4" x14ac:dyDescent="0.25">
      <c r="A23" s="2" t="s">
        <v>45</v>
      </c>
      <c r="B23" s="2">
        <v>1</v>
      </c>
      <c r="C23" s="6" t="s">
        <v>46</v>
      </c>
      <c r="D23" s="2">
        <v>3</v>
      </c>
    </row>
    <row r="24" spans="1:4" x14ac:dyDescent="0.25">
      <c r="C24" s="5" t="s">
        <v>44</v>
      </c>
      <c r="D24" s="2">
        <f>SUM(D2:D23)</f>
        <v>167.71</v>
      </c>
    </row>
    <row r="25" spans="1:4" x14ac:dyDescent="0.25">
      <c r="C25" s="5" t="s">
        <v>47</v>
      </c>
      <c r="D25" s="2">
        <f>D24 *100</f>
        <v>16771</v>
      </c>
    </row>
  </sheetData>
  <hyperlinks>
    <hyperlink ref="C11" r:id="rId1" display="https://www.digikey.com/products/en?mpart=555-28027&amp;v=149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Darmtouth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 Furtado</dc:creator>
  <cp:lastModifiedBy>Ryan Furtado</cp:lastModifiedBy>
  <dcterms:created xsi:type="dcterms:W3CDTF">2018-10-11T22:38:18Z</dcterms:created>
  <dcterms:modified xsi:type="dcterms:W3CDTF">2018-10-12T15:15:47Z</dcterms:modified>
</cp:coreProperties>
</file>