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太古宙-元古宙弧地幔氧化事件\Github附件第一轮投稿\"/>
    </mc:Choice>
  </mc:AlternateContent>
  <xr:revisionPtr revIDLastSave="0" documentId="13_ncr:1_{68B32051-47C4-4385-B6EA-71930B28171B}" xr6:coauthVersionLast="47" xr6:coauthVersionMax="47" xr10:uidLastSave="{00000000-0000-0000-0000-000000000000}"/>
  <bookViews>
    <workbookView xWindow="-110" yWindow="-110" windowWidth="19420" windowHeight="10300" xr2:uid="{10A5B9E7-9326-40CC-8D09-4420B06940A3}"/>
  </bookViews>
  <sheets>
    <sheet name="Sheet1" sheetId="1" r:id="rId1"/>
  </sheets>
  <definedNames>
    <definedName name="_xlnm._FilterDatabase" localSheetId="0" hidden="1">Sheet1!$A$1:$BH$774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74" i="1" l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6" i="1"/>
  <c r="V745" i="1"/>
  <c r="V744" i="1"/>
  <c r="V743" i="1"/>
  <c r="V742" i="1"/>
  <c r="V741" i="1"/>
  <c r="V740" i="1"/>
  <c r="V739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2" i="1"/>
  <c r="V661" i="1"/>
  <c r="V660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79" i="1"/>
  <c r="V578" i="1"/>
  <c r="V577" i="1"/>
  <c r="V576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4" i="1"/>
  <c r="V473" i="1"/>
  <c r="V472" i="1"/>
  <c r="V470" i="1"/>
  <c r="V469" i="1"/>
  <c r="V468" i="1"/>
  <c r="V467" i="1"/>
  <c r="V466" i="1"/>
  <c r="V465" i="1"/>
  <c r="V464" i="1"/>
  <c r="V463" i="1"/>
  <c r="V462" i="1"/>
  <c r="V461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6" i="1"/>
  <c r="V375" i="1"/>
  <c r="V373" i="1"/>
  <c r="V372" i="1"/>
  <c r="V371" i="1"/>
  <c r="V370" i="1"/>
  <c r="V369" i="1"/>
  <c r="V368" i="1"/>
  <c r="V367" i="1"/>
  <c r="V366" i="1"/>
  <c r="V365" i="1"/>
  <c r="V364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7" i="1"/>
  <c r="V146" i="1"/>
  <c r="V143" i="1"/>
  <c r="V142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<sst xmlns="http://schemas.openxmlformats.org/spreadsheetml/2006/main" count="2375" uniqueCount="950">
  <si>
    <t>REFERENCE</t>
  </si>
  <si>
    <t>SAMPLE_ID</t>
    <phoneticPr fontId="2" type="noConversion"/>
  </si>
  <si>
    <t>ROCK_NAME</t>
    <phoneticPr fontId="1" type="noConversion"/>
  </si>
  <si>
    <t>LATITUDE</t>
  </si>
  <si>
    <t>LONGITUDE</t>
  </si>
  <si>
    <t>MIN_AGE</t>
    <phoneticPr fontId="2" type="noConversion"/>
  </si>
  <si>
    <t>AGE</t>
  </si>
  <si>
    <t>MAX_AGE</t>
    <phoneticPr fontId="2" type="noConversion"/>
  </si>
  <si>
    <t>Arc_probability</t>
    <phoneticPr fontId="1" type="noConversion"/>
  </si>
  <si>
    <t>SIO2</t>
  </si>
  <si>
    <t>TIO2</t>
  </si>
  <si>
    <t>AL2O3</t>
  </si>
  <si>
    <t>FEOT</t>
    <phoneticPr fontId="1" type="noConversion"/>
  </si>
  <si>
    <t>MNO</t>
  </si>
  <si>
    <t>MGO</t>
  </si>
  <si>
    <t>Mg_num</t>
    <phoneticPr fontId="1" type="noConversion"/>
  </si>
  <si>
    <t>CAO</t>
  </si>
  <si>
    <t>NA2O</t>
  </si>
  <si>
    <t>K2O</t>
  </si>
  <si>
    <t>P2O5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</si>
  <si>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</si>
  <si>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</si>
  <si>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</si>
  <si>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</si>
  <si>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</si>
  <si>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</si>
  <si>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</si>
  <si>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</si>
  <si>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</si>
  <si>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</si>
  <si>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</si>
  <si>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</si>
  <si>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</si>
  <si>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</si>
  <si>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</si>
  <si>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</si>
  <si>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</si>
  <si>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</si>
  <si>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</si>
  <si>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</si>
  <si>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</si>
  <si>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</si>
  <si>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</si>
  <si>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</si>
  <si>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</si>
  <si>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</si>
  <si>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</si>
  <si>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</si>
  <si>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</si>
  <si>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</si>
  <si>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</si>
  <si>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</si>
  <si>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</si>
  <si>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</si>
  <si>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MELEZHIK  V. A., 1994</t>
  </si>
  <si>
    <t>BASALT</t>
  </si>
  <si>
    <t>HUHMA H., 1990</t>
    <phoneticPr fontId="1" type="noConversion"/>
  </si>
  <si>
    <t>14C</t>
  </si>
  <si>
    <t>CHASHCHIN  V. V., 2008</t>
  </si>
  <si>
    <t>2849E</t>
  </si>
  <si>
    <t>ANDESITE</t>
  </si>
  <si>
    <t>2849F</t>
  </si>
  <si>
    <t>5</t>
  </si>
  <si>
    <t>A 2.7 GA DEPLETED THOLEIITE SUITE: EVIDENCE OF PLUME-ARC INTERACTION IN THE ABITIBI GREENSTONE BELT, CANADA</t>
  </si>
  <si>
    <t>V44-2</t>
  </si>
  <si>
    <t>THOLEIITE</t>
  </si>
  <si>
    <t>V44-3</t>
  </si>
  <si>
    <t>V47</t>
  </si>
  <si>
    <t>10</t>
  </si>
  <si>
    <t>A GEOCHEMICAL STUDY OF A PRECAMBRIAN MAFIC DYKE SWARM, EASTERN TRANSVAAL, SOUTH AFRICA</t>
  </si>
  <si>
    <t>BA-10</t>
  </si>
  <si>
    <t>13</t>
  </si>
  <si>
    <t>A MORB-ARC BASALT-ADAKITE ASSOCIATION IN THE 2.5 GA WUTAI GREENSTONE BELT: LATE ARCHEAN MAGMATISM AND CRUSTAL GROWTH IN THE NORTH CHINA CRATON</t>
  </si>
  <si>
    <t>WR12</t>
  </si>
  <si>
    <t>WR20</t>
  </si>
  <si>
    <t>WR21</t>
  </si>
  <si>
    <t>WS109</t>
  </si>
  <si>
    <t>WS54</t>
  </si>
  <si>
    <t>21</t>
  </si>
  <si>
    <t>ACCRETION AND EVOLUTION OF AN ARCHEAN HIGH-GRADE GREY GNEISS-AMPHIBOLITE COMPLEX: THE FISKEFJORD AREA, SOUTHERN WEST GREENLAND</t>
  </si>
  <si>
    <t>328229</t>
  </si>
  <si>
    <t>basalt</t>
    <phoneticPr fontId="1" type="noConversion"/>
  </si>
  <si>
    <t>289116</t>
  </si>
  <si>
    <t>328269</t>
  </si>
  <si>
    <t>328143</t>
  </si>
  <si>
    <t>339105</t>
  </si>
  <si>
    <t>339196</t>
  </si>
  <si>
    <t>328228</t>
  </si>
  <si>
    <t>278812</t>
  </si>
  <si>
    <t>289093</t>
  </si>
  <si>
    <t>ALLOCHTHONOUS 2.78 GA OCEANIC PLATEAU SLIVERS IN A 2.72 GA CONTINENTAL ARC SEQUENCE; VIZIEN GREENSTONE BELT, NORTHEASTERN SUPERIOR PROVINCE, CANADA</t>
  </si>
  <si>
    <t>PBA92-2008G</t>
  </si>
  <si>
    <t>MLB91-004A</t>
  </si>
  <si>
    <t>AN ARCHEAN ARC BASALT-NB-ENRICHED BASALT-ADAKITE ASSOCIATION: THE 2.7 GA CONFEDERATION ASSEMBLAGE OF THE BIRCH-UCHI GREENSTONE BELT, SUPERIOR PROVINCE</t>
  </si>
  <si>
    <t>SL87-05</t>
  </si>
  <si>
    <t>SL87-03</t>
  </si>
  <si>
    <t>39</t>
  </si>
  <si>
    <t>AN OVERVIEW OF THE GEOCHEMISTRY OF EOARCHEAN TO MESOARCHEAN ULTRAMAFIC TO MAFIC VOLCANIC ROCKS, SW GREENLAND: IMPLICATIONS FOR MANTLE DEPLETION AND PETROGENETIC PROCESSES AT SUBDUCTION ZONES IN THE EARLY EARTH</t>
  </si>
  <si>
    <t>508948</t>
  </si>
  <si>
    <t>508071</t>
  </si>
  <si>
    <t>508074</t>
  </si>
  <si>
    <t>41</t>
  </si>
  <si>
    <t>ARCHAEAN CALC-ALKALINE VOLCANISM IN THE PILBARA BLOCK, WESTERN AUSTRALIA</t>
  </si>
  <si>
    <t>86469</t>
  </si>
  <si>
    <t>86464</t>
  </si>
  <si>
    <t>ARCHAEAN FLOW-TOP ALTERATION ZONES FORMED INITIALLY IN A LOW-TEMPERATURE SULPHATE-RICH ENVIRONMENT</t>
  </si>
  <si>
    <t>4</t>
  </si>
  <si>
    <t>46</t>
  </si>
  <si>
    <t>ARCHAEAN MAFIC MAGMATISM IN THE KALGOORLIE AREA OF THE YILGARN CRATON, WESTERN AUSTRALIA: A GEOCHEMICAL AND ND ISOTOPIC STUDY OF THE PETROGENETIC AND TECTONIC EVOLUTION OF A GREENSTONE BELT</t>
  </si>
  <si>
    <t>K351</t>
  </si>
  <si>
    <t>K353</t>
  </si>
  <si>
    <t>K370</t>
  </si>
  <si>
    <t>ARCHEAN BASIC VOLCANISM IN THE EASTERN GOLDFIELDS PROVINCE, YILGARN BLOCK, WESTERN AUSTRALIA</t>
  </si>
  <si>
    <t>23</t>
  </si>
  <si>
    <t>9</t>
  </si>
  <si>
    <t>11</t>
  </si>
  <si>
    <t>22</t>
  </si>
  <si>
    <t>30</t>
  </si>
  <si>
    <t>19</t>
  </si>
  <si>
    <t>20</t>
  </si>
  <si>
    <t>24</t>
  </si>
  <si>
    <t>29</t>
  </si>
  <si>
    <t>28</t>
  </si>
  <si>
    <t>16</t>
  </si>
  <si>
    <t>48</t>
  </si>
  <si>
    <t>ARCHEAN BONINITE-LIKE ROCKS IN AN INTRACRATONIC SETTING</t>
  </si>
  <si>
    <t>142359</t>
  </si>
  <si>
    <t>142360</t>
  </si>
  <si>
    <t>142194</t>
  </si>
  <si>
    <t>ARCHEAN EVOLUTION OF THE TIPASJÄRVI-KUHMO-SUOMUSSALMI GREENSTONE COMPLEX, FINLAND</t>
  </si>
  <si>
    <t>20R 0-1/13.04</t>
  </si>
  <si>
    <t>145TOH 96-1</t>
  </si>
  <si>
    <t>172TTT 96-1</t>
  </si>
  <si>
    <t>165TOH 96-1</t>
  </si>
  <si>
    <t>87TOH 94-1</t>
  </si>
  <si>
    <t>19.4</t>
  </si>
  <si>
    <t>174TOH 93-1</t>
  </si>
  <si>
    <t>44.1</t>
  </si>
  <si>
    <t>53JSK 93-2</t>
  </si>
  <si>
    <t>100IJY 94-2</t>
  </si>
  <si>
    <t>23SMS 62-4/154.70</t>
  </si>
  <si>
    <t>39R 0-1/21.80</t>
  </si>
  <si>
    <t>63TTT 96-2</t>
  </si>
  <si>
    <t>19.2</t>
  </si>
  <si>
    <t>20SMS 60-8/198.30</t>
  </si>
  <si>
    <t>ARCHEAN GREENSTONE BELT MAGMATISM AND THE CONTINENTAL GROWTH-MANTLE EVOLUTION CONNECTION: CONSTRAINTS FROM TH-U-NB-LREE SYSTEMATICS OF THE 2.7 GA WAWA SUBPROVINCE, SUPERIOR PROVINCE, CANADA</t>
  </si>
  <si>
    <t>WA96-2</t>
  </si>
  <si>
    <t>WA95-26</t>
  </si>
  <si>
    <t>HEG-18</t>
  </si>
  <si>
    <t>HB96-1</t>
  </si>
  <si>
    <t>SC95-13</t>
  </si>
  <si>
    <t>52</t>
  </si>
  <si>
    <t>ARCHEAN MAFIC AND ULTRAMAFIC ROCK ASSOCIATIONS IN THE EASTERN GOLDFIELDS REGION, WESTERN AUSTRALIA</t>
  </si>
  <si>
    <t>6</t>
  </si>
  <si>
    <t>7</t>
  </si>
  <si>
    <t>8</t>
  </si>
  <si>
    <t>ARCHEAN NB-ENRICHED BASALTS IN THE NORTHERN SUPERIOR PROVINCE</t>
  </si>
  <si>
    <t>GPT88-8B</t>
  </si>
  <si>
    <t>ARCHEAN SHOSHONITES FROM THE ABITIBI GREENSTONE BELT, CHIBOUGAMU /QUEBEC, CANADA): GEOCHEMISTRY AND TECTONIC SETTING</t>
  </si>
  <si>
    <t>JW-19</t>
  </si>
  <si>
    <t>JW-21</t>
  </si>
  <si>
    <t>60</t>
  </si>
  <si>
    <t>ARCHEAN ULTRAMAFIC, MAFIC, AND ASSOCIATED ROCKS, MT. MONGER, WESTERN AUSTRALIA</t>
  </si>
  <si>
    <t>ASPECTS OF VOLCANISM AND METAMORPHISM OF THE ONVERWACHT GROUP LAVAS IN THE SOUTHWESTERN PORTION OF THE BARBERTON GREENSTONE BELT</t>
  </si>
  <si>
    <t>MC06003</t>
  </si>
  <si>
    <t>NOT-GIVEN</t>
    <phoneticPr fontId="1" type="noConversion"/>
  </si>
  <si>
    <t>MC12003</t>
  </si>
  <si>
    <t>NOT-GIVEN</t>
  </si>
  <si>
    <t>BASIC LAVAS OF THE ARCHEAN LA GRANDE GREENSTONE BELT: PRODUCTS OF POLYBARIC FRACTIONATION AND CRUSTAL CONTAMINATION</t>
  </si>
  <si>
    <t>285C</t>
  </si>
  <si>
    <t>BIZARRE GEOCHEMISTRY OF KOMATIITES FROM THE CRIXAS GREENSTONE BELT, BRAZIL</t>
  </si>
  <si>
    <t>NPA8A</t>
  </si>
  <si>
    <t>NPA8C</t>
  </si>
  <si>
    <t>NPA8D</t>
  </si>
  <si>
    <t>NPA8E</t>
  </si>
  <si>
    <t>74</t>
  </si>
  <si>
    <t>COMBINED MANTLE PLUME-ISLAND ARC MODEL FOR THE FORMATION OF THE 2.9 GA SUMOZERO-KENOZERO GREENSTONE BELT, SE BALTIC SHIELD: ISOTOPE AND TRACE ELEMENT CONSTRAINTS</t>
  </si>
  <si>
    <t>93154</t>
  </si>
  <si>
    <t>94142</t>
  </si>
  <si>
    <t>CONSTRAINTS ON EARLY ARCHEAN CRUSTAL EXTRACTION AND THOLEIITIC-KOMATIITIC VOLCANISM IN GREENSTONE BELTS OF NORTHERN SUPERIOR PROVINCE</t>
  </si>
  <si>
    <t>17</t>
  </si>
  <si>
    <t>34</t>
  </si>
  <si>
    <t>82</t>
  </si>
  <si>
    <t>CONSTRAINTS ON THE AGE OF THE WARRAWOONA GROUP, EASTERN PILBARA BLOCK, WESTERN AUSTRALIA</t>
  </si>
  <si>
    <t>UWA-98078</t>
  </si>
  <si>
    <t>CONTINENTAL SETTING INFERRED FOR EMPLACEMENT OF THE 2.9-2.7 GA BELINGWE GREENSTONE BELT, ZIMBABWE</t>
  </si>
  <si>
    <t>B-B 2</t>
  </si>
  <si>
    <t>B-B 4</t>
  </si>
  <si>
    <t>B-Z 1</t>
  </si>
  <si>
    <t>B-Z 2</t>
  </si>
  <si>
    <t>B-Z 3</t>
  </si>
  <si>
    <t>CRUSTALLY CONTAMINATED KOMATIITES AND BASALTS FROM KAMBALDA, WESTERN AUSTRALIA</t>
  </si>
  <si>
    <t>KD4088760 FT</t>
  </si>
  <si>
    <t>CD339205.5 M</t>
  </si>
  <si>
    <t>CD339283.7 M</t>
  </si>
  <si>
    <t>CD339478.2 M</t>
  </si>
  <si>
    <t>CD339345.5 M</t>
  </si>
  <si>
    <t>CD339659.4 M</t>
  </si>
  <si>
    <t>CD339256.6 M</t>
  </si>
  <si>
    <t>CD339W31056.1 M</t>
  </si>
  <si>
    <t>CD339160.4 M</t>
  </si>
  <si>
    <t>CD3391005.8 M</t>
  </si>
  <si>
    <t>KD330770.0 FT</t>
  </si>
  <si>
    <t>KD4088844 FT</t>
  </si>
  <si>
    <t>DATING BASALTIC VOLCANISM IN THE NEOARCHAEAN SUKUMALAND GREENSTONE BELT OF THE TANZANIA CRATON USING THE SM-ND METHOD: IMPLICATIONS FOR THE GEOLOGICAL EVOLUTION OF THE TANZANIA CRATON</t>
  </si>
  <si>
    <t>R39</t>
  </si>
  <si>
    <t>R13</t>
  </si>
  <si>
    <t>DECIPHERING AN ARCHEAN MANTLE PLUME: ABITIBI GREENSTONE BELT, CANADA</t>
  </si>
  <si>
    <t>WM-4</t>
  </si>
  <si>
    <t>ROQ-3</t>
  </si>
  <si>
    <t>ROQ-8</t>
  </si>
  <si>
    <t>DEVELOPMENT AND DEGRADATION OF ARCHEAN LAVAS, ABITIBI AREA, IN LIGHT OF MAJOR ELEMENT GEOCHEMISTRY</t>
  </si>
  <si>
    <t>1054A(68)</t>
  </si>
  <si>
    <t>1116(23)</t>
  </si>
  <si>
    <t>1075B(46)</t>
  </si>
  <si>
    <t>DEVELOPMENT OF AN ANCIENT BACK-ARC BASIN OVERLYING CONTINENTAL CRUST: THE ARCHEAN PELTIER FORMATION, NORTHWEST TERRITORIES, CANADA</t>
  </si>
  <si>
    <t>C6-77</t>
  </si>
  <si>
    <t>L6-6B</t>
  </si>
  <si>
    <t>L6-9B</t>
  </si>
  <si>
    <t>DUAL SOURCES OF ENSIMATIC MAGMAS, HEARNE DOMAIN, WESTERN CHURCHILL PROVINCE, NUNAVUT, CANADA: NEOARCHEAN ^INFANT ARC^ PROCESSES?</t>
  </si>
  <si>
    <t>96-26-24</t>
  </si>
  <si>
    <t>EARLY ARCHEAN KOMATIITES OF SAAMIYA (BALTIC SHIELD)</t>
  </si>
  <si>
    <t>3</t>
  </si>
  <si>
    <t>2</t>
  </si>
  <si>
    <t>ELEMENTAL AND ND-ISOTOPE SYSTEMATICS OF THE UPPER BASALT UNIT, 2.7 GA KAMBALDA SEQUENCE: QUANTITATIVE MODELING OF PROGRESSIVE CRUSTAL CONTAMINATION OF PLUME ASTHENOSPHERE</t>
  </si>
  <si>
    <t>36-2</t>
  </si>
  <si>
    <t>41-1</t>
  </si>
  <si>
    <t>OB1</t>
  </si>
  <si>
    <t xml:space="preserve"> W3-11</t>
  </si>
  <si>
    <t>OB2</t>
  </si>
  <si>
    <t>EMPLACEMENT, CRYSTALLIZATION, AND ALTERATION OF SPINIFEX-TEXTURED KOMATIITIC BASALT FLOWS IN THE ARCHEAN NONDWENI GREENSTONE BELT, SOUTHERN KAAPVAAL CRATON, SOUTH AFRICA</t>
  </si>
  <si>
    <t>SP85/21</t>
  </si>
  <si>
    <t>ENRICHED AND DEPLETED ARC BASALTS, WITH MG-ANDESITES AND ADAKITES: A POTENTIAL PAIRED ARC-BACK-ARC OF THE 2.6 GA HUTTI GREENSTONE TERRANE, INDIA</t>
  </si>
  <si>
    <t>H-32</t>
  </si>
  <si>
    <t>110</t>
  </si>
  <si>
    <t>ENRICHED KOMATIITIC BASALTS FROM NEWTON TOWNSHIP, ONTARIO; THEIR GENESIS BY CRUSTAL CONTAMINATION OF DEPLETED KOMATIITE MAGMA</t>
  </si>
  <si>
    <t>EVIDENCE FOR A WIDESPREAD MAFIC COVER SEQUENCE AND ITS IMPLICATIONS FOR CONTINENTAL GROWTH IN THE NORTHEASTERN SUPERIOR PROVINCE</t>
  </si>
  <si>
    <t>02-CM-2507</t>
  </si>
  <si>
    <t>116</t>
  </si>
  <si>
    <t>EVIDENCE FOR HFSE AND REE MOBILITY DURING CALC-SILICATE METASOMATISM, MESOARCHEAN (~3075 MA) IVISAARTOQ GREENSTONE BELT, SOUTHERN WEST GREENLAND</t>
  </si>
  <si>
    <t>496119</t>
  </si>
  <si>
    <t>499718</t>
  </si>
  <si>
    <t>485439</t>
  </si>
  <si>
    <t>496122</t>
  </si>
  <si>
    <t>496117</t>
  </si>
  <si>
    <t>485440</t>
  </si>
  <si>
    <t>496105</t>
  </si>
  <si>
    <t>496118</t>
  </si>
  <si>
    <t>EVOLUTION OF THE SOUTH-CENTRAL SEGMENT OF THE ARCHEAN ABITIBI BELT, QUEBEC. PART III: PLUTONIC AND METAMORPHIC EVOLUTION AND GEOTECTONIC MODEL</t>
  </si>
  <si>
    <t>1A</t>
  </si>
  <si>
    <t>pillow lava</t>
    <phoneticPr fontId="1" type="noConversion"/>
  </si>
  <si>
    <t>7B</t>
  </si>
  <si>
    <t>7A</t>
  </si>
  <si>
    <t>EVOLUTION OF YUZHNO-VYGOZERO GREENSTONE BELT, KARELIA</t>
  </si>
  <si>
    <t>326</t>
  </si>
  <si>
    <t>137</t>
  </si>
  <si>
    <t>6/2</t>
  </si>
  <si>
    <t>218</t>
  </si>
  <si>
    <t>132</t>
  </si>
  <si>
    <t>45</t>
  </si>
  <si>
    <t>61</t>
  </si>
  <si>
    <t>6/3</t>
  </si>
  <si>
    <t>148</t>
  </si>
  <si>
    <t>131</t>
  </si>
  <si>
    <t>42</t>
  </si>
  <si>
    <t>144</t>
  </si>
  <si>
    <t>239</t>
  </si>
  <si>
    <t>240</t>
  </si>
  <si>
    <t>6/12</t>
  </si>
  <si>
    <t>26</t>
  </si>
  <si>
    <t>242</t>
  </si>
  <si>
    <t>32A</t>
  </si>
  <si>
    <t>70</t>
  </si>
  <si>
    <t>192</t>
  </si>
  <si>
    <t>FIELD AND GEOCHEMICAL CHARACTERISTICS OF MESOARCHEAN TO NEOARCHEAN VOLCANIC ROCKS IN THE STOROE GREENSTONE BELT, SW GREENLAND: EVIDENCE FOR ACCRETION OF INTRA-OCEANIC VOLCANIC ARCS</t>
  </si>
  <si>
    <t>493126</t>
  </si>
  <si>
    <t>485497</t>
  </si>
  <si>
    <t>FIELD AND GEOCHEMICAL CHARACTERISTICS OF THE MESOARCHEAN (~3075 MA) IVISAARTOQ GREENSTONE BELT, SOUTHERN WEST GREENLAND: EVIDENCE FOR SEAFLOOR HYDROTHERMAL ALTERATION IN SUPRA-SUBDUCTION OCEANIC CRUST</t>
  </si>
  <si>
    <t>485466</t>
  </si>
  <si>
    <t>485417</t>
  </si>
  <si>
    <t>FIELD OCCURRENCE, GEOCHEMISTRY AND PETROGENESIS OF THE ARCHEAN MID-OCEANIC RIDGE BASALTS (AMORBS) OF THE CLEAVERVILLE AREA, PILBARA CRATON, WESTERN AUSTRALIA</t>
  </si>
  <si>
    <t>CLG-10</t>
  </si>
  <si>
    <t>CLG-16</t>
  </si>
  <si>
    <t>CLG-48</t>
  </si>
  <si>
    <t>CLG-18</t>
  </si>
  <si>
    <t>CLG-19</t>
  </si>
  <si>
    <t>CLG-33</t>
  </si>
  <si>
    <t>CLG-11</t>
  </si>
  <si>
    <t>FLOW BANDING IN BASALTIC PILLOW LAVAS FROM THE EARLY ARCHEAN HOOGGENOEG FORMATION, BARBERTON GREENSTONE BELT, SOUTH AFRICA</t>
  </si>
  <si>
    <t>132-BG-05</t>
  </si>
  <si>
    <t>basaltic pillow lavas</t>
  </si>
  <si>
    <t>196-BG-04</t>
  </si>
  <si>
    <t>FUNDAMENTAL UNIFORMITY IN THE TRACE ELEMENT PATTERNS OF THE VOLCANICS OF THE KAAPVAAL CRATON FROM 3000 TO 2100 MA: EVIDENCE FOR THE LITHOSPHERIC ORIGIN OF THESE CONTINENTAL THOLEIITES</t>
  </si>
  <si>
    <t>DB-93</t>
  </si>
  <si>
    <t>GENESIS OF ARCHEAN KOMATIITES FROM MUNRO TOWNSHIP, ONTARIO: TRACE-ELEMENT EVIDENCE</t>
  </si>
  <si>
    <t>158</t>
  </si>
  <si>
    <t>GENETICALLY DIVERSE BASALT GEOCHEMICAL SIGNATURES DEVELOPED IN THE RIO DAS VELHAS GREENSTONE BELT, QUADRILATERO FERRIFERO, MINAS GERAIS, BRAZIL</t>
  </si>
  <si>
    <t>MZ31</t>
  </si>
  <si>
    <t>MZ24</t>
  </si>
  <si>
    <t>MZ41</t>
  </si>
  <si>
    <t>MZ32</t>
  </si>
  <si>
    <t>GEOCHEMICAL CHARACTERISTICS OF ALUMINUM DEPLETED AND UNDEPLETED KOMATIITES AND HREE-ENRICHED LOW-TI THOLEIITES, WESTERN ABITIBI GREENSTONE BELT: A HETEROGENEOUS MANTLE PLUME-CONVERGENT MARGIN ENVIRONMENT</t>
  </si>
  <si>
    <t>B6</t>
  </si>
  <si>
    <t>GEOCHEMICAL CHARACTERISTICS OF THE NEOARCHEAN (2800-2700 MA) TAISHAN GREENSTONE BELT, NORTH CHINA CRATON: EVIDENCE FOR PLUME-CRATON INTERACTION</t>
  </si>
  <si>
    <t>2004-25</t>
  </si>
  <si>
    <t>2004-22</t>
  </si>
  <si>
    <t>GEOCHEMICAL DIVERSITY IN OCEANIC KOMATIITES AND BASALTS FROM THE LATE ARCHEAN WAWA GREENSTONE BELTS, SUPERIOR PROVINCE, CANADA: TRACE ELEMENT AND ND ISOTOPE EVIDENCE FOR A HETEROGENEOUS MANTLE</t>
  </si>
  <si>
    <t>HEG-15</t>
  </si>
  <si>
    <t>SC95-81</t>
  </si>
  <si>
    <t>GEOCHEMICAL EVOLUTION IN THE BLAKE RIVER GROUP, ABITIBI GREENSTONE BELT, SUPERIOR PROVINCE</t>
  </si>
  <si>
    <t>603</t>
  </si>
  <si>
    <t>596</t>
  </si>
  <si>
    <t>GEOCHEMICAL SYSTEMATICS OF BASALTS OF THE LOWER BASALT UNIT, 2.7 GA KAMBALDA SEQUENCE, YILGARN CRATON, AUSTRALIA: PLUME IMPINGEMENT AT A RIFTED CRATON MARGIN</t>
  </si>
  <si>
    <t>1786-13</t>
  </si>
  <si>
    <t>GEOCHEMICAL SYSTEMATICS OF KOMATIITE-THOLEIITE AND ADAKITIC-ARC BASALT ASSOCIATIONS: THE ROLE OF A MANTLE PLUME AND CONVERGENT MARGIN IN FORMATION OF THE SANDUR SUPERTERRANE, DHARWAR CRATON, INDIA</t>
  </si>
  <si>
    <t>S63</t>
  </si>
  <si>
    <t>M3</t>
  </si>
  <si>
    <t>M1</t>
  </si>
  <si>
    <t>S38</t>
  </si>
  <si>
    <t>GEOCHEMICAL SYSTEMATICS OF THOLEIITES FROM THE 2.86 GA PICKLE CROW ASSEMBLAGE, NORTHWESTERN ONTARIO: ARC BASALTS WITH POSITIVE AND NEGATIVE NB-HF ANOMALIES</t>
  </si>
  <si>
    <t>PL95-37</t>
  </si>
  <si>
    <t>KAF89-35B</t>
  </si>
  <si>
    <t>PL95-12C</t>
  </si>
  <si>
    <t>PL-8B</t>
  </si>
  <si>
    <t>PL95-14</t>
  </si>
  <si>
    <t>PL-8A</t>
  </si>
  <si>
    <t>PL95-7</t>
  </si>
  <si>
    <t>PL95-24</t>
  </si>
  <si>
    <t>PL95-12B</t>
  </si>
  <si>
    <t>PL95-8</t>
  </si>
  <si>
    <t>PL95-36</t>
  </si>
  <si>
    <t>PL95-23</t>
  </si>
  <si>
    <t>PL95-15</t>
  </si>
  <si>
    <t>KAF87-18A</t>
  </si>
  <si>
    <t>GEOCHEMICAL SYSTEMATICS OF THOLEIITIC BASALTS FROM THE 2.7 GA RAMAGIRI-HUNGUND COMPOSITE GREENSTONE BELT, DHARWAR CRATON</t>
  </si>
  <si>
    <t>P23</t>
  </si>
  <si>
    <t>P24</t>
  </si>
  <si>
    <t>P33</t>
  </si>
  <si>
    <t>P25</t>
  </si>
  <si>
    <t>P35</t>
  </si>
  <si>
    <t>P21</t>
  </si>
  <si>
    <t>P31</t>
  </si>
  <si>
    <t>P40</t>
  </si>
  <si>
    <t>P41</t>
  </si>
  <si>
    <t>P42</t>
  </si>
  <si>
    <t>P22</t>
  </si>
  <si>
    <t>P32</t>
  </si>
  <si>
    <t>P27</t>
  </si>
  <si>
    <t>163</t>
  </si>
  <si>
    <t>GEOCHEMISTRY AND EVOLUTION OF LATE ARCHEAN PLUTONISM AND ITS SIGNIFICANCE TO THE TECTONIC DEVELOPMENT OF THE SLAVE CRATON</t>
  </si>
  <si>
    <t>D052-87</t>
  </si>
  <si>
    <t>GEOCHEMISTRY AND GENESIS OF METAMORPHOSED VOLCANIC ROCKS IN THE KHOLODNIKAN GREENSTONE BELT, SOUTHERN ALDAN SHIELD</t>
  </si>
  <si>
    <t>Z-16-V</t>
  </si>
  <si>
    <t>Z-3-A</t>
  </si>
  <si>
    <t>Z-16-I</t>
  </si>
  <si>
    <t>Z-3-V</t>
  </si>
  <si>
    <t>GEOCHEMISTRY AND GEOCHRONOLOGY OF THE BIMODAL VOLCANIC ROCKS OF THE SUGUTI AREA IN THE SOUTHERN PART OF THE MUSOMA-MARA GREENSTONE BELT, NORTHERN TANZANIA</t>
  </si>
  <si>
    <t>S106</t>
  </si>
  <si>
    <t>169</t>
  </si>
  <si>
    <t>GEOCHEMISTRY AND GEODYNAMIC ORIGIN OF THE MESOARCHEAN UJARASSUIT AND IVISAARTOQ GREENSTONE BELTS, SW GREENLAND</t>
  </si>
  <si>
    <t>498271</t>
  </si>
  <si>
    <t>498218</t>
  </si>
  <si>
    <t>498219</t>
  </si>
  <si>
    <t>498256B</t>
  </si>
  <si>
    <t>498229</t>
  </si>
  <si>
    <t>498265</t>
  </si>
  <si>
    <t>498228</t>
  </si>
  <si>
    <t>498239</t>
  </si>
  <si>
    <t>498248</t>
  </si>
  <si>
    <t>498264</t>
  </si>
  <si>
    <t>GEOCHEMISTRY AND ORIGIN OF ARCHEAN VOLCANIC ROCKS FROM THE UPPER KEEWATIN ASSEMBLAGE (CA. 2.7 GA), LAKE OF THE WOODS GREENSTONE BELT, WESTERN WABIGOON SUBPROVINCE, SUPERIOR PROVINCE, CANADA</t>
  </si>
  <si>
    <t>K170</t>
  </si>
  <si>
    <t>K40</t>
  </si>
  <si>
    <t>K153</t>
  </si>
  <si>
    <t>K146</t>
  </si>
  <si>
    <t>K120</t>
  </si>
  <si>
    <t>GEOCHEMISTRY AND ORIGIN OF LATE ARCHEAN VOLCANIC ROCKS FROM THE RHENOSTERHOEK FORMATION, DOMINION GROUP, SOUTH AFRICA</t>
  </si>
  <si>
    <t>BSF 3</t>
  </si>
  <si>
    <t>GEOCHEMISTRY AND ORIGIN OF LATE ARCHEAN VOLCANICS FROM THE VENTERSDORP SUPERGROUP, SOUTH AFRICA</t>
  </si>
  <si>
    <t>S21E</t>
  </si>
  <si>
    <t>S20L</t>
  </si>
  <si>
    <t>3-M</t>
  </si>
  <si>
    <t>GEOCHEMISTRY AND ORIGIN OF THE ARCHEAN PRINCE ALBERT GROUP VOLCANICS, WESTERN MELVILLE PENINSULA, NORTHWEST TERRITORIES, CANADA</t>
  </si>
  <si>
    <t>12</t>
  </si>
  <si>
    <t>GEOCHEMISTRY AND PETROGENESIS OF AMPHIBOLITES, KOLAR SCHIST BELT, SOUTH INDIA: EVIDENCE FOR KOMATIITE MAGMA DERIVED BY LOW PERCENTAGES OF MELTING OF THE MANTLE</t>
  </si>
  <si>
    <t>22-7</t>
  </si>
  <si>
    <t>302</t>
  </si>
  <si>
    <t>K-20</t>
  </si>
  <si>
    <t>301</t>
  </si>
  <si>
    <t>13-5B</t>
  </si>
  <si>
    <t>23-10</t>
  </si>
  <si>
    <t>177</t>
  </si>
  <si>
    <t>GEOCHEMISTRY AND PETROGENESIS OF ARCHEAN AND EARLY PROTEROZOIC SILICEOUS HIGH-MAGNESIAN BASALTS</t>
  </si>
  <si>
    <t>331/628</t>
  </si>
  <si>
    <t>GEOCHEMISTRY AND PETROGENESIS OF ARCHEAN MAFIC VOLCANIC ROCKS OF THE SOUTHERN ABITIBI BELT, QUEBEC</t>
  </si>
  <si>
    <t>8709</t>
  </si>
  <si>
    <t>GEOCHEMISTRY AND PETROGENESIS OF DOLERITE DYKES IN AND AROUND KOLAR SCHIST BELT, SOUTH INDIA</t>
  </si>
  <si>
    <t>KGF5</t>
  </si>
  <si>
    <t>KGF2</t>
  </si>
  <si>
    <t>GEOCHEMISTRY AND PETROGENESIS OF EARLY PROTEROZOIC INTRACRATONIC VOLCANIC ROCKS OF THE VENTERSDORP SUPERGROUP, SOUTH AFRICA</t>
  </si>
  <si>
    <t>3765</t>
  </si>
  <si>
    <t>GEOCHEMISTRY AND PETROGENESIS OF VOLCANIC ROCKS OF THE NEOARCHAEAN SUKUMALAND GREENSTONE BELT, NORTHWESTERN TANZANIA</t>
  </si>
  <si>
    <t>R12</t>
  </si>
  <si>
    <t>R69</t>
  </si>
  <si>
    <t>R78</t>
  </si>
  <si>
    <t>GEOCHEMISTRY OF ~2.7 GA BASALTS FROM TAISHAN AREA: CONSTRAINTS ON THE EVOLUTION OF EARLY NEOARCHEAN GRANITE-GREENSTONE BELT IN WESTERN SHANDONG PROVINCE, CHINA</t>
  </si>
  <si>
    <t>T1015 L</t>
  </si>
  <si>
    <t>T1019-5</t>
  </si>
  <si>
    <t>GEOCHEMISTRY OF A KOMATIITIC, BONINITIC, AND THOLEIITIC BASALT ASSOCIATION IN THE MESOARCHEAN KOOLYANOBBING GREENSTONE BELT, SOUTHERN CROSS DOMAIN, YILGARN CRATON: IMPLICATIONS FOR MANTLE SOURCES AND GEODYNAMIC SETTING OF BANDED IRON FORMATION</t>
  </si>
  <si>
    <t>KM-3</t>
  </si>
  <si>
    <t>GEOCHEMISTRY OF ARCHEAN BIMODAL VOLCANIC ROCKS OF THE SANDUR SUPRACRUSTAL BELT, DHARWAR CRATON, SOUTHERN INDIA</t>
  </si>
  <si>
    <t>114</t>
  </si>
  <si>
    <t>GEOCHEMISTRY OF ARCHEAN METAVOLCANIC ROCKS FROM KADIRI SCHIST BELT, ANDHRA PRADESH, INDIA</t>
  </si>
  <si>
    <t>KMB1</t>
  </si>
  <si>
    <t>KMB2</t>
  </si>
  <si>
    <t>GEOCHEMISTRY OF ARCHEAN VOLCANIC BELTS IN THE EASTERN GOLDFIELDS REGION OF WESTERN AUSTRALIA</t>
  </si>
  <si>
    <t>55015</t>
  </si>
  <si>
    <t>63268</t>
  </si>
  <si>
    <t>63353</t>
  </si>
  <si>
    <t>tholeiitic pillow basalt</t>
  </si>
  <si>
    <t>GEOCHEMISTRY OF ARCHEAN VOLCANIC ROCKS FROM IRON ORE SUPERGROUP, SINGHBHUM, EASTERN INDIA</t>
  </si>
  <si>
    <t>44</t>
  </si>
  <si>
    <t>GEOCHEMISTRY OF BONINITE-TYPE VOLCANIC ROCKS IN THE FROTET-EVANS GREENSTONE BELT, OPATICA SUBPROVINCE, QUEBEC: IMPLICATIONS FOR THE EVOLUTION OF ARCHEAN GREENSTONE BELTS</t>
  </si>
  <si>
    <t>135643IC</t>
  </si>
  <si>
    <t>135587IC</t>
  </si>
  <si>
    <t>82-27-13</t>
  </si>
  <si>
    <t>85-16787</t>
  </si>
  <si>
    <t>93-16157</t>
  </si>
  <si>
    <t>135685IC</t>
  </si>
  <si>
    <t>95-7304</t>
  </si>
  <si>
    <t>97-14480</t>
  </si>
  <si>
    <t>97-14477</t>
  </si>
  <si>
    <t>96-11333</t>
  </si>
  <si>
    <t>96-12037</t>
  </si>
  <si>
    <t>92-6532</t>
  </si>
  <si>
    <t>94-1359</t>
  </si>
  <si>
    <t>93-12536</t>
  </si>
  <si>
    <t>93-12628</t>
  </si>
  <si>
    <t>96-12067</t>
  </si>
  <si>
    <t>GEOCHEMISTRY OF COEXISTING DEPLETED AND ENRICHED PARINGA BASALTS, IN THE 2.7 GA KALGOORLIE TERRANE, YILGARN CRATON, WESTERN AUSTRALIA: EVIDENCE FOR A HETEROGENEOUS MANTLE PLUME EVENT</t>
  </si>
  <si>
    <t>BD222-2</t>
  </si>
  <si>
    <t>SE10-3</t>
  </si>
  <si>
    <t>KD330-4</t>
  </si>
  <si>
    <t>KD330-1</t>
  </si>
  <si>
    <t>GEOCHEMISTRY OF KOMATIITES FROM FORRESTANIA, SOUTHERN CROSS PROVINCE, WESTERN AUSTRALIA; EVIDENCE FOR CRUSTAL CONTAMINATION</t>
  </si>
  <si>
    <t>FFD58109.25M</t>
  </si>
  <si>
    <t>GEOCHEMISTRY OF KOMATIITES FROM THE TIPASJÄRVI, KUHMO, SUOMUSSALMI, ILOMANTSI AND TULPPIO GREENSTONE BELTS, FINLAND: IMPLICATIONS FOR TECTONIC SETTING AND NI SULPHIDE PROSPECTIVITY</t>
  </si>
  <si>
    <t>TIPASJÄRVI2</t>
  </si>
  <si>
    <t>KUHMO</t>
  </si>
  <si>
    <t>74-PTP-03</t>
  </si>
  <si>
    <t>56-PTP-03</t>
  </si>
  <si>
    <t>2D-PTP-03</t>
  </si>
  <si>
    <t>25-PTP-03</t>
  </si>
  <si>
    <t>GEOCHEMISTRY OF METAVOLCANIC ROCKS IN THE ARCHEAN GREENSTONE BELT OF IDENTIDADE, SE PARA, BRAZIL</t>
  </si>
  <si>
    <t>270C</t>
  </si>
  <si>
    <t>168</t>
  </si>
  <si>
    <t>GEOCHEMISTRY OF MUNRO TOWNSHIP BASALTS</t>
  </si>
  <si>
    <t>P9-226</t>
  </si>
  <si>
    <t>P9-225</t>
  </si>
  <si>
    <t>P9-223</t>
  </si>
  <si>
    <t>P9-176</t>
  </si>
  <si>
    <t>P9-177</t>
  </si>
  <si>
    <t>P9-109</t>
  </si>
  <si>
    <t>P9-178</t>
  </si>
  <si>
    <t>P9-179</t>
  </si>
  <si>
    <t>P9-183</t>
  </si>
  <si>
    <t>P9-186</t>
  </si>
  <si>
    <t>P9-155</t>
  </si>
  <si>
    <t>C501</t>
  </si>
  <si>
    <t>P9-154</t>
  </si>
  <si>
    <t>P9-167</t>
  </si>
  <si>
    <t>P9-153</t>
  </si>
  <si>
    <t>P9-107</t>
  </si>
  <si>
    <t>P9-172</t>
  </si>
  <si>
    <t>P9-157</t>
  </si>
  <si>
    <t>P9-160</t>
  </si>
  <si>
    <t>GEOCHEMISTRY OF THE IGNEOUS ROCKS OF THE BELINGWE GREENSTONE BELT: ALTERATION, CONTAMINATION AND PETROGENESIS</t>
  </si>
  <si>
    <t>NG771</t>
  </si>
  <si>
    <t>NG772</t>
  </si>
  <si>
    <t>NG775</t>
  </si>
  <si>
    <t>NG776</t>
  </si>
  <si>
    <t>NG777</t>
  </si>
  <si>
    <t>NG780</t>
  </si>
  <si>
    <t>SL526</t>
  </si>
  <si>
    <t>SL702</t>
  </si>
  <si>
    <t>SL713</t>
  </si>
  <si>
    <t>SL714</t>
  </si>
  <si>
    <t>SL715</t>
  </si>
  <si>
    <t>SL716</t>
  </si>
  <si>
    <t>SL719</t>
  </si>
  <si>
    <t>SL720</t>
  </si>
  <si>
    <t>SL734</t>
  </si>
  <si>
    <t>SL736</t>
  </si>
  <si>
    <t>SL737</t>
  </si>
  <si>
    <t>SL740</t>
  </si>
  <si>
    <t>SL745</t>
  </si>
  <si>
    <t>SL752</t>
  </si>
  <si>
    <t>SL776</t>
  </si>
  <si>
    <t>SL780</t>
  </si>
  <si>
    <t>SL781</t>
  </si>
  <si>
    <t>SL782</t>
  </si>
  <si>
    <t>SL785</t>
  </si>
  <si>
    <t>GEOCHEMISTRY OF THE MAFIC/ULTRAMAFIC VOLCANIC ASSOCIATIONS OF THE NONDWENI GREENSTONE BELT, SOUTH AFRICA, AND CONSTRAINTS ON THEIR PETROGENESIS</t>
  </si>
  <si>
    <t>AU821</t>
  </si>
  <si>
    <t>GEOCHEMISTRY OF THE METAVOLCANICS OF THE HUTTI-MASKI SCHIST BELT, SOUTH INDIA: IMPLICATIONS TO GOLD METALLOGENY IN THE EASTERN DHARWAR CRATON</t>
  </si>
  <si>
    <t>GH-16</t>
  </si>
  <si>
    <t>GH-7</t>
  </si>
  <si>
    <t>GH-17</t>
  </si>
  <si>
    <t>GH-10</t>
  </si>
  <si>
    <t>GEOCHEMISTRY OF THE NEO-ARCHAEAN HIGH-MG BASALTS, BONINITES AND ADAKITES FROM THE KUSHTAGI-HUNGUND GREENSTONE BELT OF THE EASTERN DHARWAR CRATON (EDC); IMPLICATIONS FOR THE TECTONIC SETTING</t>
  </si>
  <si>
    <t>RIH-21</t>
  </si>
  <si>
    <t>RIH-19</t>
  </si>
  <si>
    <t>GEOCHEMISTRY OF TWO STRATIGRAPHICALLY-RELATED ULTRAMAFIC (KOMATIITE) LAYERS FROM THE NEOARCHEAN SIGEGUDDA GREENSTONE TERRANE, WESTERN DHARWAR CRATON, INDIA: EVIDENCE FOR COMPOSITIONAL DIVERSITY IN ARCHEAN MANTLE PLUMES</t>
  </si>
  <si>
    <t xml:space="preserve">SIG-114                  </t>
  </si>
  <si>
    <t>GEOLOGICAL, TEXTURAL AND GEOCHEMICAL FEATURES OF KOMATIITIC FLOWS FROM THE KOMATI FORMATION</t>
  </si>
  <si>
    <t>VS-1/80A</t>
  </si>
  <si>
    <t>GEOLOGY AND PETROGENESIS OF THE ARCHEAN ABITIBI BELT IN THE KIRKLAND LAKE AREA, ONTARIO</t>
  </si>
  <si>
    <t>72J507</t>
  </si>
  <si>
    <t>72D536</t>
  </si>
  <si>
    <t>72J505</t>
  </si>
  <si>
    <t>GOLD MINERALISATION AND ALTERATION OF PENAKACHERLA SCHIST BELT, INDIA, CONSTRAINTS ON ARCHAEAN SUBDUCTION AND FLUID PROCESSES</t>
  </si>
  <si>
    <t xml:space="preserve">RM166 </t>
  </si>
  <si>
    <t>HIGH-MG, LOW-TI QUARTZ AMPHIBOLITES OF GREENSTONE BELTS FROM NORTHERN KARELIA - METAMORPHOSED ARCHEAN ANALOGUES OF BONINITES?</t>
  </si>
  <si>
    <t>N-325</t>
  </si>
  <si>
    <t>N-333</t>
  </si>
  <si>
    <t>HIGH-PRECISION EXPLORATION GEOCHEMISTRY: APPLICATIONS FOR VOLCANOGENIC MASSIVE SULFIDE DEPOSITS</t>
  </si>
  <si>
    <t>KC-506-B</t>
  </si>
  <si>
    <t>IRON-RICH ALKALINE MAGMATISM IN THE ARCHEAN WAWA GREENSTONE BELTS (ONTARIO, CANADA)</t>
  </si>
  <si>
    <t>PIC-129</t>
  </si>
  <si>
    <t>PIC-95</t>
  </si>
  <si>
    <t>PIC-55</t>
  </si>
  <si>
    <t>PIC-57</t>
  </si>
  <si>
    <t>IT STARTED WITH A PLUME - EARLY ARCHEAN BASALTIC PROTO-CONTINENTAL CRUST</t>
  </si>
  <si>
    <t>179884</t>
  </si>
  <si>
    <t>179886</t>
  </si>
  <si>
    <t>179734</t>
  </si>
  <si>
    <t>179819</t>
  </si>
  <si>
    <t>179817</t>
  </si>
  <si>
    <t>96048529</t>
  </si>
  <si>
    <t>179887</t>
  </si>
  <si>
    <t>96048538</t>
  </si>
  <si>
    <t>179876</t>
  </si>
  <si>
    <t>180216</t>
  </si>
  <si>
    <t>180203</t>
  </si>
  <si>
    <t>180204</t>
  </si>
  <si>
    <t>179889</t>
  </si>
  <si>
    <t>179735</t>
  </si>
  <si>
    <t>180202</t>
  </si>
  <si>
    <t>180205</t>
  </si>
  <si>
    <t>180201</t>
  </si>
  <si>
    <t>179822</t>
  </si>
  <si>
    <t>96048549</t>
  </si>
  <si>
    <t>179878</t>
  </si>
  <si>
    <t>KALIKORVA STRUCTURE AND ITS POSITION IN THE SYSTEM OF THE NORTHERN KARELIAN GREENSTONE BELTS: GEOCHEMICAL AND GEOCHRONOLOGICAL DATA</t>
  </si>
  <si>
    <t>450/6A</t>
  </si>
  <si>
    <t>450/8</t>
  </si>
  <si>
    <t>74/2</t>
  </si>
  <si>
    <t>35/10*</t>
  </si>
  <si>
    <t>58/4A</t>
  </si>
  <si>
    <t>450/1A</t>
  </si>
  <si>
    <t>35/12B</t>
  </si>
  <si>
    <t>60/1</t>
  </si>
  <si>
    <t>35/8</t>
  </si>
  <si>
    <t>35/12A</t>
  </si>
  <si>
    <t>58/4B</t>
  </si>
  <si>
    <t>449/3</t>
  </si>
  <si>
    <t>KOMATIITE FLOODING OF A RIFTED ARCHEAN RHYOLITIC ARC COMPLEX: GEOCHEMICAL SIGNATURE AND TECTONIC SIGNIFICANCE OF THE STOUGHTON-ROQUEMAURE GROUP, ABITIBI GREENSTONE BELT, CANADA</t>
  </si>
  <si>
    <t>WP-94-06</t>
  </si>
  <si>
    <t>WP-94-27</t>
  </si>
  <si>
    <t>ROQ95-11</t>
  </si>
  <si>
    <t>WP-94-5</t>
  </si>
  <si>
    <t>KOMATIITE GEOLOGY OF THE SIIVIKKOVAARA AND KELLOJÄRVI AREAS OF THE KUHMO GREENSTONE BELT</t>
  </si>
  <si>
    <t>KOMATIITE-BASALT-RHYOLITE VOLCANIC ASSOCIATIONS IN NORTHERN SUPERIOR PROVINCE GREENSTONE BELTS; SIGNIFICANCE OF PLUME-ARC INTERACTION IN THE GENERATION OF THE PROTO CONTINENTAL SUPERIOR PROVINCE</t>
  </si>
  <si>
    <t>RC96-5</t>
  </si>
  <si>
    <t>NDC87-09C</t>
  </si>
  <si>
    <t>RC96-4</t>
  </si>
  <si>
    <t>RL95-39</t>
  </si>
  <si>
    <t>RC96-3</t>
  </si>
  <si>
    <t>KOMATIITES OF THE WILDARA-LEONORA BELT, YILGARN CRATON, WA: THE MISSING LINK IN THE KALGOORLIE TERRANE?</t>
  </si>
  <si>
    <t>WD103-193.4</t>
  </si>
  <si>
    <t>LATE ARCHAEAN TI-RICH, AL-DEPLETED KOMATIITES AND KOMATIITIC VOLCANICLASTIC ROCKS FROM THE MURCHISON TERRANE IN WESTERN AUSTRALIA</t>
  </si>
  <si>
    <t>R-283</t>
  </si>
  <si>
    <t>LIGHT RARE EARTH ELEMENT DEPLETED TO ENRICHED BASALTIC FLOWS FROM 2.8 TO 2.7 GA GREENSTONE BELTS OF THE UCHI SUBPROVINCE, ONTARIO, CANADA</t>
  </si>
  <si>
    <t>LSJ95-11</t>
  </si>
  <si>
    <t>ML88-11</t>
  </si>
  <si>
    <t>PK95-4</t>
  </si>
  <si>
    <t>LITHOGEOCHEMISTRY OF ALTERED ROCKS AT THE NEW INSCO VMS DEPOSIT, NORANDA, QUEBEC</t>
  </si>
  <si>
    <t>E9147</t>
  </si>
  <si>
    <t>LONG-LIVED, AUTOCHTHONOUS DEVELOPMENT OF THE ARCHEAN MURCHISON DOMAIN, AND IMPLICATIONS FOR YILGARN CRATON TECTONICS</t>
  </si>
  <si>
    <t>81524</t>
  </si>
  <si>
    <t>81517</t>
  </si>
  <si>
    <t>81511</t>
  </si>
  <si>
    <t>MAGMA MIXING IN KOMATIITIC LAVAS FROM MUNRO TOWNSHIP, ONTARIO</t>
  </si>
  <si>
    <t>C125</t>
  </si>
  <si>
    <t>C126</t>
  </si>
  <si>
    <t>C85A</t>
  </si>
  <si>
    <t>M613</t>
  </si>
  <si>
    <t>M615</t>
  </si>
  <si>
    <t>C87A</t>
  </si>
  <si>
    <t>C84A</t>
  </si>
  <si>
    <t>M622</t>
  </si>
  <si>
    <t>MAGNESIAN DYKE SUITES OF THE 2.7 GA KAMBALDA SEQUENCE, WESTERN AUSTRALIA: EVIDENCE FOR COEVAL MELTING OF PLUME ASTHENOSPHERE AND METASOMATISED LITHOSPHERIC MANTLE</t>
  </si>
  <si>
    <t>BN310-8</t>
  </si>
  <si>
    <t>MAJOR AND TRACE ELEMENT GEOCHEMISTRY AND GENESIS OF SUPRACRUSTAL ROCKS OF THE NORTH SPIRIT LAKE GREENSTONE BELT, NW ONTARIO, CANADA</t>
  </si>
  <si>
    <t>1-2</t>
  </si>
  <si>
    <t>1-4</t>
  </si>
  <si>
    <t>1-6</t>
  </si>
  <si>
    <t>2-4</t>
  </si>
  <si>
    <t>MESO- AND NEOARCHEAN EVOLUTION OF THE ISLAND LAKE GREENSTONE BELT AND THE NORTHWESTERN SUPERIOR PROVINCE: EVIDENCE FROM LITHOGEOCHEMISTRY, ND ISOTOPE DATA, AND U-PB ZIRCON GEOCHRONOLOGY</t>
  </si>
  <si>
    <t>52-IL-98-50</t>
  </si>
  <si>
    <t>JP00-33-G</t>
  </si>
  <si>
    <t>JP01-105</t>
  </si>
  <si>
    <t>NEOARCHEAN EVOLUTION OF DIFFERING CONVERGENT MARGIN ASSEMBLAGES IN THE WABIGOON SUBPROVINCE: GEOCHEMICAL AND GEOCHRONOLOGICAL EVIDENCE FROM THE LAKE OF THE WOODS GREENSTONE BELTS, SUPERIOR PROVINCE, NORTHWESTERN CANADA</t>
  </si>
  <si>
    <t>86-168</t>
  </si>
  <si>
    <t>93-23</t>
  </si>
  <si>
    <t>86-359</t>
  </si>
  <si>
    <t>85S-113</t>
  </si>
  <si>
    <t>85S-336</t>
  </si>
  <si>
    <t>87-615</t>
  </si>
  <si>
    <t>OCCURRENCE OF KOMATIITES IN THE SANDSTONE GREENSTONE BELT, NORTH-CENTRAL YILGARN CRATON</t>
  </si>
  <si>
    <t>178344</t>
  </si>
  <si>
    <t>OCEANIC SPREADING CENTER-GENERATED BASALTIC CRUST AND ASSOCIATED SULFIDIC AND CARBONATE-RICH HYDROTHERMAL DEPOSITS IN THE ARCHEAN (CA. 3 GA), NORTH SPIRIT LAKE GREENSTONE BELT, ONTARIO, CANADA</t>
  </si>
  <si>
    <t>2-1</t>
  </si>
  <si>
    <t>2-2</t>
  </si>
  <si>
    <t>2-3</t>
  </si>
  <si>
    <t>OS-PB-ND ISOTOPE AND HIGHLY SIDEROPHILE AND LITHOPHILE TRACE ELEMENT SYSTEMATICS OF KOMATIITIC ROCKS FROM THE VOLOTSK SUITE, SE BALTIC SHIELD</t>
  </si>
  <si>
    <t>8730/1</t>
  </si>
  <si>
    <t>8727/6</t>
  </si>
  <si>
    <t>8728/1</t>
  </si>
  <si>
    <t>PALAEOPROTEROZOIC (~1.9 GA) EXTENSION AND BREAKUP ALONG THE EASTERN MARGIN OF THE EASTERN DHARWAR CRATON, SE INDIA: NEW SM-ND ISOCHRON AGE CONSTRAINTS FROM ANOROGENIC MAFIC MAGMATISM IN THE NEOARCHEAN NELLORE GREENSTONE BELT</t>
  </si>
  <si>
    <t>K35D</t>
  </si>
  <si>
    <t>K35G</t>
  </si>
  <si>
    <t>K35A</t>
  </si>
  <si>
    <t>K35E</t>
  </si>
  <si>
    <t>K35C</t>
  </si>
  <si>
    <t>PETROGENESIS AND SOURCE CHARACTERISTICS OF METATHOLEIITES FROM THE ARCHEAN RAMAGIRI SCHIST BELT, EASTERN PART OF DHARWAR CRATON, INDIA</t>
  </si>
  <si>
    <t>W54</t>
  </si>
  <si>
    <t>E8</t>
  </si>
  <si>
    <t>C29</t>
  </si>
  <si>
    <t>E40</t>
  </si>
  <si>
    <t>E43</t>
  </si>
  <si>
    <t>W17-5</t>
  </si>
  <si>
    <t>W46</t>
  </si>
  <si>
    <t>C53</t>
  </si>
  <si>
    <t>Z50</t>
  </si>
  <si>
    <t>C6</t>
  </si>
  <si>
    <t>C30</t>
  </si>
  <si>
    <t>W15</t>
  </si>
  <si>
    <t>W17-2</t>
  </si>
  <si>
    <t>W16</t>
  </si>
  <si>
    <t>W50</t>
  </si>
  <si>
    <t>W17-6</t>
  </si>
  <si>
    <t>Z37</t>
  </si>
  <si>
    <t>PETROGENESIS OF AMPHIBOLITES IN THE KOLAR SCHIST BELT, INDIA - A PRELIMINARY REPORT</t>
  </si>
  <si>
    <t>13-4</t>
  </si>
  <si>
    <t>13-5C</t>
  </si>
  <si>
    <t>16-8</t>
  </si>
  <si>
    <t>18-10</t>
  </si>
  <si>
    <t>23-11</t>
  </si>
  <si>
    <t>PETROGENESIS OF LATE ARCHEAN FLOOD-TYPE BASIC LAVAS FROM THE KLIPRIVIERSBERG GROUP, VENTERSDORP SUPERGROUP, SOUTH AFRICA</t>
  </si>
  <si>
    <t>KL-141</t>
  </si>
  <si>
    <t>KL-142</t>
  </si>
  <si>
    <t>KL-159</t>
  </si>
  <si>
    <t>KL-154</t>
  </si>
  <si>
    <t>PETROGENESIS OF NEOARCHAEAN VOLCANIC ROCKS OF THE MACQUOID SUPRACRUSTAL BELT: A BACK-ARC SETTING FOR THE NORTHWESTERN HEARNE SUBDOMAIN, WESTERN CHURCHILL PROVINCE, CANADA</t>
  </si>
  <si>
    <t>98H329</t>
  </si>
  <si>
    <t>98J131B</t>
  </si>
  <si>
    <t>PÉTROLOGIE DES ROCHES VOLCANIQUES DU SILLON DE ROCHES VERTES ARCHÉENNES DE MATAGAMI - CHIBOUGAMU À L^OUEST DE CHAPAIS (ABITIBI EST, QUÉBEC). 2. LE GROUPE HAUTEMENT POTASSIQUE D^OPÉMISCA</t>
  </si>
  <si>
    <t>6046B</t>
  </si>
  <si>
    <t>6062D</t>
  </si>
  <si>
    <t>PETROLOGY AND GEOCHEMISTRY FO CRUSTALLY CONTAMINATED KOMATIITIC BASALTS FROM THE VETRENY BELT, SOUTHEASTERN BALTIC SHIELD; EVIDENCE FOR AN EARLY PROTEROZOIC MANTLE PLUME BENEATH RIFTED ARCHEAN CONTINENTAL LITHOSPHERE</t>
  </si>
  <si>
    <t>8971</t>
  </si>
  <si>
    <t>8978</t>
  </si>
  <si>
    <t>8984</t>
  </si>
  <si>
    <t>8987</t>
  </si>
  <si>
    <t>8996</t>
  </si>
  <si>
    <t>8999</t>
  </si>
  <si>
    <t>9301</t>
  </si>
  <si>
    <t>9302</t>
  </si>
  <si>
    <t>9303</t>
  </si>
  <si>
    <t>9305</t>
  </si>
  <si>
    <t>9306</t>
  </si>
  <si>
    <t>91101</t>
  </si>
  <si>
    <t>91110</t>
  </si>
  <si>
    <t>91112</t>
  </si>
  <si>
    <t>91113</t>
  </si>
  <si>
    <t>91117</t>
  </si>
  <si>
    <t>94170</t>
  </si>
  <si>
    <t>94171</t>
  </si>
  <si>
    <t>94172</t>
  </si>
  <si>
    <t>PETROLOGY AND GEOCHEMISTRY OF METAMORPHOSED KOMATIITES AND BASALTS FROM THE TUNGURCHA GREENSTONE BELT, ALDAN SHIELD</t>
  </si>
  <si>
    <t>86181</t>
  </si>
  <si>
    <t>86196</t>
  </si>
  <si>
    <t>8731/1</t>
  </si>
  <si>
    <t>86104</t>
  </si>
  <si>
    <t>86197</t>
  </si>
  <si>
    <t>PETROLOGY AND SM-ND AND PB-PB SYSTEMATICS OF THE EARLY ARCHEAN HIGHLY MAGNESIAN METAVOLCANICS OF THE VODLA BLOCK, BALTIC SHIELD</t>
  </si>
  <si>
    <t>8725/8</t>
  </si>
  <si>
    <t>PETROLOGY OF MAFIC-ULTRAMAFIC METAVOLCANICS AND RELATED ROCKS FROM THE OLONDO GREENSTONE BELT, ALDAN SHIELD</t>
  </si>
  <si>
    <t>8580</t>
  </si>
  <si>
    <t>8528</t>
  </si>
  <si>
    <t>89114/1</t>
  </si>
  <si>
    <t>8553</t>
  </si>
  <si>
    <t>89111/2</t>
  </si>
  <si>
    <t>89110/4</t>
  </si>
  <si>
    <t>8569/3</t>
  </si>
  <si>
    <t>8569/2</t>
  </si>
  <si>
    <t>07/81</t>
  </si>
  <si>
    <t>110/3</t>
  </si>
  <si>
    <t>8523</t>
  </si>
  <si>
    <t>89101/1</t>
  </si>
  <si>
    <t>07/91</t>
  </si>
  <si>
    <t>110/2</t>
  </si>
  <si>
    <t>89111/1</t>
  </si>
  <si>
    <t>8707/7</t>
  </si>
  <si>
    <t>89113/3</t>
  </si>
  <si>
    <t>PETROLOGY OF ULTRABASIC AND BASIC LAVAS OF THE VOLCANO-SEDIMENTARY MORRO DO FERRO SEQUENCE, FORTALEZA DE MINAS (MG)</t>
  </si>
  <si>
    <t>PHOSPHORUS AND HIGH FIELD STRENGTH ELEMENT ANOMALIES IN ARCHEAN HIGH-MAGNESIAN MAGMAS AS POSSIBLE INDICATORS OF SOURCE MINERALOGY AND DEPTH</t>
  </si>
  <si>
    <t>372679</t>
  </si>
  <si>
    <t>372685</t>
  </si>
  <si>
    <t>213759</t>
  </si>
  <si>
    <t>372683</t>
  </si>
  <si>
    <t>372682</t>
  </si>
  <si>
    <t>PHYSICAL VOLCANOLOGY, STRATIGRAPHY, AND LITHOGEOCHEMISTRY OF AN ARCHEAN VOLCANIC ARC: EVOLUTION FROM PLUME-RELATED VOLCANISM TO ARC RIFTING OF SE ABITIBI GREENSTONE BELT, VAL D^OR, CANADA</t>
  </si>
  <si>
    <t>CS99-2193A</t>
  </si>
  <si>
    <t>PLATINUM GROUP MINERAL OCCURRENCE ASSOCIATED WITH FLOW TO AMYGDULE SULFIDES IN KOMATIITIC BASALT, ABITIBI GREENSTONE BELT, ONTARIO</t>
  </si>
  <si>
    <t>OLSX</t>
  </si>
  <si>
    <t>AMYBST</t>
  </si>
  <si>
    <t>PLUME AND ARC MAGMATISM IN THE ABITIBI SUBPROVINCE: IMPLICATIONS FOR THE ORIGIN OF ARCHEAN CONTINENTAL LITHOSPHERIC MANTLE</t>
  </si>
  <si>
    <t>DU-2</t>
  </si>
  <si>
    <t>DU-2B</t>
  </si>
  <si>
    <t>KC-519B</t>
  </si>
  <si>
    <t>PLUME MAGMATISM AND CRUSTAL GROWTH AT 2.9 TO 3.0 GA IN THE STEEP ROCK AND LUMBY LAKE AREA, WESTERN SUPERIOR PROVINCE</t>
  </si>
  <si>
    <t>96KYT18</t>
  </si>
  <si>
    <t>PROGRESSIVE METAMORPHISM OF KOMATIITES AND RELATED ARCHEAN LAVAS OF THE ABITIBI AREA, CANADA</t>
  </si>
  <si>
    <t>837J</t>
  </si>
  <si>
    <t>406A</t>
  </si>
  <si>
    <t>PROVENANCE OF IGNEOUS CLASTS IN CONGLOMERATES OF THE ARCHEAN TIMISKAMING GROUP, KIRKLAND LAKE AREA, ABITIBI GREENSTONE BELT, CANADA</t>
  </si>
  <si>
    <t>39G</t>
  </si>
  <si>
    <t>tholeiitic basalt</t>
    <phoneticPr fontId="1" type="noConversion"/>
  </si>
  <si>
    <t>1W</t>
  </si>
  <si>
    <t>QUANTITATIVE TRACE-ELEMENT MODELLING OF THE CRYSTALLIZATION HISTORY OF THE KINOJÉVIS AND BLAKE RIVER GROUPS, ABITIBI GREENSTONE BELT, ONTARIO</t>
  </si>
  <si>
    <t>F-637</t>
  </si>
  <si>
    <t>RARE EARTH ELEMENT GEOCHEMISTRY OF METABASALTS FROM KOLAR AND HUTTI GOLD-BEARING VOLCANIC BELTS, KARNATAKA CRATON, INDIA</t>
  </si>
  <si>
    <t>1</t>
  </si>
  <si>
    <t>RECONSTRUCTING THE EVENT STRATIGRAPHY FROM THE COMPLEX STRUCTURAL - STRATIGRAPHIC ARCHITECTURE OF AN ARCHAEAN VOLCANIC - INTRUSIVE - SEDIMENTARY SUCCESSION: THE BOORARA DOMAIN, EASTERN GOLDFIELDS SUPERTERRANE, WESTERN AUSTRALIA</t>
  </si>
  <si>
    <t>RE-OS SYSTEMATICS OF KOMATIITES AND KOMATIITIC BASALTS AT DUNDONALD BEACH, ONTARIO, CANADA: EVIDENCE FOR A COMPLEX ALTERATION HISTORY AND IMPLICATIONS OF A LATE-ARCHEAN CHONDRITIC MANTLE SOURCE</t>
  </si>
  <si>
    <t>DUNBCH-15</t>
  </si>
  <si>
    <t>DUNBCH-10</t>
  </si>
  <si>
    <t>DUNBCH-13</t>
  </si>
  <si>
    <t>DUNBCH-14</t>
  </si>
  <si>
    <t>DUNBCH-8</t>
  </si>
  <si>
    <t>DUNBCH-9</t>
  </si>
  <si>
    <t>DUNBCH-7</t>
  </si>
  <si>
    <t>RE-OS SYSTEMATICS OF THE 2.7-GA KOMATIITE FROM ALEXO, ONTARIO, CANADA</t>
  </si>
  <si>
    <t>ALX-5W</t>
  </si>
  <si>
    <t>SILICATE-PEROVSKITE AND MAJORITE SIGNATURE KOMATIITES FROM THE ARCHEAN ABITIBI GREENSTONE BELT: IMPLICATIONS FOR EARLY MANTLE DIFFERENTIATION AND STRATIFICATION</t>
  </si>
  <si>
    <t>mp-14</t>
  </si>
  <si>
    <t>SM-ND AGE AND GEOCHEMISTRY OF METAVOLCANICS FROM THE OLODINSKII GREENSTONE BELT (ALDAN SHIELD)</t>
  </si>
  <si>
    <t>85140</t>
  </si>
  <si>
    <t>86226</t>
  </si>
  <si>
    <t>SM-ND AGE AND PETROGENESIS OF RAMPUR METAVOLCANIC ROCKS, NW HIMALAYAS: LATE ARCHAEAN RELICS IN THE HIMALAYAN BELT</t>
  </si>
  <si>
    <t>Rn6</t>
  </si>
  <si>
    <t>B12</t>
  </si>
  <si>
    <t>B20</t>
  </si>
  <si>
    <t>SOME CHEMICAL CHARACTERISTICS OF ULTRAMAFIC AND THOLEIITIC ROCKS, NEWTON TOWNSHIP, DISTRICT OF SUDBURY</t>
  </si>
  <si>
    <t>THE ARCHEAN MURMAC BAY GROUP: EVIDENCE FOR A GIANT ARCHEAN RIFT IN THE RAE PROVINCE, CANADA</t>
  </si>
  <si>
    <t>4700-4307</t>
  </si>
  <si>
    <t>THE CHARACTERISTICS AND ORIGIN OF THE BIG LAKE MAFIC-ULTRAMAFIC-HOSTED VOLCANOGENIC MASSIVE SULFIDE OCCURRENCE, MARATHON, ONTARIO, CANADA</t>
  </si>
  <si>
    <t>546733</t>
  </si>
  <si>
    <t>546738</t>
  </si>
  <si>
    <t>626192</t>
  </si>
  <si>
    <t>645666</t>
  </si>
  <si>
    <t>46-L</t>
  </si>
  <si>
    <t>THE CLEAVERVILLE GROUP IN THE WEST PILBARA COASTAL GRANITOID-GREENSTONE TERRAIN OF WESTERN AUSTRALIA: AN EXAMPLE OF A MID-ARCHAEAN IMMATURE OCEANIC ISLAND-ARC SUCCESSION</t>
  </si>
  <si>
    <t>1102-04</t>
  </si>
  <si>
    <t>Metabasalt</t>
    <phoneticPr fontId="1" type="noConversion"/>
  </si>
  <si>
    <t>THE GEOCHEMISTRY OF KOMATIITES AND BASALTS FROM THE DEADMAN HILL AREA, MUNRO TOWNSHIP, ONTARIO, CANADA</t>
  </si>
  <si>
    <t>NFT4244</t>
  </si>
  <si>
    <t>DC116</t>
  </si>
  <si>
    <t>NFT5187</t>
  </si>
  <si>
    <t>DC105</t>
  </si>
  <si>
    <t>DC106</t>
  </si>
  <si>
    <t>DC118</t>
  </si>
  <si>
    <t>DC108</t>
  </si>
  <si>
    <t>DC117</t>
  </si>
  <si>
    <t>DC129</t>
  </si>
  <si>
    <t>DC127</t>
  </si>
  <si>
    <t>DC101</t>
  </si>
  <si>
    <t>THE GEOCHEMISTRY OF REPETITIVE CYCLICAL VOLCANISM FROM BASALT THROUGH RHYOLITE IN THE UCHI-CONFEDERATION GREENSTONE BELT, CANADA</t>
  </si>
  <si>
    <t>458</t>
  </si>
  <si>
    <t>461</t>
  </si>
  <si>
    <t>462</t>
  </si>
  <si>
    <t>THE GEOCHEMISTRY OF ULTRAMAFIC TO MAFIC VOLCANICS FROM THE BELINGWE GREENSTONE BELT, ZIMBABWE: MAGMATISM IN THE ARCHEAN CONTINENTAL LARGE IGNEOUS PROVINCE</t>
  </si>
  <si>
    <t>BX252</t>
  </si>
  <si>
    <t>BW492</t>
  </si>
  <si>
    <t>BX129</t>
  </si>
  <si>
    <t>BX229</t>
  </si>
  <si>
    <t>BX235</t>
  </si>
  <si>
    <t>BX240</t>
  </si>
  <si>
    <t>BX119</t>
  </si>
  <si>
    <t>BW491</t>
  </si>
  <si>
    <t>BW495</t>
  </si>
  <si>
    <t>BX108</t>
  </si>
  <si>
    <t>BX255</t>
  </si>
  <si>
    <t>BX123</t>
  </si>
  <si>
    <t>BX238</t>
  </si>
  <si>
    <t>THE GEOLOGY AND GEOCHEMISTRY OF THE MULDERSDRIF ULTRAMAFIC COMPLEX AND SURROUNDING AREA, KRUGERSDORP DISTRICT</t>
  </si>
  <si>
    <t>VW25</t>
  </si>
  <si>
    <t>VW39</t>
  </si>
  <si>
    <t>THE GEOLOGY AND GEOCHEMISTRY OF THE NELSHOOGTE SCHIST BELT AND ADJACENT STOLZBURG LAYERED ULTRAMAFIC COMPLEX, BARBERTON GREENSTONE BELT, SOUTH AFRICA</t>
  </si>
  <si>
    <t>SB37</t>
  </si>
  <si>
    <t>SB10</t>
  </si>
  <si>
    <t>S11</t>
  </si>
  <si>
    <t>S32</t>
  </si>
  <si>
    <t>S7</t>
  </si>
  <si>
    <t>DH52</t>
  </si>
  <si>
    <t>SB36</t>
  </si>
  <si>
    <t>S16</t>
  </si>
  <si>
    <t>S43</t>
  </si>
  <si>
    <t>DH46</t>
  </si>
  <si>
    <t>THE GEOLOGY AND GEOCHEMISTRY OF THE VENTERSDORP SUPERGROUP IN THE AREA BETWEEN VRYBURG, OTTOSDAL AND MAFIKENG</t>
  </si>
  <si>
    <t>NKV004</t>
  </si>
  <si>
    <t>NKV005</t>
  </si>
  <si>
    <t>NKV028</t>
  </si>
  <si>
    <t>THE GEOLOGY AND PETROGENESIS OF A GREENSTONE BELT AND RELATED NICKEL SULFIDE MINERALIZATION AT YAKABINDIE, WESTERN AUSTRALIA</t>
  </si>
  <si>
    <t>154</t>
  </si>
  <si>
    <t>139</t>
  </si>
  <si>
    <t>157</t>
  </si>
  <si>
    <t>THE KEY TUFFITE, MATAGAMI CAMP, ABITIBI GREENSTONE BELT, CANADA: PETROGENESIS AND IMPLICATIONS FOR VMS FORMATION AND EXPLORATION</t>
  </si>
  <si>
    <t>79841M</t>
  </si>
  <si>
    <t>87717M</t>
  </si>
  <si>
    <t>969353</t>
  </si>
  <si>
    <t>972227</t>
  </si>
  <si>
    <t>THE LATE ARCHEAN SCHREIBER-HEMLO AND WHITE RIVER-DAYOHESSARAH GREENSTONE BELTS, SUPERIOR PROVINCE: COLLAGES OF OCEANIC PLATEAUS, OCEANIC ARCS, AND SUBDUCTION-ACCRETION COMPLEXES</t>
  </si>
  <si>
    <t>SC95-91</t>
  </si>
  <si>
    <t>Basalt</t>
  </si>
  <si>
    <t>SC95-25</t>
  </si>
  <si>
    <t>HE6-4</t>
  </si>
  <si>
    <t>THE MAFIC AND ULTRAMAFIC LAVAS OF THE BELINGWE GREENSTONE BELT, RHODESIA</t>
  </si>
  <si>
    <t>BL29</t>
  </si>
  <si>
    <t>BL8</t>
  </si>
  <si>
    <t>BL33</t>
  </si>
  <si>
    <t>SF134</t>
  </si>
  <si>
    <t>BL22</t>
  </si>
  <si>
    <t>BL34</t>
  </si>
  <si>
    <t>NG133</t>
  </si>
  <si>
    <t>NG161</t>
  </si>
  <si>
    <t>THE OLDEST CONTINENTAL AND OCEANIC PLATEAUS: GEOCHEMISTRY OF BASALTS AND KOMATIITES OF THE PILBARA CRATON, AUSTRALIA</t>
  </si>
  <si>
    <t>97404K</t>
  </si>
  <si>
    <t>105707</t>
  </si>
  <si>
    <t>96984R</t>
  </si>
  <si>
    <t>EM52</t>
  </si>
  <si>
    <t>EM78</t>
  </si>
  <si>
    <t>EM79</t>
  </si>
  <si>
    <t>EM81</t>
  </si>
  <si>
    <t>EM82</t>
  </si>
  <si>
    <t>EM87</t>
  </si>
  <si>
    <t>THE ORIGIN AND COMPOSITIONS OF MESOARCHEAN OCEANIC CRUST: EVIDENCE FROM THE 3075 MA IVISAARTOQ GREENSTONE BELT, SW GREENLAND</t>
  </si>
  <si>
    <t>485470</t>
  </si>
  <si>
    <t>485469</t>
  </si>
  <si>
    <t>THE ORIGIN OF GEOCHEMICAL TRENDS AND EOARCHEAN (CA. 3700 MA) ZIRCONS IN MESOARCHEAN (CA. 3075 MA) OCELLI-HOSTING PILLOW BASALTS, IVISAARTOQ GREENSTONE BELT, SW GREENLAND: EVIDENCE FOR CRUSTAL CONTAMINATION VERSUS CRUSTAL RECYCLING</t>
  </si>
  <si>
    <t>499710B</t>
  </si>
  <si>
    <t>499705MA</t>
  </si>
  <si>
    <t>THE PETROGENESIS OF SOME ARCHEAN VOLCANIC ROCKS FROM SOUTHERN AFRICA</t>
  </si>
  <si>
    <t>THE VENTERSDORP SUPERGROUP: THE YOUNGEST KOMATIITIC SEQUENCE IN SOUTH AFRICA</t>
  </si>
  <si>
    <t>BW/1B</t>
  </si>
  <si>
    <t>THOLEIITIC VOLCANIC ROCKS OF THE LATE ARCHEAN BLAKE RIVER GROUP, SOUTHERN ABITIBI GREENSTONE BELT: ORIGIN AND GEODYNAMIC IMPLICATIONS</t>
  </si>
  <si>
    <t>TRACE ELEMENT CHARACTERISTICS OF KOMATIITES AND KOMATIITIC BASALTS FROM THE ABITIBI METAVOLCANIC BELT OF QUEBEC</t>
  </si>
  <si>
    <t>TRACE ELEMENT GEOCHEMISTRY OF THE MEEN-DEMPSTER GREENSTONE BELT, UCHI SUBPROVINCE, SUPERIOR PROVINCE, CANADA: BACK-ARC DEVELOPMENT ON THE MARGINS OF AN ARCHEAN PROTOCONTINENT</t>
  </si>
  <si>
    <t>82GRS-1026</t>
  </si>
  <si>
    <t>82GRS-0056</t>
  </si>
  <si>
    <t>84GRS-1166</t>
  </si>
  <si>
    <t>TRACE ELEMENT SYSTEMATICS OF MG-, TO FE-THOLEIITIC BASALT SUITES OF THE SUPERIOR PROVINCE: IMPLICATIONS FOR ARCHEAN MANTLE RESERVOIRS AND GREENSTONE BELT GENESIS</t>
  </si>
  <si>
    <t>VL24</t>
  </si>
  <si>
    <t>TRACE ELEMENT SYSTEMATICS OF THE NEOARCHEAN FISKENÆSSET ANORTHOSITE COMPLEX AND ASSOCIATED META-VOLCANIC ROCKS, SW GREENLAND: EVIDENCE FOR A MAGMATIC ARC ORIGIN</t>
  </si>
  <si>
    <t>497118</t>
  </si>
  <si>
    <t>497134</t>
  </si>
  <si>
    <t>497132</t>
  </si>
  <si>
    <t>497133</t>
  </si>
  <si>
    <t>TRACE ELEMENT SYSTEMATICS OF ULTRAMAFIC AND MAFIC VOLCANIC AND INTRUSIVE ROCKS FROM THE 3 GA NORTH CARIBOU GREENSTONE BELT, NORTHWESTERN SUPERIOR PROVINCE</t>
  </si>
  <si>
    <t>MU95-12</t>
  </si>
  <si>
    <t>MU96-20</t>
  </si>
  <si>
    <t>MU96-21</t>
  </si>
  <si>
    <t>TWO KOMATIITIC PYROCLASTIC UNITS, SUPERIOR PROVINCE, NORTHWESTERN ONTARIO: THEIR GEOLOGY, PETROGRAPHY, AND CORRELATION</t>
  </si>
  <si>
    <t>SS-528</t>
  </si>
  <si>
    <t>USE OF GEOCHEMISTRY AS A GUIDE TO PLATINUM GROUP ELEMENT POTENTIAL OF MAFIC-ULTRAMAFIC ROCKS; EXAMPLES FROM THE WEST PILBARA BLOCKS AND HALLS CREEK MOBILE ZONE, WESTERN AUSTRALIA</t>
  </si>
  <si>
    <t>NGV1</t>
  </si>
  <si>
    <t>NGV2</t>
  </si>
  <si>
    <t>USING SEDIMENT GEOCHEMISTRY AND DETRITAL ZIRCON GEOCHRONOLOGY TO CATEGORIZE ERODED IGNEOUS UNITS: AN EXAMPLE FROM THE MESOARCHEAN BIRCH-UCHI GREENSTONE BELT, SUPERIOR PROVINCE</t>
  </si>
  <si>
    <t>BA-24</t>
  </si>
  <si>
    <t>BA-17</t>
  </si>
  <si>
    <t>VARIABILITY OF NB/U AND TH/LA IN 3.0 TO 2.7 GA SUPERIOR PROVINCE OCEAN PLATEAU BASALTS: IMPLICATIONS FOR THE TIMING OF CONTINENTAL GROWTH AND LITHOSPHERE RECYCLING</t>
  </si>
  <si>
    <t>KX2</t>
  </si>
  <si>
    <t>GEOLOGY AND GEOCHEMISTRY OF HURONIAN RHYOLITES AND LOW-TI CONTINENTAL THOLEIITES FROM THE THESSALON REGION, CENTRAL ONTARIO</t>
  </si>
  <si>
    <t>4449B</t>
  </si>
  <si>
    <t>LITHOPHILE AND SIDEROPHILE ELEMENT SYSTEMATICS OF EARTHS MANTLE AT THE ARCHEAN-PROTEROZOIC BOUNDARY: EVIDENCE FROM 2.4 GA KOMATIITES</t>
  </si>
  <si>
    <t>1101</t>
  </si>
  <si>
    <t>12110/1</t>
  </si>
  <si>
    <t>01110/1</t>
  </si>
  <si>
    <t>1117</t>
  </si>
  <si>
    <t>1111</t>
  </si>
  <si>
    <t>1110</t>
  </si>
  <si>
    <t>12111</t>
  </si>
  <si>
    <t>12101</t>
  </si>
  <si>
    <t>PALEOPROTEROZOIC MAFIC DYKE SWARMS OF THE BELOMORIAN PROVINCE, EASTERN FENNOSCANDIAN SHIELD</t>
  </si>
  <si>
    <t>C-2407-41</t>
  </si>
  <si>
    <t>C-2396-24</t>
  </si>
  <si>
    <t>PETROLOGY, AGE, AND POLYCHRONOUS SOURCES OF THE INITIAL MAGMATISM OF THE IMANDRA-VARZUGA PALEORIFT, FENNOSCANDIAN SHIELD</t>
  </si>
  <si>
    <t>211-B-/84</t>
  </si>
  <si>
    <t>PETROLOGY, GEOCHEMISTRY AND SR-ND ISOTOPES OF THE PALEOPROTEROZOIC MAFIC DYKES FROM THE GOIAS-CRIXAS ARCHEAN BLOCK, GOIAS STATE, BRAZIL</t>
  </si>
  <si>
    <t>GO07</t>
  </si>
  <si>
    <t>GO110</t>
  </si>
  <si>
    <t>GO111</t>
  </si>
  <si>
    <t>CR11</t>
  </si>
  <si>
    <t>SUMMARY: VOLCANIC ROCKS IN THE SALLA AREA, NORTHEASTERN FINLAND: A REPORT OF THE LAPLAND VOLCANITE PROJECT</t>
  </si>
  <si>
    <t>R7/LVP/88-2</t>
  </si>
  <si>
    <t>R8/LVP/88-10</t>
  </si>
  <si>
    <t>R7/LVP/88-5</t>
  </si>
  <si>
    <t>R7/LVP/88-8</t>
  </si>
  <si>
    <t>R8/LVP/88-9</t>
  </si>
  <si>
    <t>R8/LVP/88-11</t>
  </si>
  <si>
    <t>R7/LVP/88-7</t>
  </si>
  <si>
    <t>R7/LVP/88-6</t>
  </si>
  <si>
    <t>GEOCHEMISTRY AND PETROGENESIS OF LATE ARCHAEAN ARAVALLI VOLCANICS, BASEMENT ENCLAVES AND GRANITOIDS, RAJASTHAN</t>
  </si>
  <si>
    <t>BE.6</t>
  </si>
  <si>
    <t>BE.3</t>
  </si>
  <si>
    <t>BE.4</t>
  </si>
  <si>
    <t>KB.7</t>
  </si>
  <si>
    <t>GEOCHEMISTRY OF THE DONGARGARH VOLCANIC ROCKS, CENTRAL INDIA: IMPLICATIONS FOR THE PRECAMBRIAN MANTLE</t>
  </si>
  <si>
    <t>3B</t>
  </si>
  <si>
    <t>Two types of Neoarchean basalts from Qingyuan greenstone belt, North China Craton: Petrogenesis and tectonic implications</t>
  </si>
  <si>
    <t>LQA1</t>
  </si>
  <si>
    <t>LQA2</t>
  </si>
  <si>
    <t>LQJ2</t>
  </si>
  <si>
    <t>LQJ3</t>
  </si>
  <si>
    <t>LQX2</t>
  </si>
  <si>
    <t>LQX8</t>
  </si>
  <si>
    <t>Geochemistry and isotopic signatures of metavolcanic and metaplutonic rocks of the Faina and Serra de Santa Rita greenstone belts, Central Brazil: Evidences for a Mesoarchean intraoceanic arc</t>
  </si>
  <si>
    <t>PFG-CA-017A</t>
  </si>
  <si>
    <t>basalts</t>
  </si>
  <si>
    <t>PFG-CA-019A</t>
  </si>
  <si>
    <t>PFG-CA-019B</t>
  </si>
  <si>
    <t>TF14-XI-079B</t>
  </si>
  <si>
    <t>Temp</t>
    <phoneticPr fontId="1" type="noConversion"/>
  </si>
  <si>
    <t>Pressure</t>
    <phoneticPr fontId="1" type="noConversion"/>
  </si>
  <si>
    <t>Pontential_T</t>
  </si>
  <si>
    <t>C_MAX_AGE (corrected)</t>
    <phoneticPr fontId="2" type="noConversion"/>
  </si>
  <si>
    <t>C_AGE (corrected)</t>
    <phoneticPr fontId="1" type="noConversion"/>
  </si>
  <si>
    <t>C_MIN_AGE (corrected)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</si>
</sst>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);[Red]\(0.00000\)"/>
    <numFmt numFmtId="177" formatCode="0.00_ "/>
    <numFmt numFmtId="178" formatCode="0.00_);[Red]\(0.00\)"/>
    <numFmt numFmtId="179" formatCode="0.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771C-8401-4B70-90C8-A4572B8C5CDD}">
  <dimension ref="A1:BH5955"/>
  <sheetViews>
    <sheetView tabSelected="1" workbookViewId="0">
      <pane ySplit="1" topLeftCell="A2" activePane="bottomLeft" state="frozen"/>
      <selection activeCell="K1" sqref="K1"/>
      <selection pane="bottomLeft" activeCell="I6" sqref="I6"/>
    </sheetView>
  </sheetViews>
  <sheetFormatPr defaultRowHeight="14" x14ac:dyDescent="0.3"/>
  <cols>
    <col min="1" max="1" width="8.6640625" style="1"/>
    <col min="2" max="2" width="8.75" style="1" bestFit="1" customWidth="1"/>
    <col min="3" max="3" width="8.6640625" style="1"/>
    <col min="4" max="60" width="8.75" style="1" bestFit="1" customWidth="1"/>
    <col min="61" max="16384" width="8.6640625" style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949</v>
      </c>
      <c r="J1" s="1" t="s">
        <v>948</v>
      </c>
      <c r="K1" s="1" t="s">
        <v>947</v>
      </c>
      <c r="L1" s="9" t="s">
        <v>8</v>
      </c>
      <c r="M1" s="1" t="s">
        <v>9</v>
      </c>
      <c r="N1" s="1" t="s">
        <v>10</v>
      </c>
      <c r="O1" s="1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8" t="s">
        <v>944</v>
      </c>
      <c r="U1" s="8" t="s">
        <v>945</v>
      </c>
      <c r="V1" s="8" t="s">
        <v>946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</row>
    <row r="2" spans="1:60" x14ac:dyDescent="0.3">
      <c r="A2" s="1" t="s">
        <v>54</v>
      </c>
      <c r="B2" s="1">
        <v>26</v>
      </c>
      <c r="C2" s="1" t="s">
        <v>55</v>
      </c>
      <c r="D2" s="1">
        <v>66.5</v>
      </c>
      <c r="E2" s="1">
        <v>32.57</v>
      </c>
      <c r="F2" s="1">
        <v>1600</v>
      </c>
      <c r="G2" s="1">
        <v>2050</v>
      </c>
      <c r="H2" s="1">
        <v>2500</v>
      </c>
      <c r="I2" s="1">
        <v>2416</v>
      </c>
      <c r="J2" s="1">
        <v>2423</v>
      </c>
      <c r="K2" s="1">
        <v>2430</v>
      </c>
      <c r="L2" s="1">
        <v>0.99250304698944003</v>
      </c>
      <c r="M2" s="1">
        <v>51.31</v>
      </c>
      <c r="N2" s="1">
        <v>0.64</v>
      </c>
      <c r="O2" s="1">
        <v>10.67</v>
      </c>
      <c r="P2" s="4">
        <v>10.49</v>
      </c>
      <c r="Q2" s="1">
        <v>0.19</v>
      </c>
      <c r="R2" s="1">
        <v>12.13</v>
      </c>
      <c r="S2" s="3">
        <v>67.33</v>
      </c>
      <c r="T2" s="5">
        <v>1277.3429163727869</v>
      </c>
      <c r="U2" s="5">
        <v>1.1010934598736761</v>
      </c>
      <c r="V2" s="1">
        <f>T2*EXP(0.00003*4.57*10000/192.4*U2)</f>
        <v>1287.4045606199527</v>
      </c>
      <c r="W2" s="1">
        <v>8.51</v>
      </c>
      <c r="X2" s="1">
        <v>1.71</v>
      </c>
      <c r="Y2" s="1">
        <v>0.92</v>
      </c>
      <c r="Z2" s="1">
        <v>0.12</v>
      </c>
      <c r="AC2" s="1">
        <v>1324</v>
      </c>
      <c r="AD2" s="1">
        <v>82</v>
      </c>
      <c r="AE2" s="1">
        <v>423</v>
      </c>
      <c r="AL2" s="1">
        <v>64</v>
      </c>
      <c r="AP2" s="1">
        <v>15</v>
      </c>
      <c r="AQ2" s="1">
        <v>24</v>
      </c>
      <c r="AS2" s="1">
        <v>13</v>
      </c>
      <c r="AT2" s="1">
        <v>3.6</v>
      </c>
      <c r="AU2" s="1">
        <v>0.84</v>
      </c>
      <c r="AV2" s="1">
        <v>2.6</v>
      </c>
      <c r="AZ2" s="1">
        <v>1.4</v>
      </c>
      <c r="BB2" s="1">
        <v>0.99</v>
      </c>
    </row>
    <row r="3" spans="1:60" x14ac:dyDescent="0.3">
      <c r="A3" s="1" t="s">
        <v>56</v>
      </c>
      <c r="B3" s="1" t="s">
        <v>57</v>
      </c>
      <c r="C3" s="1" t="s">
        <v>55</v>
      </c>
      <c r="D3" s="1">
        <v>66</v>
      </c>
      <c r="E3" s="1">
        <v>25</v>
      </c>
      <c r="F3" s="1">
        <v>1600</v>
      </c>
      <c r="G3" s="1">
        <v>2050</v>
      </c>
      <c r="H3" s="1">
        <v>2500</v>
      </c>
      <c r="I3" s="1">
        <v>2346</v>
      </c>
      <c r="J3" s="1">
        <v>2410</v>
      </c>
      <c r="K3" s="1">
        <v>2474</v>
      </c>
      <c r="L3" s="1">
        <v>0.99802565574645896</v>
      </c>
      <c r="M3" s="1">
        <v>50.55</v>
      </c>
      <c r="N3" s="1">
        <v>1.23</v>
      </c>
      <c r="O3" s="1">
        <v>13.87</v>
      </c>
      <c r="P3" s="4">
        <v>10.45</v>
      </c>
      <c r="Q3" s="1">
        <v>0.24</v>
      </c>
      <c r="R3" s="1">
        <v>8.84</v>
      </c>
      <c r="S3" s="3">
        <v>60.13</v>
      </c>
      <c r="T3" s="5">
        <v>1285.2617435994864</v>
      </c>
      <c r="U3" s="5">
        <v>1.4858501593653266</v>
      </c>
      <c r="V3" s="1">
        <f>T3*EXP(0.00003*4.57*10000/192.4*U3)</f>
        <v>1298.9421856883027</v>
      </c>
      <c r="W3" s="1">
        <v>4.5599999999999996</v>
      </c>
      <c r="X3" s="1">
        <v>4.82</v>
      </c>
      <c r="Y3" s="1">
        <v>0.88</v>
      </c>
      <c r="Z3" s="1">
        <v>0.1</v>
      </c>
      <c r="AA3" s="1">
        <v>42</v>
      </c>
      <c r="AD3" s="1">
        <v>47</v>
      </c>
      <c r="AI3" s="1">
        <v>32</v>
      </c>
      <c r="AL3" s="1">
        <v>84</v>
      </c>
      <c r="AO3" s="1">
        <v>758</v>
      </c>
      <c r="AP3" s="1">
        <v>3</v>
      </c>
      <c r="AQ3" s="1">
        <v>4.7</v>
      </c>
      <c r="AS3" s="1">
        <v>3.6</v>
      </c>
      <c r="AT3" s="1">
        <v>2.7</v>
      </c>
      <c r="AU3" s="1">
        <v>0.9</v>
      </c>
      <c r="AW3" s="1">
        <v>0.56999999999999995</v>
      </c>
      <c r="BB3" s="1">
        <v>1.85</v>
      </c>
      <c r="BE3" s="1">
        <v>0.28999999999999998</v>
      </c>
      <c r="BG3" s="1">
        <v>1.76</v>
      </c>
      <c r="BH3" s="1">
        <v>0.3</v>
      </c>
    </row>
    <row r="4" spans="1:60" x14ac:dyDescent="0.3">
      <c r="A4" s="1" t="s">
        <v>58</v>
      </c>
      <c r="B4" s="1" t="s">
        <v>59</v>
      </c>
      <c r="C4" s="1" t="s">
        <v>60</v>
      </c>
      <c r="D4" s="1">
        <v>67.48</v>
      </c>
      <c r="E4" s="1">
        <v>32.9</v>
      </c>
      <c r="F4" s="1">
        <v>1600</v>
      </c>
      <c r="G4" s="1">
        <v>2050</v>
      </c>
      <c r="H4" s="1">
        <v>2500</v>
      </c>
      <c r="I4" s="1">
        <v>2440</v>
      </c>
      <c r="J4" s="1">
        <v>2448</v>
      </c>
      <c r="K4" s="1">
        <v>2456</v>
      </c>
      <c r="L4" s="1">
        <v>0.99992382526397705</v>
      </c>
      <c r="M4" s="1">
        <v>53.7</v>
      </c>
      <c r="N4" s="1">
        <v>0.74</v>
      </c>
      <c r="O4" s="1">
        <v>9.5500000000000007</v>
      </c>
      <c r="P4" s="4">
        <v>9.6999999999999993</v>
      </c>
      <c r="Q4" s="1">
        <v>0.16</v>
      </c>
      <c r="R4" s="1">
        <v>12.78</v>
      </c>
      <c r="S4" s="3">
        <v>70.14</v>
      </c>
      <c r="T4" s="5">
        <v>1242.0132725201868</v>
      </c>
      <c r="U4" s="5">
        <v>0.77531635690124667</v>
      </c>
      <c r="V4" s="1">
        <f t="shared" ref="V4:V67" si="0">T4*EXP(0.00003*4.57*10000/192.4*U4)</f>
        <v>1248.8940545957205</v>
      </c>
      <c r="W4" s="1">
        <v>7.08</v>
      </c>
      <c r="X4" s="1">
        <v>2.7</v>
      </c>
      <c r="Y4" s="1">
        <v>0.14000000000000001</v>
      </c>
      <c r="Z4" s="1">
        <v>0.06</v>
      </c>
    </row>
    <row r="5" spans="1:60" x14ac:dyDescent="0.3">
      <c r="A5" s="1" t="s">
        <v>58</v>
      </c>
      <c r="B5" s="1" t="s">
        <v>61</v>
      </c>
      <c r="C5" s="1" t="s">
        <v>55</v>
      </c>
      <c r="D5" s="1">
        <v>67.48</v>
      </c>
      <c r="E5" s="1">
        <v>32.9</v>
      </c>
      <c r="F5" s="1">
        <v>1600</v>
      </c>
      <c r="G5" s="1">
        <v>2050</v>
      </c>
      <c r="H5" s="1">
        <v>2500</v>
      </c>
      <c r="I5" s="1">
        <v>2440</v>
      </c>
      <c r="J5" s="1">
        <v>2448</v>
      </c>
      <c r="K5" s="1">
        <v>2456</v>
      </c>
      <c r="L5" s="1">
        <v>0.99990177154541005</v>
      </c>
      <c r="M5" s="1">
        <v>53</v>
      </c>
      <c r="N5" s="1">
        <v>0.8</v>
      </c>
      <c r="O5" s="1">
        <v>9.6</v>
      </c>
      <c r="P5" s="4">
        <v>10.28</v>
      </c>
      <c r="Q5" s="1">
        <v>0.17</v>
      </c>
      <c r="R5" s="1">
        <v>11.98</v>
      </c>
      <c r="S5" s="3">
        <v>67.5</v>
      </c>
      <c r="T5" s="5">
        <v>1264.2792289685694</v>
      </c>
      <c r="U5" s="5">
        <v>0.96707393411218334</v>
      </c>
      <c r="V5" s="1">
        <f t="shared" si="0"/>
        <v>1273.0216621672137</v>
      </c>
      <c r="W5" s="1">
        <v>7.5</v>
      </c>
      <c r="X5" s="1">
        <v>3</v>
      </c>
      <c r="Y5" s="1">
        <v>0.2</v>
      </c>
      <c r="Z5" s="1">
        <v>0.05</v>
      </c>
    </row>
    <row r="6" spans="1:60" x14ac:dyDescent="0.3">
      <c r="A6" s="1" t="s">
        <v>58</v>
      </c>
      <c r="B6" s="1">
        <v>1606</v>
      </c>
      <c r="C6" s="1" t="s">
        <v>55</v>
      </c>
      <c r="D6" s="1">
        <v>67.48</v>
      </c>
      <c r="E6" s="1">
        <v>32.9</v>
      </c>
      <c r="F6" s="1">
        <v>1600</v>
      </c>
      <c r="G6" s="1">
        <v>2050</v>
      </c>
      <c r="H6" s="1">
        <v>2500</v>
      </c>
      <c r="I6" s="1">
        <v>2440</v>
      </c>
      <c r="J6" s="1">
        <v>2448</v>
      </c>
      <c r="K6" s="1">
        <v>2456</v>
      </c>
      <c r="L6" s="1">
        <v>0.99997317790985096</v>
      </c>
      <c r="M6" s="1">
        <v>52.4</v>
      </c>
      <c r="N6" s="1">
        <v>0.28000000000000003</v>
      </c>
      <c r="O6" s="1">
        <v>16.05</v>
      </c>
      <c r="P6" s="4">
        <v>6.04</v>
      </c>
      <c r="Q6" s="1">
        <v>0.14000000000000001</v>
      </c>
      <c r="R6" s="1">
        <v>8.18</v>
      </c>
      <c r="S6" s="3">
        <v>70.709999999999994</v>
      </c>
      <c r="T6" s="5">
        <v>1146.6118927940963</v>
      </c>
      <c r="U6" s="5">
        <v>0.64329424544367986</v>
      </c>
      <c r="V6" s="1">
        <f t="shared" si="0"/>
        <v>1151.8799959804041</v>
      </c>
      <c r="W6" s="1">
        <v>11.11</v>
      </c>
      <c r="X6" s="1">
        <v>2.8</v>
      </c>
      <c r="Y6" s="1">
        <v>0.8</v>
      </c>
      <c r="Z6" s="1">
        <v>0.01</v>
      </c>
    </row>
    <row r="7" spans="1:60" x14ac:dyDescent="0.3">
      <c r="A7" s="1" t="s">
        <v>63</v>
      </c>
      <c r="B7" s="1" t="s">
        <v>64</v>
      </c>
      <c r="C7" s="1" t="s">
        <v>65</v>
      </c>
      <c r="D7" s="1">
        <v>48.12</v>
      </c>
      <c r="E7" s="1">
        <v>-77.77</v>
      </c>
      <c r="F7" s="1">
        <v>2700</v>
      </c>
      <c r="G7" s="1">
        <v>2700</v>
      </c>
      <c r="H7" s="1">
        <v>2700</v>
      </c>
      <c r="I7" s="1">
        <v>2707</v>
      </c>
      <c r="J7" s="1">
        <v>2713.5</v>
      </c>
      <c r="K7" s="1">
        <v>2720</v>
      </c>
      <c r="L7" s="1">
        <v>0.99181199073791504</v>
      </c>
      <c r="M7" s="1">
        <v>49.1</v>
      </c>
      <c r="N7" s="1">
        <v>0.47</v>
      </c>
      <c r="O7" s="1">
        <v>17.7</v>
      </c>
      <c r="P7" s="1">
        <v>8.91</v>
      </c>
      <c r="Q7" s="1">
        <v>0.16</v>
      </c>
      <c r="R7" s="1">
        <v>8.4</v>
      </c>
      <c r="S7" s="3">
        <v>62.69</v>
      </c>
      <c r="T7" s="5">
        <v>1240.9751304552965</v>
      </c>
      <c r="U7" s="5">
        <v>1.003655407345118</v>
      </c>
      <c r="V7" s="1">
        <f t="shared" si="0"/>
        <v>1249.8821830991926</v>
      </c>
      <c r="W7" s="1">
        <v>11.7</v>
      </c>
      <c r="X7" s="1">
        <v>1.2</v>
      </c>
      <c r="Z7" s="1">
        <v>0.03</v>
      </c>
      <c r="AA7" s="1">
        <v>40</v>
      </c>
      <c r="AB7" s="1">
        <v>255</v>
      </c>
      <c r="AC7" s="1">
        <v>135</v>
      </c>
      <c r="AD7" s="1">
        <v>42</v>
      </c>
      <c r="AE7" s="1">
        <v>75</v>
      </c>
      <c r="AI7" s="1">
        <v>0.5</v>
      </c>
      <c r="AJ7" s="1">
        <v>140</v>
      </c>
      <c r="AL7" s="1">
        <v>23</v>
      </c>
      <c r="AM7" s="1">
        <v>1.1599999999999999</v>
      </c>
      <c r="AN7" s="1">
        <v>0.04</v>
      </c>
      <c r="AO7" s="1">
        <v>7</v>
      </c>
      <c r="AP7" s="1">
        <v>1</v>
      </c>
      <c r="AQ7" s="1">
        <v>2.4900000000000002</v>
      </c>
      <c r="AR7" s="1">
        <v>0.37</v>
      </c>
      <c r="AS7" s="1">
        <v>2.08</v>
      </c>
      <c r="AT7" s="1">
        <v>0.61</v>
      </c>
      <c r="AU7" s="1">
        <v>0.26</v>
      </c>
      <c r="AV7" s="1">
        <v>0.88</v>
      </c>
      <c r="AW7" s="1">
        <v>0.16</v>
      </c>
      <c r="AX7" s="1">
        <v>1.26</v>
      </c>
      <c r="AY7" s="1">
        <v>0.32</v>
      </c>
      <c r="AZ7" s="1">
        <v>1.27</v>
      </c>
      <c r="BA7" s="1">
        <v>0.21</v>
      </c>
      <c r="BB7" s="1">
        <v>1.58</v>
      </c>
      <c r="BC7" s="1">
        <v>0.26</v>
      </c>
      <c r="BD7" s="1">
        <v>0.5</v>
      </c>
      <c r="BE7" s="1">
        <v>0.06</v>
      </c>
      <c r="BF7" s="1">
        <v>12.2</v>
      </c>
      <c r="BG7" s="1">
        <v>0.15</v>
      </c>
      <c r="BH7" s="1">
        <v>0.06</v>
      </c>
    </row>
    <row r="8" spans="1:60" x14ac:dyDescent="0.3">
      <c r="A8" s="1" t="s">
        <v>63</v>
      </c>
      <c r="B8" s="1" t="s">
        <v>66</v>
      </c>
      <c r="C8" s="1" t="s">
        <v>65</v>
      </c>
      <c r="D8" s="1">
        <v>48.12</v>
      </c>
      <c r="E8" s="1">
        <v>-77.77</v>
      </c>
      <c r="F8" s="1">
        <v>2700</v>
      </c>
      <c r="G8" s="1">
        <v>2700</v>
      </c>
      <c r="H8" s="1">
        <v>2700</v>
      </c>
      <c r="I8" s="1">
        <v>2707</v>
      </c>
      <c r="J8" s="1">
        <v>2713.5</v>
      </c>
      <c r="K8" s="1">
        <v>2720</v>
      </c>
      <c r="L8" s="1">
        <v>0.99574857950210505</v>
      </c>
      <c r="M8" s="1">
        <v>50.34</v>
      </c>
      <c r="N8" s="1">
        <v>0.46</v>
      </c>
      <c r="O8" s="1">
        <v>18.04</v>
      </c>
      <c r="P8" s="1">
        <v>10.66</v>
      </c>
      <c r="Q8" s="1">
        <v>0.18</v>
      </c>
      <c r="R8" s="1">
        <v>10.91</v>
      </c>
      <c r="S8" s="3">
        <v>64.59</v>
      </c>
      <c r="T8" s="5">
        <v>1276.6365213999688</v>
      </c>
      <c r="U8" s="5">
        <v>1.1764363872021861</v>
      </c>
      <c r="V8" s="1">
        <f t="shared" si="0"/>
        <v>1287.3835826234622</v>
      </c>
      <c r="W8" s="1">
        <v>6.46</v>
      </c>
      <c r="X8" s="1">
        <v>0.05</v>
      </c>
      <c r="Y8" s="1">
        <v>1.82</v>
      </c>
      <c r="Z8" s="1">
        <v>0.03</v>
      </c>
      <c r="AA8" s="1">
        <v>46</v>
      </c>
      <c r="AB8" s="1">
        <v>207</v>
      </c>
      <c r="AC8" s="1">
        <v>98</v>
      </c>
      <c r="AD8" s="1">
        <v>49</v>
      </c>
      <c r="AE8" s="1">
        <v>80</v>
      </c>
      <c r="AI8" s="1">
        <v>2</v>
      </c>
      <c r="AJ8" s="1">
        <v>99</v>
      </c>
      <c r="AL8" s="1">
        <v>22</v>
      </c>
      <c r="AM8" s="1">
        <v>1.01</v>
      </c>
      <c r="AO8" s="1">
        <v>32</v>
      </c>
      <c r="AP8" s="1">
        <v>1.34</v>
      </c>
      <c r="AQ8" s="1">
        <v>3.39</v>
      </c>
      <c r="AR8" s="1">
        <v>0.44</v>
      </c>
      <c r="AS8" s="1">
        <v>2.27</v>
      </c>
      <c r="AT8" s="1">
        <v>0.66</v>
      </c>
      <c r="AU8" s="1">
        <v>0.38</v>
      </c>
      <c r="AV8" s="1">
        <v>0.94</v>
      </c>
      <c r="AW8" s="1">
        <v>0.18</v>
      </c>
      <c r="AX8" s="1">
        <v>1.62</v>
      </c>
      <c r="AY8" s="1">
        <v>0.37</v>
      </c>
      <c r="AZ8" s="1">
        <v>1.36</v>
      </c>
      <c r="BA8" s="1">
        <v>0.25</v>
      </c>
      <c r="BB8" s="1">
        <v>1.78</v>
      </c>
      <c r="BC8" s="1">
        <v>0.3</v>
      </c>
      <c r="BD8" s="1">
        <v>0.63</v>
      </c>
      <c r="BE8" s="1">
        <v>0.06</v>
      </c>
      <c r="BF8" s="1">
        <v>11.44</v>
      </c>
      <c r="BG8" s="1">
        <v>0.15</v>
      </c>
      <c r="BH8" s="1">
        <v>0.15</v>
      </c>
    </row>
    <row r="9" spans="1:60" x14ac:dyDescent="0.3">
      <c r="A9" s="1" t="s">
        <v>63</v>
      </c>
      <c r="B9" s="1" t="s">
        <v>67</v>
      </c>
      <c r="C9" s="1" t="s">
        <v>65</v>
      </c>
      <c r="D9" s="1">
        <v>48.12</v>
      </c>
      <c r="E9" s="1">
        <v>-77.77</v>
      </c>
      <c r="F9" s="1">
        <v>2700</v>
      </c>
      <c r="G9" s="1">
        <v>2700</v>
      </c>
      <c r="H9" s="1">
        <v>2700</v>
      </c>
      <c r="I9" s="1">
        <v>2707</v>
      </c>
      <c r="J9" s="1">
        <v>2713.5</v>
      </c>
      <c r="K9" s="1">
        <v>2720</v>
      </c>
      <c r="L9" s="1">
        <v>0.61991727352142301</v>
      </c>
      <c r="M9" s="1">
        <v>47.8</v>
      </c>
      <c r="N9" s="1">
        <v>0.27</v>
      </c>
      <c r="O9" s="1">
        <v>17.5</v>
      </c>
      <c r="P9" s="1">
        <v>9</v>
      </c>
      <c r="Q9" s="1">
        <v>0.19</v>
      </c>
      <c r="R9" s="1">
        <v>11.4</v>
      </c>
      <c r="S9" s="3">
        <v>69.31</v>
      </c>
      <c r="T9" s="5">
        <v>1246.7416527757387</v>
      </c>
      <c r="U9" s="5">
        <v>1.3904889557748981</v>
      </c>
      <c r="V9" s="1">
        <f t="shared" si="0"/>
        <v>1259.1561672865298</v>
      </c>
      <c r="W9" s="1">
        <v>8.2899999999999991</v>
      </c>
      <c r="X9" s="1">
        <v>2.4</v>
      </c>
      <c r="Y9" s="1">
        <v>0.8</v>
      </c>
      <c r="Z9" s="1">
        <v>0.02</v>
      </c>
      <c r="AA9" s="1">
        <v>66</v>
      </c>
      <c r="AB9" s="1">
        <v>165</v>
      </c>
      <c r="AC9" s="1">
        <v>179</v>
      </c>
      <c r="AD9" s="1">
        <v>37</v>
      </c>
      <c r="AE9" s="1">
        <v>295</v>
      </c>
      <c r="AI9" s="1">
        <v>36.6</v>
      </c>
      <c r="AJ9" s="1">
        <v>176</v>
      </c>
      <c r="AL9" s="1">
        <v>19</v>
      </c>
      <c r="AM9" s="1">
        <v>0.78</v>
      </c>
      <c r="AN9" s="1">
        <v>1.61</v>
      </c>
      <c r="AO9" s="1">
        <v>161</v>
      </c>
      <c r="AP9" s="1">
        <v>1.54</v>
      </c>
      <c r="AQ9" s="1">
        <v>3.41</v>
      </c>
      <c r="AR9" s="1">
        <v>0.48</v>
      </c>
      <c r="AS9" s="1">
        <v>2.37</v>
      </c>
      <c r="AT9" s="1">
        <v>0.65</v>
      </c>
      <c r="AU9" s="1">
        <v>0.31</v>
      </c>
      <c r="AV9" s="1">
        <v>1.06</v>
      </c>
      <c r="AW9" s="1">
        <v>0.18</v>
      </c>
      <c r="AX9" s="1">
        <v>1.61</v>
      </c>
      <c r="AY9" s="1">
        <v>0.38</v>
      </c>
      <c r="AZ9" s="1">
        <v>1.35</v>
      </c>
      <c r="BA9" s="1">
        <v>0.22</v>
      </c>
      <c r="BB9" s="1">
        <v>1.6</v>
      </c>
      <c r="BC9" s="1">
        <v>0.25</v>
      </c>
      <c r="BD9" s="1">
        <v>0.5</v>
      </c>
      <c r="BE9" s="1">
        <v>0.05</v>
      </c>
      <c r="BF9" s="1">
        <v>9.6</v>
      </c>
      <c r="BG9" s="1">
        <v>0.14000000000000001</v>
      </c>
      <c r="BH9" s="1">
        <v>0.05</v>
      </c>
    </row>
    <row r="10" spans="1:60" x14ac:dyDescent="0.3">
      <c r="A10" s="1" t="s">
        <v>69</v>
      </c>
      <c r="B10" s="1" t="s">
        <v>70</v>
      </c>
      <c r="C10" s="1" t="s">
        <v>65</v>
      </c>
      <c r="D10" s="1">
        <v>-25.8</v>
      </c>
      <c r="E10" s="1">
        <v>30.5</v>
      </c>
      <c r="F10" s="1">
        <v>2500</v>
      </c>
      <c r="G10" s="1">
        <v>3175</v>
      </c>
      <c r="H10" s="1">
        <v>3850</v>
      </c>
      <c r="I10" s="1">
        <v>2965.2</v>
      </c>
      <c r="J10" s="1">
        <v>2965.9</v>
      </c>
      <c r="K10" s="1">
        <v>2966.6</v>
      </c>
      <c r="L10" s="1">
        <v>0.85998582839965798</v>
      </c>
      <c r="M10" s="1">
        <v>53.06</v>
      </c>
      <c r="N10" s="1">
        <v>0.6</v>
      </c>
      <c r="O10" s="1">
        <v>14.24</v>
      </c>
      <c r="P10" s="1">
        <v>9.76</v>
      </c>
      <c r="Q10" s="1">
        <v>0.17</v>
      </c>
      <c r="R10" s="1">
        <v>8.61</v>
      </c>
      <c r="S10" s="3">
        <v>61.13</v>
      </c>
      <c r="T10" s="5">
        <v>1253.6937385320211</v>
      </c>
      <c r="U10" s="5">
        <v>1.0309435551809725</v>
      </c>
      <c r="V10" s="1">
        <f t="shared" si="0"/>
        <v>1262.9376320093625</v>
      </c>
      <c r="W10" s="1">
        <v>9.32</v>
      </c>
      <c r="X10" s="1">
        <v>2.4500000000000002</v>
      </c>
      <c r="Y10" s="1">
        <v>0.85</v>
      </c>
      <c r="Z10" s="1">
        <v>0.09</v>
      </c>
      <c r="AA10" s="1">
        <v>23.7</v>
      </c>
      <c r="AB10" s="1">
        <v>164</v>
      </c>
      <c r="AC10" s="1">
        <v>502</v>
      </c>
      <c r="AE10" s="1">
        <v>196</v>
      </c>
      <c r="AF10" s="1">
        <v>53</v>
      </c>
      <c r="AG10" s="1">
        <v>81</v>
      </c>
      <c r="AI10" s="1">
        <v>37</v>
      </c>
      <c r="AJ10" s="1">
        <v>284</v>
      </c>
      <c r="AK10" s="1">
        <v>21.9</v>
      </c>
      <c r="AL10" s="1">
        <v>76</v>
      </c>
      <c r="AM10" s="1">
        <v>4</v>
      </c>
      <c r="AO10" s="1">
        <v>162</v>
      </c>
      <c r="AP10" s="1">
        <v>17.3</v>
      </c>
      <c r="AQ10" s="1">
        <v>17.329999999999998</v>
      </c>
      <c r="AR10" s="1">
        <v>2.41</v>
      </c>
      <c r="AS10" s="1">
        <v>9.8000000000000007</v>
      </c>
      <c r="AT10" s="1">
        <v>2.23</v>
      </c>
      <c r="AU10" s="1">
        <v>0.82</v>
      </c>
      <c r="AV10" s="1">
        <v>2.42</v>
      </c>
      <c r="AX10" s="1">
        <v>2.96</v>
      </c>
      <c r="AY10" s="1">
        <v>0.64</v>
      </c>
      <c r="AZ10" s="1">
        <v>1.86</v>
      </c>
      <c r="BB10" s="1">
        <v>1.68</v>
      </c>
      <c r="BG10" s="1">
        <v>3</v>
      </c>
      <c r="BH10" s="1">
        <v>1</v>
      </c>
    </row>
    <row r="11" spans="1:60" x14ac:dyDescent="0.3">
      <c r="A11" s="1" t="s">
        <v>72</v>
      </c>
      <c r="B11" s="1" t="s">
        <v>73</v>
      </c>
      <c r="C11" s="1" t="s">
        <v>55</v>
      </c>
      <c r="D11" s="1">
        <v>38.5</v>
      </c>
      <c r="E11" s="1">
        <v>113</v>
      </c>
      <c r="F11" s="1">
        <v>2500</v>
      </c>
      <c r="G11" s="1">
        <v>2500</v>
      </c>
      <c r="H11" s="1">
        <v>2500</v>
      </c>
      <c r="I11" s="1">
        <v>2538.9</v>
      </c>
      <c r="J11" s="1">
        <v>2543</v>
      </c>
      <c r="K11" s="1">
        <v>2547.1</v>
      </c>
      <c r="L11" s="1">
        <v>0.999581158161163</v>
      </c>
      <c r="M11" s="1">
        <v>49.29</v>
      </c>
      <c r="N11" s="1">
        <v>0.62</v>
      </c>
      <c r="O11" s="1">
        <v>13.8</v>
      </c>
      <c r="P11" s="1">
        <v>12.3</v>
      </c>
      <c r="Q11" s="1">
        <v>0.22</v>
      </c>
      <c r="R11" s="1">
        <v>8.2100000000000009</v>
      </c>
      <c r="S11" s="3">
        <v>54.33</v>
      </c>
      <c r="T11" s="5">
        <v>1354.7957840771255</v>
      </c>
      <c r="U11" s="5">
        <v>1.6709874743007316</v>
      </c>
      <c r="V11" s="1">
        <f t="shared" si="0"/>
        <v>1371.0238803329412</v>
      </c>
      <c r="W11" s="1">
        <v>10.55</v>
      </c>
      <c r="X11" s="1">
        <v>1.46</v>
      </c>
      <c r="Y11" s="1">
        <v>0.52</v>
      </c>
      <c r="Z11" s="1">
        <v>0.06</v>
      </c>
      <c r="AC11" s="1">
        <v>117</v>
      </c>
      <c r="AE11" s="1">
        <v>67</v>
      </c>
      <c r="AI11" s="1">
        <v>17</v>
      </c>
      <c r="AJ11" s="1">
        <v>116</v>
      </c>
      <c r="AK11" s="1">
        <v>13.37</v>
      </c>
      <c r="AL11" s="1">
        <v>35</v>
      </c>
      <c r="AM11" s="1">
        <v>1.27</v>
      </c>
      <c r="AO11" s="1">
        <v>112</v>
      </c>
      <c r="AP11" s="1">
        <v>4.57</v>
      </c>
      <c r="AQ11" s="1">
        <v>10.4</v>
      </c>
      <c r="AR11" s="1">
        <v>1.39</v>
      </c>
      <c r="AS11" s="1">
        <v>6.13</v>
      </c>
      <c r="AT11" s="1">
        <v>1.62</v>
      </c>
      <c r="AU11" s="1">
        <v>0.43</v>
      </c>
      <c r="AV11" s="1">
        <v>2.15</v>
      </c>
      <c r="AW11" s="1">
        <v>0.35</v>
      </c>
      <c r="AX11" s="1">
        <v>2.5099999999999998</v>
      </c>
      <c r="AY11" s="1">
        <v>0.53</v>
      </c>
      <c r="AZ11" s="1">
        <v>1.43</v>
      </c>
      <c r="BA11" s="1">
        <v>0.2</v>
      </c>
      <c r="BB11" s="1">
        <v>1.28</v>
      </c>
      <c r="BC11" s="1">
        <v>0.2</v>
      </c>
      <c r="BD11" s="1">
        <v>0.99</v>
      </c>
      <c r="BE11" s="1">
        <v>0.01</v>
      </c>
      <c r="BG11" s="1">
        <v>0.28000000000000003</v>
      </c>
      <c r="BH11" s="1">
        <v>0.08</v>
      </c>
    </row>
    <row r="12" spans="1:60" x14ac:dyDescent="0.3">
      <c r="A12" s="1" t="s">
        <v>72</v>
      </c>
      <c r="B12" s="1" t="s">
        <v>74</v>
      </c>
      <c r="C12" s="1" t="s">
        <v>55</v>
      </c>
      <c r="D12" s="1">
        <v>38.5</v>
      </c>
      <c r="E12" s="1">
        <v>113</v>
      </c>
      <c r="F12" s="1">
        <v>2500</v>
      </c>
      <c r="G12" s="1">
        <v>2500</v>
      </c>
      <c r="H12" s="1">
        <v>2500</v>
      </c>
      <c r="I12" s="1">
        <v>2538.9</v>
      </c>
      <c r="J12" s="1">
        <v>2543</v>
      </c>
      <c r="K12" s="1">
        <v>2547.1</v>
      </c>
      <c r="L12" s="1">
        <v>0.88656687736511197</v>
      </c>
      <c r="M12" s="1">
        <v>45.3</v>
      </c>
      <c r="N12" s="1">
        <v>0.82</v>
      </c>
      <c r="O12" s="1">
        <v>14.56</v>
      </c>
      <c r="P12" s="1">
        <v>11.3</v>
      </c>
      <c r="Q12" s="1">
        <v>0.2</v>
      </c>
      <c r="R12" s="1">
        <v>12.3</v>
      </c>
      <c r="S12" s="3">
        <v>65.989999999999995</v>
      </c>
      <c r="T12" s="5">
        <v>1335.063681126609</v>
      </c>
      <c r="U12" s="5">
        <v>2.1409116048166332</v>
      </c>
      <c r="V12" s="1">
        <f t="shared" si="0"/>
        <v>1355.5871157290619</v>
      </c>
      <c r="W12" s="1">
        <v>5.36</v>
      </c>
      <c r="X12" s="1">
        <v>0.66</v>
      </c>
      <c r="Y12" s="1">
        <v>4.01</v>
      </c>
      <c r="Z12" s="1">
        <v>0.08</v>
      </c>
      <c r="AC12" s="1">
        <v>80</v>
      </c>
      <c r="AE12" s="1">
        <v>266</v>
      </c>
      <c r="AI12" s="1">
        <v>160</v>
      </c>
      <c r="AJ12" s="1">
        <v>73</v>
      </c>
      <c r="AK12" s="1">
        <v>14.09</v>
      </c>
      <c r="AL12" s="1">
        <v>60</v>
      </c>
      <c r="AM12" s="1">
        <v>1.42</v>
      </c>
      <c r="AO12" s="1">
        <v>454</v>
      </c>
      <c r="AP12" s="1">
        <v>7.47</v>
      </c>
      <c r="AQ12" s="1">
        <v>14.52</v>
      </c>
      <c r="AR12" s="1">
        <v>1.95</v>
      </c>
      <c r="AS12" s="1">
        <v>7.98</v>
      </c>
      <c r="AT12" s="1">
        <v>1.88</v>
      </c>
      <c r="AU12" s="1">
        <v>0.8</v>
      </c>
      <c r="AV12" s="1">
        <v>2.87</v>
      </c>
      <c r="AW12" s="1">
        <v>0.41</v>
      </c>
      <c r="AX12" s="1">
        <v>2.79</v>
      </c>
      <c r="AY12" s="1">
        <v>0.52</v>
      </c>
      <c r="AZ12" s="1">
        <v>1.3</v>
      </c>
      <c r="BA12" s="1">
        <v>0.2</v>
      </c>
      <c r="BB12" s="1">
        <v>1.39</v>
      </c>
      <c r="BC12" s="1">
        <v>0.19</v>
      </c>
      <c r="BD12" s="1">
        <v>1.77</v>
      </c>
      <c r="BE12" s="1">
        <v>0.06</v>
      </c>
      <c r="BG12" s="1">
        <v>1.03</v>
      </c>
    </row>
    <row r="13" spans="1:60" x14ac:dyDescent="0.3">
      <c r="A13" s="1" t="s">
        <v>72</v>
      </c>
      <c r="B13" s="1" t="s">
        <v>75</v>
      </c>
      <c r="C13" s="1" t="s">
        <v>55</v>
      </c>
      <c r="D13" s="1">
        <v>38.5</v>
      </c>
      <c r="E13" s="1">
        <v>113</v>
      </c>
      <c r="F13" s="1">
        <v>2500</v>
      </c>
      <c r="G13" s="1">
        <v>2500</v>
      </c>
      <c r="H13" s="1">
        <v>2500</v>
      </c>
      <c r="I13" s="1">
        <v>2538.9</v>
      </c>
      <c r="J13" s="1">
        <v>2543</v>
      </c>
      <c r="K13" s="1">
        <v>2547.1</v>
      </c>
      <c r="L13" s="1">
        <v>0.99334597587585405</v>
      </c>
      <c r="M13" s="1">
        <v>47.99</v>
      </c>
      <c r="N13" s="1">
        <v>0.97</v>
      </c>
      <c r="O13" s="1">
        <v>15.45</v>
      </c>
      <c r="P13" s="1">
        <v>11.36</v>
      </c>
      <c r="Q13" s="1">
        <v>0.22</v>
      </c>
      <c r="R13" s="1">
        <v>9.1</v>
      </c>
      <c r="S13" s="3">
        <v>58.81</v>
      </c>
      <c r="T13" s="5">
        <v>1325.0393299645709</v>
      </c>
      <c r="U13" s="5">
        <v>1.733059388574435</v>
      </c>
      <c r="V13" s="1">
        <f t="shared" si="0"/>
        <v>1341.5042262516376</v>
      </c>
      <c r="W13" s="1">
        <v>7.81</v>
      </c>
      <c r="X13" s="1">
        <v>1.83</v>
      </c>
      <c r="Y13" s="1">
        <v>1.51</v>
      </c>
      <c r="Z13" s="1">
        <v>0.09</v>
      </c>
      <c r="AC13" s="1">
        <v>84</v>
      </c>
      <c r="AE13" s="1">
        <v>209</v>
      </c>
      <c r="AI13" s="1">
        <v>50</v>
      </c>
      <c r="AJ13" s="1">
        <v>139</v>
      </c>
      <c r="AK13" s="1">
        <v>17.66</v>
      </c>
      <c r="AL13" s="1">
        <v>63</v>
      </c>
      <c r="AM13" s="1">
        <v>0.71</v>
      </c>
      <c r="AO13" s="1">
        <v>138</v>
      </c>
      <c r="AP13" s="1">
        <v>7.64</v>
      </c>
      <c r="AQ13" s="1">
        <v>16.66</v>
      </c>
      <c r="AR13" s="1">
        <v>2.21</v>
      </c>
      <c r="AS13" s="1">
        <v>9.24</v>
      </c>
      <c r="AT13" s="1">
        <v>2.58</v>
      </c>
      <c r="AU13" s="1">
        <v>0.76</v>
      </c>
      <c r="AV13" s="1">
        <v>3.27</v>
      </c>
      <c r="AW13" s="1">
        <v>0.52</v>
      </c>
      <c r="AX13" s="1">
        <v>3.45</v>
      </c>
      <c r="AY13" s="1">
        <v>0.68</v>
      </c>
      <c r="AZ13" s="1">
        <v>1.76</v>
      </c>
      <c r="BA13" s="1">
        <v>0.23</v>
      </c>
      <c r="BB13" s="1">
        <v>1.53</v>
      </c>
      <c r="BC13" s="1">
        <v>0.21</v>
      </c>
      <c r="BD13" s="1">
        <v>1.85</v>
      </c>
      <c r="BG13" s="1">
        <v>1.03</v>
      </c>
      <c r="BH13" s="1">
        <v>0.33</v>
      </c>
    </row>
    <row r="14" spans="1:60" x14ac:dyDescent="0.3">
      <c r="A14" s="1" t="s">
        <v>72</v>
      </c>
      <c r="B14" s="1" t="s">
        <v>76</v>
      </c>
      <c r="C14" s="1" t="s">
        <v>55</v>
      </c>
      <c r="D14" s="1">
        <v>38.5</v>
      </c>
      <c r="E14" s="1">
        <v>113</v>
      </c>
      <c r="F14" s="1">
        <v>2500</v>
      </c>
      <c r="G14" s="1">
        <v>2500</v>
      </c>
      <c r="H14" s="1">
        <v>2500</v>
      </c>
      <c r="I14" s="1">
        <v>2538.9</v>
      </c>
      <c r="J14" s="1">
        <v>2543</v>
      </c>
      <c r="K14" s="1">
        <v>2547.1</v>
      </c>
      <c r="L14" s="1">
        <v>0.998798847198486</v>
      </c>
      <c r="M14" s="1">
        <v>48.61</v>
      </c>
      <c r="N14" s="1">
        <v>0.8</v>
      </c>
      <c r="O14" s="1">
        <v>15.65</v>
      </c>
      <c r="P14" s="1">
        <v>10.65</v>
      </c>
      <c r="Q14" s="1">
        <v>0.24</v>
      </c>
      <c r="R14" s="1">
        <v>8.36</v>
      </c>
      <c r="S14" s="3">
        <v>58.32</v>
      </c>
      <c r="T14" s="5">
        <v>1304.0359865298458</v>
      </c>
      <c r="U14" s="5">
        <v>1.5577426751668477</v>
      </c>
      <c r="V14" s="1">
        <f t="shared" si="0"/>
        <v>1318.5915919417459</v>
      </c>
      <c r="W14" s="1">
        <v>10.25</v>
      </c>
      <c r="X14" s="1">
        <v>2.62</v>
      </c>
      <c r="Y14" s="1">
        <v>0.21</v>
      </c>
      <c r="Z14" s="1">
        <v>0.06</v>
      </c>
      <c r="AC14" s="1">
        <v>323</v>
      </c>
      <c r="AE14" s="1">
        <v>122</v>
      </c>
      <c r="AI14" s="1">
        <v>5</v>
      </c>
      <c r="AJ14" s="1">
        <v>104</v>
      </c>
      <c r="AK14" s="1">
        <v>19.82</v>
      </c>
      <c r="AL14" s="1">
        <v>39</v>
      </c>
      <c r="AM14" s="1">
        <v>0.86</v>
      </c>
      <c r="AO14" s="1">
        <v>23</v>
      </c>
      <c r="AP14" s="1">
        <v>2.31</v>
      </c>
      <c r="AQ14" s="1">
        <v>6.21</v>
      </c>
      <c r="AR14" s="1">
        <v>0.98</v>
      </c>
      <c r="AS14" s="1">
        <v>5.68</v>
      </c>
      <c r="AT14" s="1">
        <v>2.0499999999999998</v>
      </c>
      <c r="AU14" s="1">
        <v>0.93</v>
      </c>
      <c r="AV14" s="1">
        <v>3.21</v>
      </c>
      <c r="AW14" s="1">
        <v>0.59</v>
      </c>
      <c r="AX14" s="1">
        <v>4.2</v>
      </c>
      <c r="AY14" s="1">
        <v>0.86</v>
      </c>
      <c r="AZ14" s="1">
        <v>2.5299999999999998</v>
      </c>
      <c r="BA14" s="1">
        <v>0.4</v>
      </c>
      <c r="BB14" s="1">
        <v>2.75</v>
      </c>
      <c r="BC14" s="1">
        <v>0.41</v>
      </c>
      <c r="BD14" s="1">
        <v>1.4</v>
      </c>
      <c r="BE14" s="1">
        <v>0.04</v>
      </c>
      <c r="BG14" s="1">
        <v>0.19</v>
      </c>
      <c r="BH14" s="1">
        <v>0.01</v>
      </c>
    </row>
    <row r="15" spans="1:60" x14ac:dyDescent="0.3">
      <c r="A15" s="1" t="s">
        <v>72</v>
      </c>
      <c r="B15" s="1" t="s">
        <v>77</v>
      </c>
      <c r="C15" s="1" t="s">
        <v>55</v>
      </c>
      <c r="D15" s="1">
        <v>38.5</v>
      </c>
      <c r="E15" s="1">
        <v>113</v>
      </c>
      <c r="F15" s="1">
        <v>2500</v>
      </c>
      <c r="G15" s="1">
        <v>2500</v>
      </c>
      <c r="H15" s="1">
        <v>2500</v>
      </c>
      <c r="I15" s="1">
        <v>2538.9</v>
      </c>
      <c r="J15" s="1">
        <v>2543</v>
      </c>
      <c r="K15" s="1">
        <v>2547.1</v>
      </c>
      <c r="L15" s="1">
        <v>0.99749135971069303</v>
      </c>
      <c r="M15" s="1">
        <v>50.24</v>
      </c>
      <c r="N15" s="1">
        <v>0.55000000000000004</v>
      </c>
      <c r="O15" s="1">
        <v>14.22</v>
      </c>
      <c r="P15" s="1">
        <v>9.7899999999999991</v>
      </c>
      <c r="Q15" s="1">
        <v>0.21</v>
      </c>
      <c r="R15" s="1">
        <v>8.8699999999999992</v>
      </c>
      <c r="S15" s="3">
        <v>61.76</v>
      </c>
      <c r="T15" s="5">
        <v>1266.6281136145699</v>
      </c>
      <c r="U15" s="5">
        <v>1.1094694605552875</v>
      </c>
      <c r="V15" s="1">
        <f t="shared" si="0"/>
        <v>1276.6815543898215</v>
      </c>
      <c r="W15" s="1">
        <v>11.08</v>
      </c>
      <c r="X15" s="1">
        <v>1.94</v>
      </c>
      <c r="Y15" s="1">
        <v>0.16</v>
      </c>
      <c r="Z15" s="1">
        <v>0.06</v>
      </c>
      <c r="AC15" s="1">
        <v>238</v>
      </c>
      <c r="AE15" s="1">
        <v>136</v>
      </c>
      <c r="AI15" s="1">
        <v>2</v>
      </c>
      <c r="AJ15" s="1">
        <v>108</v>
      </c>
      <c r="AK15" s="1">
        <v>11.84</v>
      </c>
      <c r="AL15" s="1">
        <v>4</v>
      </c>
      <c r="AM15" s="1">
        <v>1.07</v>
      </c>
      <c r="AO15" s="1">
        <v>15</v>
      </c>
      <c r="AP15" s="1">
        <v>1.49</v>
      </c>
      <c r="AQ15" s="1">
        <v>4.32</v>
      </c>
      <c r="AR15" s="1">
        <v>0.65</v>
      </c>
      <c r="AS15" s="1">
        <v>3.7</v>
      </c>
      <c r="AT15" s="1">
        <v>1.1000000000000001</v>
      </c>
      <c r="AU15" s="1">
        <v>0.45</v>
      </c>
      <c r="AV15" s="1">
        <v>1.67</v>
      </c>
      <c r="AW15" s="1">
        <v>0.36</v>
      </c>
      <c r="AX15" s="1">
        <v>2.33</v>
      </c>
      <c r="AY15" s="1">
        <v>0.48</v>
      </c>
      <c r="AZ15" s="1">
        <v>1.48</v>
      </c>
      <c r="BA15" s="1">
        <v>0.22</v>
      </c>
      <c r="BB15" s="1">
        <v>1.52</v>
      </c>
      <c r="BC15" s="1">
        <v>0.22</v>
      </c>
      <c r="BD15" s="1">
        <v>0.34</v>
      </c>
      <c r="BE15" s="1">
        <v>0.11</v>
      </c>
      <c r="BG15" s="1">
        <v>0.11</v>
      </c>
      <c r="BH15" s="1">
        <v>0.02</v>
      </c>
    </row>
    <row r="16" spans="1:60" x14ac:dyDescent="0.3">
      <c r="A16" s="1" t="s">
        <v>79</v>
      </c>
      <c r="B16" s="1" t="s">
        <v>80</v>
      </c>
      <c r="C16" s="1" t="s">
        <v>81</v>
      </c>
      <c r="D16" s="1">
        <v>65.011700000000005</v>
      </c>
      <c r="E16" s="1">
        <v>-51.724600000000002</v>
      </c>
      <c r="F16" s="1">
        <v>2500</v>
      </c>
      <c r="G16" s="1">
        <v>3175</v>
      </c>
      <c r="H16" s="1">
        <v>3850</v>
      </c>
      <c r="I16" s="1">
        <v>3000</v>
      </c>
      <c r="J16" s="1">
        <v>3100</v>
      </c>
      <c r="K16" s="1">
        <v>3200</v>
      </c>
      <c r="L16" s="1">
        <v>0.99980932474136297</v>
      </c>
      <c r="M16" s="1">
        <v>51.07</v>
      </c>
      <c r="N16" s="1">
        <v>0.88</v>
      </c>
      <c r="O16" s="1">
        <v>7.99</v>
      </c>
      <c r="P16" s="1">
        <v>11.45</v>
      </c>
      <c r="Q16" s="1">
        <v>0.2</v>
      </c>
      <c r="R16" s="1">
        <v>13.62</v>
      </c>
      <c r="S16" s="3">
        <v>67.95</v>
      </c>
      <c r="T16" s="5">
        <v>1315.0461949930818</v>
      </c>
      <c r="U16" s="5">
        <v>1.3852488306522104</v>
      </c>
      <c r="V16" s="1">
        <f t="shared" si="0"/>
        <v>1328.0912647897003</v>
      </c>
      <c r="W16" s="1">
        <v>10.49</v>
      </c>
      <c r="X16" s="1">
        <v>1.96</v>
      </c>
      <c r="Y16" s="1">
        <v>0.74</v>
      </c>
      <c r="Z16" s="1">
        <v>0.12</v>
      </c>
    </row>
    <row r="17" spans="1:60" x14ac:dyDescent="0.3">
      <c r="A17" s="1" t="s">
        <v>79</v>
      </c>
      <c r="B17" s="1" t="s">
        <v>82</v>
      </c>
      <c r="C17" s="1" t="s">
        <v>81</v>
      </c>
      <c r="D17" s="1">
        <v>64.759699999999995</v>
      </c>
      <c r="E17" s="1">
        <v>-51.660899999999998</v>
      </c>
      <c r="F17" s="1">
        <v>2500</v>
      </c>
      <c r="G17" s="1">
        <v>3175</v>
      </c>
      <c r="H17" s="1">
        <v>3850</v>
      </c>
      <c r="I17" s="1">
        <v>3000</v>
      </c>
      <c r="J17" s="1">
        <v>3100</v>
      </c>
      <c r="K17" s="1">
        <v>3200</v>
      </c>
      <c r="L17" s="1">
        <v>0.97029435634613004</v>
      </c>
      <c r="M17" s="1">
        <v>53.7</v>
      </c>
      <c r="N17" s="1">
        <v>0.46</v>
      </c>
      <c r="O17" s="1">
        <v>10.97</v>
      </c>
      <c r="P17" s="1">
        <v>9.6999999999999993</v>
      </c>
      <c r="Q17" s="1">
        <v>0.16</v>
      </c>
      <c r="R17" s="1">
        <v>13.3</v>
      </c>
      <c r="S17" s="3">
        <v>70.959999999999994</v>
      </c>
      <c r="T17" s="5">
        <v>1239.0485533262481</v>
      </c>
      <c r="U17" s="5">
        <v>0.80978579802900619</v>
      </c>
      <c r="V17" s="1">
        <f t="shared" si="0"/>
        <v>1246.2189715494076</v>
      </c>
      <c r="W17" s="1">
        <v>7.49</v>
      </c>
      <c r="X17" s="1">
        <v>1.99</v>
      </c>
      <c r="Y17" s="1">
        <v>0.69</v>
      </c>
      <c r="Z17" s="1">
        <v>0.09</v>
      </c>
      <c r="AA17" s="1">
        <v>24</v>
      </c>
      <c r="AB17" s="1">
        <v>166</v>
      </c>
      <c r="AC17" s="1">
        <v>1300</v>
      </c>
      <c r="AD17" s="1">
        <v>74</v>
      </c>
      <c r="AE17" s="1">
        <v>274</v>
      </c>
      <c r="AF17" s="1">
        <v>58</v>
      </c>
      <c r="AG17" s="1">
        <v>76</v>
      </c>
      <c r="AH17" s="1">
        <v>16</v>
      </c>
      <c r="AI17" s="1">
        <v>20</v>
      </c>
      <c r="AJ17" s="1">
        <v>248</v>
      </c>
      <c r="AK17" s="1">
        <v>12</v>
      </c>
      <c r="AL17" s="1">
        <v>64</v>
      </c>
      <c r="AM17" s="1">
        <v>3.4</v>
      </c>
      <c r="AO17" s="1">
        <v>314</v>
      </c>
      <c r="AP17" s="1">
        <v>21</v>
      </c>
      <c r="AQ17" s="1">
        <v>23</v>
      </c>
      <c r="AS17" s="1">
        <v>11</v>
      </c>
      <c r="BF17" s="1">
        <v>3</v>
      </c>
      <c r="BG17" s="1">
        <v>0</v>
      </c>
    </row>
    <row r="18" spans="1:60" x14ac:dyDescent="0.3">
      <c r="A18" s="1" t="s">
        <v>79</v>
      </c>
      <c r="B18" s="1" t="s">
        <v>83</v>
      </c>
      <c r="C18" s="1" t="s">
        <v>81</v>
      </c>
      <c r="D18" s="1">
        <v>64.861599999999996</v>
      </c>
      <c r="E18" s="1">
        <v>-51.770099999999999</v>
      </c>
      <c r="F18" s="1">
        <v>2500</v>
      </c>
      <c r="G18" s="1">
        <v>3175</v>
      </c>
      <c r="H18" s="1">
        <v>3850</v>
      </c>
      <c r="I18" s="1">
        <v>3000</v>
      </c>
      <c r="J18" s="1">
        <v>3100</v>
      </c>
      <c r="K18" s="1">
        <v>3200</v>
      </c>
      <c r="L18" s="1">
        <v>0.99854242801666204</v>
      </c>
      <c r="M18" s="1">
        <v>47.47</v>
      </c>
      <c r="N18" s="1">
        <v>0.67</v>
      </c>
      <c r="O18" s="1">
        <v>6.42</v>
      </c>
      <c r="P18" s="1">
        <v>12.89</v>
      </c>
      <c r="Q18" s="1">
        <v>0.26</v>
      </c>
      <c r="R18" s="1">
        <v>13.83</v>
      </c>
      <c r="S18" s="3">
        <v>65.67</v>
      </c>
      <c r="T18" s="5">
        <v>1402.6924529738353</v>
      </c>
      <c r="U18" s="5">
        <v>2.1938019484051363</v>
      </c>
      <c r="V18" s="1">
        <f t="shared" si="0"/>
        <v>1424.7924010005897</v>
      </c>
      <c r="W18" s="1">
        <v>14.9</v>
      </c>
      <c r="X18" s="1">
        <v>1.41</v>
      </c>
      <c r="Y18" s="1">
        <v>0.43</v>
      </c>
      <c r="Z18" s="1">
        <v>0.09</v>
      </c>
      <c r="AA18" s="1">
        <v>49.1</v>
      </c>
      <c r="AN18" s="1">
        <v>0</v>
      </c>
      <c r="AP18" s="1">
        <v>3.8</v>
      </c>
      <c r="AQ18" s="1">
        <v>9</v>
      </c>
      <c r="AS18" s="1">
        <v>6</v>
      </c>
      <c r="AT18" s="1">
        <v>1.84</v>
      </c>
      <c r="AU18" s="1">
        <v>0.8</v>
      </c>
      <c r="AW18" s="1">
        <v>0.5</v>
      </c>
      <c r="BB18" s="1">
        <v>1.54</v>
      </c>
      <c r="BC18" s="1">
        <v>0.19</v>
      </c>
      <c r="BD18" s="1">
        <v>1.1000000000000001</v>
      </c>
      <c r="BE18" s="1">
        <v>0</v>
      </c>
      <c r="BG18" s="1">
        <v>0</v>
      </c>
      <c r="BH18" s="1">
        <v>0</v>
      </c>
    </row>
    <row r="19" spans="1:60" x14ac:dyDescent="0.3">
      <c r="A19" s="1" t="s">
        <v>79</v>
      </c>
      <c r="B19" s="1" t="s">
        <v>84</v>
      </c>
      <c r="C19" s="1" t="s">
        <v>81</v>
      </c>
      <c r="D19" s="1">
        <v>64.858500000000006</v>
      </c>
      <c r="E19" s="1">
        <v>-51.6492</v>
      </c>
      <c r="F19" s="1">
        <v>2500</v>
      </c>
      <c r="G19" s="1">
        <v>3175</v>
      </c>
      <c r="H19" s="1">
        <v>3850</v>
      </c>
      <c r="I19" s="1">
        <v>3000</v>
      </c>
      <c r="J19" s="1">
        <v>3100</v>
      </c>
      <c r="K19" s="1">
        <v>3200</v>
      </c>
      <c r="L19" s="1">
        <v>0.99985790252685502</v>
      </c>
      <c r="M19" s="1">
        <v>53.79</v>
      </c>
      <c r="N19" s="1">
        <v>0.47</v>
      </c>
      <c r="O19" s="1">
        <v>11.47</v>
      </c>
      <c r="P19" s="1">
        <v>9.39</v>
      </c>
      <c r="Q19" s="1">
        <v>0.17</v>
      </c>
      <c r="R19" s="1">
        <v>12.79</v>
      </c>
      <c r="S19" s="3">
        <v>70.83</v>
      </c>
      <c r="T19" s="5">
        <v>1229.2431711418594</v>
      </c>
      <c r="U19" s="5">
        <v>0.77059888961036838</v>
      </c>
      <c r="V19" s="1">
        <f t="shared" si="0"/>
        <v>1236.0116565505218</v>
      </c>
      <c r="W19" s="1">
        <v>7.77</v>
      </c>
      <c r="X19" s="1">
        <v>1.96</v>
      </c>
      <c r="Y19" s="1">
        <v>0.73</v>
      </c>
      <c r="Z19" s="1">
        <v>0.1</v>
      </c>
    </row>
    <row r="20" spans="1:60" x14ac:dyDescent="0.3">
      <c r="A20" s="1" t="s">
        <v>79</v>
      </c>
      <c r="B20" s="1" t="s">
        <v>85</v>
      </c>
      <c r="C20" s="1" t="s">
        <v>81</v>
      </c>
      <c r="D20" s="1">
        <v>64.865700000000004</v>
      </c>
      <c r="E20" s="1">
        <v>-51.944099999999999</v>
      </c>
      <c r="F20" s="1">
        <v>2500</v>
      </c>
      <c r="G20" s="1">
        <v>3175</v>
      </c>
      <c r="H20" s="1">
        <v>3850</v>
      </c>
      <c r="I20" s="1">
        <v>3000</v>
      </c>
      <c r="J20" s="1">
        <v>3100</v>
      </c>
      <c r="K20" s="1">
        <v>3200</v>
      </c>
      <c r="L20" s="1">
        <v>0.96519166231155296</v>
      </c>
      <c r="M20" s="1">
        <v>52.34</v>
      </c>
      <c r="N20" s="1">
        <v>0.42</v>
      </c>
      <c r="O20" s="1">
        <v>12.31</v>
      </c>
      <c r="P20" s="1">
        <v>8.7799999999999994</v>
      </c>
      <c r="Q20" s="1">
        <v>0.15</v>
      </c>
      <c r="R20" s="1">
        <v>13.7</v>
      </c>
      <c r="S20" s="3">
        <v>73.55</v>
      </c>
      <c r="T20" s="5">
        <v>1215.4284162848774</v>
      </c>
      <c r="U20" s="5">
        <v>0.83780267099153816</v>
      </c>
      <c r="V20" s="1">
        <f t="shared" si="0"/>
        <v>1222.7062231587436</v>
      </c>
      <c r="W20" s="1">
        <v>8.2100000000000009</v>
      </c>
      <c r="X20" s="1">
        <v>2.13</v>
      </c>
      <c r="Y20" s="1">
        <v>0.63</v>
      </c>
      <c r="Z20" s="1">
        <v>0.11</v>
      </c>
      <c r="AA20" s="1">
        <v>26</v>
      </c>
      <c r="AB20" s="1">
        <v>152</v>
      </c>
      <c r="AC20" s="1">
        <v>1460</v>
      </c>
      <c r="AD20" s="1">
        <v>69</v>
      </c>
      <c r="AE20" s="1">
        <v>479</v>
      </c>
      <c r="AF20" s="1">
        <v>40</v>
      </c>
      <c r="AG20" s="1">
        <v>75</v>
      </c>
      <c r="AH20" s="1">
        <v>17</v>
      </c>
      <c r="AI20" s="1">
        <v>13</v>
      </c>
      <c r="AJ20" s="1">
        <v>248</v>
      </c>
      <c r="AK20" s="1">
        <v>9</v>
      </c>
      <c r="AL20" s="1">
        <v>61</v>
      </c>
      <c r="AM20" s="1">
        <v>3.5</v>
      </c>
      <c r="AO20" s="1">
        <v>317</v>
      </c>
      <c r="AP20" s="1">
        <v>13</v>
      </c>
      <c r="AQ20" s="1">
        <v>21</v>
      </c>
      <c r="AS20" s="1">
        <v>9</v>
      </c>
      <c r="BF20" s="1">
        <v>6</v>
      </c>
      <c r="BG20" s="1">
        <v>1</v>
      </c>
    </row>
    <row r="21" spans="1:60" x14ac:dyDescent="0.3">
      <c r="A21" s="1" t="s">
        <v>79</v>
      </c>
      <c r="B21" s="1" t="s">
        <v>86</v>
      </c>
      <c r="C21" s="1" t="s">
        <v>81</v>
      </c>
      <c r="D21" s="1">
        <v>64.8</v>
      </c>
      <c r="E21" s="1">
        <v>-51.9</v>
      </c>
      <c r="F21" s="1">
        <v>2500</v>
      </c>
      <c r="G21" s="1">
        <v>3175</v>
      </c>
      <c r="H21" s="1">
        <v>3850</v>
      </c>
      <c r="I21" s="1">
        <v>3000</v>
      </c>
      <c r="J21" s="1">
        <v>3100</v>
      </c>
      <c r="K21" s="1">
        <v>3200</v>
      </c>
      <c r="L21" s="1">
        <v>0.98550397157669001</v>
      </c>
      <c r="M21" s="1">
        <v>53.21</v>
      </c>
      <c r="N21" s="1">
        <v>0.46</v>
      </c>
      <c r="O21" s="1">
        <v>10.95</v>
      </c>
      <c r="P21" s="1">
        <v>9.34</v>
      </c>
      <c r="Q21" s="1">
        <v>0.17</v>
      </c>
      <c r="R21" s="1">
        <v>14.74</v>
      </c>
      <c r="S21" s="3">
        <v>73.77</v>
      </c>
      <c r="T21" s="5">
        <v>1228.5063674011699</v>
      </c>
      <c r="U21" s="5">
        <v>0.80457335350428305</v>
      </c>
      <c r="V21" s="1">
        <f t="shared" si="0"/>
        <v>1235.5698843257965</v>
      </c>
      <c r="W21" s="1">
        <v>7.3</v>
      </c>
      <c r="X21" s="1">
        <v>1.85</v>
      </c>
      <c r="Y21" s="1">
        <v>0.77</v>
      </c>
      <c r="Z21" s="1">
        <v>0.11</v>
      </c>
      <c r="AA21" s="1">
        <v>28</v>
      </c>
      <c r="AB21" s="1">
        <v>165</v>
      </c>
      <c r="AC21" s="1">
        <v>1730</v>
      </c>
      <c r="AD21" s="1">
        <v>77</v>
      </c>
      <c r="AE21" s="1">
        <v>456</v>
      </c>
      <c r="AF21" s="1">
        <v>56</v>
      </c>
      <c r="AG21" s="1">
        <v>98</v>
      </c>
      <c r="AH21" s="1">
        <v>15</v>
      </c>
      <c r="AI21" s="1">
        <v>23</v>
      </c>
      <c r="AJ21" s="1">
        <v>255</v>
      </c>
      <c r="AK21" s="1">
        <v>10</v>
      </c>
      <c r="AL21" s="1">
        <v>61</v>
      </c>
      <c r="AM21" s="1">
        <v>3</v>
      </c>
      <c r="AO21" s="1">
        <v>325</v>
      </c>
      <c r="AP21" s="1">
        <v>13</v>
      </c>
      <c r="AQ21" s="1">
        <v>26</v>
      </c>
      <c r="AS21" s="1">
        <v>13</v>
      </c>
      <c r="BF21" s="1">
        <v>7</v>
      </c>
      <c r="BG21" s="1">
        <v>3</v>
      </c>
    </row>
    <row r="22" spans="1:60" x14ac:dyDescent="0.3">
      <c r="A22" s="1" t="s">
        <v>79</v>
      </c>
      <c r="B22" s="1" t="s">
        <v>87</v>
      </c>
      <c r="C22" s="1" t="s">
        <v>81</v>
      </c>
      <c r="D22" s="1">
        <v>64.990099999999998</v>
      </c>
      <c r="E22" s="1">
        <v>-51.732100000000003</v>
      </c>
      <c r="F22" s="1">
        <v>2500</v>
      </c>
      <c r="G22" s="1">
        <v>3175</v>
      </c>
      <c r="H22" s="1">
        <v>3850</v>
      </c>
      <c r="I22" s="1">
        <v>3000</v>
      </c>
      <c r="J22" s="1">
        <v>3100</v>
      </c>
      <c r="K22" s="1">
        <v>3200</v>
      </c>
      <c r="L22" s="1">
        <v>0.99984908103942804</v>
      </c>
      <c r="M22" s="1">
        <v>51.44</v>
      </c>
      <c r="N22" s="1">
        <v>1.05</v>
      </c>
      <c r="O22" s="1">
        <v>9.25</v>
      </c>
      <c r="P22" s="1">
        <v>11.78</v>
      </c>
      <c r="Q22" s="1">
        <v>0.19</v>
      </c>
      <c r="R22" s="1">
        <v>10.89</v>
      </c>
      <c r="S22" s="3">
        <v>62.23</v>
      </c>
      <c r="T22" s="5">
        <v>1327.5867547152659</v>
      </c>
      <c r="U22" s="5">
        <v>1.5093478027330094</v>
      </c>
      <c r="V22" s="1">
        <f t="shared" si="0"/>
        <v>1341.9423827638682</v>
      </c>
      <c r="W22" s="1">
        <v>10.17</v>
      </c>
      <c r="X22" s="1">
        <v>2.38</v>
      </c>
      <c r="Y22" s="1">
        <v>1.01</v>
      </c>
      <c r="Z22" s="1">
        <v>0.15</v>
      </c>
    </row>
    <row r="23" spans="1:60" x14ac:dyDescent="0.3">
      <c r="A23" s="1" t="s">
        <v>79</v>
      </c>
      <c r="B23" s="1" t="s">
        <v>88</v>
      </c>
      <c r="C23" s="1" t="s">
        <v>81</v>
      </c>
      <c r="D23" s="1">
        <v>64.880899999999997</v>
      </c>
      <c r="E23" s="1">
        <v>-51.152299999999997</v>
      </c>
      <c r="F23" s="1">
        <v>2500</v>
      </c>
      <c r="G23" s="1">
        <v>3175</v>
      </c>
      <c r="H23" s="1">
        <v>3850</v>
      </c>
      <c r="I23" s="1">
        <v>3000</v>
      </c>
      <c r="J23" s="1">
        <v>3100</v>
      </c>
      <c r="K23" s="1">
        <v>3200</v>
      </c>
      <c r="L23" s="1">
        <v>0.98485535383224398</v>
      </c>
      <c r="M23" s="1">
        <v>53.34</v>
      </c>
      <c r="N23" s="1">
        <v>0.62</v>
      </c>
      <c r="O23" s="1">
        <v>13.41</v>
      </c>
      <c r="P23" s="1">
        <v>9.67</v>
      </c>
      <c r="Q23" s="1">
        <v>0.16</v>
      </c>
      <c r="R23" s="1">
        <v>9.81</v>
      </c>
      <c r="S23" s="3">
        <v>64.39</v>
      </c>
      <c r="T23" s="5">
        <v>1245.3893642549672</v>
      </c>
      <c r="U23" s="5">
        <v>0.87511473563222297</v>
      </c>
      <c r="V23" s="1">
        <f t="shared" si="0"/>
        <v>1253.1797209492556</v>
      </c>
      <c r="W23" s="1">
        <v>9.23</v>
      </c>
      <c r="X23" s="1">
        <v>1.99</v>
      </c>
      <c r="Y23" s="1">
        <v>0.52</v>
      </c>
      <c r="Z23" s="1">
        <v>0.08</v>
      </c>
      <c r="AA23" s="1">
        <v>28</v>
      </c>
      <c r="AB23" s="1">
        <v>194</v>
      </c>
      <c r="AC23" s="1">
        <v>676</v>
      </c>
      <c r="AD23" s="1">
        <v>78</v>
      </c>
      <c r="AE23" s="1">
        <v>194</v>
      </c>
      <c r="AF23" s="1">
        <v>86</v>
      </c>
      <c r="AG23" s="1">
        <v>80</v>
      </c>
      <c r="AH23" s="1">
        <v>17</v>
      </c>
      <c r="AI23" s="1">
        <v>12</v>
      </c>
      <c r="AJ23" s="1">
        <v>204</v>
      </c>
      <c r="AK23" s="1">
        <v>15</v>
      </c>
      <c r="AL23" s="1">
        <v>65</v>
      </c>
      <c r="AM23" s="1">
        <v>2.9</v>
      </c>
      <c r="AO23" s="1">
        <v>238</v>
      </c>
      <c r="AP23" s="1">
        <v>16</v>
      </c>
      <c r="AQ23" s="1">
        <v>18</v>
      </c>
      <c r="AS23" s="1">
        <v>11</v>
      </c>
      <c r="BF23" s="1">
        <v>1</v>
      </c>
      <c r="BG23" s="1">
        <v>3</v>
      </c>
    </row>
    <row r="24" spans="1:60" x14ac:dyDescent="0.3">
      <c r="A24" s="1" t="s">
        <v>79</v>
      </c>
      <c r="B24" s="1" t="s">
        <v>89</v>
      </c>
      <c r="C24" s="1" t="s">
        <v>81</v>
      </c>
      <c r="D24" s="1">
        <v>64.943899999999999</v>
      </c>
      <c r="E24" s="1">
        <v>-50.997199999999999</v>
      </c>
      <c r="F24" s="1">
        <v>2500</v>
      </c>
      <c r="G24" s="1">
        <v>3175</v>
      </c>
      <c r="H24" s="1">
        <v>3850</v>
      </c>
      <c r="I24" s="1">
        <v>3000</v>
      </c>
      <c r="J24" s="1">
        <v>3100</v>
      </c>
      <c r="K24" s="1">
        <v>3200</v>
      </c>
      <c r="L24" s="1">
        <v>0.92435628175735396</v>
      </c>
      <c r="M24" s="1">
        <v>52.67</v>
      </c>
      <c r="N24" s="1">
        <v>0.6</v>
      </c>
      <c r="O24" s="1">
        <v>13.8</v>
      </c>
      <c r="P24" s="1">
        <v>8.9700000000000006</v>
      </c>
      <c r="Q24" s="1">
        <v>0.16</v>
      </c>
      <c r="R24" s="1">
        <v>8.75</v>
      </c>
      <c r="S24" s="3">
        <v>63.49</v>
      </c>
      <c r="T24" s="5">
        <v>1228.2663373331698</v>
      </c>
      <c r="U24" s="5">
        <v>0.80101677508715585</v>
      </c>
      <c r="V24" s="1">
        <f t="shared" si="0"/>
        <v>1235.297167142468</v>
      </c>
      <c r="W24" s="1">
        <v>10.08</v>
      </c>
      <c r="X24" s="1">
        <v>1.94</v>
      </c>
      <c r="Y24" s="1">
        <v>0.48</v>
      </c>
      <c r="Z24" s="1">
        <v>0.08</v>
      </c>
      <c r="AA24" s="1">
        <v>30</v>
      </c>
      <c r="AB24" s="1">
        <v>192</v>
      </c>
      <c r="AC24" s="1">
        <v>490</v>
      </c>
      <c r="AD24" s="1">
        <v>57</v>
      </c>
      <c r="AE24" s="1">
        <v>174</v>
      </c>
      <c r="AF24" s="1">
        <v>99</v>
      </c>
      <c r="AG24" s="1">
        <v>77</v>
      </c>
      <c r="AH24" s="1">
        <v>15</v>
      </c>
      <c r="AI24" s="1">
        <v>12</v>
      </c>
      <c r="AJ24" s="1">
        <v>192</v>
      </c>
      <c r="AK24" s="1">
        <v>15</v>
      </c>
      <c r="AL24" s="1">
        <v>67</v>
      </c>
      <c r="AM24" s="1">
        <v>3.8</v>
      </c>
      <c r="AO24" s="1">
        <v>243</v>
      </c>
      <c r="AP24" s="1">
        <v>16</v>
      </c>
      <c r="AQ24" s="1">
        <v>23</v>
      </c>
      <c r="AS24" s="1">
        <v>11</v>
      </c>
      <c r="BF24" s="1">
        <v>4</v>
      </c>
      <c r="BG24" s="1">
        <v>3</v>
      </c>
    </row>
    <row r="25" spans="1:60" x14ac:dyDescent="0.3">
      <c r="A25" s="1" t="s">
        <v>90</v>
      </c>
      <c r="B25" s="1" t="s">
        <v>91</v>
      </c>
      <c r="C25" s="1" t="s">
        <v>55</v>
      </c>
      <c r="D25" s="1">
        <v>58.08</v>
      </c>
      <c r="E25" s="1">
        <v>-73</v>
      </c>
      <c r="F25" s="1">
        <v>2500</v>
      </c>
      <c r="G25" s="1">
        <v>3175</v>
      </c>
      <c r="H25" s="1">
        <v>3850</v>
      </c>
      <c r="I25" s="1">
        <v>2935</v>
      </c>
      <c r="J25" s="1">
        <v>2940</v>
      </c>
      <c r="K25" s="1">
        <v>2945</v>
      </c>
      <c r="L25" s="1">
        <v>0.98848801851272505</v>
      </c>
      <c r="M25" s="1">
        <v>52.4</v>
      </c>
      <c r="N25" s="1">
        <v>0.52</v>
      </c>
      <c r="O25" s="1">
        <v>11.9</v>
      </c>
      <c r="P25" s="1">
        <v>9.1199999999999992</v>
      </c>
      <c r="Q25" s="1">
        <v>0.18</v>
      </c>
      <c r="R25" s="1">
        <v>12.1</v>
      </c>
      <c r="S25" s="3">
        <v>70.28</v>
      </c>
      <c r="T25" s="5">
        <v>1230.35743522045</v>
      </c>
      <c r="U25" s="5">
        <v>0.87292195091143365</v>
      </c>
      <c r="V25" s="1">
        <f t="shared" si="0"/>
        <v>1238.0344170015528</v>
      </c>
      <c r="W25" s="1">
        <v>8.8800000000000008</v>
      </c>
      <c r="X25" s="1">
        <v>2.7</v>
      </c>
      <c r="Y25" s="1">
        <v>0.06</v>
      </c>
      <c r="Z25" s="1">
        <v>0.04</v>
      </c>
      <c r="AA25" s="1">
        <v>30</v>
      </c>
      <c r="AB25" s="1">
        <v>180</v>
      </c>
      <c r="AC25" s="1">
        <v>390</v>
      </c>
      <c r="AE25" s="1">
        <v>460</v>
      </c>
      <c r="AI25" s="1">
        <v>1.1000000000000001</v>
      </c>
      <c r="AJ25" s="1">
        <v>120</v>
      </c>
      <c r="AK25" s="1">
        <v>13</v>
      </c>
      <c r="AL25" s="1">
        <v>38</v>
      </c>
      <c r="AM25" s="1">
        <v>1.4</v>
      </c>
      <c r="AO25" s="1">
        <v>40</v>
      </c>
      <c r="AP25" s="1">
        <v>2.1</v>
      </c>
      <c r="AQ25" s="1">
        <v>5.5</v>
      </c>
      <c r="AR25" s="1">
        <v>0.86</v>
      </c>
      <c r="AS25" s="1">
        <v>1.34</v>
      </c>
      <c r="AT25" s="1">
        <v>4.13</v>
      </c>
      <c r="AU25" s="1">
        <v>0.55000000000000004</v>
      </c>
      <c r="AV25" s="1">
        <v>2</v>
      </c>
      <c r="AW25" s="1">
        <v>0.37</v>
      </c>
      <c r="AX25" s="1">
        <v>2.4</v>
      </c>
      <c r="AY25" s="1">
        <v>0.53</v>
      </c>
      <c r="AZ25" s="1">
        <v>1.6</v>
      </c>
      <c r="BA25" s="1">
        <v>0.24</v>
      </c>
      <c r="BB25" s="1">
        <v>1.5</v>
      </c>
      <c r="BC25" s="1">
        <v>0.23</v>
      </c>
      <c r="BD25" s="1">
        <v>1</v>
      </c>
      <c r="BE25" s="1">
        <v>0.64</v>
      </c>
      <c r="BG25" s="1">
        <v>0.22</v>
      </c>
    </row>
    <row r="26" spans="1:60" x14ac:dyDescent="0.3">
      <c r="A26" s="1" t="s">
        <v>90</v>
      </c>
      <c r="B26" s="1" t="s">
        <v>92</v>
      </c>
      <c r="C26" s="1" t="s">
        <v>55</v>
      </c>
      <c r="D26" s="1">
        <v>58.08</v>
      </c>
      <c r="E26" s="1">
        <v>-73</v>
      </c>
      <c r="F26" s="1">
        <v>2500</v>
      </c>
      <c r="G26" s="1">
        <v>3175</v>
      </c>
      <c r="H26" s="1">
        <v>3850</v>
      </c>
      <c r="I26" s="1">
        <v>2523</v>
      </c>
      <c r="J26" s="1">
        <v>2689</v>
      </c>
      <c r="K26" s="1">
        <v>2855</v>
      </c>
      <c r="L26" s="1">
        <v>0.963129103183746</v>
      </c>
      <c r="M26" s="1">
        <v>51.6</v>
      </c>
      <c r="N26" s="1">
        <v>0.99</v>
      </c>
      <c r="O26" s="1">
        <v>12.6</v>
      </c>
      <c r="P26" s="1">
        <v>11.4</v>
      </c>
      <c r="Q26" s="1">
        <v>0.19</v>
      </c>
      <c r="R26" s="1">
        <v>8.43</v>
      </c>
      <c r="S26" s="3">
        <v>56.86</v>
      </c>
      <c r="T26" s="5">
        <v>1314.157672202236</v>
      </c>
      <c r="U26" s="5">
        <v>1.3426231183314521</v>
      </c>
      <c r="V26" s="1">
        <f t="shared" si="0"/>
        <v>1326.7908654118587</v>
      </c>
      <c r="W26" s="1">
        <v>9.6</v>
      </c>
      <c r="X26" s="1">
        <v>1.9</v>
      </c>
      <c r="Y26" s="1">
        <v>0.93</v>
      </c>
      <c r="Z26" s="1">
        <v>0.09</v>
      </c>
      <c r="AB26" s="1">
        <v>210</v>
      </c>
      <c r="AC26" s="1">
        <v>160</v>
      </c>
      <c r="AE26" s="1">
        <v>320</v>
      </c>
      <c r="AI26" s="1">
        <v>36</v>
      </c>
      <c r="AJ26" s="1">
        <v>190</v>
      </c>
      <c r="AK26" s="1">
        <v>20</v>
      </c>
      <c r="AL26" s="1">
        <v>86</v>
      </c>
      <c r="AM26" s="1">
        <v>3.8</v>
      </c>
      <c r="AO26" s="1">
        <v>250</v>
      </c>
      <c r="AP26" s="1">
        <v>7.3</v>
      </c>
      <c r="AQ26" s="1">
        <v>17</v>
      </c>
      <c r="AR26" s="1">
        <v>2.2999999999999998</v>
      </c>
      <c r="AS26" s="1">
        <v>9.91</v>
      </c>
      <c r="AT26" s="1">
        <v>2.86</v>
      </c>
      <c r="AU26" s="1">
        <v>1</v>
      </c>
      <c r="AV26" s="1">
        <v>3.8</v>
      </c>
      <c r="AW26" s="1">
        <v>0.64</v>
      </c>
      <c r="AX26" s="1">
        <v>3.9</v>
      </c>
      <c r="AY26" s="1">
        <v>0.83</v>
      </c>
      <c r="AZ26" s="1">
        <v>2.2999999999999998</v>
      </c>
      <c r="BA26" s="1">
        <v>0.32</v>
      </c>
      <c r="BB26" s="1">
        <v>2</v>
      </c>
      <c r="BC26" s="1">
        <v>0.28999999999999998</v>
      </c>
      <c r="BD26" s="1">
        <v>2.2000000000000002</v>
      </c>
      <c r="BE26" s="1">
        <v>0.26</v>
      </c>
      <c r="BG26" s="1">
        <v>1.9</v>
      </c>
    </row>
    <row r="27" spans="1:60" x14ac:dyDescent="0.3">
      <c r="A27" s="1" t="s">
        <v>93</v>
      </c>
      <c r="B27" s="1" t="s">
        <v>94</v>
      </c>
      <c r="C27" s="1" t="s">
        <v>55</v>
      </c>
      <c r="D27" s="1">
        <v>51</v>
      </c>
      <c r="E27" s="1">
        <v>-91</v>
      </c>
      <c r="F27" s="1">
        <v>2700</v>
      </c>
      <c r="G27" s="1">
        <v>2700</v>
      </c>
      <c r="H27" s="1">
        <v>2700</v>
      </c>
      <c r="I27" s="1">
        <v>2673</v>
      </c>
      <c r="J27" s="1">
        <v>2700</v>
      </c>
      <c r="K27" s="1">
        <v>2727</v>
      </c>
      <c r="L27" s="1">
        <v>0.91197186708450295</v>
      </c>
      <c r="M27" s="1">
        <v>49.95</v>
      </c>
      <c r="N27" s="1">
        <v>0.56999999999999995</v>
      </c>
      <c r="O27" s="1">
        <v>18.02</v>
      </c>
      <c r="P27" s="1">
        <v>9.49</v>
      </c>
      <c r="Q27" s="1">
        <v>0.27</v>
      </c>
      <c r="R27" s="1">
        <v>8.57</v>
      </c>
      <c r="S27" s="3">
        <v>61.68</v>
      </c>
      <c r="T27" s="5">
        <v>1258.2552105071065</v>
      </c>
      <c r="U27" s="5">
        <v>1.3845766427277</v>
      </c>
      <c r="V27" s="1">
        <f t="shared" si="0"/>
        <v>1270.7308352350633</v>
      </c>
      <c r="W27" s="1">
        <v>8.09</v>
      </c>
      <c r="X27" s="1">
        <v>3.9</v>
      </c>
      <c r="Y27" s="1">
        <v>0.05</v>
      </c>
      <c r="Z27" s="1">
        <v>0.04</v>
      </c>
      <c r="AA27" s="1">
        <v>42</v>
      </c>
      <c r="AB27" s="1">
        <v>262</v>
      </c>
      <c r="AC27" s="1">
        <v>496</v>
      </c>
      <c r="AD27" s="1">
        <v>78</v>
      </c>
      <c r="AE27" s="1">
        <v>273</v>
      </c>
      <c r="AF27" s="1">
        <v>129</v>
      </c>
      <c r="AI27" s="1">
        <v>1</v>
      </c>
      <c r="AJ27" s="1">
        <v>184</v>
      </c>
      <c r="AK27" s="1">
        <v>11</v>
      </c>
      <c r="AL27" s="1">
        <v>47</v>
      </c>
      <c r="AM27" s="1">
        <v>3</v>
      </c>
      <c r="AN27" s="1">
        <v>0</v>
      </c>
      <c r="AO27" s="1">
        <v>59</v>
      </c>
      <c r="AP27" s="1">
        <v>4.66</v>
      </c>
      <c r="AQ27" s="1">
        <v>9.82</v>
      </c>
      <c r="AR27" s="1">
        <v>1.4</v>
      </c>
      <c r="AS27" s="1">
        <v>6.17</v>
      </c>
      <c r="AT27" s="1">
        <v>1.65</v>
      </c>
      <c r="AU27" s="1">
        <v>0.74</v>
      </c>
      <c r="AV27" s="1">
        <v>1.79</v>
      </c>
      <c r="AW27" s="1">
        <v>0.28000000000000003</v>
      </c>
      <c r="AX27" s="1">
        <v>1.86</v>
      </c>
      <c r="AY27" s="1">
        <v>0.37</v>
      </c>
      <c r="AZ27" s="1">
        <v>0.95</v>
      </c>
      <c r="BA27" s="1">
        <v>0.16</v>
      </c>
      <c r="BB27" s="1">
        <v>0.9</v>
      </c>
      <c r="BC27" s="1">
        <v>0.13</v>
      </c>
      <c r="BD27" s="1">
        <v>1.22</v>
      </c>
      <c r="BE27" s="1">
        <v>0.22</v>
      </c>
      <c r="BG27" s="1">
        <v>1.19</v>
      </c>
      <c r="BH27" s="1">
        <v>0.36</v>
      </c>
    </row>
    <row r="28" spans="1:60" x14ac:dyDescent="0.3">
      <c r="A28" s="1" t="s">
        <v>93</v>
      </c>
      <c r="B28" s="1" t="s">
        <v>95</v>
      </c>
      <c r="C28" s="1" t="s">
        <v>55</v>
      </c>
      <c r="D28" s="1">
        <v>51</v>
      </c>
      <c r="E28" s="1">
        <v>-91</v>
      </c>
      <c r="F28" s="1">
        <v>2700</v>
      </c>
      <c r="G28" s="1">
        <v>2700</v>
      </c>
      <c r="H28" s="1">
        <v>2700</v>
      </c>
      <c r="I28" s="1">
        <v>2673</v>
      </c>
      <c r="J28" s="1">
        <v>2700</v>
      </c>
      <c r="K28" s="1">
        <v>2727</v>
      </c>
      <c r="L28" s="1">
        <v>0.84522485733032204</v>
      </c>
      <c r="M28" s="1">
        <v>45.02</v>
      </c>
      <c r="N28" s="1">
        <v>0.74</v>
      </c>
      <c r="O28" s="1">
        <v>15.73</v>
      </c>
      <c r="P28" s="1">
        <v>13.13</v>
      </c>
      <c r="Q28" s="1">
        <v>0.23</v>
      </c>
      <c r="R28" s="1">
        <v>9.7100000000000009</v>
      </c>
      <c r="S28" s="3">
        <v>56.86</v>
      </c>
      <c r="T28" s="5">
        <v>1412.8956631377628</v>
      </c>
      <c r="U28" s="5">
        <v>2.6947202641165471</v>
      </c>
      <c r="V28" s="1">
        <f t="shared" si="0"/>
        <v>1440.2882152853958</v>
      </c>
      <c r="W28" s="1">
        <v>11.51</v>
      </c>
      <c r="X28" s="1">
        <v>1.03</v>
      </c>
      <c r="Y28" s="1">
        <v>1.39</v>
      </c>
      <c r="Z28" s="1">
        <v>0.05</v>
      </c>
      <c r="AA28" s="1">
        <v>45</v>
      </c>
      <c r="AB28" s="1">
        <v>236</v>
      </c>
      <c r="AC28" s="1">
        <v>379</v>
      </c>
      <c r="AD28" s="1">
        <v>79</v>
      </c>
      <c r="AE28" s="1">
        <v>228</v>
      </c>
      <c r="AF28" s="1">
        <v>134</v>
      </c>
      <c r="AI28" s="1">
        <v>2</v>
      </c>
      <c r="AJ28" s="1">
        <v>116</v>
      </c>
      <c r="AK28" s="1">
        <v>12</v>
      </c>
      <c r="AL28" s="1">
        <v>35</v>
      </c>
      <c r="AM28" s="1">
        <v>1.7</v>
      </c>
      <c r="AN28" s="1">
        <v>0</v>
      </c>
      <c r="AO28" s="1">
        <v>88</v>
      </c>
      <c r="AP28" s="1">
        <v>2.0099999999999998</v>
      </c>
      <c r="AQ28" s="1">
        <v>5.93</v>
      </c>
      <c r="AR28" s="1">
        <v>0.9</v>
      </c>
      <c r="AS28" s="1">
        <v>4.88</v>
      </c>
      <c r="AT28" s="1">
        <v>0.92</v>
      </c>
      <c r="AV28" s="1">
        <v>2.3199999999999998</v>
      </c>
      <c r="AW28" s="1">
        <v>0.38</v>
      </c>
      <c r="AX28" s="1">
        <v>2.34</v>
      </c>
      <c r="AY28" s="1">
        <v>0.47</v>
      </c>
      <c r="AZ28" s="1">
        <v>1.28</v>
      </c>
      <c r="BA28" s="1">
        <v>0.17</v>
      </c>
      <c r="BB28" s="1">
        <v>1.06</v>
      </c>
      <c r="BC28" s="1">
        <v>0.16</v>
      </c>
      <c r="BD28" s="1">
        <v>1.05</v>
      </c>
      <c r="BE28" s="1">
        <v>7.0000000000000007E-2</v>
      </c>
      <c r="BG28" s="1">
        <v>0.21</v>
      </c>
      <c r="BH28" s="1">
        <v>0.05</v>
      </c>
    </row>
    <row r="29" spans="1:60" x14ac:dyDescent="0.3">
      <c r="A29" s="1" t="s">
        <v>97</v>
      </c>
      <c r="B29" s="1" t="s">
        <v>98</v>
      </c>
      <c r="C29" s="1" t="s">
        <v>55</v>
      </c>
      <c r="D29" s="1">
        <v>63</v>
      </c>
      <c r="E29" s="1">
        <v>-49.5</v>
      </c>
      <c r="F29" s="1">
        <v>2970</v>
      </c>
      <c r="G29" s="1">
        <v>2970</v>
      </c>
      <c r="H29" s="1">
        <v>2970</v>
      </c>
      <c r="I29" s="1">
        <v>2970</v>
      </c>
      <c r="J29" s="1">
        <v>2970</v>
      </c>
      <c r="K29" s="1">
        <v>2970</v>
      </c>
      <c r="L29" s="1">
        <v>0.60332179069518999</v>
      </c>
      <c r="M29" s="1">
        <v>47</v>
      </c>
      <c r="N29" s="1">
        <v>0.79</v>
      </c>
      <c r="O29" s="1">
        <v>16</v>
      </c>
      <c r="P29" s="1">
        <v>10.44</v>
      </c>
      <c r="Q29" s="1">
        <v>0.18</v>
      </c>
      <c r="R29" s="1">
        <v>10.199999999999999</v>
      </c>
      <c r="S29" s="3">
        <v>63.52</v>
      </c>
      <c r="T29" s="5">
        <v>1306.0987802006637</v>
      </c>
      <c r="U29" s="5">
        <v>1.8474494077498078</v>
      </c>
      <c r="V29" s="1">
        <f t="shared" si="0"/>
        <v>1323.406614938217</v>
      </c>
      <c r="W29" s="1">
        <v>10.8</v>
      </c>
      <c r="X29" s="1">
        <v>2.9</v>
      </c>
      <c r="Y29" s="1">
        <v>0.42</v>
      </c>
      <c r="Z29" s="1">
        <v>0.05</v>
      </c>
      <c r="AA29" s="1">
        <v>31</v>
      </c>
      <c r="AB29" s="1">
        <v>228</v>
      </c>
      <c r="AC29" s="1">
        <v>228</v>
      </c>
      <c r="AD29" s="1">
        <v>55</v>
      </c>
      <c r="AE29" s="1">
        <v>364</v>
      </c>
      <c r="AF29" s="1">
        <v>50</v>
      </c>
      <c r="AG29" s="1">
        <v>46</v>
      </c>
      <c r="AH29" s="1">
        <v>23</v>
      </c>
      <c r="AI29" s="1">
        <v>4</v>
      </c>
      <c r="AJ29" s="1">
        <v>67</v>
      </c>
      <c r="AK29" s="1">
        <v>16</v>
      </c>
      <c r="AL29" s="1">
        <v>38</v>
      </c>
      <c r="AM29" s="1">
        <v>1.36</v>
      </c>
      <c r="AN29" s="1">
        <v>0.02</v>
      </c>
      <c r="AO29" s="1">
        <v>16</v>
      </c>
      <c r="AP29" s="1">
        <v>1.83</v>
      </c>
      <c r="AQ29" s="1">
        <v>5.0999999999999996</v>
      </c>
      <c r="AR29" s="1">
        <v>0.8</v>
      </c>
      <c r="AS29" s="1">
        <v>4.2300000000000004</v>
      </c>
      <c r="AT29" s="1">
        <v>1.48</v>
      </c>
      <c r="AU29" s="1">
        <v>0.54</v>
      </c>
      <c r="AV29" s="1">
        <v>2.11</v>
      </c>
      <c r="AW29" s="1">
        <v>0.37</v>
      </c>
      <c r="AX29" s="1">
        <v>2.48</v>
      </c>
      <c r="AY29" s="1">
        <v>0.53</v>
      </c>
      <c r="AZ29" s="1">
        <v>1.6</v>
      </c>
      <c r="BA29" s="1">
        <v>0.23</v>
      </c>
      <c r="BB29" s="1">
        <v>1.52</v>
      </c>
      <c r="BC29" s="1">
        <v>0.23</v>
      </c>
      <c r="BE29" s="1">
        <v>0.08</v>
      </c>
      <c r="BF29" s="1">
        <v>1.96</v>
      </c>
      <c r="BG29" s="1">
        <v>0.45</v>
      </c>
      <c r="BH29" s="1">
        <v>0.14000000000000001</v>
      </c>
    </row>
    <row r="30" spans="1:60" x14ac:dyDescent="0.3">
      <c r="A30" s="1" t="s">
        <v>97</v>
      </c>
      <c r="B30" s="1" t="s">
        <v>99</v>
      </c>
      <c r="C30" s="1" t="s">
        <v>55</v>
      </c>
      <c r="D30" s="1">
        <v>63</v>
      </c>
      <c r="E30" s="1">
        <v>-49.5</v>
      </c>
      <c r="F30" s="1">
        <v>2970</v>
      </c>
      <c r="G30" s="1">
        <v>2970</v>
      </c>
      <c r="H30" s="1">
        <v>2970</v>
      </c>
      <c r="I30" s="1">
        <v>2970</v>
      </c>
      <c r="J30" s="1">
        <v>2970</v>
      </c>
      <c r="K30" s="1">
        <v>2970</v>
      </c>
      <c r="L30" s="1">
        <v>0.67733532190322798</v>
      </c>
      <c r="M30" s="1">
        <v>45.8</v>
      </c>
      <c r="N30" s="1">
        <v>0.78</v>
      </c>
      <c r="O30" s="1">
        <v>15.7</v>
      </c>
      <c r="P30" s="1">
        <v>12.42</v>
      </c>
      <c r="Q30" s="1">
        <v>0.21</v>
      </c>
      <c r="R30" s="1">
        <v>9.8000000000000007</v>
      </c>
      <c r="S30" s="3">
        <v>58.45</v>
      </c>
      <c r="T30" s="5">
        <v>1382.0993704238856</v>
      </c>
      <c r="U30" s="5">
        <v>2.3835749735046825</v>
      </c>
      <c r="V30" s="1">
        <f t="shared" si="0"/>
        <v>1405.7745838288279</v>
      </c>
      <c r="W30" s="1">
        <v>11.3</v>
      </c>
      <c r="X30" s="1">
        <v>2</v>
      </c>
      <c r="Y30" s="1">
        <v>0.53</v>
      </c>
      <c r="Z30" s="1">
        <v>0.06</v>
      </c>
      <c r="AA30" s="1">
        <v>35</v>
      </c>
      <c r="AB30" s="1">
        <v>229</v>
      </c>
      <c r="AC30" s="1">
        <v>235</v>
      </c>
      <c r="AD30" s="1">
        <v>69</v>
      </c>
      <c r="AE30" s="1">
        <v>259</v>
      </c>
      <c r="AF30" s="1">
        <v>189</v>
      </c>
      <c r="AH30" s="1">
        <v>40</v>
      </c>
      <c r="AI30" s="1">
        <v>4.5</v>
      </c>
      <c r="AJ30" s="1">
        <v>88</v>
      </c>
      <c r="AK30" s="1">
        <v>18</v>
      </c>
      <c r="AL30" s="1">
        <v>40</v>
      </c>
      <c r="AM30" s="1">
        <v>1.25</v>
      </c>
      <c r="AN30" s="1">
        <v>0.01</v>
      </c>
      <c r="AO30" s="1">
        <v>55</v>
      </c>
      <c r="AP30" s="1">
        <v>1.76</v>
      </c>
      <c r="AQ30" s="1">
        <v>5.21</v>
      </c>
      <c r="AR30" s="1">
        <v>0.85</v>
      </c>
      <c r="AS30" s="1">
        <v>4.53</v>
      </c>
      <c r="AT30" s="1">
        <v>1.6</v>
      </c>
      <c r="AU30" s="1">
        <v>0.64</v>
      </c>
      <c r="AV30" s="1">
        <v>2.35</v>
      </c>
      <c r="AW30" s="1">
        <v>0.42</v>
      </c>
      <c r="AX30" s="1">
        <v>2.87</v>
      </c>
      <c r="AY30" s="1">
        <v>0.62</v>
      </c>
      <c r="AZ30" s="1">
        <v>1.81</v>
      </c>
      <c r="BA30" s="1">
        <v>0.26</v>
      </c>
      <c r="BB30" s="1">
        <v>1.77</v>
      </c>
      <c r="BC30" s="1">
        <v>0.26</v>
      </c>
      <c r="BE30" s="1">
        <v>0.08</v>
      </c>
      <c r="BF30" s="1">
        <v>0.4</v>
      </c>
      <c r="BG30" s="1">
        <v>0.27</v>
      </c>
      <c r="BH30" s="1">
        <v>0.02</v>
      </c>
    </row>
    <row r="31" spans="1:60" x14ac:dyDescent="0.3">
      <c r="A31" s="1" t="s">
        <v>97</v>
      </c>
      <c r="B31" s="1" t="s">
        <v>100</v>
      </c>
      <c r="C31" s="1" t="s">
        <v>55</v>
      </c>
      <c r="D31" s="1">
        <v>63</v>
      </c>
      <c r="E31" s="1">
        <v>-49.5</v>
      </c>
      <c r="F31" s="1">
        <v>2970</v>
      </c>
      <c r="G31" s="1">
        <v>2970</v>
      </c>
      <c r="H31" s="1">
        <v>2970</v>
      </c>
      <c r="I31" s="1">
        <v>2970</v>
      </c>
      <c r="J31" s="1">
        <v>2970</v>
      </c>
      <c r="K31" s="1">
        <v>2970</v>
      </c>
      <c r="L31" s="1">
        <v>0.97742474079132002</v>
      </c>
      <c r="M31" s="1">
        <v>47.6</v>
      </c>
      <c r="N31" s="1">
        <v>0.83</v>
      </c>
      <c r="O31" s="1">
        <v>16.7</v>
      </c>
      <c r="P31" s="1">
        <v>11.79</v>
      </c>
      <c r="Q31" s="1">
        <v>0.2</v>
      </c>
      <c r="R31" s="1">
        <v>9</v>
      </c>
      <c r="S31" s="3">
        <v>57.64</v>
      </c>
      <c r="T31" s="5">
        <v>1345.65985847093</v>
      </c>
      <c r="U31" s="5">
        <v>1.951620575586438</v>
      </c>
      <c r="V31" s="1">
        <f t="shared" si="0"/>
        <v>1364.5044357382335</v>
      </c>
      <c r="W31" s="1">
        <v>9.8000000000000007</v>
      </c>
      <c r="X31" s="1">
        <v>2.4</v>
      </c>
      <c r="Y31" s="1">
        <v>0.34</v>
      </c>
      <c r="Z31" s="1">
        <v>0.06</v>
      </c>
      <c r="AA31" s="1">
        <v>36</v>
      </c>
      <c r="AB31" s="1">
        <v>246</v>
      </c>
      <c r="AC31" s="1">
        <v>224</v>
      </c>
      <c r="AD31" s="1">
        <v>61</v>
      </c>
      <c r="AE31" s="1">
        <v>231</v>
      </c>
      <c r="AF31" s="1">
        <v>19</v>
      </c>
      <c r="AH31" s="1">
        <v>52</v>
      </c>
      <c r="AI31" s="1">
        <v>3.9</v>
      </c>
      <c r="AJ31" s="1">
        <v>94</v>
      </c>
      <c r="AK31" s="1">
        <v>17</v>
      </c>
      <c r="AL31" s="1">
        <v>42</v>
      </c>
      <c r="AM31" s="1">
        <v>1.34</v>
      </c>
      <c r="AN31" s="1">
        <v>0.03</v>
      </c>
      <c r="AO31" s="1">
        <v>133</v>
      </c>
      <c r="AP31" s="1">
        <v>2.09</v>
      </c>
      <c r="AQ31" s="1">
        <v>5.55</v>
      </c>
      <c r="AR31" s="1">
        <v>0.86</v>
      </c>
      <c r="AS31" s="1">
        <v>4.4800000000000004</v>
      </c>
      <c r="AT31" s="1">
        <v>1.59</v>
      </c>
      <c r="AU31" s="1">
        <v>0.61</v>
      </c>
      <c r="AV31" s="1">
        <v>2.29</v>
      </c>
      <c r="AW31" s="1">
        <v>0.41</v>
      </c>
      <c r="AX31" s="1">
        <v>2.77</v>
      </c>
      <c r="AY31" s="1">
        <v>0.6</v>
      </c>
      <c r="AZ31" s="1">
        <v>1.76</v>
      </c>
      <c r="BA31" s="1">
        <v>0.26</v>
      </c>
      <c r="BB31" s="1">
        <v>1.72</v>
      </c>
      <c r="BC31" s="1">
        <v>0.26</v>
      </c>
      <c r="BE31" s="1">
        <v>0.08</v>
      </c>
      <c r="BF31" s="1">
        <v>1.8</v>
      </c>
      <c r="BG31" s="1">
        <v>0.38</v>
      </c>
      <c r="BH31" s="1">
        <v>0.06</v>
      </c>
    </row>
    <row r="32" spans="1:60" x14ac:dyDescent="0.3">
      <c r="A32" s="1" t="s">
        <v>102</v>
      </c>
      <c r="B32" s="1" t="s">
        <v>103</v>
      </c>
      <c r="C32" s="1" t="s">
        <v>65</v>
      </c>
      <c r="D32" s="1">
        <v>-21.75</v>
      </c>
      <c r="E32" s="1">
        <v>120</v>
      </c>
      <c r="F32" s="1">
        <v>3500</v>
      </c>
      <c r="G32" s="1">
        <v>3500</v>
      </c>
      <c r="H32" s="1">
        <v>3500</v>
      </c>
      <c r="I32" s="1">
        <v>3437</v>
      </c>
      <c r="J32" s="1">
        <v>3453</v>
      </c>
      <c r="K32" s="1">
        <v>3469</v>
      </c>
      <c r="L32" s="1">
        <v>0.99957495927810602</v>
      </c>
      <c r="M32" s="1">
        <v>50.43</v>
      </c>
      <c r="N32" s="1">
        <v>0.56999999999999995</v>
      </c>
      <c r="O32" s="1">
        <v>13.53</v>
      </c>
      <c r="P32" s="1">
        <v>10.41</v>
      </c>
      <c r="Q32" s="1">
        <v>0.21</v>
      </c>
      <c r="R32" s="1">
        <v>8.9499999999999993</v>
      </c>
      <c r="S32" s="3">
        <v>60.51</v>
      </c>
      <c r="T32" s="5">
        <v>1285.1841901610323</v>
      </c>
      <c r="U32" s="5">
        <v>1.2176141903449691</v>
      </c>
      <c r="V32" s="1">
        <f t="shared" si="0"/>
        <v>1296.3835420812366</v>
      </c>
      <c r="W32" s="1">
        <v>8.93</v>
      </c>
      <c r="X32" s="1">
        <v>2.66</v>
      </c>
      <c r="Y32" s="1">
        <v>0.05</v>
      </c>
      <c r="Z32" s="1">
        <v>0.06</v>
      </c>
      <c r="AC32" s="1">
        <v>281</v>
      </c>
      <c r="AE32" s="1">
        <v>174</v>
      </c>
      <c r="AI32" s="1">
        <v>2</v>
      </c>
      <c r="AJ32" s="1">
        <v>250</v>
      </c>
      <c r="AK32" s="1">
        <v>20</v>
      </c>
      <c r="AL32" s="1">
        <v>50</v>
      </c>
      <c r="AP32" s="1">
        <v>3.8</v>
      </c>
      <c r="AQ32" s="1">
        <v>8.6999999999999993</v>
      </c>
      <c r="AS32" s="1">
        <v>5.81</v>
      </c>
      <c r="AT32" s="1">
        <v>1.61</v>
      </c>
      <c r="AU32" s="1">
        <v>0.57999999999999996</v>
      </c>
      <c r="AW32" s="1">
        <v>0.36</v>
      </c>
      <c r="BB32" s="1">
        <v>1.28</v>
      </c>
      <c r="BC32" s="1">
        <v>0.193</v>
      </c>
    </row>
    <row r="33" spans="1:60" x14ac:dyDescent="0.3">
      <c r="A33" s="1" t="s">
        <v>102</v>
      </c>
      <c r="B33" s="1" t="s">
        <v>104</v>
      </c>
      <c r="C33" s="1" t="s">
        <v>65</v>
      </c>
      <c r="D33" s="1">
        <v>-21.75</v>
      </c>
      <c r="E33" s="1">
        <v>120</v>
      </c>
      <c r="F33" s="1">
        <v>3500</v>
      </c>
      <c r="G33" s="1">
        <v>3500</v>
      </c>
      <c r="H33" s="1">
        <v>3500</v>
      </c>
      <c r="I33" s="1">
        <v>3437</v>
      </c>
      <c r="J33" s="1">
        <v>3453</v>
      </c>
      <c r="K33" s="1">
        <v>3469</v>
      </c>
      <c r="L33" s="1">
        <v>0.99624580144882202</v>
      </c>
      <c r="M33" s="1">
        <v>49.6</v>
      </c>
      <c r="N33" s="1">
        <v>0.56999999999999995</v>
      </c>
      <c r="O33" s="1">
        <v>13.25</v>
      </c>
      <c r="P33" s="1">
        <v>10.38</v>
      </c>
      <c r="Q33" s="1">
        <v>0.19</v>
      </c>
      <c r="R33" s="1">
        <v>8.25</v>
      </c>
      <c r="S33" s="3">
        <v>58.62</v>
      </c>
      <c r="T33" s="5">
        <v>1290.4516646497852</v>
      </c>
      <c r="U33" s="5">
        <v>1.2941085317455931</v>
      </c>
      <c r="V33" s="1">
        <f t="shared" si="0"/>
        <v>1302.4066431316571</v>
      </c>
      <c r="W33" s="1">
        <v>8.4499999999999993</v>
      </c>
      <c r="X33" s="1">
        <v>3.12</v>
      </c>
      <c r="Y33" s="1">
        <v>0.01</v>
      </c>
      <c r="Z33" s="1">
        <v>0.04</v>
      </c>
      <c r="AC33" s="1">
        <v>327</v>
      </c>
      <c r="AE33" s="1">
        <v>156</v>
      </c>
      <c r="AF33" s="1">
        <v>106</v>
      </c>
      <c r="AG33" s="1">
        <v>100</v>
      </c>
      <c r="AI33" s="1">
        <v>0</v>
      </c>
      <c r="AJ33" s="1">
        <v>117</v>
      </c>
      <c r="AK33" s="1">
        <v>17</v>
      </c>
      <c r="AL33" s="1">
        <v>36</v>
      </c>
      <c r="AP33" s="1">
        <v>2.2000000000000002</v>
      </c>
      <c r="AQ33" s="1">
        <v>9.6</v>
      </c>
      <c r="AS33" s="1">
        <v>3.7</v>
      </c>
      <c r="AT33" s="1">
        <v>1.44</v>
      </c>
      <c r="AU33" s="1">
        <v>0.44</v>
      </c>
      <c r="AW33" s="1">
        <v>0.43</v>
      </c>
      <c r="AY33" s="1">
        <v>0.6</v>
      </c>
      <c r="BB33" s="1">
        <v>1.52</v>
      </c>
      <c r="BC33" s="1">
        <v>0.17</v>
      </c>
    </row>
    <row r="34" spans="1:60" x14ac:dyDescent="0.3">
      <c r="A34" s="1" t="s">
        <v>105</v>
      </c>
      <c r="B34" s="1" t="s">
        <v>106</v>
      </c>
      <c r="C34" s="1" t="s">
        <v>55</v>
      </c>
      <c r="D34" s="1">
        <v>-25.9</v>
      </c>
      <c r="E34" s="1">
        <v>31.22</v>
      </c>
      <c r="F34" s="1">
        <v>3400</v>
      </c>
      <c r="G34" s="1">
        <v>3450</v>
      </c>
      <c r="H34" s="1">
        <v>3500</v>
      </c>
      <c r="I34" s="1">
        <v>3400</v>
      </c>
      <c r="J34" s="1">
        <v>3450</v>
      </c>
      <c r="K34" s="1">
        <v>3500</v>
      </c>
      <c r="L34" s="1">
        <v>0.99959260225295998</v>
      </c>
      <c r="M34" s="1">
        <v>52.35</v>
      </c>
      <c r="N34" s="1">
        <v>0.59</v>
      </c>
      <c r="O34" s="1">
        <v>10.64</v>
      </c>
      <c r="P34" s="1">
        <v>10.57</v>
      </c>
      <c r="Q34" s="1">
        <v>0.2</v>
      </c>
      <c r="R34" s="1">
        <v>12.79</v>
      </c>
      <c r="S34" s="3">
        <v>68.319999999999993</v>
      </c>
      <c r="T34" s="5">
        <v>1276.3114539199141</v>
      </c>
      <c r="U34" s="5">
        <v>0.93855401122435367</v>
      </c>
      <c r="V34" s="1">
        <f t="shared" si="0"/>
        <v>1284.8759417912122</v>
      </c>
      <c r="W34" s="1">
        <v>11.48</v>
      </c>
      <c r="X34" s="1">
        <v>1.1399999999999999</v>
      </c>
      <c r="Y34" s="1">
        <v>0.05</v>
      </c>
      <c r="Z34" s="1">
        <v>0.05</v>
      </c>
      <c r="AC34" s="1">
        <v>2007</v>
      </c>
      <c r="AE34" s="1">
        <v>348</v>
      </c>
      <c r="AK34" s="1">
        <v>14</v>
      </c>
      <c r="AL34" s="1">
        <v>38</v>
      </c>
    </row>
    <row r="35" spans="1:60" x14ac:dyDescent="0.3">
      <c r="A35" s="1" t="s">
        <v>108</v>
      </c>
      <c r="B35" s="1" t="s">
        <v>109</v>
      </c>
      <c r="C35" s="1" t="s">
        <v>65</v>
      </c>
      <c r="D35" s="1">
        <v>-30.75</v>
      </c>
      <c r="E35" s="1">
        <v>121.45</v>
      </c>
      <c r="F35" s="1">
        <v>2500</v>
      </c>
      <c r="G35" s="1">
        <v>3175</v>
      </c>
      <c r="H35" s="1">
        <v>3850</v>
      </c>
      <c r="I35" s="1">
        <v>2655</v>
      </c>
      <c r="J35" s="1">
        <v>2696</v>
      </c>
      <c r="K35" s="1">
        <v>2737</v>
      </c>
      <c r="L35" s="1">
        <v>0.96041673421859697</v>
      </c>
      <c r="M35" s="1">
        <v>50.05</v>
      </c>
      <c r="N35" s="1">
        <v>0.63</v>
      </c>
      <c r="O35" s="1">
        <v>12.26</v>
      </c>
      <c r="P35" s="1">
        <v>9.25</v>
      </c>
      <c r="Q35" s="1">
        <v>0.19</v>
      </c>
      <c r="R35" s="1">
        <v>8.92</v>
      </c>
      <c r="S35" s="3">
        <v>63.22</v>
      </c>
      <c r="T35" s="5">
        <v>1250.828988358181</v>
      </c>
      <c r="U35" s="5">
        <v>1.1125657064480012</v>
      </c>
      <c r="V35" s="1">
        <f t="shared" si="0"/>
        <v>1260.7848454123318</v>
      </c>
      <c r="W35" s="1">
        <v>8.14</v>
      </c>
      <c r="X35" s="1">
        <v>3.36</v>
      </c>
      <c r="Y35" s="1">
        <v>0.44</v>
      </c>
      <c r="Z35" s="1">
        <v>0.11</v>
      </c>
      <c r="AA35" s="1">
        <v>34</v>
      </c>
      <c r="AB35" s="1">
        <v>254</v>
      </c>
      <c r="AC35" s="1">
        <v>1042</v>
      </c>
      <c r="AD35" s="1">
        <v>56</v>
      </c>
      <c r="AE35" s="1">
        <v>233</v>
      </c>
      <c r="AF35" s="1">
        <v>62</v>
      </c>
      <c r="AG35" s="1">
        <v>66</v>
      </c>
      <c r="AH35" s="1">
        <v>13</v>
      </c>
      <c r="AI35" s="1">
        <v>15</v>
      </c>
      <c r="AJ35" s="1">
        <v>234</v>
      </c>
      <c r="AK35" s="1">
        <v>14</v>
      </c>
      <c r="AL35" s="1">
        <v>66</v>
      </c>
      <c r="AM35" s="1">
        <v>3</v>
      </c>
      <c r="AO35" s="1">
        <v>135</v>
      </c>
      <c r="BF35" s="1">
        <v>5</v>
      </c>
      <c r="BG35" s="1">
        <v>1</v>
      </c>
      <c r="BH35" s="1">
        <v>0</v>
      </c>
    </row>
    <row r="36" spans="1:60" x14ac:dyDescent="0.3">
      <c r="A36" s="1" t="s">
        <v>108</v>
      </c>
      <c r="B36" s="1" t="s">
        <v>110</v>
      </c>
      <c r="C36" s="1" t="s">
        <v>65</v>
      </c>
      <c r="D36" s="1">
        <v>-30.75</v>
      </c>
      <c r="E36" s="1">
        <v>121.45</v>
      </c>
      <c r="F36" s="1">
        <v>2500</v>
      </c>
      <c r="G36" s="1">
        <v>3175</v>
      </c>
      <c r="H36" s="1">
        <v>3850</v>
      </c>
      <c r="I36" s="1">
        <v>2655</v>
      </c>
      <c r="J36" s="1">
        <v>2696</v>
      </c>
      <c r="K36" s="1">
        <v>2737</v>
      </c>
      <c r="L36" s="1">
        <v>0.58295148611068703</v>
      </c>
      <c r="M36" s="1">
        <v>51.93</v>
      </c>
      <c r="N36" s="1">
        <v>0.59</v>
      </c>
      <c r="O36" s="1">
        <v>10.99</v>
      </c>
      <c r="P36" s="1">
        <v>10.29</v>
      </c>
      <c r="Q36" s="1">
        <v>0.22</v>
      </c>
      <c r="R36" s="1">
        <v>12.14</v>
      </c>
      <c r="S36" s="3">
        <v>67.77</v>
      </c>
      <c r="T36" s="5">
        <v>1262.5504358013429</v>
      </c>
      <c r="U36" s="5">
        <v>0.79182717410180525</v>
      </c>
      <c r="V36" s="1">
        <f t="shared" si="0"/>
        <v>1269.6943680927686</v>
      </c>
      <c r="W36" s="1">
        <v>5.76</v>
      </c>
      <c r="X36" s="1">
        <v>1.4</v>
      </c>
      <c r="Y36" s="1">
        <v>0.48</v>
      </c>
      <c r="Z36" s="1">
        <v>0.1</v>
      </c>
      <c r="AA36" s="1">
        <v>30</v>
      </c>
      <c r="AB36" s="1">
        <v>230</v>
      </c>
      <c r="AC36" s="1">
        <v>1316</v>
      </c>
      <c r="AD36" s="1">
        <v>56</v>
      </c>
      <c r="AE36" s="1">
        <v>297</v>
      </c>
      <c r="AF36" s="1">
        <v>64</v>
      </c>
      <c r="AG36" s="1">
        <v>99</v>
      </c>
      <c r="AH36" s="1">
        <v>11</v>
      </c>
      <c r="AI36" s="1">
        <v>12</v>
      </c>
      <c r="AJ36" s="1">
        <v>29</v>
      </c>
      <c r="AK36" s="1">
        <v>12</v>
      </c>
      <c r="AL36" s="1">
        <v>51</v>
      </c>
      <c r="AM36" s="1">
        <v>3</v>
      </c>
      <c r="AO36" s="1">
        <v>301</v>
      </c>
      <c r="BF36" s="1">
        <v>4</v>
      </c>
      <c r="BG36" s="1">
        <v>2</v>
      </c>
      <c r="BH36" s="1">
        <v>3</v>
      </c>
    </row>
    <row r="37" spans="1:60" x14ac:dyDescent="0.3">
      <c r="A37" s="1" t="s">
        <v>108</v>
      </c>
      <c r="B37" s="1" t="s">
        <v>111</v>
      </c>
      <c r="C37" s="1" t="s">
        <v>55</v>
      </c>
      <c r="D37" s="1">
        <v>-30.75</v>
      </c>
      <c r="E37" s="1">
        <v>121.45</v>
      </c>
      <c r="F37" s="1">
        <v>2500</v>
      </c>
      <c r="G37" s="1">
        <v>3175</v>
      </c>
      <c r="H37" s="1">
        <v>3850</v>
      </c>
      <c r="I37" s="1">
        <v>2655</v>
      </c>
      <c r="J37" s="1">
        <v>2696</v>
      </c>
      <c r="K37" s="1">
        <v>2737</v>
      </c>
      <c r="L37" s="1">
        <v>0.99740904569625799</v>
      </c>
      <c r="M37" s="1">
        <v>49.33</v>
      </c>
      <c r="N37" s="1">
        <v>0.64</v>
      </c>
      <c r="O37" s="1">
        <v>13.63</v>
      </c>
      <c r="P37" s="1">
        <v>9.0399999999999991</v>
      </c>
      <c r="Q37" s="1">
        <v>0.18</v>
      </c>
      <c r="R37" s="1">
        <v>8.14</v>
      </c>
      <c r="S37" s="3">
        <v>61.61</v>
      </c>
      <c r="T37" s="5">
        <v>1244.9841536039335</v>
      </c>
      <c r="U37" s="5">
        <v>0.94276949282864009</v>
      </c>
      <c r="V37" s="1">
        <f t="shared" si="0"/>
        <v>1253.3760736271365</v>
      </c>
      <c r="W37" s="1">
        <v>8.32</v>
      </c>
      <c r="X37" s="1">
        <v>2.4</v>
      </c>
      <c r="Y37" s="1">
        <v>0.01</v>
      </c>
      <c r="Z37" s="1">
        <v>0.09</v>
      </c>
      <c r="AA37" s="1">
        <v>39</v>
      </c>
      <c r="AB37" s="1">
        <v>431</v>
      </c>
      <c r="AC37" s="1">
        <v>153</v>
      </c>
      <c r="AD37" s="1">
        <v>47</v>
      </c>
      <c r="AE37" s="1">
        <v>92</v>
      </c>
      <c r="AF37" s="1">
        <v>78</v>
      </c>
      <c r="AG37" s="1">
        <v>103</v>
      </c>
      <c r="AH37" s="1">
        <v>18</v>
      </c>
      <c r="AI37" s="1">
        <v>63</v>
      </c>
      <c r="AJ37" s="1">
        <v>102</v>
      </c>
      <c r="AK37" s="1">
        <v>24</v>
      </c>
      <c r="AL37" s="1">
        <v>69</v>
      </c>
      <c r="AM37" s="1">
        <v>3</v>
      </c>
      <c r="AO37" s="1">
        <v>134</v>
      </c>
      <c r="BF37" s="1">
        <v>2</v>
      </c>
      <c r="BG37" s="1">
        <v>0</v>
      </c>
      <c r="BH37" s="1">
        <v>0</v>
      </c>
    </row>
    <row r="38" spans="1:60" x14ac:dyDescent="0.3">
      <c r="A38" s="1" t="s">
        <v>112</v>
      </c>
      <c r="B38" s="1" t="s">
        <v>113</v>
      </c>
      <c r="C38" s="1" t="s">
        <v>55</v>
      </c>
      <c r="D38" s="1">
        <v>-31.78</v>
      </c>
      <c r="E38" s="1">
        <v>121.8</v>
      </c>
      <c r="F38" s="1">
        <v>2500</v>
      </c>
      <c r="G38" s="1">
        <v>3175</v>
      </c>
      <c r="H38" s="1">
        <v>3850</v>
      </c>
      <c r="I38" s="1">
        <v>2680</v>
      </c>
      <c r="J38" s="1">
        <v>2700</v>
      </c>
      <c r="K38" s="1">
        <v>2720</v>
      </c>
      <c r="L38" s="1">
        <v>0.97096830606460505</v>
      </c>
      <c r="M38" s="1">
        <v>53</v>
      </c>
      <c r="N38" s="1">
        <v>0.71</v>
      </c>
      <c r="O38" s="1">
        <v>13.04</v>
      </c>
      <c r="P38" s="1">
        <v>10.26</v>
      </c>
      <c r="Q38" s="1">
        <v>0.17</v>
      </c>
      <c r="R38" s="1">
        <v>8.82</v>
      </c>
      <c r="S38" s="3">
        <v>60.51</v>
      </c>
      <c r="T38" s="5">
        <v>1270.8274570361727</v>
      </c>
      <c r="U38" s="5">
        <v>1.1482287645807092</v>
      </c>
      <c r="V38" s="1">
        <f t="shared" si="0"/>
        <v>1281.26805359953</v>
      </c>
      <c r="W38" s="1">
        <v>8.31</v>
      </c>
      <c r="X38" s="1">
        <v>3.81</v>
      </c>
      <c r="Y38" s="1">
        <v>0.05</v>
      </c>
      <c r="Z38" s="1">
        <v>7.0000000000000007E-2</v>
      </c>
      <c r="AA38" s="1">
        <v>36</v>
      </c>
      <c r="AB38" s="1">
        <v>208</v>
      </c>
      <c r="AC38" s="1">
        <v>627</v>
      </c>
      <c r="AD38" s="1">
        <v>43</v>
      </c>
      <c r="AE38" s="1">
        <v>112</v>
      </c>
      <c r="AF38" s="1">
        <v>87</v>
      </c>
      <c r="AG38" s="1">
        <v>89</v>
      </c>
      <c r="AJ38" s="1">
        <v>139</v>
      </c>
      <c r="AL38" s="1">
        <v>78</v>
      </c>
    </row>
    <row r="39" spans="1:60" x14ac:dyDescent="0.3">
      <c r="A39" s="1" t="s">
        <v>112</v>
      </c>
      <c r="B39" s="1" t="s">
        <v>114</v>
      </c>
      <c r="C39" s="1" t="s">
        <v>55</v>
      </c>
      <c r="D39" s="1">
        <v>-31.2</v>
      </c>
      <c r="E39" s="1">
        <v>121.67</v>
      </c>
      <c r="F39" s="1">
        <v>2500</v>
      </c>
      <c r="G39" s="1">
        <v>3175</v>
      </c>
      <c r="H39" s="1">
        <v>3850</v>
      </c>
      <c r="I39" s="1">
        <v>2708</v>
      </c>
      <c r="J39" s="1">
        <v>2711.5</v>
      </c>
      <c r="K39" s="1">
        <v>2715</v>
      </c>
      <c r="L39" s="1">
        <v>0.65727436542510898</v>
      </c>
      <c r="M39" s="1">
        <v>51.6</v>
      </c>
      <c r="N39" s="1">
        <v>0.67</v>
      </c>
      <c r="O39" s="1">
        <v>14.4</v>
      </c>
      <c r="P39" s="1">
        <v>10.62</v>
      </c>
      <c r="Q39" s="1">
        <v>0.19</v>
      </c>
      <c r="R39" s="1">
        <v>8.0299999999999994</v>
      </c>
      <c r="S39" s="3">
        <v>57.41</v>
      </c>
      <c r="T39" s="5">
        <v>1288.3581567753199</v>
      </c>
      <c r="U39" s="5">
        <v>1.1404065339466498</v>
      </c>
      <c r="V39" s="1">
        <f t="shared" si="0"/>
        <v>1298.870377976938</v>
      </c>
      <c r="W39" s="1">
        <v>11.5</v>
      </c>
      <c r="X39" s="1">
        <v>1.72</v>
      </c>
      <c r="Y39" s="1">
        <v>0.11</v>
      </c>
      <c r="Z39" s="1">
        <v>0.06</v>
      </c>
      <c r="AA39" s="1">
        <v>43</v>
      </c>
      <c r="AB39" s="1">
        <v>235</v>
      </c>
      <c r="AC39" s="1">
        <v>426</v>
      </c>
      <c r="AD39" s="1">
        <v>53</v>
      </c>
      <c r="AE39" s="1">
        <v>89</v>
      </c>
      <c r="AF39" s="1">
        <v>91</v>
      </c>
      <c r="AG39" s="1">
        <v>80</v>
      </c>
      <c r="AJ39" s="1">
        <v>105</v>
      </c>
      <c r="AK39" s="1">
        <v>19</v>
      </c>
      <c r="AL39" s="1">
        <v>35</v>
      </c>
      <c r="AP39" s="1">
        <v>2.2400000000000002</v>
      </c>
      <c r="AQ39" s="1">
        <v>5.92</v>
      </c>
      <c r="AS39" s="1">
        <v>4.87</v>
      </c>
      <c r="AT39" s="1">
        <v>1.71</v>
      </c>
      <c r="AU39" s="1">
        <v>0.61</v>
      </c>
      <c r="AV39" s="1">
        <v>2.1800000000000002</v>
      </c>
      <c r="AY39" s="1">
        <v>0.63</v>
      </c>
      <c r="BA39" s="1">
        <v>0.26</v>
      </c>
      <c r="BB39" s="1">
        <v>1.88</v>
      </c>
      <c r="BC39" s="1">
        <v>0.31</v>
      </c>
    </row>
    <row r="40" spans="1:60" x14ac:dyDescent="0.3">
      <c r="A40" s="1" t="s">
        <v>112</v>
      </c>
      <c r="B40" s="1" t="s">
        <v>115</v>
      </c>
      <c r="C40" s="1" t="s">
        <v>55</v>
      </c>
      <c r="D40" s="1">
        <v>-31.2</v>
      </c>
      <c r="E40" s="1">
        <v>121.67</v>
      </c>
      <c r="F40" s="1">
        <v>2500</v>
      </c>
      <c r="G40" s="1">
        <v>3175</v>
      </c>
      <c r="H40" s="1">
        <v>3850</v>
      </c>
      <c r="I40" s="1">
        <v>2708</v>
      </c>
      <c r="J40" s="1">
        <v>2711.5</v>
      </c>
      <c r="K40" s="1">
        <v>2715</v>
      </c>
      <c r="L40" s="1">
        <v>0.95595145225524902</v>
      </c>
      <c r="M40" s="1">
        <v>50.9</v>
      </c>
      <c r="N40" s="1">
        <v>0.69</v>
      </c>
      <c r="O40" s="1">
        <v>14.3</v>
      </c>
      <c r="P40" s="1">
        <v>10.63</v>
      </c>
      <c r="Q40" s="1">
        <v>0.2</v>
      </c>
      <c r="R40" s="1">
        <v>8.33</v>
      </c>
      <c r="S40" s="3">
        <v>58.28</v>
      </c>
      <c r="T40" s="5">
        <v>1292.8155405353664</v>
      </c>
      <c r="U40" s="5">
        <v>1.2261309372586056</v>
      </c>
      <c r="V40" s="1">
        <f t="shared" si="0"/>
        <v>1304.1605386633094</v>
      </c>
      <c r="W40" s="1">
        <v>11.32</v>
      </c>
      <c r="X40" s="1">
        <v>1.89</v>
      </c>
      <c r="Y40" s="1">
        <v>0.12</v>
      </c>
      <c r="Z40" s="1">
        <v>0.06</v>
      </c>
      <c r="AA40" s="1">
        <v>41</v>
      </c>
      <c r="AB40" s="1">
        <v>240</v>
      </c>
      <c r="AC40" s="1">
        <v>472</v>
      </c>
      <c r="AD40" s="1">
        <v>53</v>
      </c>
      <c r="AE40" s="1">
        <v>106</v>
      </c>
      <c r="AF40" s="1">
        <v>95</v>
      </c>
      <c r="AG40" s="1">
        <v>83</v>
      </c>
      <c r="AJ40" s="1">
        <v>94</v>
      </c>
      <c r="AK40" s="1">
        <v>20</v>
      </c>
      <c r="AL40" s="1">
        <v>38</v>
      </c>
    </row>
    <row r="41" spans="1:60" x14ac:dyDescent="0.3">
      <c r="A41" s="1" t="s">
        <v>112</v>
      </c>
      <c r="B41" s="1" t="s">
        <v>78</v>
      </c>
      <c r="C41" s="1" t="s">
        <v>55</v>
      </c>
      <c r="D41" s="1">
        <v>-31.2</v>
      </c>
      <c r="E41" s="1">
        <v>121.67</v>
      </c>
      <c r="F41" s="1">
        <v>2500</v>
      </c>
      <c r="G41" s="1">
        <v>3175</v>
      </c>
      <c r="H41" s="1">
        <v>3850</v>
      </c>
      <c r="I41" s="1">
        <v>2708</v>
      </c>
      <c r="J41" s="1">
        <v>2711.5</v>
      </c>
      <c r="K41" s="1">
        <v>2715</v>
      </c>
      <c r="L41" s="1">
        <v>0.95129823684692305</v>
      </c>
      <c r="M41" s="1">
        <v>52.3</v>
      </c>
      <c r="N41" s="1">
        <v>0.59</v>
      </c>
      <c r="O41" s="1">
        <v>12.42</v>
      </c>
      <c r="P41" s="1">
        <v>10.119999999999999</v>
      </c>
      <c r="Q41" s="1">
        <v>0.18</v>
      </c>
      <c r="R41" s="1">
        <v>9.77</v>
      </c>
      <c r="S41" s="3">
        <v>63.25</v>
      </c>
      <c r="T41" s="5">
        <v>1265.1367959230301</v>
      </c>
      <c r="U41" s="5">
        <v>0.93182767695379087</v>
      </c>
      <c r="V41" s="1">
        <f t="shared" si="0"/>
        <v>1273.5652540801286</v>
      </c>
      <c r="W41" s="1">
        <v>10.39</v>
      </c>
      <c r="X41" s="1">
        <v>1.46</v>
      </c>
      <c r="Y41" s="1">
        <v>0.46</v>
      </c>
      <c r="Z41" s="1">
        <v>0.06</v>
      </c>
      <c r="AA41" s="1">
        <v>33</v>
      </c>
      <c r="AB41" s="1">
        <v>197</v>
      </c>
      <c r="AC41" s="1">
        <v>872</v>
      </c>
      <c r="AD41" s="1">
        <v>59</v>
      </c>
      <c r="AE41" s="1">
        <v>163</v>
      </c>
      <c r="AF41" s="1">
        <v>83</v>
      </c>
      <c r="AG41" s="1">
        <v>74</v>
      </c>
      <c r="AI41" s="1">
        <v>12</v>
      </c>
      <c r="AJ41" s="1">
        <v>228</v>
      </c>
      <c r="AK41" s="1">
        <v>18</v>
      </c>
      <c r="AL41" s="1">
        <v>63</v>
      </c>
      <c r="AP41" s="1">
        <v>8.85</v>
      </c>
      <c r="AQ41" s="1">
        <v>17.21</v>
      </c>
      <c r="AS41" s="1">
        <v>8.65</v>
      </c>
      <c r="AT41" s="1">
        <v>1.83</v>
      </c>
      <c r="AU41" s="1">
        <v>0.72</v>
      </c>
      <c r="AV41" s="1">
        <v>2.02</v>
      </c>
      <c r="BA41" s="1">
        <v>0.24</v>
      </c>
      <c r="BB41" s="1">
        <v>1.71</v>
      </c>
      <c r="BC41" s="1">
        <v>0.26</v>
      </c>
    </row>
    <row r="42" spans="1:60" x14ac:dyDescent="0.3">
      <c r="A42" s="1" t="s">
        <v>112</v>
      </c>
      <c r="B42" s="1" t="s">
        <v>116</v>
      </c>
      <c r="C42" s="1" t="s">
        <v>55</v>
      </c>
      <c r="D42" s="1">
        <v>-31.2</v>
      </c>
      <c r="E42" s="1">
        <v>121.67</v>
      </c>
      <c r="F42" s="1">
        <v>2500</v>
      </c>
      <c r="G42" s="1">
        <v>3175</v>
      </c>
      <c r="H42" s="1">
        <v>3850</v>
      </c>
      <c r="I42" s="1">
        <v>2708</v>
      </c>
      <c r="J42" s="1">
        <v>2711.5</v>
      </c>
      <c r="K42" s="1">
        <v>2715</v>
      </c>
      <c r="L42" s="1">
        <v>0.99226647615432695</v>
      </c>
      <c r="M42" s="1">
        <v>52.7</v>
      </c>
      <c r="N42" s="1">
        <v>0.61</v>
      </c>
      <c r="O42" s="1">
        <v>12.59</v>
      </c>
      <c r="P42" s="1">
        <v>10.28</v>
      </c>
      <c r="Q42" s="1">
        <v>0.18</v>
      </c>
      <c r="R42" s="1">
        <v>10.29</v>
      </c>
      <c r="S42" s="3">
        <v>64.08</v>
      </c>
      <c r="T42" s="5">
        <v>1266.266250606292</v>
      </c>
      <c r="U42" s="5">
        <v>0.93280857546454088</v>
      </c>
      <c r="V42" s="1">
        <f t="shared" si="0"/>
        <v>1274.7111430695763</v>
      </c>
      <c r="W42" s="1">
        <v>9.6300000000000008</v>
      </c>
      <c r="X42" s="1">
        <v>1.55</v>
      </c>
      <c r="Y42" s="1">
        <v>0.41</v>
      </c>
      <c r="Z42" s="1">
        <v>0.06</v>
      </c>
      <c r="AA42" s="1">
        <v>34</v>
      </c>
      <c r="AB42" s="1">
        <v>194</v>
      </c>
      <c r="AC42" s="1">
        <v>861</v>
      </c>
      <c r="AD42" s="1">
        <v>58</v>
      </c>
      <c r="AE42" s="1">
        <v>173</v>
      </c>
      <c r="AF42" s="1">
        <v>94</v>
      </c>
      <c r="AG42" s="1">
        <v>76</v>
      </c>
      <c r="AI42" s="1">
        <v>12</v>
      </c>
      <c r="AJ42" s="1">
        <v>162</v>
      </c>
      <c r="AK42" s="1">
        <v>18</v>
      </c>
      <c r="AL42" s="1">
        <v>61</v>
      </c>
    </row>
    <row r="43" spans="1:60" x14ac:dyDescent="0.3">
      <c r="A43" s="1" t="s">
        <v>112</v>
      </c>
      <c r="B43" s="1" t="s">
        <v>117</v>
      </c>
      <c r="C43" s="1" t="s">
        <v>55</v>
      </c>
      <c r="D43" s="1">
        <v>-31.2</v>
      </c>
      <c r="E43" s="1">
        <v>121.67</v>
      </c>
      <c r="F43" s="1">
        <v>2500</v>
      </c>
      <c r="G43" s="1">
        <v>3175</v>
      </c>
      <c r="H43" s="1">
        <v>3850</v>
      </c>
      <c r="I43" s="1">
        <v>2708</v>
      </c>
      <c r="J43" s="1">
        <v>2711.5</v>
      </c>
      <c r="K43" s="1">
        <v>2715</v>
      </c>
      <c r="L43" s="1">
        <v>0.94819551706313998</v>
      </c>
      <c r="M43" s="1">
        <v>48.7</v>
      </c>
      <c r="N43" s="1">
        <v>0.77</v>
      </c>
      <c r="O43" s="1">
        <v>15.8</v>
      </c>
      <c r="P43" s="1">
        <v>13.59</v>
      </c>
      <c r="Q43" s="1">
        <v>0.23</v>
      </c>
      <c r="R43" s="1">
        <v>9.9700000000000006</v>
      </c>
      <c r="S43" s="3">
        <v>56.67</v>
      </c>
      <c r="T43" s="5">
        <v>1390.0850376560873</v>
      </c>
      <c r="U43" s="5">
        <v>1.9332417607112329</v>
      </c>
      <c r="V43" s="1">
        <f t="shared" si="0"/>
        <v>1409.3671561204822</v>
      </c>
      <c r="W43" s="1">
        <v>8.1999999999999993</v>
      </c>
      <c r="X43" s="1">
        <v>1.23</v>
      </c>
      <c r="Y43" s="1">
        <v>0.04</v>
      </c>
      <c r="Z43" s="1">
        <v>0.09</v>
      </c>
      <c r="AA43" s="1">
        <v>37</v>
      </c>
      <c r="AB43" s="1">
        <v>216</v>
      </c>
      <c r="AC43" s="1">
        <v>765</v>
      </c>
      <c r="AD43" s="1">
        <v>93</v>
      </c>
      <c r="AE43" s="1">
        <v>174</v>
      </c>
      <c r="AF43" s="1">
        <v>10</v>
      </c>
      <c r="AG43" s="1">
        <v>145</v>
      </c>
      <c r="AJ43" s="1">
        <v>90</v>
      </c>
      <c r="AK43" s="1">
        <v>18</v>
      </c>
      <c r="AL43" s="1">
        <v>58</v>
      </c>
    </row>
    <row r="44" spans="1:60" x14ac:dyDescent="0.3">
      <c r="A44" s="1" t="s">
        <v>112</v>
      </c>
      <c r="B44" s="1" t="s">
        <v>118</v>
      </c>
      <c r="C44" s="1" t="s">
        <v>55</v>
      </c>
      <c r="D44" s="1">
        <v>-30.8</v>
      </c>
      <c r="E44" s="1">
        <v>121.5</v>
      </c>
      <c r="F44" s="1">
        <v>2500</v>
      </c>
      <c r="G44" s="1">
        <v>3175</v>
      </c>
      <c r="H44" s="1">
        <v>3850</v>
      </c>
      <c r="I44" s="1">
        <v>2708</v>
      </c>
      <c r="J44" s="1">
        <v>2711.5</v>
      </c>
      <c r="K44" s="1">
        <v>2715</v>
      </c>
      <c r="L44" s="1">
        <v>0.71702772378921498</v>
      </c>
      <c r="M44" s="1">
        <v>51.1</v>
      </c>
      <c r="N44" s="1">
        <v>0.56000000000000005</v>
      </c>
      <c r="O44" s="1">
        <v>11.53</v>
      </c>
      <c r="P44" s="1">
        <v>10.4</v>
      </c>
      <c r="Q44" s="1">
        <v>0.18</v>
      </c>
      <c r="R44" s="1">
        <v>12.78</v>
      </c>
      <c r="S44" s="3">
        <v>68.66</v>
      </c>
      <c r="T44" s="5">
        <v>1273.0610651029856</v>
      </c>
      <c r="U44" s="5">
        <v>1.0737997789668057</v>
      </c>
      <c r="V44" s="1">
        <f t="shared" si="0"/>
        <v>1282.8394590469511</v>
      </c>
      <c r="W44" s="1">
        <v>8.57</v>
      </c>
      <c r="X44" s="1">
        <v>1.4</v>
      </c>
      <c r="Y44" s="1">
        <v>0.78</v>
      </c>
      <c r="Z44" s="1">
        <v>0.06</v>
      </c>
      <c r="AA44" s="1">
        <v>32</v>
      </c>
      <c r="AC44" s="1">
        <v>1328</v>
      </c>
      <c r="AD44" s="1">
        <v>67</v>
      </c>
      <c r="AE44" s="1">
        <v>296</v>
      </c>
      <c r="AF44" s="1">
        <v>63</v>
      </c>
      <c r="AG44" s="1">
        <v>85</v>
      </c>
      <c r="AI44" s="1">
        <v>38</v>
      </c>
      <c r="AJ44" s="1">
        <v>99</v>
      </c>
      <c r="AK44" s="1">
        <v>16</v>
      </c>
      <c r="AL44" s="1">
        <v>53</v>
      </c>
      <c r="AP44" s="1">
        <v>7.5</v>
      </c>
      <c r="AQ44" s="1">
        <v>16.3</v>
      </c>
      <c r="AS44" s="1">
        <v>7.18</v>
      </c>
      <c r="AT44" s="1">
        <v>1.73</v>
      </c>
      <c r="AU44" s="1">
        <v>0.66</v>
      </c>
      <c r="AV44" s="1">
        <v>1.77</v>
      </c>
      <c r="AY44" s="1">
        <v>0.5</v>
      </c>
      <c r="BA44" s="1">
        <v>0.22</v>
      </c>
      <c r="BB44" s="1">
        <v>1.53</v>
      </c>
      <c r="BC44" s="1">
        <v>0.23</v>
      </c>
    </row>
    <row r="45" spans="1:60" x14ac:dyDescent="0.3">
      <c r="A45" s="1" t="s">
        <v>112</v>
      </c>
      <c r="B45" s="1" t="s">
        <v>119</v>
      </c>
      <c r="C45" s="1" t="s">
        <v>55</v>
      </c>
      <c r="D45" s="1">
        <v>-30.8</v>
      </c>
      <c r="E45" s="1">
        <v>121.5</v>
      </c>
      <c r="F45" s="1">
        <v>2500</v>
      </c>
      <c r="G45" s="1">
        <v>3175</v>
      </c>
      <c r="H45" s="1">
        <v>3850</v>
      </c>
      <c r="I45" s="1">
        <v>2708</v>
      </c>
      <c r="J45" s="1">
        <v>2711.5</v>
      </c>
      <c r="K45" s="1">
        <v>2715</v>
      </c>
      <c r="L45" s="1">
        <v>0.98830598592758101</v>
      </c>
      <c r="M45" s="1">
        <v>51.8</v>
      </c>
      <c r="N45" s="1">
        <v>0.57999999999999996</v>
      </c>
      <c r="O45" s="1">
        <v>11.82</v>
      </c>
      <c r="P45" s="1">
        <v>10.19</v>
      </c>
      <c r="Q45" s="1">
        <v>0.18</v>
      </c>
      <c r="R45" s="1">
        <v>12.29</v>
      </c>
      <c r="S45" s="3">
        <v>68.25</v>
      </c>
      <c r="T45" s="5">
        <v>1264.2185404017173</v>
      </c>
      <c r="U45" s="5">
        <v>1.0692204377159751</v>
      </c>
      <c r="V45" s="1">
        <f t="shared" si="0"/>
        <v>1273.8874454515876</v>
      </c>
      <c r="W45" s="1">
        <v>8.26</v>
      </c>
      <c r="X45" s="1">
        <v>1.97</v>
      </c>
      <c r="Y45" s="1">
        <v>0.82</v>
      </c>
      <c r="Z45" s="1">
        <v>7.0000000000000007E-2</v>
      </c>
      <c r="AA45" s="1">
        <v>31</v>
      </c>
      <c r="AB45" s="1">
        <v>183</v>
      </c>
      <c r="AC45" s="1">
        <v>1268</v>
      </c>
      <c r="AD45" s="1">
        <v>67</v>
      </c>
      <c r="AE45" s="1">
        <v>271</v>
      </c>
      <c r="AF45" s="1">
        <v>79</v>
      </c>
      <c r="AG45" s="1">
        <v>73</v>
      </c>
      <c r="AI45" s="1">
        <v>30</v>
      </c>
      <c r="AJ45" s="1">
        <v>102</v>
      </c>
      <c r="AK45" s="1">
        <v>17</v>
      </c>
      <c r="AL45" s="1">
        <v>55</v>
      </c>
    </row>
    <row r="46" spans="1:60" x14ac:dyDescent="0.3">
      <c r="A46" s="1" t="s">
        <v>112</v>
      </c>
      <c r="B46" s="1" t="s">
        <v>120</v>
      </c>
      <c r="C46" s="1" t="s">
        <v>55</v>
      </c>
      <c r="D46" s="1">
        <v>-30.8</v>
      </c>
      <c r="E46" s="1">
        <v>121.5</v>
      </c>
      <c r="F46" s="1">
        <v>2500</v>
      </c>
      <c r="G46" s="1">
        <v>3175</v>
      </c>
      <c r="H46" s="1">
        <v>3850</v>
      </c>
      <c r="I46" s="1">
        <v>2708</v>
      </c>
      <c r="J46" s="1">
        <v>2711.5</v>
      </c>
      <c r="K46" s="1">
        <v>2715</v>
      </c>
      <c r="L46" s="1">
        <v>0.99541819095611495</v>
      </c>
      <c r="M46" s="1">
        <v>53.8</v>
      </c>
      <c r="N46" s="1">
        <v>0.65</v>
      </c>
      <c r="O46" s="1">
        <v>13.36</v>
      </c>
      <c r="P46" s="1">
        <v>9.5500000000000007</v>
      </c>
      <c r="Q46" s="1">
        <v>0.17</v>
      </c>
      <c r="R46" s="1">
        <v>8.26</v>
      </c>
      <c r="S46" s="3">
        <v>60.66</v>
      </c>
      <c r="T46" s="5">
        <v>1244.4031161929761</v>
      </c>
      <c r="U46" s="5">
        <v>0.83083625308208553</v>
      </c>
      <c r="V46" s="1">
        <f t="shared" si="0"/>
        <v>1251.7922773534081</v>
      </c>
      <c r="W46" s="1">
        <v>9.82</v>
      </c>
      <c r="X46" s="1">
        <v>1.65</v>
      </c>
      <c r="Y46" s="1">
        <v>0.95</v>
      </c>
      <c r="Z46" s="1">
        <v>7.0000000000000007E-2</v>
      </c>
      <c r="AA46" s="1">
        <v>36</v>
      </c>
      <c r="AB46" s="1">
        <v>209</v>
      </c>
      <c r="AC46" s="1">
        <v>530</v>
      </c>
      <c r="AD46" s="1">
        <v>56</v>
      </c>
      <c r="AE46" s="1">
        <v>88</v>
      </c>
      <c r="AF46" s="1">
        <v>104</v>
      </c>
      <c r="AG46" s="1">
        <v>88</v>
      </c>
      <c r="AI46" s="1">
        <v>37</v>
      </c>
      <c r="AJ46" s="1">
        <v>148</v>
      </c>
      <c r="AK46" s="1">
        <v>20</v>
      </c>
      <c r="AL46" s="1">
        <v>65</v>
      </c>
    </row>
    <row r="47" spans="1:60" x14ac:dyDescent="0.3">
      <c r="A47" s="1" t="s">
        <v>112</v>
      </c>
      <c r="B47" s="1" t="s">
        <v>121</v>
      </c>
      <c r="C47" s="1" t="s">
        <v>55</v>
      </c>
      <c r="D47" s="1">
        <v>-30.8</v>
      </c>
      <c r="E47" s="1">
        <v>121.5</v>
      </c>
      <c r="F47" s="1">
        <v>2500</v>
      </c>
      <c r="G47" s="1">
        <v>3175</v>
      </c>
      <c r="H47" s="1">
        <v>3850</v>
      </c>
      <c r="I47" s="1">
        <v>2708</v>
      </c>
      <c r="J47" s="1">
        <v>2711.5</v>
      </c>
      <c r="K47" s="1">
        <v>2715</v>
      </c>
      <c r="L47" s="1">
        <v>0.88929104804992598</v>
      </c>
      <c r="M47" s="1">
        <v>46.7</v>
      </c>
      <c r="N47" s="1">
        <v>0.73</v>
      </c>
      <c r="O47" s="1">
        <v>13.63</v>
      </c>
      <c r="P47" s="1">
        <v>13.95</v>
      </c>
      <c r="Q47" s="1">
        <v>0.33</v>
      </c>
      <c r="R47" s="1">
        <v>11.78</v>
      </c>
      <c r="S47" s="3">
        <v>60.08</v>
      </c>
      <c r="T47" s="5">
        <v>1419.0225810992854</v>
      </c>
      <c r="U47" s="5">
        <v>2.328519806270708</v>
      </c>
      <c r="V47" s="1">
        <f t="shared" si="0"/>
        <v>1442.7641618514649</v>
      </c>
      <c r="W47" s="1">
        <v>10.02</v>
      </c>
      <c r="X47" s="1">
        <v>0.36</v>
      </c>
      <c r="Y47" s="1">
        <v>0.65</v>
      </c>
      <c r="Z47" s="1">
        <v>0.08</v>
      </c>
      <c r="AA47" s="1">
        <v>36</v>
      </c>
      <c r="AB47" s="1">
        <v>222</v>
      </c>
      <c r="AC47" s="1">
        <v>644</v>
      </c>
      <c r="AD47" s="1">
        <v>78</v>
      </c>
      <c r="AE47" s="1">
        <v>273</v>
      </c>
      <c r="AF47" s="1">
        <v>70</v>
      </c>
      <c r="AG47" s="1">
        <v>161</v>
      </c>
      <c r="AI47" s="1">
        <v>21</v>
      </c>
      <c r="AJ47" s="1">
        <v>66</v>
      </c>
      <c r="AL47" s="1">
        <v>69</v>
      </c>
    </row>
    <row r="48" spans="1:60" x14ac:dyDescent="0.3">
      <c r="A48" s="1" t="s">
        <v>112</v>
      </c>
      <c r="B48" s="1" t="s">
        <v>122</v>
      </c>
      <c r="C48" s="1" t="s">
        <v>55</v>
      </c>
      <c r="D48" s="1">
        <v>-33.58</v>
      </c>
      <c r="E48" s="1">
        <v>120.03</v>
      </c>
      <c r="F48" s="1">
        <v>2500</v>
      </c>
      <c r="G48" s="1">
        <v>3175</v>
      </c>
      <c r="H48" s="1">
        <v>3850</v>
      </c>
      <c r="I48" s="1">
        <v>2950</v>
      </c>
      <c r="J48" s="1">
        <v>2975</v>
      </c>
      <c r="K48" s="1">
        <v>3000</v>
      </c>
      <c r="L48" s="1">
        <v>0.95583754777908303</v>
      </c>
      <c r="M48" s="1">
        <v>52.7</v>
      </c>
      <c r="N48" s="1">
        <v>0.6</v>
      </c>
      <c r="O48" s="1">
        <v>12.28</v>
      </c>
      <c r="P48" s="1">
        <v>9.34</v>
      </c>
      <c r="Q48" s="1">
        <v>0.19</v>
      </c>
      <c r="R48" s="1">
        <v>9.9700000000000006</v>
      </c>
      <c r="S48" s="3">
        <v>65.55</v>
      </c>
      <c r="T48" s="5">
        <v>1239.9553597436661</v>
      </c>
      <c r="U48" s="5">
        <v>0.7993944176640333</v>
      </c>
      <c r="V48" s="1">
        <f t="shared" si="0"/>
        <v>1247.0386831867454</v>
      </c>
      <c r="W48" s="1">
        <v>11.17</v>
      </c>
      <c r="X48" s="1">
        <v>1.66</v>
      </c>
      <c r="Y48" s="1">
        <v>0.27</v>
      </c>
      <c r="Z48" s="1">
        <v>0.06</v>
      </c>
      <c r="AA48" s="1">
        <v>37</v>
      </c>
      <c r="AB48" s="1">
        <v>208</v>
      </c>
      <c r="AC48" s="1">
        <v>978</v>
      </c>
      <c r="AD48" s="1">
        <v>59</v>
      </c>
      <c r="AE48" s="1">
        <v>222</v>
      </c>
      <c r="AF48" s="1">
        <v>113</v>
      </c>
      <c r="AG48" s="1">
        <v>76</v>
      </c>
      <c r="AI48" s="1">
        <v>9</v>
      </c>
      <c r="AJ48" s="1">
        <v>85</v>
      </c>
      <c r="AK48" s="1">
        <v>16</v>
      </c>
      <c r="AL48" s="1">
        <v>42</v>
      </c>
    </row>
    <row r="49" spans="1:60" x14ac:dyDescent="0.3">
      <c r="A49" s="1" t="s">
        <v>112</v>
      </c>
      <c r="B49" s="1" t="s">
        <v>123</v>
      </c>
      <c r="C49" s="1" t="s">
        <v>55</v>
      </c>
      <c r="D49" s="1">
        <v>-31.2</v>
      </c>
      <c r="E49" s="1">
        <v>121.6</v>
      </c>
      <c r="F49" s="1">
        <v>2500</v>
      </c>
      <c r="G49" s="1">
        <v>3175</v>
      </c>
      <c r="H49" s="1">
        <v>3850</v>
      </c>
      <c r="I49" s="1">
        <v>2680</v>
      </c>
      <c r="J49" s="1">
        <v>2700</v>
      </c>
      <c r="K49" s="1">
        <v>2720</v>
      </c>
      <c r="L49" s="1">
        <v>0.96738338470458896</v>
      </c>
      <c r="M49" s="1">
        <v>49.8</v>
      </c>
      <c r="N49" s="1">
        <v>0.45</v>
      </c>
      <c r="O49" s="1">
        <v>12.14</v>
      </c>
      <c r="P49" s="1">
        <v>10.220000000000001</v>
      </c>
      <c r="Q49" s="1">
        <v>0.22</v>
      </c>
      <c r="R49" s="1">
        <v>12.1</v>
      </c>
      <c r="S49" s="3">
        <v>67.849999999999994</v>
      </c>
      <c r="T49" s="5">
        <v>1280.67286408159</v>
      </c>
      <c r="U49" s="5">
        <v>1.2489284898700224</v>
      </c>
      <c r="V49" s="1">
        <f t="shared" si="0"/>
        <v>1292.1211936084696</v>
      </c>
      <c r="W49" s="1">
        <v>11.96</v>
      </c>
      <c r="X49" s="1">
        <v>1.87</v>
      </c>
      <c r="Y49" s="1">
        <v>0.12</v>
      </c>
      <c r="Z49" s="1">
        <v>0.03</v>
      </c>
      <c r="AA49" s="1">
        <v>35</v>
      </c>
      <c r="AB49" s="1">
        <v>186</v>
      </c>
      <c r="AC49" s="1">
        <v>1544</v>
      </c>
      <c r="AD49" s="1">
        <v>72</v>
      </c>
      <c r="AE49" s="1">
        <v>384</v>
      </c>
      <c r="AF49" s="1">
        <v>60</v>
      </c>
      <c r="AG49" s="1">
        <v>71</v>
      </c>
      <c r="AJ49" s="1">
        <v>94</v>
      </c>
      <c r="AK49" s="1">
        <v>14</v>
      </c>
      <c r="AL49" s="1">
        <v>28</v>
      </c>
    </row>
    <row r="50" spans="1:60" x14ac:dyDescent="0.3">
      <c r="A50" s="1" t="s">
        <v>125</v>
      </c>
      <c r="B50" s="1" t="s">
        <v>126</v>
      </c>
      <c r="C50" s="1" t="s">
        <v>55</v>
      </c>
      <c r="D50" s="1">
        <v>-20.8</v>
      </c>
      <c r="E50" s="1">
        <v>117.8</v>
      </c>
      <c r="F50" s="1">
        <v>2960</v>
      </c>
      <c r="G50" s="1">
        <v>2965</v>
      </c>
      <c r="H50" s="1">
        <v>2970</v>
      </c>
      <c r="I50" s="1">
        <v>2960</v>
      </c>
      <c r="J50" s="1">
        <v>2965</v>
      </c>
      <c r="K50" s="1">
        <v>2970</v>
      </c>
      <c r="L50" s="1">
        <v>0.99510657787322898</v>
      </c>
      <c r="M50" s="1">
        <v>52.69</v>
      </c>
      <c r="N50" s="1">
        <v>0.24</v>
      </c>
      <c r="O50" s="1">
        <v>17.670000000000002</v>
      </c>
      <c r="P50" s="1">
        <v>7.63</v>
      </c>
      <c r="Q50" s="1">
        <v>0.17</v>
      </c>
      <c r="R50" s="1">
        <v>8.64</v>
      </c>
      <c r="S50" s="3">
        <v>66.87</v>
      </c>
      <c r="T50" s="5">
        <v>1184.937491862888</v>
      </c>
      <c r="U50" s="5">
        <v>0.69141424313773192</v>
      </c>
      <c r="V50" s="1">
        <f t="shared" si="0"/>
        <v>1190.7899247793694</v>
      </c>
      <c r="W50" s="1">
        <v>7.41</v>
      </c>
      <c r="X50" s="1">
        <v>2.68</v>
      </c>
      <c r="Y50" s="1">
        <v>0.09</v>
      </c>
      <c r="Z50" s="1">
        <v>0.04</v>
      </c>
      <c r="AA50" s="1">
        <v>42</v>
      </c>
      <c r="AB50" s="1">
        <v>157</v>
      </c>
      <c r="AC50" s="1">
        <v>680</v>
      </c>
      <c r="AE50" s="1">
        <v>125</v>
      </c>
      <c r="AI50" s="1">
        <v>5</v>
      </c>
      <c r="AJ50" s="1">
        <v>139</v>
      </c>
      <c r="AK50" s="1">
        <v>11</v>
      </c>
      <c r="AL50" s="1">
        <v>33</v>
      </c>
      <c r="AM50" s="1">
        <v>1.1100000000000001</v>
      </c>
      <c r="AO50" s="1">
        <v>80</v>
      </c>
      <c r="AP50" s="1">
        <v>5.16</v>
      </c>
      <c r="AQ50" s="1">
        <v>10.28</v>
      </c>
      <c r="AR50" s="1">
        <v>1.23</v>
      </c>
      <c r="AS50" s="1">
        <v>4.58</v>
      </c>
      <c r="AT50" s="1">
        <v>0.91</v>
      </c>
      <c r="AU50" s="1">
        <v>0.24</v>
      </c>
      <c r="AV50" s="1">
        <v>0.98</v>
      </c>
      <c r="AW50" s="1">
        <v>0.19</v>
      </c>
      <c r="AX50" s="1">
        <v>1.4</v>
      </c>
      <c r="AY50" s="1">
        <v>0.38</v>
      </c>
      <c r="AZ50" s="1">
        <v>1.19</v>
      </c>
      <c r="BA50" s="1">
        <v>0.21</v>
      </c>
      <c r="BB50" s="1">
        <v>1.52</v>
      </c>
      <c r="BC50" s="1">
        <v>0.26</v>
      </c>
      <c r="BD50" s="1">
        <v>0.84</v>
      </c>
      <c r="BE50" s="1">
        <v>0.12</v>
      </c>
      <c r="BF50" s="1">
        <v>2</v>
      </c>
      <c r="BG50" s="1">
        <v>0.77</v>
      </c>
      <c r="BH50" s="1">
        <v>0.2</v>
      </c>
    </row>
    <row r="51" spans="1:60" x14ac:dyDescent="0.3">
      <c r="A51" s="1" t="s">
        <v>125</v>
      </c>
      <c r="B51" s="1" t="s">
        <v>127</v>
      </c>
      <c r="C51" s="1" t="s">
        <v>55</v>
      </c>
      <c r="D51" s="1">
        <v>-20.8</v>
      </c>
      <c r="E51" s="1">
        <v>117.8</v>
      </c>
      <c r="F51" s="1">
        <v>2960</v>
      </c>
      <c r="G51" s="1">
        <v>2965</v>
      </c>
      <c r="H51" s="1">
        <v>2970</v>
      </c>
      <c r="I51" s="1">
        <v>2960</v>
      </c>
      <c r="J51" s="1">
        <v>2965</v>
      </c>
      <c r="K51" s="1">
        <v>2970</v>
      </c>
      <c r="L51" s="1">
        <v>0.94444853067398005</v>
      </c>
      <c r="M51" s="1">
        <v>49.21</v>
      </c>
      <c r="N51" s="1">
        <v>0.17</v>
      </c>
      <c r="O51" s="1">
        <v>13.44</v>
      </c>
      <c r="P51" s="1">
        <v>8.48</v>
      </c>
      <c r="Q51" s="1">
        <v>0.17</v>
      </c>
      <c r="R51" s="1">
        <v>16.059999999999999</v>
      </c>
      <c r="S51" s="3">
        <v>77.150000000000006</v>
      </c>
      <c r="T51" s="5">
        <v>1210.3125428563428</v>
      </c>
      <c r="U51" s="5">
        <v>0.84248234486860774</v>
      </c>
      <c r="V51" s="1">
        <f t="shared" si="0"/>
        <v>1217.600318450066</v>
      </c>
      <c r="W51" s="1">
        <v>6.1</v>
      </c>
      <c r="X51" s="1">
        <v>0.63</v>
      </c>
      <c r="Y51" s="1">
        <v>1.1599999999999999</v>
      </c>
      <c r="Z51" s="1">
        <v>0.03</v>
      </c>
      <c r="AA51" s="1">
        <v>35</v>
      </c>
      <c r="AB51" s="1">
        <v>142</v>
      </c>
      <c r="AC51" s="1">
        <v>1452</v>
      </c>
      <c r="AE51" s="1">
        <v>338</v>
      </c>
      <c r="AI51" s="1">
        <v>56</v>
      </c>
      <c r="AJ51" s="1">
        <v>147</v>
      </c>
      <c r="AK51" s="1">
        <v>8</v>
      </c>
      <c r="AL51" s="1">
        <v>23</v>
      </c>
      <c r="AM51" s="1">
        <v>0.25</v>
      </c>
      <c r="AO51" s="1">
        <v>188</v>
      </c>
      <c r="AP51" s="1">
        <v>3.33</v>
      </c>
      <c r="AQ51" s="1">
        <v>6.76</v>
      </c>
      <c r="AR51" s="1">
        <v>0.81</v>
      </c>
      <c r="AS51" s="1">
        <v>3.06</v>
      </c>
      <c r="AT51" s="1">
        <v>0.61</v>
      </c>
      <c r="AU51" s="1">
        <v>0.12</v>
      </c>
      <c r="AV51" s="1">
        <v>0.68</v>
      </c>
      <c r="AW51" s="1">
        <v>0.13</v>
      </c>
      <c r="AX51" s="1">
        <v>0.97</v>
      </c>
      <c r="AY51" s="1">
        <v>0.25</v>
      </c>
      <c r="AZ51" s="1">
        <v>0.82</v>
      </c>
      <c r="BA51" s="1">
        <v>0.15</v>
      </c>
      <c r="BB51" s="1">
        <v>1.0900000000000001</v>
      </c>
      <c r="BC51" s="1">
        <v>0.18</v>
      </c>
      <c r="BD51" s="1">
        <v>0.57999999999999996</v>
      </c>
      <c r="BE51" s="1">
        <v>0.04</v>
      </c>
      <c r="BF51" s="1">
        <v>1</v>
      </c>
      <c r="BG51" s="1">
        <v>0.53</v>
      </c>
      <c r="BH51" s="1">
        <v>0.18</v>
      </c>
    </row>
    <row r="52" spans="1:60" x14ac:dyDescent="0.3">
      <c r="A52" s="1" t="s">
        <v>125</v>
      </c>
      <c r="B52" s="1" t="s">
        <v>128</v>
      </c>
      <c r="C52" s="1" t="s">
        <v>55</v>
      </c>
      <c r="D52" s="1">
        <v>-20.8</v>
      </c>
      <c r="E52" s="1">
        <v>117.8</v>
      </c>
      <c r="F52" s="1">
        <v>2960</v>
      </c>
      <c r="G52" s="1">
        <v>2965</v>
      </c>
      <c r="H52" s="1">
        <v>2970</v>
      </c>
      <c r="I52" s="1">
        <v>2960</v>
      </c>
      <c r="J52" s="1">
        <v>2965</v>
      </c>
      <c r="K52" s="1">
        <v>2970</v>
      </c>
      <c r="L52" s="1">
        <v>0.95552921295166005</v>
      </c>
      <c r="M52" s="1">
        <v>53.51</v>
      </c>
      <c r="N52" s="1">
        <v>0.26</v>
      </c>
      <c r="O52" s="1">
        <v>17.12</v>
      </c>
      <c r="P52" s="1">
        <v>8.11</v>
      </c>
      <c r="Q52" s="1">
        <v>0.16</v>
      </c>
      <c r="R52" s="1">
        <v>8.2200000000000006</v>
      </c>
      <c r="S52" s="3">
        <v>64.37</v>
      </c>
      <c r="T52" s="5">
        <v>1196.3592156490829</v>
      </c>
      <c r="U52" s="5">
        <v>0.61275283206536513</v>
      </c>
      <c r="V52" s="1">
        <f t="shared" si="0"/>
        <v>1201.5943495907773</v>
      </c>
      <c r="W52" s="1">
        <v>8.11</v>
      </c>
      <c r="X52" s="1">
        <v>1.65</v>
      </c>
      <c r="Y52" s="1">
        <v>0.39</v>
      </c>
      <c r="Z52" s="1">
        <v>0.05</v>
      </c>
      <c r="AA52" s="1">
        <v>35</v>
      </c>
      <c r="AB52" s="1">
        <v>163</v>
      </c>
      <c r="AC52" s="1">
        <v>153</v>
      </c>
      <c r="AE52" s="1">
        <v>74</v>
      </c>
      <c r="AI52" s="1">
        <v>14</v>
      </c>
      <c r="AJ52" s="1">
        <v>198</v>
      </c>
      <c r="AK52" s="1">
        <v>11</v>
      </c>
      <c r="AL52" s="1">
        <v>37</v>
      </c>
      <c r="AM52" s="1">
        <v>1.42</v>
      </c>
      <c r="AO52" s="1">
        <v>68</v>
      </c>
      <c r="AP52" s="1">
        <v>6.46</v>
      </c>
      <c r="AQ52" s="1">
        <v>12.5</v>
      </c>
      <c r="AR52" s="1">
        <v>1.47</v>
      </c>
      <c r="AS52" s="1">
        <v>5.42</v>
      </c>
      <c r="AT52" s="1">
        <v>1.0900000000000001</v>
      </c>
      <c r="AU52" s="1">
        <v>0.33</v>
      </c>
      <c r="AV52" s="1">
        <v>1.17</v>
      </c>
      <c r="AW52" s="1">
        <v>0.21</v>
      </c>
      <c r="AX52" s="1">
        <v>1.51</v>
      </c>
      <c r="AY52" s="1">
        <v>0.39</v>
      </c>
      <c r="AZ52" s="1">
        <v>1.23</v>
      </c>
      <c r="BA52" s="1">
        <v>0.22</v>
      </c>
      <c r="BB52" s="1">
        <v>1.54</v>
      </c>
      <c r="BC52" s="1">
        <v>0.27</v>
      </c>
      <c r="BD52" s="1">
        <v>0.98</v>
      </c>
      <c r="BE52" s="1">
        <v>0.13</v>
      </c>
      <c r="BF52" s="1">
        <v>2</v>
      </c>
      <c r="BG52" s="1">
        <v>0.84</v>
      </c>
      <c r="BH52" s="1">
        <v>0.25</v>
      </c>
    </row>
    <row r="53" spans="1:60" x14ac:dyDescent="0.3">
      <c r="A53" s="1" t="s">
        <v>129</v>
      </c>
      <c r="B53" s="1" t="s">
        <v>130</v>
      </c>
      <c r="C53" s="1" t="s">
        <v>55</v>
      </c>
      <c r="D53" s="1">
        <v>64.445999999999998</v>
      </c>
      <c r="E53" s="1">
        <v>29.048400000000001</v>
      </c>
      <c r="F53" s="1">
        <v>2500</v>
      </c>
      <c r="G53" s="1">
        <v>3175</v>
      </c>
      <c r="H53" s="1">
        <v>3850</v>
      </c>
      <c r="I53" s="1">
        <v>2763</v>
      </c>
      <c r="J53" s="1">
        <v>2788</v>
      </c>
      <c r="K53" s="1">
        <v>2813</v>
      </c>
      <c r="L53" s="1">
        <v>0.99491679668426503</v>
      </c>
      <c r="M53" s="1">
        <v>50.51</v>
      </c>
      <c r="N53" s="1">
        <v>0.56000000000000005</v>
      </c>
      <c r="O53" s="1">
        <v>13.39</v>
      </c>
      <c r="P53" s="1">
        <v>14.13</v>
      </c>
      <c r="Q53" s="1">
        <v>0.45</v>
      </c>
      <c r="R53" s="1">
        <v>8.9499999999999993</v>
      </c>
      <c r="S53" s="3">
        <v>53.03</v>
      </c>
      <c r="T53" s="5">
        <v>1402.7908337179442</v>
      </c>
      <c r="U53" s="5">
        <v>2.0229910678599157</v>
      </c>
      <c r="V53" s="1">
        <f t="shared" si="0"/>
        <v>1423.1590638799357</v>
      </c>
      <c r="W53" s="1">
        <v>9.1199999999999992</v>
      </c>
      <c r="X53" s="1">
        <v>0.94</v>
      </c>
      <c r="Y53" s="1">
        <v>1.45</v>
      </c>
      <c r="AC53" s="1">
        <v>1090</v>
      </c>
      <c r="AE53" s="1">
        <v>210</v>
      </c>
      <c r="AF53" s="1">
        <v>50</v>
      </c>
      <c r="AG53" s="1">
        <v>230</v>
      </c>
    </row>
    <row r="54" spans="1:60" x14ac:dyDescent="0.3">
      <c r="A54" s="1" t="s">
        <v>129</v>
      </c>
      <c r="B54" s="1" t="s">
        <v>131</v>
      </c>
      <c r="C54" s="1" t="s">
        <v>55</v>
      </c>
      <c r="D54" s="1">
        <v>65.1965</v>
      </c>
      <c r="E54" s="1">
        <v>29.142800000000001</v>
      </c>
      <c r="F54" s="1">
        <v>2500</v>
      </c>
      <c r="G54" s="1">
        <v>3175</v>
      </c>
      <c r="H54" s="1">
        <v>3850</v>
      </c>
      <c r="I54" s="1">
        <v>2740</v>
      </c>
      <c r="J54" s="1">
        <v>2770</v>
      </c>
      <c r="K54" s="1">
        <v>2800</v>
      </c>
      <c r="L54" s="1">
        <v>0.53102380037307695</v>
      </c>
      <c r="M54" s="1">
        <v>48</v>
      </c>
      <c r="N54" s="1">
        <v>0.71099999999999997</v>
      </c>
      <c r="O54" s="1">
        <v>13.5</v>
      </c>
      <c r="P54" s="1">
        <v>11</v>
      </c>
      <c r="Q54" s="1">
        <v>0.23699999999999999</v>
      </c>
      <c r="R54" s="1">
        <v>10.7</v>
      </c>
      <c r="S54" s="3">
        <v>63.42</v>
      </c>
      <c r="T54" s="5">
        <v>1315.8250134517552</v>
      </c>
      <c r="U54" s="5">
        <v>1.6013515084684271</v>
      </c>
      <c r="V54" s="1">
        <f t="shared" si="0"/>
        <v>1330.9257244197681</v>
      </c>
      <c r="W54" s="1">
        <v>10.4</v>
      </c>
      <c r="X54" s="1">
        <v>1.95</v>
      </c>
      <c r="Y54" s="1">
        <v>0.38900000000000001</v>
      </c>
      <c r="Z54" s="1">
        <v>5.8000000000000003E-2</v>
      </c>
      <c r="AB54" s="1">
        <v>265</v>
      </c>
      <c r="AC54" s="1">
        <v>1074</v>
      </c>
      <c r="AD54" s="1">
        <v>70</v>
      </c>
      <c r="AE54" s="1">
        <v>370</v>
      </c>
      <c r="AF54" s="1">
        <v>50</v>
      </c>
      <c r="AG54" s="1">
        <v>130</v>
      </c>
      <c r="AI54" s="1">
        <v>23.77</v>
      </c>
      <c r="AJ54" s="1">
        <v>138.68</v>
      </c>
      <c r="AK54" s="1">
        <v>12</v>
      </c>
      <c r="AL54" s="1">
        <v>22</v>
      </c>
      <c r="AM54" s="1">
        <v>17</v>
      </c>
      <c r="AN54" s="1">
        <v>10</v>
      </c>
      <c r="AO54" s="1">
        <v>116.44</v>
      </c>
      <c r="AP54" s="1">
        <v>0</v>
      </c>
      <c r="AQ54" s="1">
        <v>30</v>
      </c>
      <c r="BE54" s="1">
        <v>0</v>
      </c>
      <c r="BF54" s="1">
        <v>10</v>
      </c>
      <c r="BH54" s="1">
        <v>0</v>
      </c>
    </row>
    <row r="55" spans="1:60" x14ac:dyDescent="0.3">
      <c r="A55" s="1" t="s">
        <v>129</v>
      </c>
      <c r="B55" s="1" t="s">
        <v>132</v>
      </c>
      <c r="C55" s="1" t="s">
        <v>65</v>
      </c>
      <c r="D55" s="1">
        <v>64.281599999999997</v>
      </c>
      <c r="E55" s="1">
        <v>29.051500000000001</v>
      </c>
      <c r="F55" s="1">
        <v>2500</v>
      </c>
      <c r="G55" s="1">
        <v>3175</v>
      </c>
      <c r="H55" s="1">
        <v>3850</v>
      </c>
      <c r="I55" s="1">
        <v>2740</v>
      </c>
      <c r="J55" s="1">
        <v>2770</v>
      </c>
      <c r="K55" s="1">
        <v>2800</v>
      </c>
      <c r="L55" s="1">
        <v>0.580638587474822</v>
      </c>
      <c r="M55" s="1">
        <v>47.9</v>
      </c>
      <c r="N55" s="1">
        <v>0.754</v>
      </c>
      <c r="O55" s="1">
        <v>14.9</v>
      </c>
      <c r="P55" s="1">
        <v>10.6</v>
      </c>
      <c r="Q55" s="1">
        <v>0.24299999999999999</v>
      </c>
      <c r="R55" s="1">
        <v>8.6999999999999993</v>
      </c>
      <c r="S55" s="3">
        <v>59.4</v>
      </c>
      <c r="T55" s="5">
        <v>1306.6360835806704</v>
      </c>
      <c r="U55" s="5">
        <v>1.5389712478936359</v>
      </c>
      <c r="V55" s="1">
        <f t="shared" si="0"/>
        <v>1321.0439951318008</v>
      </c>
      <c r="W55" s="1">
        <v>11.8</v>
      </c>
      <c r="X55" s="1">
        <v>1.86</v>
      </c>
      <c r="Y55" s="1">
        <v>0.33500000000000002</v>
      </c>
      <c r="Z55" s="1">
        <v>7.9000000000000001E-2</v>
      </c>
      <c r="AB55" s="1">
        <v>279</v>
      </c>
      <c r="AC55" s="1">
        <v>434</v>
      </c>
      <c r="AD55" s="1">
        <v>40</v>
      </c>
      <c r="AE55" s="1">
        <v>110</v>
      </c>
      <c r="AF55" s="1">
        <v>0</v>
      </c>
      <c r="AG55" s="1">
        <v>190</v>
      </c>
      <c r="AI55" s="1">
        <v>12.8</v>
      </c>
      <c r="AJ55" s="1">
        <v>110.77</v>
      </c>
      <c r="AK55" s="1">
        <v>15</v>
      </c>
      <c r="AL55" s="1">
        <v>37</v>
      </c>
      <c r="AM55" s="1">
        <v>12</v>
      </c>
      <c r="AN55" s="1">
        <v>20</v>
      </c>
      <c r="AO55" s="1">
        <v>62.7</v>
      </c>
      <c r="AP55" s="1">
        <v>40</v>
      </c>
      <c r="AQ55" s="1">
        <v>20</v>
      </c>
      <c r="BE55" s="1">
        <v>0</v>
      </c>
      <c r="BF55" s="1">
        <v>20</v>
      </c>
      <c r="BG55" s="1">
        <v>0</v>
      </c>
      <c r="BH55" s="1">
        <v>0</v>
      </c>
    </row>
    <row r="56" spans="1:60" x14ac:dyDescent="0.3">
      <c r="A56" s="1" t="s">
        <v>129</v>
      </c>
      <c r="B56" s="1" t="s">
        <v>133</v>
      </c>
      <c r="C56" s="1" t="s">
        <v>55</v>
      </c>
      <c r="D56" s="1">
        <v>65.196200000000005</v>
      </c>
      <c r="E56" s="1">
        <v>29.1023</v>
      </c>
      <c r="F56" s="1">
        <v>2500</v>
      </c>
      <c r="G56" s="1">
        <v>3175</v>
      </c>
      <c r="H56" s="1">
        <v>3850</v>
      </c>
      <c r="I56" s="1">
        <v>2740</v>
      </c>
      <c r="J56" s="1">
        <v>2770</v>
      </c>
      <c r="K56" s="1">
        <v>2800</v>
      </c>
      <c r="L56" s="1">
        <v>0.76535379886627097</v>
      </c>
      <c r="M56" s="1">
        <v>49.1</v>
      </c>
      <c r="N56" s="1">
        <v>0.94899999999999995</v>
      </c>
      <c r="O56" s="1">
        <v>11.6</v>
      </c>
      <c r="P56" s="1">
        <v>11.9</v>
      </c>
      <c r="Q56" s="1">
        <v>0.183</v>
      </c>
      <c r="R56" s="1">
        <v>10.9</v>
      </c>
      <c r="S56" s="3">
        <v>62.02</v>
      </c>
      <c r="T56" s="5">
        <v>1339.6885787133328</v>
      </c>
      <c r="U56" s="5">
        <v>1.7494133239056888</v>
      </c>
      <c r="V56" s="1">
        <f t="shared" si="0"/>
        <v>1356.4935752395518</v>
      </c>
      <c r="W56" s="1">
        <v>9.14</v>
      </c>
      <c r="X56" s="1">
        <v>2.2599999999999998</v>
      </c>
      <c r="Y56" s="1">
        <v>0.98599999999999999</v>
      </c>
      <c r="Z56" s="1">
        <v>9.5000000000000001E-2</v>
      </c>
      <c r="AB56" s="1">
        <v>286</v>
      </c>
      <c r="AC56" s="1">
        <v>650</v>
      </c>
      <c r="AD56" s="1">
        <v>60</v>
      </c>
      <c r="AE56" s="1">
        <v>220</v>
      </c>
      <c r="AF56" s="1">
        <v>30</v>
      </c>
      <c r="AG56" s="1">
        <v>100</v>
      </c>
      <c r="AI56" s="1">
        <v>32.92</v>
      </c>
      <c r="AJ56" s="1">
        <v>394.04</v>
      </c>
      <c r="AK56" s="1">
        <v>13</v>
      </c>
      <c r="AL56" s="1">
        <v>44</v>
      </c>
      <c r="AM56" s="1">
        <v>18</v>
      </c>
      <c r="AN56" s="1">
        <v>10</v>
      </c>
      <c r="AO56" s="1">
        <v>600.09</v>
      </c>
      <c r="AP56" s="1">
        <v>20</v>
      </c>
      <c r="AQ56" s="1">
        <v>50</v>
      </c>
      <c r="BE56" s="1">
        <v>0</v>
      </c>
      <c r="BF56" s="1">
        <v>10</v>
      </c>
      <c r="BH56" s="1">
        <v>2</v>
      </c>
    </row>
    <row r="57" spans="1:60" x14ac:dyDescent="0.3">
      <c r="A57" s="1" t="s">
        <v>129</v>
      </c>
      <c r="B57" s="1" t="s">
        <v>134</v>
      </c>
      <c r="C57" s="1" t="s">
        <v>55</v>
      </c>
      <c r="D57" s="1">
        <v>64.180700000000002</v>
      </c>
      <c r="E57" s="1">
        <v>29.111699999999999</v>
      </c>
      <c r="F57" s="1">
        <v>2500</v>
      </c>
      <c r="G57" s="1">
        <v>3175</v>
      </c>
      <c r="H57" s="1">
        <v>3850</v>
      </c>
      <c r="I57" s="1">
        <v>2740</v>
      </c>
      <c r="J57" s="1">
        <v>2770</v>
      </c>
      <c r="K57" s="1">
        <v>2800</v>
      </c>
      <c r="L57" s="1">
        <v>0.76318866014480502</v>
      </c>
      <c r="M57" s="1">
        <v>52</v>
      </c>
      <c r="N57" s="1">
        <v>0.628</v>
      </c>
      <c r="O57" s="1">
        <v>13.6</v>
      </c>
      <c r="P57" s="1">
        <v>9.8800000000000008</v>
      </c>
      <c r="Q57" s="1">
        <v>0.20699999999999999</v>
      </c>
      <c r="R57" s="1">
        <v>8.27</v>
      </c>
      <c r="S57" s="3">
        <v>59.87</v>
      </c>
      <c r="T57" s="5">
        <v>1262.1511440863242</v>
      </c>
      <c r="U57" s="5">
        <v>1.0115137148750069</v>
      </c>
      <c r="V57" s="1">
        <f t="shared" si="0"/>
        <v>1271.2813721773778</v>
      </c>
      <c r="W57" s="1">
        <v>8.91</v>
      </c>
      <c r="X57" s="1">
        <v>2.68</v>
      </c>
      <c r="Y57" s="1">
        <v>0.13</v>
      </c>
      <c r="Z57" s="1">
        <v>4.3999999999999997E-2</v>
      </c>
      <c r="AB57" s="1">
        <v>292</v>
      </c>
      <c r="AC57" s="1">
        <v>883</v>
      </c>
      <c r="AD57" s="1">
        <v>60</v>
      </c>
      <c r="AE57" s="1">
        <v>220</v>
      </c>
      <c r="AF57" s="1">
        <v>40</v>
      </c>
      <c r="AG57" s="1">
        <v>80</v>
      </c>
      <c r="AI57" s="1">
        <v>0</v>
      </c>
      <c r="AJ57" s="1">
        <v>102.32</v>
      </c>
      <c r="AK57" s="1">
        <v>13</v>
      </c>
      <c r="AL57" s="1">
        <v>22</v>
      </c>
      <c r="AM57" s="1">
        <v>8</v>
      </c>
      <c r="AN57" s="1">
        <v>20</v>
      </c>
      <c r="AO57" s="1">
        <v>26.87</v>
      </c>
      <c r="AP57" s="1">
        <v>40</v>
      </c>
      <c r="AQ57" s="1">
        <v>20</v>
      </c>
      <c r="BE57" s="1">
        <v>0</v>
      </c>
      <c r="BF57" s="1">
        <v>10</v>
      </c>
      <c r="BG57" s="1">
        <v>0</v>
      </c>
      <c r="BH57" s="1">
        <v>6</v>
      </c>
    </row>
    <row r="58" spans="1:60" x14ac:dyDescent="0.3">
      <c r="A58" s="1" t="s">
        <v>129</v>
      </c>
      <c r="B58" s="1" t="s">
        <v>135</v>
      </c>
      <c r="C58" s="1" t="s">
        <v>55</v>
      </c>
      <c r="D58" s="1">
        <v>64.279799999999994</v>
      </c>
      <c r="E58" s="1">
        <v>29.07</v>
      </c>
      <c r="F58" s="1">
        <v>2710</v>
      </c>
      <c r="G58" s="1">
        <v>2745</v>
      </c>
      <c r="H58" s="1">
        <v>2780</v>
      </c>
      <c r="I58" s="1">
        <v>2710</v>
      </c>
      <c r="J58" s="1">
        <v>2745</v>
      </c>
      <c r="K58" s="1">
        <v>2780</v>
      </c>
      <c r="L58" s="1">
        <v>0.788343966007232</v>
      </c>
      <c r="M58" s="1">
        <v>47</v>
      </c>
      <c r="N58" s="1">
        <v>0.71</v>
      </c>
      <c r="O58" s="1">
        <v>11.6</v>
      </c>
      <c r="P58" s="1">
        <v>15.21</v>
      </c>
      <c r="Q58" s="1">
        <v>0.48</v>
      </c>
      <c r="R58" s="1">
        <v>11.2</v>
      </c>
      <c r="S58" s="3">
        <v>56.76</v>
      </c>
      <c r="T58" s="5">
        <v>1466.4024785550482</v>
      </c>
      <c r="U58" s="5">
        <v>2.9951540629889335</v>
      </c>
      <c r="V58" s="1">
        <f t="shared" si="0"/>
        <v>1498.0359980859178</v>
      </c>
      <c r="W58" s="1">
        <v>8.74</v>
      </c>
      <c r="X58" s="1">
        <v>1.05</v>
      </c>
      <c r="Y58" s="1">
        <v>2.0699999999999998</v>
      </c>
      <c r="Z58" s="1">
        <v>0.03</v>
      </c>
      <c r="AB58" s="1">
        <v>214</v>
      </c>
      <c r="AC58" s="1">
        <v>853</v>
      </c>
      <c r="AD58" s="1">
        <v>50</v>
      </c>
      <c r="AE58" s="1">
        <v>273</v>
      </c>
      <c r="AF58" s="1">
        <v>21</v>
      </c>
      <c r="AG58" s="1">
        <v>232</v>
      </c>
      <c r="AH58" s="1">
        <v>19</v>
      </c>
      <c r="AI58" s="1">
        <v>69</v>
      </c>
      <c r="AJ58" s="1">
        <v>37</v>
      </c>
      <c r="AK58" s="1">
        <v>15</v>
      </c>
      <c r="AL58" s="1">
        <v>47</v>
      </c>
      <c r="AM58" s="1">
        <v>0</v>
      </c>
      <c r="AO58" s="1">
        <v>380</v>
      </c>
      <c r="AP58" s="1">
        <v>10</v>
      </c>
      <c r="AQ58" s="1">
        <v>16</v>
      </c>
      <c r="BF58" s="1">
        <v>7</v>
      </c>
    </row>
    <row r="59" spans="1:60" x14ac:dyDescent="0.3">
      <c r="A59" s="1" t="s">
        <v>129</v>
      </c>
      <c r="B59" s="1" t="s">
        <v>136</v>
      </c>
      <c r="C59" s="1" t="s">
        <v>55</v>
      </c>
      <c r="D59" s="1">
        <v>64.238900000000001</v>
      </c>
      <c r="E59" s="1">
        <v>29.087</v>
      </c>
      <c r="F59" s="1">
        <v>2500</v>
      </c>
      <c r="G59" s="1">
        <v>3175</v>
      </c>
      <c r="H59" s="1">
        <v>3850</v>
      </c>
      <c r="I59" s="1">
        <v>2740</v>
      </c>
      <c r="J59" s="1">
        <v>2770</v>
      </c>
      <c r="K59" s="1">
        <v>2800</v>
      </c>
      <c r="L59" s="1">
        <v>0.77089381217956499</v>
      </c>
      <c r="M59" s="1">
        <v>51.1</v>
      </c>
      <c r="N59" s="1">
        <v>0.68</v>
      </c>
      <c r="O59" s="1">
        <v>14.5</v>
      </c>
      <c r="P59" s="1">
        <v>9.9700000000000006</v>
      </c>
      <c r="Q59" s="1">
        <v>0.23100000000000001</v>
      </c>
      <c r="R59" s="1">
        <v>8.6</v>
      </c>
      <c r="S59" s="3">
        <v>60.59</v>
      </c>
      <c r="T59" s="5">
        <v>1270.9860921188563</v>
      </c>
      <c r="U59" s="5">
        <v>1.178105905012647</v>
      </c>
      <c r="V59" s="1">
        <f t="shared" si="0"/>
        <v>1281.7008343579548</v>
      </c>
      <c r="W59" s="1">
        <v>11.77</v>
      </c>
      <c r="X59" s="1">
        <v>2.23</v>
      </c>
      <c r="Y59" s="1">
        <v>0.23</v>
      </c>
      <c r="Z59" s="1">
        <v>4.3999999999999997E-2</v>
      </c>
      <c r="AB59" s="1">
        <v>258</v>
      </c>
      <c r="AC59" s="1">
        <v>949</v>
      </c>
      <c r="AD59" s="1">
        <v>102</v>
      </c>
      <c r="AE59" s="1">
        <v>313</v>
      </c>
      <c r="AF59" s="1">
        <v>76</v>
      </c>
      <c r="AG59" s="1">
        <v>61</v>
      </c>
      <c r="AH59" s="1">
        <v>15</v>
      </c>
      <c r="AI59" s="1">
        <v>1</v>
      </c>
      <c r="AJ59" s="1">
        <v>119</v>
      </c>
      <c r="AK59" s="1">
        <v>14</v>
      </c>
      <c r="AL59" s="1">
        <v>38</v>
      </c>
      <c r="AM59" s="1">
        <v>0</v>
      </c>
      <c r="AO59" s="1">
        <v>53</v>
      </c>
      <c r="AP59" s="1">
        <v>2</v>
      </c>
      <c r="AQ59" s="1">
        <v>4</v>
      </c>
      <c r="AR59" s="1">
        <v>1.1000000000000001</v>
      </c>
      <c r="AS59" s="1">
        <v>5.6</v>
      </c>
      <c r="AT59" s="1">
        <v>2.2999999999999998</v>
      </c>
      <c r="AU59" s="1">
        <v>0.9</v>
      </c>
      <c r="AV59" s="1">
        <v>2.8</v>
      </c>
      <c r="AW59" s="1">
        <v>0.5</v>
      </c>
      <c r="AX59" s="1">
        <v>3.7</v>
      </c>
      <c r="AY59" s="1">
        <v>0.7</v>
      </c>
      <c r="AZ59" s="1">
        <v>2.1</v>
      </c>
      <c r="BA59" s="1">
        <v>0.4</v>
      </c>
      <c r="BB59" s="1">
        <v>2.4</v>
      </c>
      <c r="BC59" s="1">
        <v>0.4</v>
      </c>
      <c r="BE59" s="1">
        <v>1</v>
      </c>
      <c r="BF59" s="1">
        <v>12</v>
      </c>
      <c r="BG59" s="1">
        <v>0.3</v>
      </c>
      <c r="BH59" s="1">
        <v>0.1</v>
      </c>
    </row>
    <row r="60" spans="1:60" x14ac:dyDescent="0.3">
      <c r="A60" s="1" t="s">
        <v>129</v>
      </c>
      <c r="B60" s="1" t="s">
        <v>137</v>
      </c>
      <c r="C60" s="1" t="s">
        <v>55</v>
      </c>
      <c r="D60" s="1">
        <v>64.283600000000007</v>
      </c>
      <c r="E60" s="1">
        <v>29.075600000000001</v>
      </c>
      <c r="F60" s="1">
        <v>2710</v>
      </c>
      <c r="G60" s="1">
        <v>2745</v>
      </c>
      <c r="H60" s="1">
        <v>2780</v>
      </c>
      <c r="I60" s="1">
        <v>2710</v>
      </c>
      <c r="J60" s="1">
        <v>2745</v>
      </c>
      <c r="K60" s="1">
        <v>2780</v>
      </c>
      <c r="L60" s="1">
        <v>0.70982342958450295</v>
      </c>
      <c r="M60" s="1">
        <v>47.7</v>
      </c>
      <c r="N60" s="1">
        <v>0.51</v>
      </c>
      <c r="O60" s="1">
        <v>9.3000000000000007</v>
      </c>
      <c r="P60" s="1">
        <v>16.829999999999998</v>
      </c>
      <c r="Q60" s="1">
        <v>0.33</v>
      </c>
      <c r="R60" s="1">
        <v>11.1</v>
      </c>
      <c r="S60" s="3">
        <v>54.04</v>
      </c>
      <c r="T60" s="5">
        <v>1521.1040787195195</v>
      </c>
      <c r="U60" s="5">
        <v>3.3460500342009096</v>
      </c>
      <c r="V60" s="1">
        <f t="shared" si="0"/>
        <v>1557.807920524004</v>
      </c>
      <c r="W60" s="1">
        <v>9.8000000000000007</v>
      </c>
      <c r="X60" s="1">
        <v>0.88</v>
      </c>
      <c r="Y60" s="1">
        <v>1.44</v>
      </c>
      <c r="Z60" s="1">
        <v>0.03</v>
      </c>
      <c r="AB60" s="1">
        <v>184</v>
      </c>
      <c r="AC60" s="1">
        <v>1278</v>
      </c>
      <c r="AD60" s="1">
        <v>41</v>
      </c>
      <c r="AE60" s="1">
        <v>328</v>
      </c>
      <c r="AF60" s="1">
        <v>6</v>
      </c>
      <c r="AG60" s="1">
        <v>99</v>
      </c>
      <c r="AH60" s="1">
        <v>23</v>
      </c>
      <c r="AI60" s="1">
        <v>55</v>
      </c>
      <c r="AJ60" s="1">
        <v>26</v>
      </c>
      <c r="AK60" s="1">
        <v>13</v>
      </c>
      <c r="AL60" s="1">
        <v>21</v>
      </c>
      <c r="AM60" s="1">
        <v>0</v>
      </c>
      <c r="AO60" s="1">
        <v>244</v>
      </c>
      <c r="AP60" s="1">
        <v>1</v>
      </c>
      <c r="AQ60" s="1">
        <v>6</v>
      </c>
      <c r="BF60" s="1">
        <v>12</v>
      </c>
    </row>
    <row r="61" spans="1:60" x14ac:dyDescent="0.3">
      <c r="A61" s="1" t="s">
        <v>129</v>
      </c>
      <c r="B61" s="1" t="s">
        <v>138</v>
      </c>
      <c r="C61" s="1" t="s">
        <v>55</v>
      </c>
      <c r="D61" s="1">
        <v>64.236099999999993</v>
      </c>
      <c r="E61" s="1">
        <v>29.107199999999999</v>
      </c>
      <c r="F61" s="1">
        <v>2500</v>
      </c>
      <c r="G61" s="1">
        <v>3175</v>
      </c>
      <c r="H61" s="1">
        <v>3850</v>
      </c>
      <c r="I61" s="1">
        <v>2740</v>
      </c>
      <c r="J61" s="1">
        <v>2770</v>
      </c>
      <c r="K61" s="1">
        <v>2800</v>
      </c>
      <c r="L61" s="1">
        <v>0.933147132396697</v>
      </c>
      <c r="M61" s="1">
        <v>52.1</v>
      </c>
      <c r="N61" s="1">
        <v>0.65900000000000003</v>
      </c>
      <c r="O61" s="1">
        <v>14.1</v>
      </c>
      <c r="P61" s="1">
        <v>9.85</v>
      </c>
      <c r="Q61" s="1">
        <v>0.154</v>
      </c>
      <c r="R61" s="1">
        <v>8.64</v>
      </c>
      <c r="S61" s="3">
        <v>60.99</v>
      </c>
      <c r="T61" s="5">
        <v>1260.7091879810832</v>
      </c>
      <c r="U61" s="5">
        <v>1.1594885823599617</v>
      </c>
      <c r="V61" s="1">
        <f t="shared" si="0"/>
        <v>1271.1686451000289</v>
      </c>
      <c r="W61" s="1">
        <v>7.46</v>
      </c>
      <c r="X61" s="1">
        <v>3.96</v>
      </c>
      <c r="Y61" s="1">
        <v>0.14499999999999999</v>
      </c>
      <c r="Z61" s="1">
        <v>6.6000000000000003E-2</v>
      </c>
      <c r="AB61" s="1">
        <v>273</v>
      </c>
      <c r="AC61" s="1">
        <v>472</v>
      </c>
      <c r="AD61" s="1">
        <v>60</v>
      </c>
      <c r="AE61" s="1">
        <v>10</v>
      </c>
      <c r="AF61" s="1">
        <v>220</v>
      </c>
      <c r="AG61" s="1">
        <v>100</v>
      </c>
      <c r="AI61" s="1">
        <v>2.74</v>
      </c>
      <c r="AJ61" s="1">
        <v>179.27</v>
      </c>
      <c r="AK61" s="1">
        <v>15</v>
      </c>
      <c r="AL61" s="1">
        <v>37</v>
      </c>
      <c r="AM61" s="1">
        <v>3</v>
      </c>
      <c r="AN61" s="1">
        <v>10</v>
      </c>
      <c r="AO61" s="1">
        <v>53.74</v>
      </c>
      <c r="AP61" s="1">
        <v>20</v>
      </c>
      <c r="AQ61" s="1">
        <v>10</v>
      </c>
      <c r="BE61" s="1">
        <v>10</v>
      </c>
      <c r="BF61" s="1">
        <v>20</v>
      </c>
      <c r="BG61" s="1">
        <v>0</v>
      </c>
      <c r="BH61" s="1">
        <v>3</v>
      </c>
    </row>
    <row r="62" spans="1:60" x14ac:dyDescent="0.3">
      <c r="A62" s="1" t="s">
        <v>129</v>
      </c>
      <c r="B62" s="1" t="s">
        <v>138</v>
      </c>
      <c r="C62" s="1" t="s">
        <v>55</v>
      </c>
      <c r="D62" s="1">
        <v>64.236099999999993</v>
      </c>
      <c r="E62" s="1">
        <v>29.107199999999999</v>
      </c>
      <c r="F62" s="1">
        <v>2500</v>
      </c>
      <c r="G62" s="1">
        <v>3175</v>
      </c>
      <c r="H62" s="1">
        <v>3850</v>
      </c>
      <c r="I62" s="1">
        <v>2740</v>
      </c>
      <c r="J62" s="1">
        <v>2770</v>
      </c>
      <c r="K62" s="1">
        <v>2800</v>
      </c>
      <c r="L62" s="1">
        <v>0.87115705013275102</v>
      </c>
      <c r="M62" s="1">
        <v>50.7</v>
      </c>
      <c r="N62" s="1">
        <v>0.64800000000000002</v>
      </c>
      <c r="O62" s="1">
        <v>13.5</v>
      </c>
      <c r="P62" s="1">
        <v>10.199999999999999</v>
      </c>
      <c r="Q62" s="1">
        <v>0.17299999999999999</v>
      </c>
      <c r="R62" s="1">
        <v>9.35</v>
      </c>
      <c r="S62" s="3">
        <v>62.03</v>
      </c>
      <c r="T62" s="5">
        <v>1275.8608101016032</v>
      </c>
      <c r="U62" s="5">
        <v>1.2496462085752496</v>
      </c>
      <c r="V62" s="1">
        <f t="shared" si="0"/>
        <v>1287.2727066833627</v>
      </c>
      <c r="W62" s="1">
        <v>7.68</v>
      </c>
      <c r="X62" s="1">
        <v>3.5</v>
      </c>
      <c r="Y62" s="1">
        <v>0.1</v>
      </c>
      <c r="Z62" s="1">
        <v>6.5000000000000002E-2</v>
      </c>
      <c r="AB62" s="1">
        <v>268</v>
      </c>
      <c r="AC62" s="1">
        <v>545</v>
      </c>
      <c r="AD62" s="1">
        <v>50</v>
      </c>
      <c r="AE62" s="1">
        <v>180</v>
      </c>
      <c r="AF62" s="1">
        <v>270</v>
      </c>
      <c r="AG62" s="1">
        <v>120</v>
      </c>
      <c r="AI62" s="1">
        <v>2.74</v>
      </c>
      <c r="AJ62" s="1">
        <v>161.51</v>
      </c>
      <c r="AK62" s="1">
        <v>19</v>
      </c>
      <c r="AL62" s="1">
        <v>30</v>
      </c>
      <c r="AM62" s="1">
        <v>6</v>
      </c>
      <c r="AN62" s="1">
        <v>10</v>
      </c>
      <c r="AO62" s="1">
        <v>44.78</v>
      </c>
      <c r="AP62" s="1">
        <v>0</v>
      </c>
      <c r="AQ62" s="1">
        <v>10</v>
      </c>
      <c r="BE62" s="1">
        <v>0</v>
      </c>
      <c r="BF62" s="1">
        <v>20</v>
      </c>
      <c r="BG62" s="1">
        <v>0</v>
      </c>
      <c r="BH62" s="1">
        <v>3</v>
      </c>
    </row>
    <row r="63" spans="1:60" x14ac:dyDescent="0.3">
      <c r="A63" s="1" t="s">
        <v>129</v>
      </c>
      <c r="B63" s="1" t="s">
        <v>139</v>
      </c>
      <c r="C63" s="1" t="s">
        <v>55</v>
      </c>
      <c r="D63" s="1">
        <v>65.158900000000003</v>
      </c>
      <c r="E63" s="1">
        <v>29.095600000000001</v>
      </c>
      <c r="F63" s="1">
        <v>2500</v>
      </c>
      <c r="G63" s="1">
        <v>3175</v>
      </c>
      <c r="H63" s="1">
        <v>3850</v>
      </c>
      <c r="I63" s="1">
        <v>2740</v>
      </c>
      <c r="J63" s="1">
        <v>2770</v>
      </c>
      <c r="K63" s="1">
        <v>2800</v>
      </c>
      <c r="L63" s="1">
        <v>0.57628768682479803</v>
      </c>
      <c r="M63" s="1">
        <v>48.6</v>
      </c>
      <c r="N63" s="1">
        <v>0.72099999999999997</v>
      </c>
      <c r="O63" s="1">
        <v>15.2</v>
      </c>
      <c r="P63" s="1">
        <v>11.3</v>
      </c>
      <c r="Q63" s="1">
        <v>0.2</v>
      </c>
      <c r="R63" s="1">
        <v>8</v>
      </c>
      <c r="S63" s="3">
        <v>55.79</v>
      </c>
      <c r="T63" s="5">
        <v>1324.8560666731057</v>
      </c>
      <c r="U63" s="5">
        <v>1.5357209923624675</v>
      </c>
      <c r="V63" s="1">
        <f t="shared" si="0"/>
        <v>1339.4338624371653</v>
      </c>
      <c r="W63" s="1">
        <v>10.7</v>
      </c>
      <c r="X63" s="1">
        <v>1.8</v>
      </c>
      <c r="Y63" s="1">
        <v>0.115</v>
      </c>
      <c r="Z63" s="1">
        <v>6.5000000000000002E-2</v>
      </c>
      <c r="AB63" s="1">
        <v>272</v>
      </c>
      <c r="AC63" s="1">
        <v>345</v>
      </c>
      <c r="AD63" s="1">
        <v>60</v>
      </c>
      <c r="AE63" s="1">
        <v>130</v>
      </c>
      <c r="AF63" s="1">
        <v>130</v>
      </c>
      <c r="AG63" s="1">
        <v>80</v>
      </c>
      <c r="AI63" s="1">
        <v>7.32</v>
      </c>
      <c r="AJ63" s="1">
        <v>82.87</v>
      </c>
      <c r="AK63" s="1">
        <v>16</v>
      </c>
      <c r="AL63" s="1">
        <v>30</v>
      </c>
      <c r="AM63" s="1">
        <v>18</v>
      </c>
      <c r="AN63" s="1">
        <v>20</v>
      </c>
      <c r="AO63" s="1">
        <v>44.78</v>
      </c>
      <c r="AP63" s="1">
        <v>0</v>
      </c>
      <c r="AQ63" s="1">
        <v>20</v>
      </c>
      <c r="BE63" s="1">
        <v>0</v>
      </c>
      <c r="BF63" s="1">
        <v>0</v>
      </c>
      <c r="BG63" s="1">
        <v>0</v>
      </c>
      <c r="BH63" s="1">
        <v>2</v>
      </c>
    </row>
    <row r="64" spans="1:60" x14ac:dyDescent="0.3">
      <c r="A64" s="1" t="s">
        <v>129</v>
      </c>
      <c r="B64" s="1" t="s">
        <v>140</v>
      </c>
      <c r="C64" s="1" t="s">
        <v>55</v>
      </c>
      <c r="D64" s="1">
        <v>65.145899999999997</v>
      </c>
      <c r="E64" s="1">
        <v>29.075800000000001</v>
      </c>
      <c r="F64" s="1">
        <v>2500</v>
      </c>
      <c r="G64" s="1">
        <v>3175</v>
      </c>
      <c r="H64" s="1">
        <v>3850</v>
      </c>
      <c r="I64" s="1">
        <v>2939</v>
      </c>
      <c r="J64" s="1">
        <v>2942</v>
      </c>
      <c r="K64" s="1">
        <v>2945</v>
      </c>
      <c r="L64" s="1">
        <v>0.58571761846542303</v>
      </c>
      <c r="M64" s="1">
        <v>47.6</v>
      </c>
      <c r="N64" s="1">
        <v>0.52</v>
      </c>
      <c r="O64" s="1">
        <v>14.7</v>
      </c>
      <c r="P64" s="1">
        <v>7.67</v>
      </c>
      <c r="Q64" s="1">
        <v>0.126</v>
      </c>
      <c r="R64" s="1">
        <v>9.8800000000000008</v>
      </c>
      <c r="S64" s="3">
        <v>69.66</v>
      </c>
      <c r="T64" s="5">
        <v>1212.8710250136739</v>
      </c>
      <c r="U64" s="5">
        <v>1.2331579333740936</v>
      </c>
      <c r="V64" s="1">
        <f t="shared" si="0"/>
        <v>1223.5757428778938</v>
      </c>
      <c r="W64" s="1">
        <v>9.7200000000000006</v>
      </c>
      <c r="X64" s="1">
        <v>3.93</v>
      </c>
      <c r="Y64" s="1">
        <v>0.21299999999999999</v>
      </c>
      <c r="Z64" s="1">
        <v>3.6999999999999998E-2</v>
      </c>
      <c r="AB64" s="1">
        <v>224</v>
      </c>
      <c r="AC64" s="1">
        <v>345</v>
      </c>
      <c r="AD64" s="1">
        <v>70</v>
      </c>
      <c r="AE64" s="1">
        <v>140</v>
      </c>
      <c r="AF64" s="1">
        <v>130</v>
      </c>
      <c r="AG64" s="1">
        <v>60</v>
      </c>
      <c r="AI64" s="1">
        <v>14.63</v>
      </c>
      <c r="AJ64" s="1">
        <v>119.23</v>
      </c>
      <c r="AK64" s="1">
        <v>10</v>
      </c>
      <c r="AL64" s="1">
        <v>7</v>
      </c>
      <c r="AM64" s="1">
        <v>15</v>
      </c>
      <c r="AN64" s="1">
        <v>20</v>
      </c>
      <c r="AO64" s="1">
        <v>98.52</v>
      </c>
      <c r="AP64" s="1">
        <v>0</v>
      </c>
      <c r="AQ64" s="1">
        <v>20</v>
      </c>
      <c r="BE64" s="1">
        <v>0</v>
      </c>
      <c r="BF64" s="1">
        <v>10</v>
      </c>
      <c r="BG64" s="1">
        <v>0</v>
      </c>
      <c r="BH64" s="1">
        <v>1</v>
      </c>
    </row>
    <row r="65" spans="1:60" x14ac:dyDescent="0.3">
      <c r="A65" s="1" t="s">
        <v>129</v>
      </c>
      <c r="B65" s="1" t="s">
        <v>141</v>
      </c>
      <c r="C65" s="1" t="s">
        <v>55</v>
      </c>
      <c r="D65" s="1">
        <v>64.441500000000005</v>
      </c>
      <c r="E65" s="1">
        <v>29.047799999999999</v>
      </c>
      <c r="F65" s="1">
        <v>2500</v>
      </c>
      <c r="G65" s="1">
        <v>3175</v>
      </c>
      <c r="H65" s="1">
        <v>3850</v>
      </c>
      <c r="I65" s="1">
        <v>2763</v>
      </c>
      <c r="J65" s="1">
        <v>2788</v>
      </c>
      <c r="K65" s="1">
        <v>2813</v>
      </c>
      <c r="L65" s="1">
        <v>0.99922919273376398</v>
      </c>
      <c r="M65" s="1">
        <v>51.41</v>
      </c>
      <c r="N65" s="1">
        <v>0.56000000000000005</v>
      </c>
      <c r="O65" s="1">
        <v>8.9600000000000009</v>
      </c>
      <c r="P65" s="1">
        <v>15.92</v>
      </c>
      <c r="Q65" s="1">
        <v>0.35</v>
      </c>
      <c r="R65" s="1">
        <v>8.9499999999999993</v>
      </c>
      <c r="S65" s="3">
        <v>50.05</v>
      </c>
      <c r="T65" s="5">
        <v>1466.7590430672653</v>
      </c>
      <c r="U65" s="5">
        <v>2.579433758643825</v>
      </c>
      <c r="V65" s="1">
        <f t="shared" si="0"/>
        <v>1493.96806458981</v>
      </c>
      <c r="W65" s="1">
        <v>9.06</v>
      </c>
      <c r="X65" s="1">
        <v>3.42</v>
      </c>
      <c r="Y65" s="1">
        <v>0.09</v>
      </c>
      <c r="AC65" s="1">
        <v>1025</v>
      </c>
      <c r="AE65" s="1">
        <v>360</v>
      </c>
      <c r="AF65" s="1">
        <v>60</v>
      </c>
    </row>
    <row r="66" spans="1:60" x14ac:dyDescent="0.3">
      <c r="A66" s="1" t="s">
        <v>129</v>
      </c>
      <c r="B66" s="1" t="s">
        <v>142</v>
      </c>
      <c r="C66" s="1" t="s">
        <v>81</v>
      </c>
      <c r="D66" s="1">
        <v>64.292199999999994</v>
      </c>
      <c r="E66" s="1">
        <v>29.069400000000002</v>
      </c>
      <c r="F66" s="1">
        <v>2500</v>
      </c>
      <c r="G66" s="1">
        <v>3175</v>
      </c>
      <c r="H66" s="1">
        <v>3850</v>
      </c>
      <c r="I66" s="1">
        <v>2740</v>
      </c>
      <c r="J66" s="1">
        <v>2770</v>
      </c>
      <c r="K66" s="1">
        <v>2800</v>
      </c>
      <c r="L66" s="1">
        <v>0.75494807958602905</v>
      </c>
      <c r="M66" s="1">
        <v>50.13</v>
      </c>
      <c r="N66" s="1">
        <v>0.03</v>
      </c>
      <c r="O66" s="1">
        <v>0.8</v>
      </c>
      <c r="P66" s="1">
        <v>11.49</v>
      </c>
      <c r="Q66" s="1">
        <v>0.51100000000000001</v>
      </c>
      <c r="R66" s="1">
        <v>13.81</v>
      </c>
      <c r="S66" s="3">
        <v>68.180000000000007</v>
      </c>
      <c r="T66" s="5"/>
      <c r="U66" s="5"/>
      <c r="W66" s="1">
        <v>20.61</v>
      </c>
      <c r="X66" s="1">
        <v>0.04</v>
      </c>
      <c r="Y66" s="1">
        <v>0.01</v>
      </c>
      <c r="Z66" s="1">
        <v>4.0000000000000001E-3</v>
      </c>
      <c r="AB66" s="1">
        <v>45</v>
      </c>
      <c r="AC66" s="1">
        <v>27</v>
      </c>
      <c r="AD66" s="1">
        <v>102</v>
      </c>
      <c r="AE66" s="1">
        <v>58</v>
      </c>
      <c r="AF66" s="1">
        <v>278</v>
      </c>
      <c r="AG66" s="1">
        <v>97</v>
      </c>
      <c r="AH66" s="1">
        <v>2</v>
      </c>
      <c r="AI66" s="1">
        <v>3</v>
      </c>
      <c r="AJ66" s="1">
        <v>19</v>
      </c>
      <c r="AK66" s="1">
        <v>1</v>
      </c>
      <c r="AL66" s="1">
        <v>2</v>
      </c>
      <c r="AM66" s="1">
        <v>0</v>
      </c>
      <c r="AO66" s="1">
        <v>37</v>
      </c>
      <c r="AP66" s="1">
        <v>2</v>
      </c>
      <c r="AQ66" s="1">
        <v>13</v>
      </c>
      <c r="BF66" s="1">
        <v>0</v>
      </c>
    </row>
    <row r="67" spans="1:60" x14ac:dyDescent="0.3">
      <c r="A67" s="1" t="s">
        <v>129</v>
      </c>
      <c r="B67" s="1" t="s">
        <v>143</v>
      </c>
      <c r="C67" s="1" t="s">
        <v>55</v>
      </c>
      <c r="D67" s="1">
        <v>64.279799999999994</v>
      </c>
      <c r="E67" s="1">
        <v>29.07</v>
      </c>
      <c r="F67" s="1">
        <v>2710</v>
      </c>
      <c r="G67" s="1">
        <v>2745</v>
      </c>
      <c r="H67" s="1">
        <v>2780</v>
      </c>
      <c r="I67" s="1">
        <v>2710</v>
      </c>
      <c r="J67" s="1">
        <v>2745</v>
      </c>
      <c r="K67" s="1">
        <v>2780</v>
      </c>
      <c r="L67" s="1">
        <v>0.95773166418075495</v>
      </c>
      <c r="M67" s="1">
        <v>50.7</v>
      </c>
      <c r="N67" s="1">
        <v>0.63</v>
      </c>
      <c r="O67" s="1">
        <v>10.6</v>
      </c>
      <c r="P67" s="1">
        <v>12.24</v>
      </c>
      <c r="Q67" s="1">
        <v>0.48</v>
      </c>
      <c r="R67" s="1">
        <v>11</v>
      </c>
      <c r="S67" s="3">
        <v>61.57</v>
      </c>
      <c r="T67" s="5">
        <v>1343.6293178383626</v>
      </c>
      <c r="U67" s="5">
        <v>1.6329615344802977</v>
      </c>
      <c r="V67" s="1">
        <f t="shared" si="0"/>
        <v>1359.3552723726355</v>
      </c>
      <c r="W67" s="1">
        <v>9.84</v>
      </c>
      <c r="X67" s="1">
        <v>1.77</v>
      </c>
      <c r="Y67" s="1">
        <v>1.1299999999999999</v>
      </c>
      <c r="Z67" s="1">
        <v>0.05</v>
      </c>
      <c r="AB67" s="1">
        <v>210</v>
      </c>
      <c r="AC67" s="1">
        <v>769</v>
      </c>
      <c r="AD67" s="1">
        <v>46</v>
      </c>
      <c r="AE67" s="1">
        <v>265</v>
      </c>
      <c r="AF67" s="1">
        <v>13</v>
      </c>
      <c r="AG67" s="1">
        <v>228</v>
      </c>
      <c r="AH67" s="1">
        <v>13</v>
      </c>
      <c r="AI67" s="1">
        <v>34</v>
      </c>
      <c r="AJ67" s="1">
        <v>73</v>
      </c>
      <c r="AK67" s="1">
        <v>17</v>
      </c>
      <c r="AL67" s="1">
        <v>45</v>
      </c>
      <c r="AM67" s="1">
        <v>0</v>
      </c>
      <c r="AO67" s="1">
        <v>216</v>
      </c>
      <c r="AP67" s="1">
        <v>0</v>
      </c>
      <c r="AQ67" s="1">
        <v>3</v>
      </c>
      <c r="BF67" s="1">
        <v>16</v>
      </c>
    </row>
    <row r="68" spans="1:60" x14ac:dyDescent="0.3">
      <c r="A68" s="1" t="s">
        <v>129</v>
      </c>
      <c r="B68" s="1" t="s">
        <v>144</v>
      </c>
      <c r="C68" s="1" t="s">
        <v>81</v>
      </c>
      <c r="D68" s="1">
        <v>65.145899999999997</v>
      </c>
      <c r="E68" s="1">
        <v>29.071899999999999</v>
      </c>
      <c r="F68" s="1">
        <v>2500</v>
      </c>
      <c r="G68" s="1">
        <v>3175</v>
      </c>
      <c r="H68" s="1">
        <v>3850</v>
      </c>
      <c r="I68" s="1">
        <v>2939</v>
      </c>
      <c r="J68" s="1">
        <v>2942</v>
      </c>
      <c r="K68" s="1">
        <v>2945</v>
      </c>
      <c r="L68" s="1">
        <v>0.71216326951980502</v>
      </c>
      <c r="M68" s="1">
        <v>46.98</v>
      </c>
      <c r="N68" s="1">
        <v>0.69</v>
      </c>
      <c r="O68" s="1">
        <v>9.36</v>
      </c>
      <c r="P68" s="1">
        <v>12.4</v>
      </c>
      <c r="Q68" s="1">
        <v>0.20699999999999999</v>
      </c>
      <c r="R68" s="1">
        <v>16.09</v>
      </c>
      <c r="S68" s="3">
        <v>69.819999999999993</v>
      </c>
      <c r="T68" s="5">
        <v>1363.7545952939108</v>
      </c>
      <c r="U68" s="5">
        <v>1.7674285974967239</v>
      </c>
      <c r="V68" s="1">
        <f t="shared" ref="V68:V131" si="1">T68*EXP(0.00003*4.57*10000/192.4*U68)</f>
        <v>1381.0387514365136</v>
      </c>
      <c r="W68" s="1">
        <v>6.96</v>
      </c>
      <c r="X68" s="1">
        <v>0.27</v>
      </c>
      <c r="Y68" s="1">
        <v>1.28</v>
      </c>
      <c r="Z68" s="1">
        <v>4.4999999999999998E-2</v>
      </c>
      <c r="AB68" s="1">
        <v>192</v>
      </c>
      <c r="AC68" s="1">
        <v>1640</v>
      </c>
      <c r="AD68" s="1">
        <v>78</v>
      </c>
      <c r="AE68" s="1">
        <v>489</v>
      </c>
      <c r="AF68" s="1">
        <v>484</v>
      </c>
      <c r="AG68" s="1">
        <v>154</v>
      </c>
      <c r="AH68" s="1">
        <v>12</v>
      </c>
      <c r="AI68" s="1">
        <v>58</v>
      </c>
      <c r="AJ68" s="1">
        <v>54</v>
      </c>
      <c r="AK68" s="1">
        <v>13</v>
      </c>
      <c r="AL68" s="1">
        <v>39</v>
      </c>
      <c r="AM68" s="1">
        <v>0</v>
      </c>
      <c r="AO68" s="1">
        <v>158</v>
      </c>
      <c r="AP68" s="1">
        <v>4</v>
      </c>
      <c r="AQ68" s="1">
        <v>4</v>
      </c>
      <c r="BF68" s="1">
        <v>8</v>
      </c>
    </row>
    <row r="69" spans="1:60" x14ac:dyDescent="0.3">
      <c r="A69" s="1" t="s">
        <v>145</v>
      </c>
      <c r="B69" s="1" t="s">
        <v>146</v>
      </c>
      <c r="C69" s="1" t="s">
        <v>55</v>
      </c>
      <c r="D69" s="1">
        <v>47.95</v>
      </c>
      <c r="E69" s="1">
        <v>-84.92</v>
      </c>
      <c r="F69" s="1">
        <v>2500</v>
      </c>
      <c r="G69" s="1">
        <v>3175</v>
      </c>
      <c r="H69" s="1">
        <v>3850</v>
      </c>
      <c r="I69" s="1">
        <v>2650</v>
      </c>
      <c r="J69" s="1">
        <v>2700</v>
      </c>
      <c r="K69" s="1">
        <v>2750</v>
      </c>
      <c r="L69" s="1">
        <v>0.99970990419387795</v>
      </c>
      <c r="M69" s="1">
        <v>52.3</v>
      </c>
      <c r="N69" s="1">
        <v>0.82</v>
      </c>
      <c r="O69" s="1">
        <v>13.7</v>
      </c>
      <c r="P69" s="1">
        <v>12.51</v>
      </c>
      <c r="Q69" s="1">
        <v>0.2</v>
      </c>
      <c r="R69" s="1">
        <v>8.4</v>
      </c>
      <c r="S69" s="3">
        <v>54.48</v>
      </c>
      <c r="T69" s="5">
        <v>1342.9394475219806</v>
      </c>
      <c r="U69" s="5">
        <v>1.5659339008043742</v>
      </c>
      <c r="V69" s="1">
        <f t="shared" si="1"/>
        <v>1358.0085551546272</v>
      </c>
      <c r="W69" s="1">
        <v>7.1</v>
      </c>
      <c r="X69" s="1">
        <v>3.5</v>
      </c>
      <c r="Y69" s="1">
        <v>0.1</v>
      </c>
      <c r="Z69" s="1">
        <v>7.0000000000000007E-2</v>
      </c>
      <c r="AA69" s="1">
        <v>50</v>
      </c>
      <c r="AB69" s="1">
        <v>369</v>
      </c>
      <c r="AC69" s="1">
        <v>9</v>
      </c>
      <c r="AD69" s="1">
        <v>55</v>
      </c>
      <c r="AE69" s="1">
        <v>23</v>
      </c>
      <c r="AI69" s="1">
        <v>0.61</v>
      </c>
      <c r="AJ69" s="1">
        <v>47</v>
      </c>
      <c r="AK69" s="1">
        <v>20</v>
      </c>
      <c r="AL69" s="1">
        <v>65</v>
      </c>
      <c r="AM69" s="1">
        <v>2.0499999999999998</v>
      </c>
      <c r="AN69" s="1">
        <v>0.1</v>
      </c>
      <c r="AO69" s="1">
        <v>8</v>
      </c>
      <c r="AP69" s="1">
        <v>2.2999999999999998</v>
      </c>
      <c r="AQ69" s="1">
        <v>6.8</v>
      </c>
      <c r="AR69" s="1">
        <v>1.05</v>
      </c>
      <c r="AS69" s="1">
        <v>5.6</v>
      </c>
      <c r="AT69" s="1">
        <v>1.93</v>
      </c>
      <c r="AU69" s="1">
        <v>0.73</v>
      </c>
      <c r="AV69" s="1">
        <v>2.73</v>
      </c>
      <c r="AW69" s="1">
        <v>0.5</v>
      </c>
      <c r="AX69" s="1">
        <v>3.54</v>
      </c>
      <c r="AY69" s="1">
        <v>0.78</v>
      </c>
      <c r="AZ69" s="1">
        <v>2.2599999999999998</v>
      </c>
      <c r="BA69" s="1">
        <v>0.35</v>
      </c>
      <c r="BB69" s="1">
        <v>2.29</v>
      </c>
      <c r="BC69" s="1">
        <v>0.32</v>
      </c>
      <c r="BD69" s="1">
        <v>1.8</v>
      </c>
      <c r="BE69" s="1">
        <v>0.124</v>
      </c>
      <c r="BG69" s="1">
        <v>0.29899999999999999</v>
      </c>
      <c r="BH69" s="1">
        <v>6.2E-2</v>
      </c>
    </row>
    <row r="70" spans="1:60" x14ac:dyDescent="0.3">
      <c r="A70" s="1" t="s">
        <v>145</v>
      </c>
      <c r="B70" s="1" t="s">
        <v>147</v>
      </c>
      <c r="C70" s="1" t="s">
        <v>55</v>
      </c>
      <c r="D70" s="1">
        <v>47.95</v>
      </c>
      <c r="E70" s="1">
        <v>-84.92</v>
      </c>
      <c r="F70" s="1">
        <v>2500</v>
      </c>
      <c r="G70" s="1">
        <v>3175</v>
      </c>
      <c r="H70" s="1">
        <v>3850</v>
      </c>
      <c r="I70" s="1">
        <v>2650</v>
      </c>
      <c r="J70" s="1">
        <v>2700</v>
      </c>
      <c r="K70" s="1">
        <v>2750</v>
      </c>
      <c r="L70" s="1">
        <v>0.63120460510253895</v>
      </c>
      <c r="M70" s="1">
        <v>50.3</v>
      </c>
      <c r="N70" s="1">
        <v>0.76</v>
      </c>
      <c r="O70" s="1">
        <v>14.7</v>
      </c>
      <c r="P70" s="1">
        <v>11.07</v>
      </c>
      <c r="Q70" s="1">
        <v>0.21</v>
      </c>
      <c r="R70" s="1">
        <v>8</v>
      </c>
      <c r="S70" s="3">
        <v>56.3</v>
      </c>
      <c r="T70" s="5">
        <v>1311.9434756341304</v>
      </c>
      <c r="U70" s="5">
        <v>1.4198140909798376</v>
      </c>
      <c r="V70" s="1">
        <f t="shared" si="1"/>
        <v>1325.2841500571519</v>
      </c>
      <c r="W70" s="1">
        <v>11.5</v>
      </c>
      <c r="X70" s="1">
        <v>2.1</v>
      </c>
      <c r="Y70" s="1">
        <v>0.1</v>
      </c>
      <c r="Z70" s="1">
        <v>0.06</v>
      </c>
      <c r="AA70" s="1">
        <v>44</v>
      </c>
      <c r="AB70" s="1">
        <v>272</v>
      </c>
      <c r="AC70" s="1">
        <v>680</v>
      </c>
      <c r="AD70" s="1">
        <v>64</v>
      </c>
      <c r="AE70" s="1">
        <v>172</v>
      </c>
      <c r="AI70" s="1">
        <v>3</v>
      </c>
      <c r="AJ70" s="1">
        <v>94</v>
      </c>
      <c r="AK70" s="1">
        <v>21</v>
      </c>
      <c r="AL70" s="1">
        <v>56</v>
      </c>
      <c r="AM70" s="1">
        <v>2.96</v>
      </c>
      <c r="AN70" s="1">
        <v>0.18</v>
      </c>
      <c r="AO70" s="1">
        <v>30</v>
      </c>
      <c r="AP70" s="1">
        <v>3.2</v>
      </c>
      <c r="AQ70" s="1">
        <v>9.1999999999999993</v>
      </c>
      <c r="AR70" s="1">
        <v>1.35</v>
      </c>
      <c r="AS70" s="1">
        <v>7.1</v>
      </c>
      <c r="AT70" s="1">
        <v>2.27</v>
      </c>
      <c r="AU70" s="1">
        <v>0.81</v>
      </c>
      <c r="AV70" s="1">
        <v>3.24</v>
      </c>
      <c r="AW70" s="1">
        <v>0.56999999999999995</v>
      </c>
      <c r="AX70" s="1">
        <v>3.82</v>
      </c>
      <c r="AY70" s="1">
        <v>0.83</v>
      </c>
      <c r="AZ70" s="1">
        <v>2.52</v>
      </c>
      <c r="BA70" s="1">
        <v>0.38</v>
      </c>
      <c r="BB70" s="1">
        <v>2.27</v>
      </c>
      <c r="BC70" s="1">
        <v>0.32</v>
      </c>
      <c r="BD70" s="1">
        <v>1.45</v>
      </c>
      <c r="BE70" s="1">
        <v>0.154</v>
      </c>
      <c r="BG70" s="1">
        <v>0.35899999999999999</v>
      </c>
      <c r="BH70" s="1">
        <v>7.1999999999999995E-2</v>
      </c>
    </row>
    <row r="71" spans="1:60" x14ac:dyDescent="0.3">
      <c r="A71" s="1" t="s">
        <v>145</v>
      </c>
      <c r="B71" s="1" t="s">
        <v>148</v>
      </c>
      <c r="C71" s="1" t="s">
        <v>55</v>
      </c>
      <c r="D71" s="1">
        <v>48.6</v>
      </c>
      <c r="E71" s="1">
        <v>-87.85</v>
      </c>
      <c r="F71" s="1">
        <v>2500</v>
      </c>
      <c r="G71" s="1">
        <v>3175</v>
      </c>
      <c r="H71" s="1">
        <v>3850</v>
      </c>
      <c r="I71" s="1">
        <v>2650</v>
      </c>
      <c r="J71" s="1">
        <v>2700</v>
      </c>
      <c r="K71" s="1">
        <v>2750</v>
      </c>
      <c r="L71" s="1">
        <v>0.96499425172805697</v>
      </c>
      <c r="M71" s="1">
        <v>50.6</v>
      </c>
      <c r="N71" s="1">
        <v>0.73</v>
      </c>
      <c r="O71" s="1">
        <v>12.9</v>
      </c>
      <c r="P71" s="1">
        <v>11.7</v>
      </c>
      <c r="Q71" s="1">
        <v>0.21</v>
      </c>
      <c r="R71" s="1">
        <v>9.6</v>
      </c>
      <c r="S71" s="3">
        <v>59.39</v>
      </c>
      <c r="T71" s="5">
        <v>1325.7598228795869</v>
      </c>
      <c r="U71" s="5">
        <v>1.5036416725311135</v>
      </c>
      <c r="V71" s="1">
        <f t="shared" si="1"/>
        <v>1340.0412076965447</v>
      </c>
      <c r="W71" s="1">
        <v>10.5</v>
      </c>
      <c r="X71" s="1">
        <v>2.2000000000000002</v>
      </c>
      <c r="Y71" s="1">
        <v>0.3</v>
      </c>
      <c r="Z71" s="1">
        <v>0.1</v>
      </c>
      <c r="AA71" s="1">
        <v>44</v>
      </c>
      <c r="AB71" s="1">
        <v>279</v>
      </c>
      <c r="AC71" s="1">
        <v>605</v>
      </c>
      <c r="AD71" s="1">
        <v>66</v>
      </c>
      <c r="AE71" s="1">
        <v>119</v>
      </c>
      <c r="AI71" s="1">
        <v>10</v>
      </c>
      <c r="AJ71" s="1">
        <v>162</v>
      </c>
      <c r="AK71" s="1">
        <v>18</v>
      </c>
      <c r="AL71" s="1">
        <v>48</v>
      </c>
      <c r="AM71" s="1">
        <v>1.99</v>
      </c>
      <c r="AN71" s="1">
        <v>0.6</v>
      </c>
      <c r="AO71" s="1">
        <v>52</v>
      </c>
      <c r="AP71" s="1">
        <v>2.9</v>
      </c>
      <c r="AQ71" s="1">
        <v>8</v>
      </c>
      <c r="AR71" s="1">
        <v>1.19</v>
      </c>
      <c r="AS71" s="1">
        <v>5.9</v>
      </c>
      <c r="AT71" s="1">
        <v>1.93</v>
      </c>
      <c r="AU71" s="1">
        <v>0.63</v>
      </c>
      <c r="AV71" s="1">
        <v>2.7</v>
      </c>
      <c r="AW71" s="1">
        <v>0.45</v>
      </c>
      <c r="AX71" s="1">
        <v>3.08</v>
      </c>
      <c r="AY71" s="1">
        <v>0.68</v>
      </c>
      <c r="AZ71" s="1">
        <v>2</v>
      </c>
      <c r="BA71" s="1">
        <v>0.3</v>
      </c>
      <c r="BB71" s="1">
        <v>1.88</v>
      </c>
      <c r="BC71" s="1">
        <v>0.28000000000000003</v>
      </c>
      <c r="BD71" s="1">
        <v>1.39</v>
      </c>
      <c r="BE71" s="1">
        <v>0.121</v>
      </c>
      <c r="BG71" s="1">
        <v>0.34200000000000003</v>
      </c>
      <c r="BH71" s="1">
        <v>7.0000000000000007E-2</v>
      </c>
    </row>
    <row r="72" spans="1:60" x14ac:dyDescent="0.3">
      <c r="A72" s="1" t="s">
        <v>145</v>
      </c>
      <c r="B72" s="1" t="s">
        <v>149</v>
      </c>
      <c r="C72" s="1" t="s">
        <v>55</v>
      </c>
      <c r="D72" s="1">
        <v>48.65</v>
      </c>
      <c r="E72" s="1">
        <v>-86.28</v>
      </c>
      <c r="F72" s="1">
        <v>2500</v>
      </c>
      <c r="G72" s="1">
        <v>3175</v>
      </c>
      <c r="H72" s="1">
        <v>3850</v>
      </c>
      <c r="I72" s="1">
        <v>2650</v>
      </c>
      <c r="J72" s="1">
        <v>2700</v>
      </c>
      <c r="K72" s="1">
        <v>2750</v>
      </c>
      <c r="L72" s="1">
        <v>0.54771709442138605</v>
      </c>
      <c r="M72" s="1">
        <v>49.2</v>
      </c>
      <c r="N72" s="1">
        <v>0.77</v>
      </c>
      <c r="O72" s="1">
        <v>16.2</v>
      </c>
      <c r="P72" s="1">
        <v>10.89</v>
      </c>
      <c r="Q72" s="1">
        <v>0.19</v>
      </c>
      <c r="R72" s="1">
        <v>8.6</v>
      </c>
      <c r="S72" s="3">
        <v>58.47</v>
      </c>
      <c r="T72" s="5">
        <v>1308.0317939027468</v>
      </c>
      <c r="U72" s="5">
        <v>1.5256688989102343</v>
      </c>
      <c r="V72" s="1">
        <f t="shared" si="1"/>
        <v>1322.3297465039325</v>
      </c>
      <c r="W72" s="1">
        <v>10.5</v>
      </c>
      <c r="X72" s="1">
        <v>2.2000000000000002</v>
      </c>
      <c r="Y72" s="1">
        <v>0.2</v>
      </c>
      <c r="Z72" s="1">
        <v>0.06</v>
      </c>
      <c r="AA72" s="1">
        <v>28</v>
      </c>
      <c r="AB72" s="1">
        <v>186</v>
      </c>
      <c r="AC72" s="1">
        <v>315</v>
      </c>
      <c r="AD72" s="1">
        <v>52</v>
      </c>
      <c r="AE72" s="1">
        <v>144</v>
      </c>
      <c r="AI72" s="1">
        <v>3</v>
      </c>
      <c r="AJ72" s="1">
        <v>224</v>
      </c>
      <c r="AK72" s="1">
        <v>16</v>
      </c>
      <c r="AL72" s="1">
        <v>46</v>
      </c>
      <c r="AM72" s="1">
        <v>2.41</v>
      </c>
      <c r="AN72" s="1">
        <v>0.1</v>
      </c>
      <c r="AO72" s="1">
        <v>41</v>
      </c>
      <c r="AP72" s="1">
        <v>2.7</v>
      </c>
      <c r="AQ72" s="1">
        <v>7.2</v>
      </c>
      <c r="AR72" s="1">
        <v>1.0900000000000001</v>
      </c>
      <c r="AS72" s="1">
        <v>5.6</v>
      </c>
      <c r="AT72" s="1">
        <v>1.82</v>
      </c>
      <c r="AU72" s="1">
        <v>0.68</v>
      </c>
      <c r="AV72" s="1">
        <v>2.5099999999999998</v>
      </c>
      <c r="AW72" s="1">
        <v>0.43</v>
      </c>
      <c r="AX72" s="1">
        <v>2.92</v>
      </c>
      <c r="AY72" s="1">
        <v>0.67</v>
      </c>
      <c r="AZ72" s="1">
        <v>1.8</v>
      </c>
      <c r="BA72" s="1">
        <v>0.28000000000000003</v>
      </c>
      <c r="BB72" s="1">
        <v>1.93</v>
      </c>
      <c r="BC72" s="1">
        <v>0.26</v>
      </c>
      <c r="BD72" s="1">
        <v>1.27</v>
      </c>
      <c r="BE72" s="1">
        <v>0.153</v>
      </c>
      <c r="BG72" s="1">
        <v>0.36599999999999999</v>
      </c>
      <c r="BH72" s="1">
        <v>6.0999999999999999E-2</v>
      </c>
    </row>
    <row r="73" spans="1:60" x14ac:dyDescent="0.3">
      <c r="A73" s="1" t="s">
        <v>145</v>
      </c>
      <c r="B73" s="1" t="s">
        <v>150</v>
      </c>
      <c r="C73" s="1" t="s">
        <v>55</v>
      </c>
      <c r="D73" s="1">
        <v>48.8</v>
      </c>
      <c r="E73" s="1">
        <v>-87.27</v>
      </c>
      <c r="F73" s="1">
        <v>2500</v>
      </c>
      <c r="G73" s="1">
        <v>3175</v>
      </c>
      <c r="H73" s="1">
        <v>3850</v>
      </c>
      <c r="I73" s="1">
        <v>2650</v>
      </c>
      <c r="J73" s="1">
        <v>2700</v>
      </c>
      <c r="K73" s="1">
        <v>2750</v>
      </c>
      <c r="L73" s="1">
        <v>0.60256034135818404</v>
      </c>
      <c r="M73" s="1">
        <v>50.8</v>
      </c>
      <c r="N73" s="1">
        <v>0.85</v>
      </c>
      <c r="O73" s="1">
        <v>13.1</v>
      </c>
      <c r="P73" s="1">
        <v>9.6300000000000008</v>
      </c>
      <c r="Q73" s="1">
        <v>0.19</v>
      </c>
      <c r="R73" s="1">
        <v>10.4</v>
      </c>
      <c r="S73" s="3">
        <v>65.81</v>
      </c>
      <c r="T73" s="5">
        <v>1257.1791585902106</v>
      </c>
      <c r="U73" s="5">
        <v>1.2013864675226105</v>
      </c>
      <c r="V73" s="1">
        <f t="shared" si="1"/>
        <v>1267.9878365923023</v>
      </c>
      <c r="W73" s="1">
        <v>10.199999999999999</v>
      </c>
      <c r="X73" s="1">
        <v>2.7</v>
      </c>
      <c r="Y73" s="1">
        <v>0.6</v>
      </c>
      <c r="Z73" s="1">
        <v>0.44</v>
      </c>
      <c r="AA73" s="1">
        <v>56</v>
      </c>
      <c r="AB73" s="1">
        <v>311</v>
      </c>
      <c r="AC73" s="1">
        <v>123</v>
      </c>
      <c r="AD73" s="1">
        <v>51</v>
      </c>
      <c r="AE73" s="1">
        <v>66</v>
      </c>
      <c r="AI73" s="1">
        <v>17</v>
      </c>
      <c r="AJ73" s="1">
        <v>116</v>
      </c>
      <c r="AK73" s="1">
        <v>37</v>
      </c>
      <c r="AL73" s="1">
        <v>111</v>
      </c>
      <c r="AM73" s="1">
        <v>5.55</v>
      </c>
      <c r="AN73" s="1">
        <v>3.9</v>
      </c>
      <c r="AO73" s="1">
        <v>112</v>
      </c>
      <c r="AP73" s="1">
        <v>7</v>
      </c>
      <c r="AQ73" s="1">
        <v>18.5</v>
      </c>
      <c r="AR73" s="1">
        <v>2.52</v>
      </c>
      <c r="AS73" s="1">
        <v>13.7</v>
      </c>
      <c r="AT73" s="1">
        <v>4.37</v>
      </c>
      <c r="AU73" s="1">
        <v>1.3</v>
      </c>
      <c r="AV73" s="1">
        <v>5.53</v>
      </c>
      <c r="AW73" s="1">
        <v>0.96</v>
      </c>
      <c r="AX73" s="1">
        <v>6.38</v>
      </c>
      <c r="AY73" s="1">
        <v>1.41</v>
      </c>
      <c r="AZ73" s="1">
        <v>4.0599999999999996</v>
      </c>
      <c r="BA73" s="1">
        <v>0.6</v>
      </c>
      <c r="BB73" s="1">
        <v>3.85</v>
      </c>
      <c r="BC73" s="1">
        <v>0.56999999999999995</v>
      </c>
      <c r="BD73" s="1">
        <v>3.03</v>
      </c>
      <c r="BE73" s="1">
        <v>0.315</v>
      </c>
      <c r="BG73" s="1">
        <v>0.65</v>
      </c>
      <c r="BH73" s="1">
        <v>0.13</v>
      </c>
    </row>
    <row r="74" spans="1:60" x14ac:dyDescent="0.3">
      <c r="A74" s="1" t="s">
        <v>152</v>
      </c>
      <c r="B74" s="1" t="s">
        <v>153</v>
      </c>
      <c r="C74" s="1" t="s">
        <v>55</v>
      </c>
      <c r="D74" s="1">
        <v>-30.8</v>
      </c>
      <c r="E74" s="1">
        <v>121.5</v>
      </c>
      <c r="F74" s="1">
        <v>2500</v>
      </c>
      <c r="G74" s="1">
        <v>3175</v>
      </c>
      <c r="H74" s="1">
        <v>3850</v>
      </c>
      <c r="I74" s="1">
        <v>2708</v>
      </c>
      <c r="J74" s="1">
        <v>2711.5</v>
      </c>
      <c r="K74" s="1">
        <v>2715</v>
      </c>
      <c r="L74" s="1">
        <v>0.99987053871154696</v>
      </c>
      <c r="M74" s="1">
        <v>52.8</v>
      </c>
      <c r="N74" s="1">
        <v>0.6</v>
      </c>
      <c r="O74" s="1">
        <v>13.4</v>
      </c>
      <c r="P74" s="1">
        <v>9.3800000000000008</v>
      </c>
      <c r="Q74" s="1">
        <v>0.16</v>
      </c>
      <c r="R74" s="1">
        <v>9.8000000000000007</v>
      </c>
      <c r="S74" s="3">
        <v>65.06</v>
      </c>
      <c r="T74" s="5">
        <v>1237.4472924203806</v>
      </c>
      <c r="U74" s="5">
        <v>0.82389515445199601</v>
      </c>
      <c r="V74" s="1">
        <f t="shared" si="1"/>
        <v>1244.7335835179088</v>
      </c>
      <c r="W74" s="1">
        <v>9.1</v>
      </c>
      <c r="X74" s="1">
        <v>1.9</v>
      </c>
      <c r="Y74" s="1">
        <v>0.43</v>
      </c>
      <c r="Z74" s="1">
        <v>0.12</v>
      </c>
    </row>
    <row r="75" spans="1:60" x14ac:dyDescent="0.3">
      <c r="A75" s="1" t="s">
        <v>152</v>
      </c>
      <c r="B75" s="1" t="s">
        <v>154</v>
      </c>
      <c r="C75" s="1" t="s">
        <v>55</v>
      </c>
      <c r="D75" s="1">
        <v>-31.2</v>
      </c>
      <c r="E75" s="1">
        <v>121.6</v>
      </c>
      <c r="F75" s="1">
        <v>2500</v>
      </c>
      <c r="G75" s="1">
        <v>3175</v>
      </c>
      <c r="H75" s="1">
        <v>3850</v>
      </c>
      <c r="I75" s="1">
        <v>2680</v>
      </c>
      <c r="J75" s="1">
        <v>2700</v>
      </c>
      <c r="K75" s="1">
        <v>2720</v>
      </c>
      <c r="L75" s="1">
        <v>0.99982929229736295</v>
      </c>
      <c r="M75" s="1">
        <v>48.83</v>
      </c>
      <c r="N75" s="1">
        <v>0.43</v>
      </c>
      <c r="O75" s="1">
        <v>11.9</v>
      </c>
      <c r="P75" s="1">
        <v>10.3</v>
      </c>
      <c r="Q75" s="1">
        <v>0.17</v>
      </c>
      <c r="R75" s="1">
        <v>12.82</v>
      </c>
      <c r="S75" s="3">
        <v>68.930000000000007</v>
      </c>
      <c r="T75" s="5">
        <v>1288.9371850654195</v>
      </c>
      <c r="U75" s="5">
        <v>1.2843761215582983</v>
      </c>
      <c r="V75" s="1">
        <f t="shared" si="1"/>
        <v>1300.7879190490387</v>
      </c>
      <c r="W75" s="1">
        <v>12.71</v>
      </c>
      <c r="X75" s="1">
        <v>1.33</v>
      </c>
      <c r="Y75" s="1">
        <v>0.11</v>
      </c>
      <c r="Z75" s="1">
        <v>7.0000000000000007E-2</v>
      </c>
    </row>
    <row r="76" spans="1:60" x14ac:dyDescent="0.3">
      <c r="A76" s="1" t="s">
        <v>152</v>
      </c>
      <c r="B76" s="1" t="s">
        <v>155</v>
      </c>
      <c r="C76" s="1" t="s">
        <v>55</v>
      </c>
      <c r="D76" s="1">
        <v>-31</v>
      </c>
      <c r="E76" s="1">
        <v>122</v>
      </c>
      <c r="F76" s="1">
        <v>2500</v>
      </c>
      <c r="G76" s="1">
        <v>3175</v>
      </c>
      <c r="H76" s="1">
        <v>3850</v>
      </c>
      <c r="I76" s="1">
        <v>2673</v>
      </c>
      <c r="J76" s="1">
        <v>2700</v>
      </c>
      <c r="K76" s="1">
        <v>2727</v>
      </c>
      <c r="L76" s="1">
        <v>0.99990367889404197</v>
      </c>
      <c r="M76" s="1">
        <v>49.06</v>
      </c>
      <c r="N76" s="1">
        <v>0.48</v>
      </c>
      <c r="O76" s="1">
        <v>11.08</v>
      </c>
      <c r="P76" s="1">
        <v>9.84</v>
      </c>
      <c r="Q76" s="1">
        <v>0.16</v>
      </c>
      <c r="R76" s="1">
        <v>14.02</v>
      </c>
      <c r="S76" s="3">
        <v>71.75</v>
      </c>
      <c r="T76" s="5">
        <v>1267.2402843799362</v>
      </c>
      <c r="U76" s="5">
        <v>1.233189259103266</v>
      </c>
      <c r="V76" s="1">
        <f t="shared" si="1"/>
        <v>1278.4251470307067</v>
      </c>
      <c r="W76" s="1">
        <v>7.86</v>
      </c>
      <c r="X76" s="1">
        <v>2.66</v>
      </c>
      <c r="Y76" s="1">
        <v>0.12</v>
      </c>
      <c r="Z76" s="1">
        <v>0.06</v>
      </c>
    </row>
    <row r="77" spans="1:60" x14ac:dyDescent="0.3">
      <c r="A77" s="1" t="s">
        <v>152</v>
      </c>
      <c r="B77" s="1" t="s">
        <v>114</v>
      </c>
      <c r="C77" s="1" t="s">
        <v>55</v>
      </c>
      <c r="D77" s="1">
        <v>-31</v>
      </c>
      <c r="E77" s="1">
        <v>122</v>
      </c>
      <c r="F77" s="1">
        <v>2500</v>
      </c>
      <c r="G77" s="1">
        <v>3175</v>
      </c>
      <c r="H77" s="1">
        <v>3850</v>
      </c>
      <c r="I77" s="1">
        <v>2673</v>
      </c>
      <c r="J77" s="1">
        <v>2700</v>
      </c>
      <c r="K77" s="1">
        <v>2727</v>
      </c>
      <c r="L77" s="1">
        <v>0.99982446432113603</v>
      </c>
      <c r="M77" s="1">
        <v>47.42</v>
      </c>
      <c r="N77" s="1">
        <v>0.45</v>
      </c>
      <c r="O77" s="1">
        <v>9.7100000000000009</v>
      </c>
      <c r="P77" s="1">
        <v>9.6300000000000008</v>
      </c>
      <c r="Q77" s="1">
        <v>0.21</v>
      </c>
      <c r="R77" s="1">
        <v>16.39</v>
      </c>
      <c r="S77" s="3">
        <v>75.209999999999994</v>
      </c>
      <c r="T77" s="5">
        <v>1270.7979413312592</v>
      </c>
      <c r="U77" s="5">
        <v>1.1274806978439076</v>
      </c>
      <c r="V77" s="1">
        <f t="shared" si="1"/>
        <v>1281.0488832571973</v>
      </c>
      <c r="W77" s="1">
        <v>11.44</v>
      </c>
      <c r="X77" s="1">
        <v>0.7</v>
      </c>
      <c r="Y77" s="1">
        <v>0.11</v>
      </c>
      <c r="Z77" s="1">
        <v>0.05</v>
      </c>
    </row>
    <row r="78" spans="1:60" x14ac:dyDescent="0.3">
      <c r="A78" s="1" t="s">
        <v>156</v>
      </c>
      <c r="B78" s="1" t="s">
        <v>157</v>
      </c>
      <c r="C78" s="1" t="s">
        <v>55</v>
      </c>
      <c r="D78" s="1">
        <v>51.4</v>
      </c>
      <c r="E78" s="1">
        <v>-90</v>
      </c>
      <c r="F78" s="1">
        <v>2500</v>
      </c>
      <c r="G78" s="1">
        <v>3175</v>
      </c>
      <c r="H78" s="1">
        <v>3850</v>
      </c>
      <c r="I78" s="1">
        <v>2900</v>
      </c>
      <c r="J78" s="1">
        <v>2950</v>
      </c>
      <c r="K78" s="1">
        <v>3000</v>
      </c>
      <c r="L78" s="1">
        <v>0.88174343109130804</v>
      </c>
      <c r="M78" s="1">
        <v>48.78</v>
      </c>
      <c r="N78" s="1">
        <v>1.01</v>
      </c>
      <c r="O78" s="1">
        <v>11.3</v>
      </c>
      <c r="P78" s="1">
        <v>12.91</v>
      </c>
      <c r="Q78" s="1">
        <v>0.22</v>
      </c>
      <c r="R78" s="1">
        <v>8.6999999999999993</v>
      </c>
      <c r="S78" s="3">
        <v>54.57</v>
      </c>
      <c r="T78" s="5">
        <v>1386.6871635547786</v>
      </c>
      <c r="U78" s="5">
        <v>2.0514385598660723</v>
      </c>
      <c r="V78" s="1">
        <f t="shared" si="1"/>
        <v>1407.1067782799762</v>
      </c>
      <c r="W78" s="1">
        <v>13.19</v>
      </c>
      <c r="X78" s="1">
        <v>1.98</v>
      </c>
      <c r="Y78" s="1">
        <v>0.42</v>
      </c>
      <c r="Z78" s="1">
        <v>0.06</v>
      </c>
      <c r="AA78" s="1">
        <v>46.13</v>
      </c>
      <c r="AB78" s="1">
        <v>306</v>
      </c>
      <c r="AC78" s="1">
        <v>287</v>
      </c>
      <c r="AD78" s="1">
        <v>84</v>
      </c>
      <c r="AE78" s="1">
        <v>196</v>
      </c>
      <c r="AI78" s="1">
        <v>11.02</v>
      </c>
      <c r="AJ78" s="1">
        <v>384</v>
      </c>
      <c r="AK78" s="1">
        <v>14.53</v>
      </c>
      <c r="AL78" s="1">
        <v>54.15</v>
      </c>
      <c r="AM78" s="1">
        <v>4.87</v>
      </c>
      <c r="AN78" s="1">
        <v>0.21</v>
      </c>
      <c r="AO78" s="1">
        <v>70</v>
      </c>
      <c r="AP78" s="1">
        <v>5.93</v>
      </c>
      <c r="AQ78" s="1">
        <v>15.46</v>
      </c>
      <c r="AR78" s="1">
        <v>2.2000000000000002</v>
      </c>
      <c r="AS78" s="1">
        <v>10.38</v>
      </c>
      <c r="AT78" s="1">
        <v>2.93</v>
      </c>
      <c r="AU78" s="1">
        <v>0.85</v>
      </c>
      <c r="AV78" s="1">
        <v>2.76</v>
      </c>
      <c r="AW78" s="1">
        <v>0.42</v>
      </c>
      <c r="AX78" s="1">
        <v>2.57</v>
      </c>
      <c r="AY78" s="1">
        <v>0.49</v>
      </c>
      <c r="AZ78" s="1">
        <v>1.32</v>
      </c>
      <c r="BA78" s="1">
        <v>0.2</v>
      </c>
      <c r="BB78" s="1">
        <v>1.23</v>
      </c>
      <c r="BC78" s="1">
        <v>0.16</v>
      </c>
      <c r="BD78" s="1">
        <v>1.58</v>
      </c>
      <c r="BE78" s="1">
        <v>0.27</v>
      </c>
      <c r="BG78" s="1">
        <v>0.56999999999999995</v>
      </c>
      <c r="BH78" s="1">
        <v>0.13</v>
      </c>
    </row>
    <row r="79" spans="1:60" x14ac:dyDescent="0.3">
      <c r="A79" s="1" t="s">
        <v>158</v>
      </c>
      <c r="B79" s="1" t="s">
        <v>159</v>
      </c>
      <c r="C79" s="1" t="s">
        <v>55</v>
      </c>
      <c r="D79" s="1">
        <v>49.87</v>
      </c>
      <c r="E79" s="1">
        <v>-74.349999999999994</v>
      </c>
      <c r="F79" s="1">
        <v>2700</v>
      </c>
      <c r="G79" s="1">
        <v>2700</v>
      </c>
      <c r="H79" s="1">
        <v>2700</v>
      </c>
      <c r="I79" s="1">
        <v>2695</v>
      </c>
      <c r="J79" s="1">
        <v>2697.5</v>
      </c>
      <c r="K79" s="1">
        <v>2700</v>
      </c>
      <c r="L79" s="1">
        <v>0.98028653860092096</v>
      </c>
      <c r="M79" s="1">
        <v>49.72</v>
      </c>
      <c r="N79" s="1">
        <v>0.56999999999999995</v>
      </c>
      <c r="O79" s="1">
        <v>11.82</v>
      </c>
      <c r="P79" s="1">
        <v>9.34</v>
      </c>
      <c r="Q79" s="1">
        <v>0.2</v>
      </c>
      <c r="R79" s="1">
        <v>11.13</v>
      </c>
      <c r="S79" s="3">
        <v>67.989999999999995</v>
      </c>
      <c r="T79" s="5">
        <v>1252.6720127209958</v>
      </c>
      <c r="U79" s="5">
        <v>1.186888180424678</v>
      </c>
      <c r="V79" s="1">
        <f t="shared" si="1"/>
        <v>1263.311418784454</v>
      </c>
      <c r="W79" s="1">
        <v>9.7100000000000009</v>
      </c>
      <c r="X79" s="1">
        <v>2.1800000000000002</v>
      </c>
      <c r="Y79" s="1">
        <v>1.23</v>
      </c>
      <c r="Z79" s="1">
        <v>0.24</v>
      </c>
      <c r="AA79" s="1">
        <v>27</v>
      </c>
      <c r="AB79" s="1">
        <v>185</v>
      </c>
      <c r="AC79" s="1">
        <v>1091</v>
      </c>
      <c r="AE79" s="1">
        <v>257</v>
      </c>
      <c r="AI79" s="1">
        <v>30</v>
      </c>
      <c r="AJ79" s="1">
        <v>771</v>
      </c>
      <c r="AK79" s="1">
        <v>12</v>
      </c>
      <c r="AL79" s="1">
        <v>73</v>
      </c>
      <c r="AM79" s="1">
        <v>4.0999999999999996</v>
      </c>
      <c r="AN79" s="1">
        <v>1.1100000000000001</v>
      </c>
      <c r="AO79" s="1">
        <v>522</v>
      </c>
      <c r="AP79" s="1">
        <v>20</v>
      </c>
      <c r="AQ79" s="1">
        <v>44</v>
      </c>
      <c r="AR79" s="1">
        <v>5.44</v>
      </c>
      <c r="AS79" s="1">
        <v>21.9</v>
      </c>
      <c r="AT79" s="1">
        <v>4.2699999999999996</v>
      </c>
      <c r="AU79" s="1">
        <v>1.1499999999999999</v>
      </c>
      <c r="AV79" s="1">
        <v>3.85</v>
      </c>
      <c r="AW79" s="1">
        <v>0.43</v>
      </c>
      <c r="AX79" s="1">
        <v>2.42</v>
      </c>
      <c r="AY79" s="1">
        <v>0.46</v>
      </c>
      <c r="AZ79" s="1">
        <v>1.33</v>
      </c>
      <c r="BA79" s="1">
        <v>0.19</v>
      </c>
      <c r="BB79" s="1">
        <v>1.18</v>
      </c>
      <c r="BC79" s="1">
        <v>0.18</v>
      </c>
      <c r="BD79" s="1">
        <v>1.78</v>
      </c>
      <c r="BE79" s="1">
        <v>0.24</v>
      </c>
      <c r="BF79" s="1">
        <v>5</v>
      </c>
      <c r="BG79" s="1">
        <v>2.46</v>
      </c>
      <c r="BH79" s="1">
        <v>0.71</v>
      </c>
    </row>
    <row r="80" spans="1:60" x14ac:dyDescent="0.3">
      <c r="A80" s="1" t="s">
        <v>158</v>
      </c>
      <c r="B80" s="1" t="s">
        <v>160</v>
      </c>
      <c r="C80" s="1" t="s">
        <v>55</v>
      </c>
      <c r="D80" s="1">
        <v>49.87</v>
      </c>
      <c r="E80" s="1">
        <v>-74.349999999999994</v>
      </c>
      <c r="F80" s="1">
        <v>2700</v>
      </c>
      <c r="G80" s="1">
        <v>2700</v>
      </c>
      <c r="H80" s="1">
        <v>2700</v>
      </c>
      <c r="I80" s="1">
        <v>2695</v>
      </c>
      <c r="J80" s="1">
        <v>2697.5</v>
      </c>
      <c r="K80" s="1">
        <v>2700</v>
      </c>
      <c r="L80" s="1">
        <v>0.96306717395782404</v>
      </c>
      <c r="M80" s="1">
        <v>50.66</v>
      </c>
      <c r="N80" s="1">
        <v>0.69</v>
      </c>
      <c r="O80" s="1">
        <v>12.94</v>
      </c>
      <c r="P80" s="1">
        <v>8.99</v>
      </c>
      <c r="Q80" s="1">
        <v>0.19</v>
      </c>
      <c r="R80" s="1">
        <v>8.15</v>
      </c>
      <c r="S80" s="3">
        <v>61.77</v>
      </c>
      <c r="T80" s="5">
        <v>1245.9317263292196</v>
      </c>
      <c r="U80" s="5">
        <v>1.2267431191317286</v>
      </c>
      <c r="V80" s="1">
        <f t="shared" si="1"/>
        <v>1256.8707821423136</v>
      </c>
      <c r="W80" s="1">
        <v>9.07</v>
      </c>
      <c r="X80" s="1">
        <v>3.32</v>
      </c>
      <c r="Y80" s="1">
        <v>1.52</v>
      </c>
      <c r="Z80" s="1">
        <v>0.24</v>
      </c>
      <c r="AA80" s="1">
        <v>27</v>
      </c>
      <c r="AB80" s="1">
        <v>213</v>
      </c>
      <c r="AC80" s="1">
        <v>476</v>
      </c>
      <c r="AE80" s="1">
        <v>76</v>
      </c>
      <c r="AI80" s="1">
        <v>34</v>
      </c>
      <c r="AJ80" s="1">
        <v>594</v>
      </c>
      <c r="AK80" s="1">
        <v>14</v>
      </c>
      <c r="AL80" s="1">
        <v>64</v>
      </c>
      <c r="AM80" s="1">
        <v>4.0999999999999996</v>
      </c>
      <c r="AN80" s="1">
        <v>1.49</v>
      </c>
      <c r="AO80" s="1">
        <v>728</v>
      </c>
      <c r="AP80" s="1">
        <v>16.3</v>
      </c>
      <c r="AQ80" s="1">
        <v>36.799999999999997</v>
      </c>
      <c r="AR80" s="1">
        <v>4.6399999999999997</v>
      </c>
      <c r="AS80" s="1">
        <v>19.100000000000001</v>
      </c>
      <c r="AT80" s="1">
        <v>4.1500000000000004</v>
      </c>
      <c r="AU80" s="1">
        <v>1.1000000000000001</v>
      </c>
      <c r="AV80" s="1">
        <v>4.33</v>
      </c>
      <c r="AW80" s="1">
        <v>0.48</v>
      </c>
      <c r="AX80" s="1">
        <v>2.74</v>
      </c>
      <c r="AY80" s="1">
        <v>0.55000000000000004</v>
      </c>
      <c r="AZ80" s="1">
        <v>1.63</v>
      </c>
      <c r="BA80" s="1">
        <v>0.23</v>
      </c>
      <c r="BB80" s="1">
        <v>1.52</v>
      </c>
      <c r="BC80" s="1">
        <v>0.22</v>
      </c>
      <c r="BD80" s="1">
        <v>1.74</v>
      </c>
      <c r="BE80" s="1">
        <v>0.24</v>
      </c>
      <c r="BF80" s="1">
        <v>5</v>
      </c>
      <c r="BG80" s="1">
        <v>1.9</v>
      </c>
      <c r="BH80" s="1">
        <v>0.55000000000000004</v>
      </c>
    </row>
    <row r="81" spans="1:60" x14ac:dyDescent="0.3">
      <c r="A81" s="1" t="s">
        <v>162</v>
      </c>
      <c r="B81" s="1" t="s">
        <v>68</v>
      </c>
      <c r="C81" s="1" t="s">
        <v>55</v>
      </c>
      <c r="D81" s="1">
        <v>-31</v>
      </c>
      <c r="E81" s="1">
        <v>122</v>
      </c>
      <c r="F81" s="1">
        <v>2500</v>
      </c>
      <c r="G81" s="1">
        <v>3175</v>
      </c>
      <c r="H81" s="1">
        <v>3850</v>
      </c>
      <c r="I81" s="1">
        <v>2680</v>
      </c>
      <c r="J81" s="1">
        <v>2700</v>
      </c>
      <c r="K81" s="1">
        <v>2720</v>
      </c>
      <c r="L81" s="1">
        <v>0.99996435642242398</v>
      </c>
      <c r="M81" s="1">
        <v>53</v>
      </c>
      <c r="N81" s="1">
        <v>0.53</v>
      </c>
      <c r="O81" s="1">
        <v>13.6</v>
      </c>
      <c r="P81" s="1">
        <v>9.1999999999999993</v>
      </c>
      <c r="Q81" s="1">
        <v>0.15</v>
      </c>
      <c r="R81" s="1">
        <v>8</v>
      </c>
      <c r="S81" s="3">
        <v>60.78</v>
      </c>
      <c r="T81" s="5">
        <v>1242.1138257354787</v>
      </c>
      <c r="U81" s="5">
        <v>0.98686288718062165</v>
      </c>
      <c r="V81" s="1">
        <f t="shared" si="1"/>
        <v>1250.8793623946256</v>
      </c>
      <c r="W81" s="1">
        <v>11.8</v>
      </c>
      <c r="X81" s="1">
        <v>3.1</v>
      </c>
      <c r="Y81" s="1">
        <v>0.17</v>
      </c>
      <c r="Z81" s="1">
        <v>0.08</v>
      </c>
    </row>
    <row r="82" spans="1:60" x14ac:dyDescent="0.3">
      <c r="A82" s="1" t="s">
        <v>162</v>
      </c>
      <c r="B82" s="1" t="s">
        <v>155</v>
      </c>
      <c r="C82" s="1" t="s">
        <v>55</v>
      </c>
      <c r="D82" s="1">
        <v>-31</v>
      </c>
      <c r="E82" s="1">
        <v>122</v>
      </c>
      <c r="F82" s="1">
        <v>2500</v>
      </c>
      <c r="G82" s="1">
        <v>3175</v>
      </c>
      <c r="H82" s="1">
        <v>3850</v>
      </c>
      <c r="I82" s="1">
        <v>2680</v>
      </c>
      <c r="J82" s="1">
        <v>2700</v>
      </c>
      <c r="K82" s="1">
        <v>2720</v>
      </c>
      <c r="L82" s="1">
        <v>0.999858617782592</v>
      </c>
      <c r="M82" s="1">
        <v>52</v>
      </c>
      <c r="N82" s="1">
        <v>0.62</v>
      </c>
      <c r="O82" s="1">
        <v>10.9</v>
      </c>
      <c r="P82" s="1">
        <v>12</v>
      </c>
      <c r="Q82" s="1">
        <v>0.2</v>
      </c>
      <c r="R82" s="1">
        <v>10.199999999999999</v>
      </c>
      <c r="S82" s="3">
        <v>60.24</v>
      </c>
      <c r="T82" s="5">
        <v>1331.4523071840201</v>
      </c>
      <c r="U82" s="5">
        <v>1.4762020139548795</v>
      </c>
      <c r="V82" s="1">
        <f t="shared" si="1"/>
        <v>1345.5318965550659</v>
      </c>
      <c r="W82" s="1">
        <v>10.6</v>
      </c>
      <c r="X82" s="1">
        <v>2.69</v>
      </c>
      <c r="Y82" s="1">
        <v>0.17</v>
      </c>
      <c r="Z82" s="1">
        <v>0.08</v>
      </c>
    </row>
    <row r="83" spans="1:60" x14ac:dyDescent="0.3">
      <c r="A83" s="1" t="s">
        <v>162</v>
      </c>
      <c r="B83" s="1" t="s">
        <v>153</v>
      </c>
      <c r="C83" s="1" t="s">
        <v>55</v>
      </c>
      <c r="D83" s="1">
        <v>-31</v>
      </c>
      <c r="E83" s="1">
        <v>122</v>
      </c>
      <c r="F83" s="1">
        <v>2500</v>
      </c>
      <c r="G83" s="1">
        <v>3175</v>
      </c>
      <c r="H83" s="1">
        <v>3850</v>
      </c>
      <c r="I83" s="1">
        <v>2680</v>
      </c>
      <c r="J83" s="1">
        <v>2700</v>
      </c>
      <c r="K83" s="1">
        <v>2720</v>
      </c>
      <c r="L83" s="1">
        <v>0.99979537725448597</v>
      </c>
      <c r="M83" s="1">
        <v>49.1</v>
      </c>
      <c r="N83" s="1">
        <v>0.46</v>
      </c>
      <c r="O83" s="1">
        <v>10</v>
      </c>
      <c r="P83" s="1">
        <v>10</v>
      </c>
      <c r="Q83" s="1">
        <v>0.22</v>
      </c>
      <c r="R83" s="1">
        <v>17</v>
      </c>
      <c r="S83" s="3">
        <v>75.19</v>
      </c>
      <c r="T83" s="5">
        <v>1274.6248168786592</v>
      </c>
      <c r="U83" s="5">
        <v>1.1226818782984473</v>
      </c>
      <c r="V83" s="1">
        <f t="shared" si="1"/>
        <v>1284.8626913921169</v>
      </c>
      <c r="W83" s="1">
        <v>11.8</v>
      </c>
      <c r="X83" s="1">
        <v>0.72</v>
      </c>
      <c r="Y83" s="1">
        <v>0.11</v>
      </c>
      <c r="Z83" s="1">
        <v>0.05</v>
      </c>
    </row>
    <row r="84" spans="1:60" x14ac:dyDescent="0.3">
      <c r="A84" s="1" t="s">
        <v>162</v>
      </c>
      <c r="B84" s="1" t="s">
        <v>154</v>
      </c>
      <c r="C84" s="1" t="s">
        <v>55</v>
      </c>
      <c r="D84" s="1">
        <v>-31</v>
      </c>
      <c r="E84" s="1">
        <v>122</v>
      </c>
      <c r="F84" s="1">
        <v>2500</v>
      </c>
      <c r="G84" s="1">
        <v>3175</v>
      </c>
      <c r="H84" s="1">
        <v>3850</v>
      </c>
      <c r="I84" s="1">
        <v>2680</v>
      </c>
      <c r="J84" s="1">
        <v>2700</v>
      </c>
      <c r="K84" s="1">
        <v>2720</v>
      </c>
      <c r="L84" s="1">
        <v>0.99982929229736295</v>
      </c>
      <c r="M84" s="1">
        <v>50.5</v>
      </c>
      <c r="N84" s="1">
        <v>0.46</v>
      </c>
      <c r="O84" s="1">
        <v>11</v>
      </c>
      <c r="P84" s="1">
        <v>8.4</v>
      </c>
      <c r="Q84" s="1">
        <v>0.16</v>
      </c>
      <c r="R84" s="1">
        <v>13.2</v>
      </c>
      <c r="S84" s="3">
        <v>73.69</v>
      </c>
      <c r="T84" s="5">
        <v>1220.0816327762213</v>
      </c>
      <c r="U84" s="5">
        <v>0.71599295053845935</v>
      </c>
      <c r="V84" s="1">
        <f t="shared" si="1"/>
        <v>1226.3224057009645</v>
      </c>
      <c r="W84" s="1">
        <v>14.7</v>
      </c>
      <c r="X84" s="1">
        <v>1</v>
      </c>
      <c r="Y84" s="1">
        <v>0.11</v>
      </c>
      <c r="Z84" s="1">
        <v>0.1</v>
      </c>
    </row>
    <row r="85" spans="1:60" x14ac:dyDescent="0.3">
      <c r="A85" s="1" t="s">
        <v>163</v>
      </c>
      <c r="B85" s="1" t="s">
        <v>164</v>
      </c>
      <c r="C85" s="1" t="s">
        <v>165</v>
      </c>
      <c r="D85" s="1">
        <v>-25.77</v>
      </c>
      <c r="E85" s="1">
        <v>31</v>
      </c>
      <c r="F85" s="1">
        <v>2500</v>
      </c>
      <c r="G85" s="1">
        <v>3175</v>
      </c>
      <c r="H85" s="1">
        <v>3850</v>
      </c>
      <c r="I85" s="1">
        <v>3467</v>
      </c>
      <c r="J85" s="1">
        <v>3472</v>
      </c>
      <c r="K85" s="1">
        <v>3477</v>
      </c>
      <c r="L85" s="1">
        <v>0.60449820756912198</v>
      </c>
      <c r="M85" s="1">
        <v>52.64</v>
      </c>
      <c r="N85" s="1">
        <v>0.81</v>
      </c>
      <c r="O85" s="1">
        <v>9.41</v>
      </c>
      <c r="P85" s="1">
        <v>11.8</v>
      </c>
      <c r="Q85" s="1">
        <v>0.01</v>
      </c>
      <c r="R85" s="1">
        <v>10.28</v>
      </c>
      <c r="S85" s="3">
        <v>60.83</v>
      </c>
      <c r="T85" s="5">
        <v>1319.495619681599</v>
      </c>
      <c r="U85" s="5">
        <v>1.099399252425177</v>
      </c>
      <c r="V85" s="1">
        <f t="shared" si="1"/>
        <v>1329.8732461811319</v>
      </c>
      <c r="W85" s="1">
        <v>11.86</v>
      </c>
      <c r="X85" s="1">
        <v>1.23</v>
      </c>
      <c r="Y85" s="1">
        <v>0.13</v>
      </c>
      <c r="Z85" s="1">
        <v>0.15</v>
      </c>
      <c r="AD85" s="1">
        <v>53</v>
      </c>
      <c r="AE85" s="1">
        <v>189</v>
      </c>
      <c r="AF85" s="1">
        <v>16</v>
      </c>
      <c r="AG85" s="1">
        <v>105</v>
      </c>
      <c r="AI85" s="1">
        <v>5</v>
      </c>
      <c r="AJ85" s="1">
        <v>75</v>
      </c>
      <c r="AK85" s="1">
        <v>21</v>
      </c>
      <c r="AL85" s="1">
        <v>63</v>
      </c>
      <c r="AM85" s="1">
        <v>0</v>
      </c>
      <c r="AO85" s="1">
        <v>109</v>
      </c>
    </row>
    <row r="86" spans="1:60" x14ac:dyDescent="0.3">
      <c r="A86" s="1" t="s">
        <v>163</v>
      </c>
      <c r="B86" s="1" t="s">
        <v>166</v>
      </c>
      <c r="C86" s="1" t="s">
        <v>167</v>
      </c>
      <c r="D86" s="1">
        <v>-25.77</v>
      </c>
      <c r="E86" s="1">
        <v>31</v>
      </c>
      <c r="F86" s="1">
        <v>2500</v>
      </c>
      <c r="G86" s="1">
        <v>3175</v>
      </c>
      <c r="H86" s="1">
        <v>3850</v>
      </c>
      <c r="I86" s="1">
        <v>3467</v>
      </c>
      <c r="J86" s="1">
        <v>3472</v>
      </c>
      <c r="K86" s="1">
        <v>3477</v>
      </c>
      <c r="L86" s="1">
        <v>0.65114384889602595</v>
      </c>
      <c r="M86" s="1">
        <v>53.57</v>
      </c>
      <c r="N86" s="1">
        <v>0.54</v>
      </c>
      <c r="O86" s="1">
        <v>7.69</v>
      </c>
      <c r="P86" s="1">
        <v>12.87</v>
      </c>
      <c r="Q86" s="1">
        <v>0.01</v>
      </c>
      <c r="R86" s="1">
        <v>11.71</v>
      </c>
      <c r="S86" s="3">
        <v>61.86</v>
      </c>
      <c r="T86" s="5">
        <v>1349.2277510345798</v>
      </c>
      <c r="U86" s="5">
        <v>1.1789968094849643</v>
      </c>
      <c r="V86" s="1">
        <f t="shared" si="1"/>
        <v>1360.6107283998979</v>
      </c>
      <c r="W86" s="1">
        <v>11.78</v>
      </c>
      <c r="X86" s="1">
        <v>1.03</v>
      </c>
      <c r="Y86" s="1">
        <v>0.04</v>
      </c>
      <c r="Z86" s="1">
        <v>7.0000000000000007E-2</v>
      </c>
      <c r="AD86" s="1">
        <v>61</v>
      </c>
      <c r="AE86" s="1">
        <v>404</v>
      </c>
      <c r="AF86" s="1">
        <v>84</v>
      </c>
      <c r="AG86" s="1">
        <v>96</v>
      </c>
      <c r="AI86" s="1">
        <v>3</v>
      </c>
      <c r="AJ86" s="1">
        <v>41</v>
      </c>
      <c r="AK86" s="1">
        <v>14</v>
      </c>
      <c r="AL86" s="1">
        <v>40</v>
      </c>
      <c r="AM86" s="1">
        <v>0</v>
      </c>
      <c r="AO86" s="1">
        <v>47</v>
      </c>
    </row>
    <row r="87" spans="1:60" x14ac:dyDescent="0.3">
      <c r="A87" s="1" t="s">
        <v>168</v>
      </c>
      <c r="B87" s="1" t="s">
        <v>169</v>
      </c>
      <c r="C87" s="1" t="s">
        <v>60</v>
      </c>
      <c r="D87" s="1">
        <v>53.75</v>
      </c>
      <c r="E87" s="1">
        <v>-75.5</v>
      </c>
      <c r="F87" s="1">
        <v>2500</v>
      </c>
      <c r="G87" s="1">
        <v>3175</v>
      </c>
      <c r="H87" s="1">
        <v>3850</v>
      </c>
      <c r="I87" s="1">
        <v>2732</v>
      </c>
      <c r="J87" s="1">
        <v>2741.5</v>
      </c>
      <c r="K87" s="1">
        <v>2751</v>
      </c>
      <c r="L87" s="1">
        <v>0.87659323215484597</v>
      </c>
      <c r="M87" s="1">
        <v>49.79</v>
      </c>
      <c r="N87" s="1">
        <v>0.4</v>
      </c>
      <c r="O87" s="1">
        <v>9.39</v>
      </c>
      <c r="P87" s="1">
        <v>8.81</v>
      </c>
      <c r="Q87" s="1">
        <v>0.18</v>
      </c>
      <c r="R87" s="1">
        <v>15.43</v>
      </c>
      <c r="S87" s="3">
        <v>75.739999999999995</v>
      </c>
      <c r="T87" s="5">
        <v>1230.6771192945821</v>
      </c>
      <c r="U87" s="5">
        <v>0.90570463730177941</v>
      </c>
      <c r="V87" s="1">
        <f t="shared" si="1"/>
        <v>1238.6454122857351</v>
      </c>
      <c r="W87" s="1">
        <v>10.34</v>
      </c>
      <c r="X87" s="1">
        <v>1.49</v>
      </c>
      <c r="Y87" s="1">
        <v>0.54</v>
      </c>
      <c r="Z87" s="1">
        <v>0.09</v>
      </c>
      <c r="AA87" s="1">
        <v>40</v>
      </c>
      <c r="AC87" s="1">
        <v>1558</v>
      </c>
      <c r="AE87" s="1">
        <v>430</v>
      </c>
      <c r="AJ87" s="1">
        <v>155</v>
      </c>
      <c r="AK87" s="1">
        <v>9</v>
      </c>
      <c r="AL87" s="1">
        <v>42</v>
      </c>
      <c r="AO87" s="1">
        <v>180</v>
      </c>
      <c r="AP87" s="1">
        <v>15</v>
      </c>
      <c r="AQ87" s="1">
        <v>35.64</v>
      </c>
      <c r="AS87" s="1">
        <v>17.52</v>
      </c>
      <c r="AT87" s="1">
        <v>3.41</v>
      </c>
      <c r="AU87" s="1">
        <v>0.76</v>
      </c>
      <c r="AW87" s="1">
        <v>0.2</v>
      </c>
      <c r="AY87" s="1">
        <v>0.2</v>
      </c>
      <c r="BA87" s="1">
        <v>0.19</v>
      </c>
      <c r="BB87" s="1">
        <v>0.79</v>
      </c>
      <c r="BC87" s="1">
        <v>7.0000000000000007E-2</v>
      </c>
    </row>
    <row r="88" spans="1:60" x14ac:dyDescent="0.3">
      <c r="A88" s="1" t="s">
        <v>170</v>
      </c>
      <c r="B88" s="1" t="s">
        <v>171</v>
      </c>
      <c r="C88" s="1" t="s">
        <v>55</v>
      </c>
      <c r="D88" s="1">
        <v>-14.5</v>
      </c>
      <c r="E88" s="1">
        <v>-50</v>
      </c>
      <c r="F88" s="1">
        <v>2500</v>
      </c>
      <c r="G88" s="1">
        <v>3175</v>
      </c>
      <c r="H88" s="1">
        <v>3850</v>
      </c>
      <c r="I88" s="1">
        <v>2588</v>
      </c>
      <c r="J88" s="1">
        <v>2728</v>
      </c>
      <c r="K88" s="1">
        <v>2868</v>
      </c>
      <c r="L88" s="1">
        <v>0.999864101409912</v>
      </c>
      <c r="M88" s="1">
        <v>51.3</v>
      </c>
      <c r="N88" s="1">
        <v>0.78</v>
      </c>
      <c r="O88" s="1">
        <v>12.1</v>
      </c>
      <c r="P88" s="1">
        <v>11.6</v>
      </c>
      <c r="R88" s="1">
        <v>10.3</v>
      </c>
      <c r="S88" s="3">
        <v>61.28</v>
      </c>
      <c r="T88" s="5">
        <v>1319.4204976680437</v>
      </c>
      <c r="U88" s="5">
        <v>1.4488065130083274</v>
      </c>
      <c r="V88" s="1">
        <f t="shared" si="1"/>
        <v>1333.1125872943892</v>
      </c>
      <c r="W88" s="1">
        <v>10.9</v>
      </c>
      <c r="X88" s="1">
        <v>2.5</v>
      </c>
      <c r="Y88" s="1">
        <v>0.15</v>
      </c>
      <c r="Z88" s="1">
        <v>0.08</v>
      </c>
    </row>
    <row r="89" spans="1:60" x14ac:dyDescent="0.3">
      <c r="A89" s="1" t="s">
        <v>170</v>
      </c>
      <c r="B89" s="1" t="s">
        <v>172</v>
      </c>
      <c r="C89" s="1" t="s">
        <v>55</v>
      </c>
      <c r="D89" s="1">
        <v>-14.5</v>
      </c>
      <c r="E89" s="1">
        <v>-50</v>
      </c>
      <c r="F89" s="1">
        <v>2500</v>
      </c>
      <c r="G89" s="1">
        <v>3175</v>
      </c>
      <c r="H89" s="1">
        <v>3850</v>
      </c>
      <c r="I89" s="1">
        <v>2588</v>
      </c>
      <c r="J89" s="1">
        <v>2728</v>
      </c>
      <c r="K89" s="1">
        <v>2868</v>
      </c>
      <c r="L89" s="1">
        <v>0.98602503538131703</v>
      </c>
      <c r="M89" s="1">
        <v>52.4</v>
      </c>
      <c r="N89" s="1">
        <v>0.92</v>
      </c>
      <c r="O89" s="1">
        <v>12.7</v>
      </c>
      <c r="P89" s="1">
        <v>10.5</v>
      </c>
      <c r="R89" s="1">
        <v>9.4</v>
      </c>
      <c r="S89" s="3">
        <v>61.48</v>
      </c>
      <c r="T89" s="5">
        <v>1279.0188836692171</v>
      </c>
      <c r="U89" s="5">
        <v>1.1589038796939157</v>
      </c>
      <c r="V89" s="1">
        <f t="shared" si="1"/>
        <v>1289.624873751824</v>
      </c>
      <c r="W89" s="1">
        <v>10.199999999999999</v>
      </c>
      <c r="X89" s="1">
        <v>2.81</v>
      </c>
      <c r="Y89" s="1">
        <v>0.15</v>
      </c>
      <c r="Z89" s="1">
        <v>0.11</v>
      </c>
      <c r="AA89" s="1">
        <v>42</v>
      </c>
      <c r="AB89" s="1">
        <v>287</v>
      </c>
      <c r="AC89" s="1">
        <v>770</v>
      </c>
      <c r="AE89" s="1">
        <v>137</v>
      </c>
      <c r="AI89" s="1">
        <v>1</v>
      </c>
      <c r="AJ89" s="1">
        <v>114</v>
      </c>
      <c r="AK89" s="1">
        <v>18</v>
      </c>
      <c r="AL89" s="1">
        <v>48</v>
      </c>
      <c r="AM89" s="1">
        <v>6</v>
      </c>
    </row>
    <row r="90" spans="1:60" x14ac:dyDescent="0.3">
      <c r="A90" s="1" t="s">
        <v>170</v>
      </c>
      <c r="B90" s="1" t="s">
        <v>173</v>
      </c>
      <c r="C90" s="1" t="s">
        <v>55</v>
      </c>
      <c r="D90" s="1">
        <v>-14.5</v>
      </c>
      <c r="E90" s="1">
        <v>-50</v>
      </c>
      <c r="F90" s="1">
        <v>2500</v>
      </c>
      <c r="G90" s="1">
        <v>3175</v>
      </c>
      <c r="H90" s="1">
        <v>3850</v>
      </c>
      <c r="I90" s="1">
        <v>2588</v>
      </c>
      <c r="J90" s="1">
        <v>2728</v>
      </c>
      <c r="K90" s="1">
        <v>2868</v>
      </c>
      <c r="L90" s="1">
        <v>0.98221069574356001</v>
      </c>
      <c r="M90" s="1">
        <v>53.5</v>
      </c>
      <c r="N90" s="1">
        <v>0.84</v>
      </c>
      <c r="O90" s="1">
        <v>12.7</v>
      </c>
      <c r="P90" s="1">
        <v>10.4</v>
      </c>
      <c r="R90" s="1">
        <v>10.5</v>
      </c>
      <c r="S90" s="3">
        <v>64.28</v>
      </c>
      <c r="T90" s="5">
        <v>1268.2835512529855</v>
      </c>
      <c r="U90" s="5">
        <v>1.0694246650588675</v>
      </c>
      <c r="V90" s="1">
        <f t="shared" si="1"/>
        <v>1277.9854058496505</v>
      </c>
      <c r="W90" s="1">
        <v>9.8000000000000007</v>
      </c>
      <c r="X90" s="1">
        <v>2.92</v>
      </c>
      <c r="Y90" s="1">
        <v>0</v>
      </c>
      <c r="Z90" s="1">
        <v>0.12</v>
      </c>
      <c r="AA90" s="1">
        <v>42</v>
      </c>
      <c r="AB90" s="1">
        <v>290</v>
      </c>
      <c r="AC90" s="1">
        <v>660</v>
      </c>
      <c r="AE90" s="1">
        <v>107</v>
      </c>
      <c r="AI90" s="1">
        <v>1</v>
      </c>
      <c r="AJ90" s="1">
        <v>85</v>
      </c>
      <c r="AK90" s="1">
        <v>18</v>
      </c>
      <c r="AL90" s="1">
        <v>52</v>
      </c>
      <c r="AM90" s="1">
        <v>6</v>
      </c>
    </row>
    <row r="91" spans="1:60" x14ac:dyDescent="0.3">
      <c r="A91" s="1" t="s">
        <v>170</v>
      </c>
      <c r="B91" s="1" t="s">
        <v>174</v>
      </c>
      <c r="C91" s="1" t="s">
        <v>55</v>
      </c>
      <c r="D91" s="1">
        <v>-14.5</v>
      </c>
      <c r="E91" s="1">
        <v>-50</v>
      </c>
      <c r="F91" s="1">
        <v>2500</v>
      </c>
      <c r="G91" s="1">
        <v>3175</v>
      </c>
      <c r="H91" s="1">
        <v>3850</v>
      </c>
      <c r="I91" s="1">
        <v>2588</v>
      </c>
      <c r="J91" s="1">
        <v>2728</v>
      </c>
      <c r="K91" s="1">
        <v>2868</v>
      </c>
      <c r="L91" s="1">
        <v>0.97053682804107599</v>
      </c>
      <c r="M91" s="1">
        <v>51.5</v>
      </c>
      <c r="N91" s="1">
        <v>0.85</v>
      </c>
      <c r="O91" s="1">
        <v>12</v>
      </c>
      <c r="P91" s="1">
        <v>11.7</v>
      </c>
      <c r="R91" s="1">
        <v>9.1</v>
      </c>
      <c r="S91" s="3">
        <v>58.1</v>
      </c>
      <c r="T91" s="5">
        <v>1324.5871821707065</v>
      </c>
      <c r="U91" s="5">
        <v>1.4090122099668199</v>
      </c>
      <c r="V91" s="1">
        <f t="shared" si="1"/>
        <v>1337.9534371517348</v>
      </c>
      <c r="W91" s="1">
        <v>10.64</v>
      </c>
      <c r="X91" s="1">
        <v>2.4500000000000002</v>
      </c>
      <c r="Y91" s="1">
        <v>0.14000000000000001</v>
      </c>
      <c r="Z91" s="1">
        <v>0.13</v>
      </c>
      <c r="AA91" s="1">
        <v>43</v>
      </c>
      <c r="AB91" s="1">
        <v>285</v>
      </c>
      <c r="AC91" s="1">
        <v>784</v>
      </c>
      <c r="AE91" s="1">
        <v>163</v>
      </c>
      <c r="AI91" s="1">
        <v>1</v>
      </c>
      <c r="AJ91" s="1">
        <v>108</v>
      </c>
      <c r="AK91" s="1">
        <v>25</v>
      </c>
      <c r="AL91" s="1">
        <v>52</v>
      </c>
      <c r="AM91" s="1">
        <v>1</v>
      </c>
    </row>
    <row r="92" spans="1:60" x14ac:dyDescent="0.3">
      <c r="A92" s="1" t="s">
        <v>176</v>
      </c>
      <c r="B92" s="1" t="s">
        <v>177</v>
      </c>
      <c r="C92" s="1" t="s">
        <v>55</v>
      </c>
      <c r="D92" s="1">
        <v>63.6</v>
      </c>
      <c r="E92" s="1">
        <v>36.299999999999997</v>
      </c>
      <c r="F92" s="1">
        <v>2500</v>
      </c>
      <c r="G92" s="1">
        <v>3175</v>
      </c>
      <c r="H92" s="1">
        <v>3850</v>
      </c>
      <c r="I92" s="1">
        <v>2799</v>
      </c>
      <c r="J92" s="1">
        <v>2916</v>
      </c>
      <c r="K92" s="1">
        <v>3033</v>
      </c>
      <c r="L92" s="1">
        <v>0.70983552932739202</v>
      </c>
      <c r="M92" s="1">
        <v>50.6</v>
      </c>
      <c r="N92" s="1">
        <v>0.98899999999999999</v>
      </c>
      <c r="O92" s="1">
        <v>14.4</v>
      </c>
      <c r="P92" s="1">
        <v>12.6</v>
      </c>
      <c r="Q92" s="1">
        <v>0.18</v>
      </c>
      <c r="R92" s="1">
        <v>8.14</v>
      </c>
      <c r="S92" s="3">
        <v>53.52</v>
      </c>
      <c r="T92" s="5">
        <v>1355.2668102462164</v>
      </c>
      <c r="U92" s="5">
        <v>1.5608167830996902</v>
      </c>
      <c r="V92" s="1">
        <f t="shared" si="1"/>
        <v>1370.4242717577711</v>
      </c>
      <c r="W92" s="1">
        <v>10.3</v>
      </c>
      <c r="X92" s="1">
        <v>1.28</v>
      </c>
      <c r="Y92" s="1">
        <v>0.20599999999999999</v>
      </c>
      <c r="Z92" s="1">
        <v>5.0999999999999997E-2</v>
      </c>
      <c r="AA92" s="1">
        <v>48.9</v>
      </c>
      <c r="AB92" s="1">
        <v>314</v>
      </c>
      <c r="AC92" s="1">
        <v>335</v>
      </c>
      <c r="AD92" s="1">
        <v>46</v>
      </c>
      <c r="AE92" s="1">
        <v>144</v>
      </c>
      <c r="AI92" s="1">
        <v>3.36</v>
      </c>
      <c r="AJ92" s="1">
        <v>169</v>
      </c>
      <c r="AK92" s="1">
        <v>21</v>
      </c>
      <c r="AL92" s="1">
        <v>52.2</v>
      </c>
      <c r="AM92" s="1">
        <v>1.52</v>
      </c>
      <c r="AO92" s="1">
        <v>36.200000000000003</v>
      </c>
      <c r="AP92" s="1">
        <v>2.09</v>
      </c>
      <c r="AQ92" s="1">
        <v>6.16</v>
      </c>
      <c r="AS92" s="1">
        <v>7.3390000000000004</v>
      </c>
      <c r="AT92" s="1">
        <v>2.6190000000000002</v>
      </c>
      <c r="AU92" s="1">
        <v>0.74299999999999999</v>
      </c>
      <c r="AV92" s="1">
        <v>2.74</v>
      </c>
      <c r="AX92" s="1">
        <v>3.43</v>
      </c>
      <c r="AZ92" s="1">
        <v>2.21</v>
      </c>
      <c r="BB92" s="1">
        <v>2.09</v>
      </c>
      <c r="BD92" s="1">
        <v>1.45</v>
      </c>
      <c r="BE92" s="1">
        <v>0.106</v>
      </c>
      <c r="BG92" s="1">
        <v>0.18099999999999999</v>
      </c>
      <c r="BH92" s="1">
        <v>5.5E-2</v>
      </c>
    </row>
    <row r="93" spans="1:60" x14ac:dyDescent="0.3">
      <c r="A93" s="1" t="s">
        <v>176</v>
      </c>
      <c r="B93" s="1" t="s">
        <v>178</v>
      </c>
      <c r="C93" s="1" t="s">
        <v>55</v>
      </c>
      <c r="D93" s="1">
        <v>63.6</v>
      </c>
      <c r="E93" s="1">
        <v>36.299999999999997</v>
      </c>
      <c r="F93" s="1">
        <v>2500</v>
      </c>
      <c r="G93" s="1">
        <v>3175</v>
      </c>
      <c r="H93" s="1">
        <v>3850</v>
      </c>
      <c r="I93" s="1">
        <v>2799</v>
      </c>
      <c r="J93" s="1">
        <v>2916</v>
      </c>
      <c r="K93" s="1">
        <v>3033</v>
      </c>
      <c r="L93" s="1">
        <v>0.84353661537170399</v>
      </c>
      <c r="M93" s="1">
        <v>51</v>
      </c>
      <c r="N93" s="1">
        <v>0.76100000000000001</v>
      </c>
      <c r="O93" s="1">
        <v>13.9</v>
      </c>
      <c r="P93" s="1">
        <v>11.07</v>
      </c>
      <c r="Q93" s="1">
        <v>0.19</v>
      </c>
      <c r="R93" s="1">
        <v>9.6</v>
      </c>
      <c r="S93" s="3">
        <v>60.72</v>
      </c>
      <c r="T93" s="5">
        <v>1300.4192989653459</v>
      </c>
      <c r="U93" s="5">
        <v>1.1895644298718362</v>
      </c>
      <c r="V93" s="1">
        <f t="shared" si="1"/>
        <v>1311.4892507043969</v>
      </c>
      <c r="W93" s="1">
        <v>10.7</v>
      </c>
      <c r="X93" s="1">
        <v>1.06</v>
      </c>
      <c r="Y93" s="1">
        <v>0.33900000000000002</v>
      </c>
      <c r="Z93" s="1">
        <v>8.3000000000000004E-2</v>
      </c>
      <c r="AA93" s="1">
        <v>50.4</v>
      </c>
      <c r="AB93" s="1">
        <v>252</v>
      </c>
      <c r="AC93" s="1">
        <v>538</v>
      </c>
      <c r="AE93" s="1">
        <v>1418</v>
      </c>
      <c r="AI93" s="1">
        <v>6.77</v>
      </c>
      <c r="AJ93" s="1">
        <v>106</v>
      </c>
      <c r="AK93" s="1">
        <v>16.899999999999999</v>
      </c>
      <c r="AL93" s="1">
        <v>41.9</v>
      </c>
      <c r="AM93" s="1">
        <v>1.7</v>
      </c>
      <c r="AO93" s="1">
        <v>26.9</v>
      </c>
      <c r="AP93" s="1">
        <v>2.25</v>
      </c>
      <c r="AQ93" s="1">
        <v>6.3</v>
      </c>
      <c r="AS93" s="1">
        <v>6.218</v>
      </c>
      <c r="AT93" s="1">
        <v>2.0259999999999998</v>
      </c>
      <c r="AU93" s="1">
        <v>0.61299999999999999</v>
      </c>
      <c r="AV93" s="1">
        <v>2.23</v>
      </c>
      <c r="AX93" s="1">
        <v>2.72</v>
      </c>
      <c r="AZ93" s="1">
        <v>1.73</v>
      </c>
      <c r="BB93" s="1">
        <v>1.66</v>
      </c>
      <c r="BD93" s="1">
        <v>1.18</v>
      </c>
      <c r="BE93" s="1">
        <v>0.114</v>
      </c>
      <c r="BG93" s="1">
        <v>0.193</v>
      </c>
      <c r="BH93" s="1">
        <v>5.1999999999999998E-2</v>
      </c>
    </row>
    <row r="94" spans="1:60" x14ac:dyDescent="0.3">
      <c r="A94" s="1" t="s">
        <v>179</v>
      </c>
      <c r="B94" s="1" t="s">
        <v>180</v>
      </c>
      <c r="C94" s="1" t="s">
        <v>55</v>
      </c>
      <c r="D94" s="1">
        <v>59.8</v>
      </c>
      <c r="E94" s="1">
        <v>-72</v>
      </c>
      <c r="F94" s="1">
        <v>2710</v>
      </c>
      <c r="G94" s="1">
        <v>2795</v>
      </c>
      <c r="H94" s="1">
        <v>2880</v>
      </c>
      <c r="I94" s="1">
        <v>2871</v>
      </c>
      <c r="J94" s="1">
        <v>2878</v>
      </c>
      <c r="K94" s="1">
        <v>2885</v>
      </c>
      <c r="L94" s="1">
        <v>0.87387412786483698</v>
      </c>
      <c r="M94" s="1">
        <v>48.67</v>
      </c>
      <c r="N94" s="1">
        <v>0.54</v>
      </c>
      <c r="O94" s="1">
        <v>12.87</v>
      </c>
      <c r="P94" s="1">
        <v>10.77</v>
      </c>
      <c r="Q94" s="1">
        <v>0.25</v>
      </c>
      <c r="R94" s="1">
        <v>11.54</v>
      </c>
      <c r="S94" s="3">
        <v>65.64</v>
      </c>
      <c r="T94" s="5">
        <v>1304.2771123072143</v>
      </c>
      <c r="U94" s="5">
        <v>1.4212063195348137</v>
      </c>
      <c r="W94" s="1">
        <v>11.4</v>
      </c>
      <c r="X94" s="1">
        <v>1.48</v>
      </c>
      <c r="Y94" s="1">
        <v>0.27</v>
      </c>
      <c r="Z94" s="1">
        <v>0.03</v>
      </c>
      <c r="AB94" s="1">
        <v>205</v>
      </c>
      <c r="AC94" s="1">
        <v>1294</v>
      </c>
      <c r="AD94" s="1">
        <v>57</v>
      </c>
      <c r="AE94" s="1">
        <v>300</v>
      </c>
      <c r="AF94" s="1">
        <v>52</v>
      </c>
      <c r="AG94" s="1">
        <v>69</v>
      </c>
      <c r="AI94" s="1">
        <v>5.3</v>
      </c>
      <c r="AJ94" s="1">
        <v>126.9</v>
      </c>
      <c r="AK94" s="1">
        <v>14.7</v>
      </c>
      <c r="AL94" s="1">
        <v>29</v>
      </c>
      <c r="AM94" s="1">
        <v>1.2</v>
      </c>
      <c r="AO94" s="1">
        <v>34</v>
      </c>
      <c r="AP94" s="1">
        <v>1.67</v>
      </c>
      <c r="AQ94" s="1">
        <v>4.2</v>
      </c>
      <c r="AR94" s="1">
        <v>0.63</v>
      </c>
      <c r="AS94" s="1">
        <v>3.19</v>
      </c>
      <c r="AT94" s="1">
        <v>1.1000000000000001</v>
      </c>
      <c r="AU94" s="1">
        <v>0.52</v>
      </c>
      <c r="AV94" s="1">
        <v>1.78</v>
      </c>
      <c r="AW94" s="1">
        <v>0.36</v>
      </c>
      <c r="AX94" s="1">
        <v>2.3199999999999998</v>
      </c>
      <c r="AY94" s="1">
        <v>0.53</v>
      </c>
      <c r="AZ94" s="1">
        <v>1.64</v>
      </c>
      <c r="BA94" s="1">
        <v>0.25</v>
      </c>
      <c r="BB94" s="1">
        <v>1.68</v>
      </c>
      <c r="BC94" s="1">
        <v>0.24</v>
      </c>
      <c r="BD94" s="1">
        <v>1</v>
      </c>
      <c r="BG94" s="1">
        <v>0.18</v>
      </c>
    </row>
    <row r="95" spans="1:60" x14ac:dyDescent="0.3">
      <c r="A95" s="1" t="s">
        <v>179</v>
      </c>
      <c r="B95" s="1" t="s">
        <v>113</v>
      </c>
      <c r="C95" s="1" t="s">
        <v>55</v>
      </c>
      <c r="D95" s="1">
        <v>60.8</v>
      </c>
      <c r="E95" s="1">
        <v>-71</v>
      </c>
      <c r="F95" s="1">
        <v>2710</v>
      </c>
      <c r="G95" s="1">
        <v>2795</v>
      </c>
      <c r="H95" s="1">
        <v>2880</v>
      </c>
      <c r="I95" s="1">
        <v>2814</v>
      </c>
      <c r="J95" s="1">
        <v>2820</v>
      </c>
      <c r="K95" s="1">
        <v>2826</v>
      </c>
      <c r="L95" s="1">
        <v>0.79575884342193604</v>
      </c>
      <c r="M95" s="1">
        <v>46.12</v>
      </c>
      <c r="N95" s="1">
        <v>0.51</v>
      </c>
      <c r="O95" s="1">
        <v>16.61</v>
      </c>
      <c r="P95" s="1">
        <v>10.23</v>
      </c>
      <c r="Q95" s="1">
        <v>0.19</v>
      </c>
      <c r="R95" s="1">
        <v>10</v>
      </c>
      <c r="S95" s="3">
        <v>63.54</v>
      </c>
      <c r="T95" s="5">
        <v>1300.4372603312643</v>
      </c>
      <c r="U95" s="5">
        <v>1.8799499917406941</v>
      </c>
      <c r="V95" s="1">
        <f t="shared" si="1"/>
        <v>1317.9752683342704</v>
      </c>
      <c r="W95" s="1">
        <v>9.36</v>
      </c>
      <c r="X95" s="1">
        <v>1.34</v>
      </c>
      <c r="Y95" s="1">
        <v>2.58</v>
      </c>
      <c r="Z95" s="1">
        <v>0.04</v>
      </c>
      <c r="AB95" s="1">
        <v>161</v>
      </c>
      <c r="AC95" s="1">
        <v>703</v>
      </c>
      <c r="AD95" s="1">
        <v>52</v>
      </c>
      <c r="AE95" s="1">
        <v>321</v>
      </c>
      <c r="AF95" s="1">
        <v>58</v>
      </c>
      <c r="AG95" s="1">
        <v>87</v>
      </c>
      <c r="AI95" s="1">
        <v>173</v>
      </c>
      <c r="AJ95" s="1">
        <v>80.7</v>
      </c>
      <c r="AK95" s="1">
        <v>11.5</v>
      </c>
      <c r="AL95" s="1">
        <v>26</v>
      </c>
      <c r="AM95" s="1">
        <v>1.5</v>
      </c>
      <c r="AO95" s="1">
        <v>220</v>
      </c>
      <c r="AP95" s="1">
        <v>3.18</v>
      </c>
      <c r="AQ95" s="1">
        <v>6.3</v>
      </c>
      <c r="AR95" s="1">
        <v>0.85</v>
      </c>
      <c r="AS95" s="1">
        <v>3.74</v>
      </c>
      <c r="AT95" s="1">
        <v>1.1000000000000001</v>
      </c>
      <c r="AU95" s="1">
        <v>0.53</v>
      </c>
      <c r="AV95" s="1">
        <v>1.68</v>
      </c>
      <c r="AW95" s="1">
        <v>0.3</v>
      </c>
      <c r="AX95" s="1">
        <v>1.89</v>
      </c>
      <c r="AY95" s="1">
        <v>0.41</v>
      </c>
      <c r="AZ95" s="1">
        <v>1.22</v>
      </c>
      <c r="BA95" s="1">
        <v>0.2</v>
      </c>
      <c r="BB95" s="1">
        <v>1.29</v>
      </c>
      <c r="BC95" s="1">
        <v>0.19</v>
      </c>
      <c r="BD95" s="1">
        <v>0.8</v>
      </c>
      <c r="BF95" s="1">
        <v>12</v>
      </c>
      <c r="BG95" s="1">
        <v>0.21</v>
      </c>
      <c r="BH95" s="1">
        <v>0.23</v>
      </c>
    </row>
    <row r="96" spans="1:60" x14ac:dyDescent="0.3">
      <c r="A96" s="1" t="s">
        <v>179</v>
      </c>
      <c r="B96" s="1" t="s">
        <v>181</v>
      </c>
      <c r="C96" s="1" t="s">
        <v>55</v>
      </c>
      <c r="D96" s="1">
        <v>60.8</v>
      </c>
      <c r="E96" s="1">
        <v>-71</v>
      </c>
      <c r="F96" s="1">
        <v>2710</v>
      </c>
      <c r="G96" s="1">
        <v>2795</v>
      </c>
      <c r="H96" s="1">
        <v>2880</v>
      </c>
      <c r="I96" s="1">
        <v>2814</v>
      </c>
      <c r="J96" s="1">
        <v>2820</v>
      </c>
      <c r="K96" s="1">
        <v>2826</v>
      </c>
      <c r="L96" s="1">
        <v>0.99574899673461903</v>
      </c>
      <c r="M96" s="1">
        <v>49.33</v>
      </c>
      <c r="N96" s="1">
        <v>0.46</v>
      </c>
      <c r="O96" s="1">
        <v>12.6</v>
      </c>
      <c r="P96" s="1">
        <v>14.17</v>
      </c>
      <c r="Q96" s="1">
        <v>0.28000000000000003</v>
      </c>
      <c r="R96" s="1">
        <v>8.0500000000000007</v>
      </c>
      <c r="S96" s="3">
        <v>50.31</v>
      </c>
      <c r="T96" s="5">
        <v>1421.874789803436</v>
      </c>
      <c r="U96" s="5">
        <v>2.3104929969857007</v>
      </c>
      <c r="V96" s="1">
        <f t="shared" si="1"/>
        <v>1445.4783997307795</v>
      </c>
      <c r="W96" s="1">
        <v>10.23</v>
      </c>
      <c r="X96" s="1">
        <v>2.58</v>
      </c>
      <c r="Y96" s="1">
        <v>0.27</v>
      </c>
      <c r="Z96" s="1">
        <v>0.01</v>
      </c>
      <c r="AB96" s="1">
        <v>285</v>
      </c>
      <c r="AC96" s="1">
        <v>88</v>
      </c>
      <c r="AD96" s="1">
        <v>69</v>
      </c>
      <c r="AE96" s="1">
        <v>176</v>
      </c>
      <c r="AF96" s="1">
        <v>71</v>
      </c>
      <c r="AG96" s="1">
        <v>71</v>
      </c>
      <c r="AI96" s="1">
        <v>7.3</v>
      </c>
      <c r="AJ96" s="1">
        <v>59.3</v>
      </c>
      <c r="AK96" s="1">
        <v>11.1</v>
      </c>
      <c r="AL96" s="1">
        <v>21</v>
      </c>
      <c r="AM96" s="1">
        <v>0.9</v>
      </c>
      <c r="AO96" s="1">
        <v>17</v>
      </c>
      <c r="AP96" s="1">
        <v>1.36</v>
      </c>
      <c r="AQ96" s="1">
        <v>3.8</v>
      </c>
      <c r="AR96" s="1">
        <v>0.52</v>
      </c>
      <c r="AS96" s="1">
        <v>2.46</v>
      </c>
      <c r="AT96" s="1">
        <v>0.84</v>
      </c>
      <c r="AU96" s="1">
        <v>0.39</v>
      </c>
      <c r="AV96" s="1">
        <v>1.37</v>
      </c>
      <c r="AW96" s="1">
        <v>0.33</v>
      </c>
      <c r="AX96" s="1">
        <v>1.8</v>
      </c>
      <c r="AY96" s="1">
        <v>0.43</v>
      </c>
      <c r="AZ96" s="1">
        <v>1.26</v>
      </c>
      <c r="BA96" s="1">
        <v>0.19</v>
      </c>
      <c r="BB96" s="1">
        <v>1.27</v>
      </c>
      <c r="BC96" s="1">
        <v>0.2</v>
      </c>
      <c r="BD96" s="1">
        <v>0.7</v>
      </c>
      <c r="BF96" s="1">
        <v>15</v>
      </c>
      <c r="BG96" s="1">
        <v>0.22</v>
      </c>
      <c r="BH96" s="1">
        <v>0.06</v>
      </c>
    </row>
    <row r="97" spans="1:60" x14ac:dyDescent="0.3">
      <c r="A97" s="1" t="s">
        <v>179</v>
      </c>
      <c r="B97" s="1" t="s">
        <v>175</v>
      </c>
      <c r="C97" s="1" t="s">
        <v>55</v>
      </c>
      <c r="D97" s="1">
        <v>60.8</v>
      </c>
      <c r="E97" s="1">
        <v>-71</v>
      </c>
      <c r="F97" s="1">
        <v>2710</v>
      </c>
      <c r="G97" s="1">
        <v>2795</v>
      </c>
      <c r="H97" s="1">
        <v>2880</v>
      </c>
      <c r="I97" s="1">
        <v>2814</v>
      </c>
      <c r="J97" s="1">
        <v>2820</v>
      </c>
      <c r="K97" s="1">
        <v>2826</v>
      </c>
      <c r="L97" s="1">
        <v>0.99358963966369596</v>
      </c>
      <c r="M97" s="1">
        <v>46.47</v>
      </c>
      <c r="N97" s="1">
        <v>0.73</v>
      </c>
      <c r="O97" s="1">
        <v>15.21</v>
      </c>
      <c r="P97" s="1">
        <v>10.57</v>
      </c>
      <c r="Q97" s="1">
        <v>0.18</v>
      </c>
      <c r="R97" s="1">
        <v>8.9499999999999993</v>
      </c>
      <c r="S97" s="3">
        <v>60.15</v>
      </c>
      <c r="T97" s="5">
        <v>1315.6996519434483</v>
      </c>
      <c r="U97" s="5">
        <v>1.7053875391588249</v>
      </c>
      <c r="V97" s="1">
        <f t="shared" si="1"/>
        <v>1331.785861599499</v>
      </c>
      <c r="W97" s="1">
        <v>13.03</v>
      </c>
      <c r="X97" s="1">
        <v>1.35</v>
      </c>
      <c r="Y97" s="1">
        <v>0.72</v>
      </c>
      <c r="Z97" s="1">
        <v>0.05</v>
      </c>
      <c r="AB97" s="1">
        <v>209</v>
      </c>
      <c r="AC97" s="1">
        <v>911</v>
      </c>
      <c r="AD97" s="1">
        <v>54</v>
      </c>
      <c r="AE97" s="1">
        <v>354</v>
      </c>
      <c r="AF97" s="1">
        <v>216</v>
      </c>
      <c r="AG97" s="1">
        <v>54</v>
      </c>
      <c r="AI97" s="1">
        <v>54.2</v>
      </c>
      <c r="AJ97" s="1">
        <v>105.9</v>
      </c>
      <c r="AK97" s="1">
        <v>13.1</v>
      </c>
      <c r="AL97" s="1">
        <v>32</v>
      </c>
      <c r="AM97" s="1">
        <v>1.5</v>
      </c>
      <c r="AO97" s="1">
        <v>78</v>
      </c>
      <c r="AP97" s="1">
        <v>2.0099999999999998</v>
      </c>
      <c r="AQ97" s="1">
        <v>5.0999999999999996</v>
      </c>
      <c r="AR97" s="1">
        <v>0.78</v>
      </c>
      <c r="AS97" s="1">
        <v>3.97</v>
      </c>
      <c r="AT97" s="1">
        <v>1.33</v>
      </c>
      <c r="AU97" s="1">
        <v>0.56000000000000005</v>
      </c>
      <c r="AV97" s="1">
        <v>1.94</v>
      </c>
      <c r="AW97" s="1">
        <v>0.36</v>
      </c>
      <c r="AX97" s="1">
        <v>2.2799999999999998</v>
      </c>
      <c r="AY97" s="1">
        <v>0.48</v>
      </c>
      <c r="AZ97" s="1">
        <v>1.44</v>
      </c>
      <c r="BA97" s="1">
        <v>0.22</v>
      </c>
      <c r="BB97" s="1">
        <v>1.48</v>
      </c>
      <c r="BC97" s="1">
        <v>0.21</v>
      </c>
      <c r="BD97" s="1">
        <v>1</v>
      </c>
      <c r="BF97" s="1">
        <v>11</v>
      </c>
      <c r="BG97" s="1">
        <v>0.21</v>
      </c>
      <c r="BH97" s="1">
        <v>0.05</v>
      </c>
    </row>
    <row r="98" spans="1:60" x14ac:dyDescent="0.3">
      <c r="A98" s="1" t="s">
        <v>183</v>
      </c>
      <c r="B98" s="1" t="s">
        <v>184</v>
      </c>
      <c r="C98" s="1" t="s">
        <v>55</v>
      </c>
      <c r="D98" s="1">
        <v>-21.019200000000001</v>
      </c>
      <c r="E98" s="1">
        <v>119.801</v>
      </c>
      <c r="F98" s="1">
        <v>2500</v>
      </c>
      <c r="G98" s="1">
        <v>3175</v>
      </c>
      <c r="H98" s="1">
        <v>3850</v>
      </c>
      <c r="I98" s="1">
        <v>3461</v>
      </c>
      <c r="J98" s="1">
        <v>3463</v>
      </c>
      <c r="K98" s="1">
        <v>3465</v>
      </c>
      <c r="L98" s="1">
        <v>0.99987578392028797</v>
      </c>
      <c r="M98" s="1">
        <v>49.49</v>
      </c>
      <c r="N98" s="1">
        <v>0.56999999999999995</v>
      </c>
      <c r="O98" s="1">
        <v>14.69</v>
      </c>
      <c r="P98" s="1">
        <v>8.58</v>
      </c>
      <c r="Q98" s="1">
        <v>0.18</v>
      </c>
      <c r="R98" s="1">
        <v>8.17</v>
      </c>
      <c r="S98" s="3">
        <v>62.93</v>
      </c>
      <c r="T98" s="5">
        <v>1228.2613220804726</v>
      </c>
      <c r="U98" s="5">
        <v>0.79311934265647688</v>
      </c>
      <c r="V98" s="1">
        <f t="shared" si="1"/>
        <v>1235.222608624729</v>
      </c>
      <c r="W98" s="1">
        <v>9.59</v>
      </c>
      <c r="X98" s="1">
        <v>1.48</v>
      </c>
      <c r="Y98" s="1">
        <v>0.01</v>
      </c>
      <c r="Z98" s="1">
        <v>0.05</v>
      </c>
      <c r="AL98" s="1">
        <v>75</v>
      </c>
    </row>
    <row r="99" spans="1:60" x14ac:dyDescent="0.3">
      <c r="A99" s="1" t="s">
        <v>185</v>
      </c>
      <c r="B99" s="1" t="s">
        <v>186</v>
      </c>
      <c r="C99" s="1" t="s">
        <v>55</v>
      </c>
      <c r="D99" s="1">
        <v>-20.25</v>
      </c>
      <c r="E99" s="1">
        <v>30</v>
      </c>
      <c r="F99" s="1">
        <v>2500</v>
      </c>
      <c r="G99" s="1">
        <v>3175</v>
      </c>
      <c r="H99" s="1">
        <v>3850</v>
      </c>
      <c r="I99" s="1">
        <v>2831</v>
      </c>
      <c r="J99" s="1">
        <v>2870</v>
      </c>
      <c r="K99" s="1">
        <v>2909</v>
      </c>
      <c r="L99" s="1">
        <v>0.98703581094741799</v>
      </c>
      <c r="M99" s="1">
        <v>50.81</v>
      </c>
      <c r="N99" s="1">
        <v>0.67</v>
      </c>
      <c r="O99" s="1">
        <v>15.49</v>
      </c>
      <c r="P99" s="1">
        <v>8.9</v>
      </c>
      <c r="Q99" s="1">
        <v>0.16</v>
      </c>
      <c r="R99" s="1">
        <v>8.23</v>
      </c>
      <c r="S99" s="3">
        <v>62.24</v>
      </c>
      <c r="T99" s="5">
        <v>1238.2446333776174</v>
      </c>
      <c r="U99" s="5">
        <v>0.96060515550674042</v>
      </c>
      <c r="V99" s="1">
        <f t="shared" si="1"/>
        <v>1246.7495681762312</v>
      </c>
      <c r="W99" s="1">
        <v>12.55</v>
      </c>
      <c r="X99" s="1">
        <v>1.8</v>
      </c>
      <c r="Y99" s="1">
        <v>0.15</v>
      </c>
      <c r="Z99" s="1">
        <v>0.04</v>
      </c>
      <c r="AA99" s="1">
        <v>42.56</v>
      </c>
      <c r="AB99" s="1">
        <v>220.66</v>
      </c>
      <c r="AC99" s="1">
        <v>681.44</v>
      </c>
      <c r="AE99" s="1">
        <v>135.87</v>
      </c>
      <c r="AI99" s="1">
        <v>5.05</v>
      </c>
      <c r="AJ99" s="1">
        <v>95.32</v>
      </c>
      <c r="AK99" s="1">
        <v>15.4</v>
      </c>
      <c r="AL99" s="1">
        <v>33.71</v>
      </c>
      <c r="AM99" s="1">
        <v>1.51</v>
      </c>
      <c r="AN99" s="1">
        <v>0.09</v>
      </c>
      <c r="AO99" s="1">
        <v>27.42</v>
      </c>
      <c r="AP99" s="1">
        <v>1.84</v>
      </c>
      <c r="AQ99" s="1">
        <v>4.88</v>
      </c>
      <c r="AR99" s="1">
        <v>0.79</v>
      </c>
      <c r="AS99" s="1">
        <v>4.2699999999999996</v>
      </c>
      <c r="AT99" s="1">
        <v>1.52</v>
      </c>
      <c r="AU99" s="1">
        <v>0.62</v>
      </c>
      <c r="AV99" s="1">
        <v>2.1</v>
      </c>
      <c r="AX99" s="1">
        <v>2.52</v>
      </c>
      <c r="AZ99" s="1">
        <v>1.62</v>
      </c>
      <c r="BB99" s="1">
        <v>1.65</v>
      </c>
      <c r="BC99" s="1">
        <v>0.25</v>
      </c>
      <c r="BD99" s="1">
        <v>1.02</v>
      </c>
      <c r="BE99" s="1">
        <v>0.09</v>
      </c>
      <c r="BF99" s="1">
        <v>1.98</v>
      </c>
      <c r="BG99" s="1">
        <v>0.16</v>
      </c>
      <c r="BH99" s="1">
        <v>0.04</v>
      </c>
    </row>
    <row r="100" spans="1:60" x14ac:dyDescent="0.3">
      <c r="A100" s="1" t="s">
        <v>185</v>
      </c>
      <c r="B100" s="1" t="s">
        <v>187</v>
      </c>
      <c r="C100" s="1" t="s">
        <v>55</v>
      </c>
      <c r="D100" s="1">
        <v>-20.25</v>
      </c>
      <c r="E100" s="1">
        <v>30</v>
      </c>
      <c r="F100" s="1">
        <v>2500</v>
      </c>
      <c r="G100" s="1">
        <v>3175</v>
      </c>
      <c r="H100" s="1">
        <v>3850</v>
      </c>
      <c r="I100" s="1">
        <v>2831</v>
      </c>
      <c r="J100" s="1">
        <v>2870</v>
      </c>
      <c r="K100" s="1">
        <v>2909</v>
      </c>
      <c r="L100" s="1">
        <v>0.85106289386749201</v>
      </c>
      <c r="M100" s="1">
        <v>52.45</v>
      </c>
      <c r="N100" s="1">
        <v>0.51</v>
      </c>
      <c r="O100" s="1">
        <v>12.52</v>
      </c>
      <c r="P100" s="1">
        <v>10.54</v>
      </c>
      <c r="Q100" s="1">
        <v>0.19</v>
      </c>
      <c r="R100" s="1">
        <v>10.83</v>
      </c>
      <c r="S100" s="3">
        <v>64.680000000000007</v>
      </c>
      <c r="T100" s="5">
        <v>1275.2347466768747</v>
      </c>
      <c r="U100" s="5">
        <v>1.060930897784639</v>
      </c>
      <c r="V100" s="1">
        <f t="shared" si="1"/>
        <v>1284.912003813487</v>
      </c>
      <c r="W100" s="1">
        <v>9.3800000000000008</v>
      </c>
      <c r="X100" s="1">
        <v>2.33</v>
      </c>
      <c r="Y100" s="1">
        <v>0.03</v>
      </c>
      <c r="Z100" s="1">
        <v>0.03</v>
      </c>
      <c r="AA100" s="1">
        <v>39.4</v>
      </c>
      <c r="AB100" s="1">
        <v>218.46</v>
      </c>
      <c r="AC100" s="1">
        <v>1074.95</v>
      </c>
      <c r="AE100" s="1">
        <v>251.28</v>
      </c>
      <c r="AI100" s="1">
        <v>0.36</v>
      </c>
      <c r="AJ100" s="1">
        <v>151.18</v>
      </c>
      <c r="AK100" s="1">
        <v>12.67</v>
      </c>
      <c r="AL100" s="1">
        <v>28.72</v>
      </c>
      <c r="AM100" s="1">
        <v>1.1200000000000001</v>
      </c>
      <c r="AN100" s="1">
        <v>0.05</v>
      </c>
      <c r="AO100" s="1">
        <v>22.84</v>
      </c>
      <c r="AP100" s="1">
        <v>1.47</v>
      </c>
      <c r="AQ100" s="1">
        <v>3.71</v>
      </c>
      <c r="AR100" s="1">
        <v>0.64</v>
      </c>
      <c r="AS100" s="1">
        <v>3.39</v>
      </c>
      <c r="AT100" s="1">
        <v>1.18</v>
      </c>
      <c r="AU100" s="1">
        <v>0.56999999999999995</v>
      </c>
      <c r="AV100" s="1">
        <v>1.68</v>
      </c>
      <c r="AX100" s="1">
        <v>2</v>
      </c>
      <c r="AZ100" s="1">
        <v>1.33</v>
      </c>
      <c r="BB100" s="1">
        <v>1.32</v>
      </c>
      <c r="BC100" s="1">
        <v>0.21</v>
      </c>
      <c r="BD100" s="1">
        <v>0.83</v>
      </c>
      <c r="BE100" s="1">
        <v>7.0000000000000007E-2</v>
      </c>
      <c r="BF100" s="1">
        <v>1.75</v>
      </c>
      <c r="BG100" s="1">
        <v>0.14000000000000001</v>
      </c>
      <c r="BH100" s="1">
        <v>0.03</v>
      </c>
    </row>
    <row r="101" spans="1:60" x14ac:dyDescent="0.3">
      <c r="A101" s="1" t="s">
        <v>185</v>
      </c>
      <c r="B101" s="1" t="s">
        <v>188</v>
      </c>
      <c r="C101" s="1" t="s">
        <v>55</v>
      </c>
      <c r="D101" s="1">
        <v>-20.25</v>
      </c>
      <c r="E101" s="1">
        <v>30</v>
      </c>
      <c r="F101" s="1">
        <v>2500</v>
      </c>
      <c r="G101" s="1">
        <v>3175</v>
      </c>
      <c r="H101" s="1">
        <v>3850</v>
      </c>
      <c r="I101" s="1">
        <v>2683</v>
      </c>
      <c r="J101" s="1">
        <v>2692</v>
      </c>
      <c r="K101" s="1">
        <v>2701</v>
      </c>
      <c r="L101" s="1">
        <v>0.95405656099319402</v>
      </c>
      <c r="M101" s="1">
        <v>49.72</v>
      </c>
      <c r="N101" s="1">
        <v>0.7</v>
      </c>
      <c r="O101" s="1">
        <v>15.46</v>
      </c>
      <c r="P101" s="1">
        <v>10.35</v>
      </c>
      <c r="Q101" s="1">
        <v>0.19</v>
      </c>
      <c r="R101" s="1">
        <v>8.81</v>
      </c>
      <c r="S101" s="3">
        <v>60.27</v>
      </c>
      <c r="T101" s="5">
        <v>1285.9296288240889</v>
      </c>
      <c r="U101" s="5">
        <v>1.2222745814011937</v>
      </c>
      <c r="V101" s="1">
        <f t="shared" si="1"/>
        <v>1297.178553828875</v>
      </c>
      <c r="W101" s="1">
        <v>12.14</v>
      </c>
      <c r="X101" s="1">
        <v>1.37</v>
      </c>
      <c r="Y101" s="1">
        <v>0.01</v>
      </c>
      <c r="Z101" s="1">
        <v>0.04</v>
      </c>
      <c r="AA101" s="1">
        <v>41.31</v>
      </c>
      <c r="AB101" s="1">
        <v>241.89</v>
      </c>
      <c r="AC101" s="1">
        <v>463.94</v>
      </c>
      <c r="AE101" s="1">
        <v>183.22</v>
      </c>
      <c r="AI101" s="1">
        <v>0.99</v>
      </c>
      <c r="AJ101" s="1">
        <v>153.62</v>
      </c>
      <c r="AK101" s="1">
        <v>15.36</v>
      </c>
      <c r="AL101" s="1">
        <v>36.03</v>
      </c>
      <c r="AM101" s="1">
        <v>1.39</v>
      </c>
      <c r="AN101" s="1">
        <v>0.11</v>
      </c>
      <c r="AO101" s="1">
        <v>10.130000000000001</v>
      </c>
      <c r="AP101" s="1">
        <v>1.75</v>
      </c>
      <c r="AQ101" s="1">
        <v>4.7</v>
      </c>
      <c r="AR101" s="1">
        <v>0.78</v>
      </c>
      <c r="AS101" s="1">
        <v>4.2539999999999996</v>
      </c>
      <c r="AT101" s="1">
        <v>1.462</v>
      </c>
      <c r="AU101" s="1">
        <v>0.65</v>
      </c>
      <c r="AV101" s="1">
        <v>2.06</v>
      </c>
      <c r="AX101" s="1">
        <v>2.52</v>
      </c>
      <c r="AZ101" s="1">
        <v>1.65</v>
      </c>
      <c r="BB101" s="1">
        <v>1.65</v>
      </c>
      <c r="BC101" s="1">
        <v>0.26</v>
      </c>
      <c r="BD101" s="1">
        <v>1.07</v>
      </c>
      <c r="BE101" s="1">
        <v>0.08</v>
      </c>
      <c r="BF101" s="1">
        <v>1.29</v>
      </c>
      <c r="BG101" s="1">
        <v>0.14000000000000001</v>
      </c>
      <c r="BH101" s="1">
        <v>0.05</v>
      </c>
    </row>
    <row r="102" spans="1:60" x14ac:dyDescent="0.3">
      <c r="A102" s="1" t="s">
        <v>185</v>
      </c>
      <c r="B102" s="1" t="s">
        <v>189</v>
      </c>
      <c r="C102" s="1" t="s">
        <v>55</v>
      </c>
      <c r="D102" s="1">
        <v>-20.25</v>
      </c>
      <c r="E102" s="1">
        <v>30</v>
      </c>
      <c r="F102" s="1">
        <v>2500</v>
      </c>
      <c r="G102" s="1">
        <v>3175</v>
      </c>
      <c r="H102" s="1">
        <v>3850</v>
      </c>
      <c r="I102" s="1">
        <v>2683</v>
      </c>
      <c r="J102" s="1">
        <v>2692</v>
      </c>
      <c r="K102" s="1">
        <v>2701</v>
      </c>
      <c r="L102" s="1">
        <v>0.96930378675460804</v>
      </c>
      <c r="M102" s="1">
        <v>48.71</v>
      </c>
      <c r="N102" s="1">
        <v>0.74</v>
      </c>
      <c r="O102" s="1">
        <v>15.9</v>
      </c>
      <c r="P102" s="1">
        <v>11.05</v>
      </c>
      <c r="Q102" s="1">
        <v>0.18</v>
      </c>
      <c r="R102" s="1">
        <v>8.8800000000000008</v>
      </c>
      <c r="S102" s="3">
        <v>58.89</v>
      </c>
      <c r="T102" s="5">
        <v>1313.787027950005</v>
      </c>
      <c r="U102" s="5">
        <v>1.4147809468152537</v>
      </c>
      <c r="V102" s="1">
        <f t="shared" si="1"/>
        <v>1327.0988514288504</v>
      </c>
      <c r="W102" s="1">
        <v>12.08</v>
      </c>
      <c r="X102" s="1">
        <v>0.96</v>
      </c>
      <c r="Y102" s="1">
        <v>0.05</v>
      </c>
      <c r="Z102" s="1">
        <v>0.05</v>
      </c>
      <c r="AA102" s="1">
        <v>37.54</v>
      </c>
      <c r="AB102" s="1">
        <v>235.38</v>
      </c>
      <c r="AC102" s="1">
        <v>471.82</v>
      </c>
      <c r="AE102" s="1">
        <v>246.79</v>
      </c>
      <c r="AI102" s="1">
        <v>2.17</v>
      </c>
      <c r="AJ102" s="1">
        <v>139.49</v>
      </c>
      <c r="AK102" s="1">
        <v>15.95</v>
      </c>
      <c r="AL102" s="1">
        <v>38.369999999999997</v>
      </c>
      <c r="AM102" s="1">
        <v>1.53</v>
      </c>
      <c r="AN102" s="1">
        <v>0.08</v>
      </c>
      <c r="AO102" s="1">
        <v>11.53</v>
      </c>
      <c r="AP102" s="1">
        <v>1.9</v>
      </c>
      <c r="AQ102" s="1">
        <v>5.12</v>
      </c>
      <c r="AR102" s="1">
        <v>0.86</v>
      </c>
      <c r="AS102" s="1">
        <v>4.49</v>
      </c>
      <c r="AT102" s="1">
        <v>1.55</v>
      </c>
      <c r="AU102" s="1">
        <v>0.6</v>
      </c>
      <c r="AV102" s="1">
        <v>2.16</v>
      </c>
      <c r="AX102" s="1">
        <v>2.68</v>
      </c>
      <c r="AZ102" s="1">
        <v>1.72</v>
      </c>
      <c r="BB102" s="1">
        <v>1.69</v>
      </c>
      <c r="BC102" s="1">
        <v>0.26</v>
      </c>
      <c r="BD102" s="1">
        <v>1.06</v>
      </c>
      <c r="BE102" s="1">
        <v>0.09</v>
      </c>
      <c r="BF102" s="1">
        <v>1.1000000000000001</v>
      </c>
      <c r="BG102" s="1">
        <v>0.15</v>
      </c>
      <c r="BH102" s="1">
        <v>0.05</v>
      </c>
    </row>
    <row r="103" spans="1:60" x14ac:dyDescent="0.3">
      <c r="A103" s="1" t="s">
        <v>185</v>
      </c>
      <c r="B103" s="1" t="s">
        <v>190</v>
      </c>
      <c r="C103" s="1" t="s">
        <v>55</v>
      </c>
      <c r="D103" s="1">
        <v>-20.25</v>
      </c>
      <c r="E103" s="1">
        <v>30</v>
      </c>
      <c r="F103" s="1">
        <v>2500</v>
      </c>
      <c r="G103" s="1">
        <v>3175</v>
      </c>
      <c r="H103" s="1">
        <v>3850</v>
      </c>
      <c r="I103" s="1">
        <v>2683</v>
      </c>
      <c r="J103" s="1">
        <v>2692</v>
      </c>
      <c r="K103" s="1">
        <v>2701</v>
      </c>
      <c r="L103" s="1">
        <v>0.90115123987197798</v>
      </c>
      <c r="M103" s="1">
        <v>50.15</v>
      </c>
      <c r="N103" s="1">
        <v>0.75</v>
      </c>
      <c r="O103" s="1">
        <v>14.82</v>
      </c>
      <c r="P103" s="1">
        <v>10.91</v>
      </c>
      <c r="Q103" s="1">
        <v>0.18</v>
      </c>
      <c r="R103" s="1">
        <v>8.51</v>
      </c>
      <c r="S103" s="3">
        <v>58.17</v>
      </c>
      <c r="T103" s="5">
        <v>1303.284350750042</v>
      </c>
      <c r="U103" s="5">
        <v>1.3021748823185566</v>
      </c>
      <c r="V103" s="1">
        <f t="shared" si="1"/>
        <v>1315.433821261277</v>
      </c>
      <c r="W103" s="1">
        <v>11.63</v>
      </c>
      <c r="X103" s="1">
        <v>1.6</v>
      </c>
      <c r="Y103" s="1">
        <v>0</v>
      </c>
      <c r="Z103" s="1">
        <v>0.05</v>
      </c>
      <c r="AA103" s="1">
        <v>39.86</v>
      </c>
      <c r="AB103" s="1">
        <v>233.68</v>
      </c>
      <c r="AC103" s="1">
        <v>428.92</v>
      </c>
      <c r="AE103" s="1">
        <v>174.23</v>
      </c>
      <c r="AI103" s="1">
        <v>0.82</v>
      </c>
      <c r="AJ103" s="1">
        <v>113.72</v>
      </c>
      <c r="AK103" s="1">
        <v>16.32</v>
      </c>
      <c r="AL103" s="1">
        <v>37.92</v>
      </c>
      <c r="AM103" s="1">
        <v>1.58</v>
      </c>
      <c r="AN103" s="1">
        <v>0.15</v>
      </c>
      <c r="AO103" s="1">
        <v>11.58</v>
      </c>
      <c r="AP103" s="1">
        <v>1.95</v>
      </c>
      <c r="AQ103" s="1">
        <v>5.2</v>
      </c>
      <c r="AR103" s="1">
        <v>0.87</v>
      </c>
      <c r="AS103" s="1">
        <v>4.57</v>
      </c>
      <c r="AT103" s="1">
        <v>1.57</v>
      </c>
      <c r="AU103" s="1">
        <v>0.57999999999999996</v>
      </c>
      <c r="AV103" s="1">
        <v>2.2200000000000002</v>
      </c>
      <c r="AX103" s="1">
        <v>2.72</v>
      </c>
      <c r="AZ103" s="1">
        <v>1.76</v>
      </c>
      <c r="BB103" s="1">
        <v>1.78</v>
      </c>
      <c r="BC103" s="1">
        <v>0.27</v>
      </c>
      <c r="BD103" s="1">
        <v>1.1200000000000001</v>
      </c>
      <c r="BE103" s="1">
        <v>0.1</v>
      </c>
      <c r="BF103" s="1">
        <v>1.1399999999999999</v>
      </c>
      <c r="BG103" s="1">
        <v>0.17</v>
      </c>
      <c r="BH103" s="1">
        <v>0.05</v>
      </c>
    </row>
    <row r="104" spans="1:60" x14ac:dyDescent="0.3">
      <c r="A104" s="1" t="s">
        <v>191</v>
      </c>
      <c r="B104" s="1" t="s">
        <v>192</v>
      </c>
      <c r="C104" s="1" t="s">
        <v>55</v>
      </c>
      <c r="D104" s="1">
        <v>-31.2</v>
      </c>
      <c r="E104" s="1">
        <v>121.67</v>
      </c>
      <c r="F104" s="1">
        <v>2500</v>
      </c>
      <c r="G104" s="1">
        <v>3175</v>
      </c>
      <c r="H104" s="1">
        <v>3850</v>
      </c>
      <c r="I104" s="1">
        <v>2700</v>
      </c>
      <c r="J104" s="1">
        <v>2700</v>
      </c>
      <c r="K104" s="1">
        <v>2700</v>
      </c>
      <c r="L104" s="1">
        <v>0.99459934234619096</v>
      </c>
      <c r="M104" s="1">
        <v>49.99</v>
      </c>
      <c r="N104" s="1">
        <v>0.64</v>
      </c>
      <c r="O104" s="1">
        <v>14.52</v>
      </c>
      <c r="P104" s="1">
        <v>10.92</v>
      </c>
      <c r="Q104" s="1">
        <v>0.2</v>
      </c>
      <c r="R104" s="1">
        <v>13.5</v>
      </c>
      <c r="S104" s="3">
        <v>68.790000000000006</v>
      </c>
      <c r="T104" s="5">
        <v>1290.3500130711227</v>
      </c>
      <c r="U104" s="5">
        <v>1.2226387162969232</v>
      </c>
      <c r="V104" s="1">
        <f t="shared" si="1"/>
        <v>1301.6409836877347</v>
      </c>
      <c r="W104" s="1">
        <v>9.19</v>
      </c>
      <c r="X104" s="1">
        <v>0.82</v>
      </c>
      <c r="Y104" s="1">
        <v>0.16</v>
      </c>
      <c r="Z104" s="1">
        <v>7.0000000000000007E-2</v>
      </c>
      <c r="AA104" s="1">
        <v>38</v>
      </c>
      <c r="AB104" s="1">
        <v>247</v>
      </c>
      <c r="AC104" s="1">
        <v>1057</v>
      </c>
      <c r="AE104" s="1">
        <v>316</v>
      </c>
      <c r="AI104" s="1">
        <v>1</v>
      </c>
      <c r="AJ104" s="1">
        <v>159</v>
      </c>
      <c r="AK104" s="1">
        <v>18</v>
      </c>
      <c r="AL104" s="1">
        <v>53</v>
      </c>
      <c r="AO104" s="1">
        <v>53</v>
      </c>
    </row>
    <row r="105" spans="1:60" x14ac:dyDescent="0.3">
      <c r="A105" s="1" t="s">
        <v>191</v>
      </c>
      <c r="B105" s="1" t="s">
        <v>193</v>
      </c>
      <c r="C105" s="1" t="s">
        <v>55</v>
      </c>
      <c r="D105" s="1">
        <v>-31.2</v>
      </c>
      <c r="E105" s="1">
        <v>121.67</v>
      </c>
      <c r="F105" s="1">
        <v>2500</v>
      </c>
      <c r="G105" s="1">
        <v>3175</v>
      </c>
      <c r="H105" s="1">
        <v>3850</v>
      </c>
      <c r="I105" s="1">
        <v>2700</v>
      </c>
      <c r="J105" s="1">
        <v>2700</v>
      </c>
      <c r="K105" s="1">
        <v>2700</v>
      </c>
      <c r="L105" s="1">
        <v>0.99752658605575495</v>
      </c>
      <c r="M105" s="1">
        <v>52.72</v>
      </c>
      <c r="N105" s="1">
        <v>0.6</v>
      </c>
      <c r="O105" s="1">
        <v>12.04</v>
      </c>
      <c r="P105" s="1">
        <v>10.34</v>
      </c>
      <c r="Q105" s="1">
        <v>0.18</v>
      </c>
      <c r="R105" s="1">
        <v>12.46</v>
      </c>
      <c r="S105" s="3">
        <v>68.23</v>
      </c>
      <c r="T105" s="5">
        <v>1263.3344770272799</v>
      </c>
      <c r="U105" s="5">
        <v>0.94606106846668137</v>
      </c>
      <c r="V105" s="1">
        <f t="shared" si="1"/>
        <v>1271.8799205912562</v>
      </c>
      <c r="W105" s="1">
        <v>9.76</v>
      </c>
      <c r="X105" s="1">
        <v>0.69</v>
      </c>
      <c r="Y105" s="1">
        <v>1.1599999999999999</v>
      </c>
      <c r="Z105" s="1">
        <v>0.06</v>
      </c>
      <c r="AA105" s="1">
        <v>37</v>
      </c>
      <c r="AB105" s="1">
        <v>216</v>
      </c>
      <c r="AC105" s="1">
        <v>1280</v>
      </c>
      <c r="AE105" s="1">
        <v>300</v>
      </c>
      <c r="AI105" s="1">
        <v>39</v>
      </c>
      <c r="AJ105" s="1">
        <v>94</v>
      </c>
      <c r="AK105" s="1">
        <v>15</v>
      </c>
      <c r="AL105" s="1">
        <v>56</v>
      </c>
      <c r="AO105" s="1">
        <v>310</v>
      </c>
    </row>
    <row r="106" spans="1:60" x14ac:dyDescent="0.3">
      <c r="A106" s="1" t="s">
        <v>191</v>
      </c>
      <c r="B106" s="1" t="s">
        <v>194</v>
      </c>
      <c r="C106" s="1" t="s">
        <v>55</v>
      </c>
      <c r="D106" s="1">
        <v>-31.2</v>
      </c>
      <c r="E106" s="1">
        <v>121.67</v>
      </c>
      <c r="F106" s="1">
        <v>2500</v>
      </c>
      <c r="G106" s="1">
        <v>3175</v>
      </c>
      <c r="H106" s="1">
        <v>3850</v>
      </c>
      <c r="I106" s="1">
        <v>2700</v>
      </c>
      <c r="J106" s="1">
        <v>2700</v>
      </c>
      <c r="K106" s="1">
        <v>2700</v>
      </c>
      <c r="L106" s="1">
        <v>0.99836975336074796</v>
      </c>
      <c r="M106" s="1">
        <v>51.05</v>
      </c>
      <c r="N106" s="1">
        <v>0.56000000000000005</v>
      </c>
      <c r="O106" s="1">
        <v>11.77</v>
      </c>
      <c r="P106" s="1">
        <v>11.8</v>
      </c>
      <c r="Q106" s="1">
        <v>0.2</v>
      </c>
      <c r="R106" s="1">
        <v>13.74</v>
      </c>
      <c r="S106" s="3">
        <v>67.489999999999995</v>
      </c>
      <c r="T106" s="5">
        <v>1319.1942000553179</v>
      </c>
      <c r="U106" s="5">
        <v>1.4231583632900782</v>
      </c>
      <c r="V106" s="1">
        <f t="shared" si="1"/>
        <v>1332.6403616199284</v>
      </c>
      <c r="W106" s="1">
        <v>8.66</v>
      </c>
      <c r="X106" s="1">
        <v>1.49</v>
      </c>
      <c r="Y106" s="1">
        <v>0.69</v>
      </c>
      <c r="Z106" s="1">
        <v>0.04</v>
      </c>
      <c r="AA106" s="1">
        <v>33</v>
      </c>
      <c r="AB106" s="1">
        <v>193</v>
      </c>
      <c r="AC106" s="1">
        <v>1067</v>
      </c>
      <c r="AE106" s="1">
        <v>280</v>
      </c>
      <c r="AI106" s="1">
        <v>21</v>
      </c>
      <c r="AJ106" s="1">
        <v>50</v>
      </c>
      <c r="AK106" s="1">
        <v>16</v>
      </c>
      <c r="AL106" s="1">
        <v>59</v>
      </c>
      <c r="AM106" s="1">
        <v>2</v>
      </c>
      <c r="AO106" s="1">
        <v>200</v>
      </c>
    </row>
    <row r="107" spans="1:60" x14ac:dyDescent="0.3">
      <c r="A107" s="1" t="s">
        <v>191</v>
      </c>
      <c r="B107" s="1" t="s">
        <v>195</v>
      </c>
      <c r="C107" s="1" t="s">
        <v>55</v>
      </c>
      <c r="D107" s="1">
        <v>-31.2</v>
      </c>
      <c r="E107" s="1">
        <v>121.67</v>
      </c>
      <c r="F107" s="1">
        <v>2500</v>
      </c>
      <c r="G107" s="1">
        <v>3175</v>
      </c>
      <c r="H107" s="1">
        <v>3850</v>
      </c>
      <c r="I107" s="1">
        <v>2700</v>
      </c>
      <c r="J107" s="1">
        <v>2700</v>
      </c>
      <c r="K107" s="1">
        <v>2700</v>
      </c>
      <c r="L107" s="1">
        <v>0.99609190225601096</v>
      </c>
      <c r="M107" s="1">
        <v>53.42</v>
      </c>
      <c r="N107" s="1">
        <v>0.63</v>
      </c>
      <c r="O107" s="1">
        <v>12.61</v>
      </c>
      <c r="P107" s="1">
        <v>10.3</v>
      </c>
      <c r="Q107" s="1">
        <v>0.18</v>
      </c>
      <c r="R107" s="1">
        <v>11.62</v>
      </c>
      <c r="S107" s="3">
        <v>66.790000000000006</v>
      </c>
      <c r="T107" s="5">
        <v>1260.693320947277</v>
      </c>
      <c r="U107" s="5">
        <v>0.98576993189903783</v>
      </c>
      <c r="V107" s="1">
        <f t="shared" si="1"/>
        <v>1269.5800844681439</v>
      </c>
      <c r="W107" s="1">
        <v>8.5299999999999994</v>
      </c>
      <c r="X107" s="1">
        <v>2.38</v>
      </c>
      <c r="Y107" s="1">
        <v>0.27</v>
      </c>
      <c r="Z107" s="1">
        <v>0.05</v>
      </c>
      <c r="AA107" s="1">
        <v>35</v>
      </c>
      <c r="AB107" s="1">
        <v>217</v>
      </c>
      <c r="AC107" s="1">
        <v>1242</v>
      </c>
      <c r="AE107" s="1">
        <v>283</v>
      </c>
      <c r="AI107" s="1">
        <v>10</v>
      </c>
      <c r="AJ107" s="1">
        <v>82</v>
      </c>
      <c r="AK107" s="1">
        <v>18</v>
      </c>
      <c r="AL107" s="1">
        <v>65</v>
      </c>
      <c r="AM107" s="1">
        <v>3</v>
      </c>
      <c r="AO107" s="1">
        <v>98</v>
      </c>
    </row>
    <row r="108" spans="1:60" x14ac:dyDescent="0.3">
      <c r="A108" s="1" t="s">
        <v>191</v>
      </c>
      <c r="B108" s="1" t="s">
        <v>196</v>
      </c>
      <c r="C108" s="1" t="s">
        <v>55</v>
      </c>
      <c r="D108" s="1">
        <v>-31.2</v>
      </c>
      <c r="E108" s="1">
        <v>121.67</v>
      </c>
      <c r="F108" s="1">
        <v>2500</v>
      </c>
      <c r="G108" s="1">
        <v>3175</v>
      </c>
      <c r="H108" s="1">
        <v>3850</v>
      </c>
      <c r="I108" s="1">
        <v>2700</v>
      </c>
      <c r="J108" s="1">
        <v>2700</v>
      </c>
      <c r="K108" s="1">
        <v>2700</v>
      </c>
      <c r="L108" s="1">
        <v>0.99850994348526001</v>
      </c>
      <c r="M108" s="1">
        <v>52.89</v>
      </c>
      <c r="N108" s="1">
        <v>0.56000000000000005</v>
      </c>
      <c r="O108" s="1">
        <v>11.44</v>
      </c>
      <c r="P108" s="1">
        <v>10.37</v>
      </c>
      <c r="Q108" s="1">
        <v>0.17</v>
      </c>
      <c r="R108" s="1">
        <v>14.08</v>
      </c>
      <c r="S108" s="3">
        <v>70.760000000000005</v>
      </c>
      <c r="T108" s="5">
        <v>1263.6829874533096</v>
      </c>
      <c r="U108" s="5">
        <v>1.0458132237587265</v>
      </c>
      <c r="V108" s="1">
        <f t="shared" si="1"/>
        <v>1273.1354266394219</v>
      </c>
      <c r="W108" s="1">
        <v>7.58</v>
      </c>
      <c r="X108" s="1">
        <v>1.53</v>
      </c>
      <c r="Y108" s="1">
        <v>1.31</v>
      </c>
      <c r="Z108" s="1">
        <v>0.06</v>
      </c>
      <c r="AA108" s="1">
        <v>34</v>
      </c>
      <c r="AB108" s="1">
        <v>192</v>
      </c>
      <c r="AC108" s="1">
        <v>1646</v>
      </c>
      <c r="AE108" s="1">
        <v>376</v>
      </c>
      <c r="AI108" s="1">
        <v>38</v>
      </c>
      <c r="AJ108" s="1">
        <v>60</v>
      </c>
      <c r="AK108" s="1">
        <v>17</v>
      </c>
      <c r="AL108" s="1">
        <v>64</v>
      </c>
      <c r="AO108" s="1">
        <v>198</v>
      </c>
    </row>
    <row r="109" spans="1:60" x14ac:dyDescent="0.3">
      <c r="A109" s="1" t="s">
        <v>191</v>
      </c>
      <c r="B109" s="1" t="s">
        <v>197</v>
      </c>
      <c r="C109" s="1" t="s">
        <v>55</v>
      </c>
      <c r="D109" s="1">
        <v>-31.2</v>
      </c>
      <c r="E109" s="1">
        <v>121.67</v>
      </c>
      <c r="F109" s="1">
        <v>2500</v>
      </c>
      <c r="G109" s="1">
        <v>3175</v>
      </c>
      <c r="H109" s="1">
        <v>3850</v>
      </c>
      <c r="I109" s="1">
        <v>2700</v>
      </c>
      <c r="J109" s="1">
        <v>2700</v>
      </c>
      <c r="K109" s="1">
        <v>2700</v>
      </c>
      <c r="L109" s="1">
        <v>0.99909675121307295</v>
      </c>
      <c r="M109" s="1">
        <v>52.81</v>
      </c>
      <c r="N109" s="1">
        <v>0.57999999999999996</v>
      </c>
      <c r="O109" s="1">
        <v>14.81</v>
      </c>
      <c r="P109" s="1">
        <v>9.41</v>
      </c>
      <c r="Q109" s="1">
        <v>0.16</v>
      </c>
      <c r="R109" s="1">
        <v>8.48</v>
      </c>
      <c r="S109" s="3">
        <v>61.63</v>
      </c>
      <c r="T109" s="5">
        <v>1243.9748505149264</v>
      </c>
      <c r="U109" s="5">
        <v>0.99409382004052038</v>
      </c>
      <c r="V109" s="1">
        <f t="shared" si="1"/>
        <v>1252.8180714186924</v>
      </c>
      <c r="W109" s="1">
        <v>10.7</v>
      </c>
      <c r="X109" s="1">
        <v>2.3199999999999998</v>
      </c>
      <c r="Y109" s="1">
        <v>0.63</v>
      </c>
      <c r="Z109" s="1">
        <v>0.06</v>
      </c>
      <c r="AA109" s="1">
        <v>35</v>
      </c>
      <c r="AB109" s="1">
        <v>203</v>
      </c>
      <c r="AC109" s="1">
        <v>707</v>
      </c>
      <c r="AE109" s="1">
        <v>138</v>
      </c>
      <c r="AI109" s="1">
        <v>16</v>
      </c>
      <c r="AJ109" s="1">
        <v>241</v>
      </c>
      <c r="AK109" s="1">
        <v>14</v>
      </c>
      <c r="AL109" s="1">
        <v>53</v>
      </c>
      <c r="AO109" s="1">
        <v>251</v>
      </c>
    </row>
    <row r="110" spans="1:60" x14ac:dyDescent="0.3">
      <c r="A110" s="1" t="s">
        <v>191</v>
      </c>
      <c r="B110" s="1" t="s">
        <v>198</v>
      </c>
      <c r="C110" s="1" t="s">
        <v>55</v>
      </c>
      <c r="D110" s="1">
        <v>-31.2</v>
      </c>
      <c r="E110" s="1">
        <v>121.67</v>
      </c>
      <c r="F110" s="1">
        <v>2500</v>
      </c>
      <c r="G110" s="1">
        <v>3175</v>
      </c>
      <c r="H110" s="1">
        <v>3850</v>
      </c>
      <c r="I110" s="1">
        <v>2700</v>
      </c>
      <c r="J110" s="1">
        <v>2700</v>
      </c>
      <c r="K110" s="1">
        <v>2700</v>
      </c>
      <c r="L110" s="1">
        <v>0.54850590229034402</v>
      </c>
      <c r="M110" s="1">
        <v>51.6</v>
      </c>
      <c r="N110" s="1">
        <v>0.55000000000000004</v>
      </c>
      <c r="O110" s="1">
        <v>11.01</v>
      </c>
      <c r="P110" s="1">
        <v>10.66</v>
      </c>
      <c r="Q110" s="1">
        <v>0.19</v>
      </c>
      <c r="R110" s="1">
        <v>15.61</v>
      </c>
      <c r="S110" s="3">
        <v>72.3</v>
      </c>
      <c r="T110" s="5">
        <v>1278.0221224727818</v>
      </c>
      <c r="U110" s="5">
        <v>1.0829250591860744</v>
      </c>
      <c r="V110" s="1">
        <f t="shared" si="1"/>
        <v>1287.9223664337349</v>
      </c>
      <c r="W110" s="1">
        <v>8.7200000000000006</v>
      </c>
      <c r="X110" s="1">
        <v>1.34</v>
      </c>
      <c r="Y110" s="1">
        <v>0.28000000000000003</v>
      </c>
      <c r="Z110" s="1">
        <v>0.04</v>
      </c>
      <c r="AA110" s="1">
        <v>32</v>
      </c>
      <c r="AB110" s="1">
        <v>202</v>
      </c>
      <c r="AC110" s="1">
        <v>2019</v>
      </c>
      <c r="AE110" s="1">
        <v>468</v>
      </c>
      <c r="AI110" s="1">
        <v>6</v>
      </c>
      <c r="AJ110" s="1">
        <v>54</v>
      </c>
      <c r="AK110" s="1">
        <v>15</v>
      </c>
      <c r="AL110" s="1">
        <v>57</v>
      </c>
      <c r="AM110" s="1">
        <v>3</v>
      </c>
      <c r="AO110" s="1">
        <v>131</v>
      </c>
      <c r="AP110" s="1">
        <v>7.46</v>
      </c>
      <c r="AQ110" s="1">
        <v>14.09</v>
      </c>
      <c r="AS110" s="1">
        <v>7.33</v>
      </c>
      <c r="AT110" s="1">
        <v>1.78</v>
      </c>
      <c r="AU110" s="1">
        <v>0.57999999999999996</v>
      </c>
      <c r="AV110" s="1">
        <v>2.12</v>
      </c>
      <c r="AX110" s="1">
        <v>2.31</v>
      </c>
      <c r="AZ110" s="1">
        <v>1.46</v>
      </c>
      <c r="BB110" s="1">
        <v>1.41</v>
      </c>
      <c r="BC110" s="1">
        <v>0.21</v>
      </c>
    </row>
    <row r="111" spans="1:60" x14ac:dyDescent="0.3">
      <c r="A111" s="1" t="s">
        <v>191</v>
      </c>
      <c r="B111" s="1" t="s">
        <v>199</v>
      </c>
      <c r="C111" s="1" t="s">
        <v>55</v>
      </c>
      <c r="D111" s="1">
        <v>-31.2</v>
      </c>
      <c r="E111" s="1">
        <v>121.67</v>
      </c>
      <c r="F111" s="1">
        <v>2500</v>
      </c>
      <c r="G111" s="1">
        <v>3175</v>
      </c>
      <c r="H111" s="1">
        <v>3850</v>
      </c>
      <c r="I111" s="1">
        <v>2700</v>
      </c>
      <c r="J111" s="1">
        <v>2700</v>
      </c>
      <c r="K111" s="1">
        <v>2700</v>
      </c>
      <c r="L111" s="1">
        <v>0.99573045969009299</v>
      </c>
      <c r="M111" s="1">
        <v>51.72</v>
      </c>
      <c r="N111" s="1">
        <v>0.67</v>
      </c>
      <c r="O111" s="1">
        <v>14.81</v>
      </c>
      <c r="P111" s="1">
        <v>10.39</v>
      </c>
      <c r="Q111" s="1">
        <v>0.18</v>
      </c>
      <c r="R111" s="1">
        <v>10.31</v>
      </c>
      <c r="S111" s="3">
        <v>63.88</v>
      </c>
      <c r="T111" s="5">
        <v>1272.8164642172246</v>
      </c>
      <c r="U111" s="5">
        <v>1.1452544915043108</v>
      </c>
      <c r="V111" s="1">
        <f t="shared" si="1"/>
        <v>1283.246204220005</v>
      </c>
      <c r="W111" s="1">
        <v>9.58</v>
      </c>
      <c r="X111" s="1">
        <v>2.11</v>
      </c>
      <c r="Y111" s="1">
        <v>0.16</v>
      </c>
      <c r="Z111" s="1">
        <v>7.0000000000000007E-2</v>
      </c>
      <c r="AA111" s="1">
        <v>34</v>
      </c>
      <c r="AB111" s="1">
        <v>181</v>
      </c>
      <c r="AC111" s="1">
        <v>609</v>
      </c>
      <c r="AE111" s="1">
        <v>159</v>
      </c>
      <c r="AI111" s="1">
        <v>2</v>
      </c>
      <c r="AJ111" s="1">
        <v>131</v>
      </c>
      <c r="AK111" s="1">
        <v>20</v>
      </c>
      <c r="AL111" s="1">
        <v>60</v>
      </c>
      <c r="AO111" s="1">
        <v>38</v>
      </c>
    </row>
    <row r="112" spans="1:60" x14ac:dyDescent="0.3">
      <c r="A112" s="1" t="s">
        <v>191</v>
      </c>
      <c r="B112" s="1" t="s">
        <v>200</v>
      </c>
      <c r="C112" s="1" t="s">
        <v>55</v>
      </c>
      <c r="D112" s="1">
        <v>-31.2</v>
      </c>
      <c r="E112" s="1">
        <v>121.67</v>
      </c>
      <c r="F112" s="1">
        <v>2500</v>
      </c>
      <c r="G112" s="1">
        <v>3175</v>
      </c>
      <c r="H112" s="1">
        <v>3850</v>
      </c>
      <c r="I112" s="1">
        <v>2700</v>
      </c>
      <c r="J112" s="1">
        <v>2700</v>
      </c>
      <c r="K112" s="1">
        <v>2700</v>
      </c>
      <c r="L112" s="1">
        <v>0.98809623718261697</v>
      </c>
      <c r="M112" s="1">
        <v>52.56</v>
      </c>
      <c r="N112" s="1">
        <v>0.6</v>
      </c>
      <c r="O112" s="1">
        <v>12.29</v>
      </c>
      <c r="P112" s="1">
        <v>10.07</v>
      </c>
      <c r="Q112" s="1">
        <v>0.18</v>
      </c>
      <c r="R112" s="1">
        <v>12.38</v>
      </c>
      <c r="S112" s="3">
        <v>68.67</v>
      </c>
      <c r="T112" s="5">
        <v>1258.4861679041371</v>
      </c>
      <c r="U112" s="5">
        <v>0.98060652718071273</v>
      </c>
      <c r="V112" s="1">
        <f t="shared" si="1"/>
        <v>1267.3107435824709</v>
      </c>
      <c r="W112" s="1">
        <v>9.7200000000000006</v>
      </c>
      <c r="X112" s="1">
        <v>2.12</v>
      </c>
      <c r="Y112" s="1">
        <v>0.01</v>
      </c>
      <c r="Z112" s="1">
        <v>0.06</v>
      </c>
      <c r="AA112" s="1">
        <v>39</v>
      </c>
      <c r="AB112" s="1">
        <v>217</v>
      </c>
      <c r="AC112" s="1">
        <v>1600</v>
      </c>
      <c r="AE112" s="1">
        <v>346</v>
      </c>
      <c r="AI112" s="1">
        <v>0.45</v>
      </c>
      <c r="AJ112" s="1">
        <v>81</v>
      </c>
      <c r="AK112" s="1">
        <v>14</v>
      </c>
      <c r="AL112" s="1">
        <v>55</v>
      </c>
      <c r="AO112" s="1">
        <v>15</v>
      </c>
    </row>
    <row r="113" spans="1:60" x14ac:dyDescent="0.3">
      <c r="A113" s="1" t="s">
        <v>191</v>
      </c>
      <c r="B113" s="1" t="s">
        <v>201</v>
      </c>
      <c r="C113" s="1" t="s">
        <v>55</v>
      </c>
      <c r="D113" s="1">
        <v>-31.2</v>
      </c>
      <c r="E113" s="1">
        <v>121.67</v>
      </c>
      <c r="F113" s="1">
        <v>2500</v>
      </c>
      <c r="G113" s="1">
        <v>3175</v>
      </c>
      <c r="H113" s="1">
        <v>3850</v>
      </c>
      <c r="I113" s="1">
        <v>2700</v>
      </c>
      <c r="J113" s="1">
        <v>2700</v>
      </c>
      <c r="K113" s="1">
        <v>2700</v>
      </c>
      <c r="L113" s="1">
        <v>0.91600227355956998</v>
      </c>
      <c r="M113" s="1">
        <v>49.98</v>
      </c>
      <c r="N113" s="1">
        <v>0.66</v>
      </c>
      <c r="O113" s="1">
        <v>14.44</v>
      </c>
      <c r="P113" s="1">
        <v>10.45</v>
      </c>
      <c r="Q113" s="1">
        <v>0.23</v>
      </c>
      <c r="R113" s="1">
        <v>9.98</v>
      </c>
      <c r="S113" s="3">
        <v>63</v>
      </c>
      <c r="T113" s="5">
        <v>1287.9146091212988</v>
      </c>
      <c r="U113" s="5">
        <v>1.3172999032383741</v>
      </c>
      <c r="V113" s="1">
        <f t="shared" si="1"/>
        <v>1300.0609097579654</v>
      </c>
      <c r="W113" s="1">
        <v>12.22</v>
      </c>
      <c r="X113" s="1">
        <v>1.82</v>
      </c>
      <c r="Y113" s="1">
        <v>0.14000000000000001</v>
      </c>
      <c r="Z113" s="1">
        <v>0.09</v>
      </c>
      <c r="AA113" s="1">
        <v>33</v>
      </c>
      <c r="AB113" s="1">
        <v>227</v>
      </c>
      <c r="AC113" s="1">
        <v>776</v>
      </c>
      <c r="AE113" s="1">
        <v>218</v>
      </c>
      <c r="AI113" s="1">
        <v>0.45</v>
      </c>
      <c r="AJ113" s="1">
        <v>71</v>
      </c>
      <c r="AK113" s="1">
        <v>20</v>
      </c>
      <c r="AL113" s="1">
        <v>57</v>
      </c>
      <c r="AO113" s="1">
        <v>9</v>
      </c>
    </row>
    <row r="114" spans="1:60" x14ac:dyDescent="0.3">
      <c r="A114" s="1" t="s">
        <v>191</v>
      </c>
      <c r="B114" s="1" t="s">
        <v>202</v>
      </c>
      <c r="C114" s="1" t="s">
        <v>55</v>
      </c>
      <c r="D114" s="1">
        <v>-31.2</v>
      </c>
      <c r="E114" s="1">
        <v>121.67</v>
      </c>
      <c r="F114" s="1">
        <v>2500</v>
      </c>
      <c r="G114" s="1">
        <v>3175</v>
      </c>
      <c r="H114" s="1">
        <v>3850</v>
      </c>
      <c r="I114" s="1">
        <v>2700</v>
      </c>
      <c r="J114" s="1">
        <v>2700</v>
      </c>
      <c r="K114" s="1">
        <v>2700</v>
      </c>
      <c r="L114" s="1">
        <v>0.99344950914382901</v>
      </c>
      <c r="M114" s="1">
        <v>50.85</v>
      </c>
      <c r="N114" s="1">
        <v>0.77</v>
      </c>
      <c r="O114" s="1">
        <v>16.399999999999999</v>
      </c>
      <c r="P114" s="1">
        <v>9.84</v>
      </c>
      <c r="Q114" s="1">
        <v>0.17</v>
      </c>
      <c r="R114" s="1">
        <v>8.64</v>
      </c>
      <c r="S114" s="3">
        <v>61.02</v>
      </c>
      <c r="T114" s="5">
        <v>1268.3018929115433</v>
      </c>
      <c r="U114" s="5">
        <v>1.4309351000804338</v>
      </c>
      <c r="V114" s="1">
        <f t="shared" si="1"/>
        <v>1281.3003257296195</v>
      </c>
      <c r="W114" s="1">
        <v>8.93</v>
      </c>
      <c r="X114" s="1">
        <v>4.2</v>
      </c>
      <c r="Y114" s="1">
        <v>0.11</v>
      </c>
      <c r="Z114" s="1">
        <v>0.09</v>
      </c>
      <c r="AA114" s="1">
        <v>42</v>
      </c>
      <c r="AB114" s="1">
        <v>260</v>
      </c>
      <c r="AC114" s="1">
        <v>576</v>
      </c>
      <c r="AE114" s="1">
        <v>152</v>
      </c>
      <c r="AI114" s="1">
        <v>0.45</v>
      </c>
      <c r="AJ114" s="1">
        <v>171</v>
      </c>
      <c r="AK114" s="1">
        <v>23</v>
      </c>
      <c r="AL114" s="1">
        <v>66</v>
      </c>
      <c r="AM114" s="1">
        <v>2.2000000000000002</v>
      </c>
      <c r="AO114" s="1">
        <v>75</v>
      </c>
    </row>
    <row r="115" spans="1:60" x14ac:dyDescent="0.3">
      <c r="A115" s="1" t="s">
        <v>191</v>
      </c>
      <c r="B115" s="1" t="s">
        <v>203</v>
      </c>
      <c r="C115" s="1" t="s">
        <v>55</v>
      </c>
      <c r="D115" s="1">
        <v>-31.2</v>
      </c>
      <c r="E115" s="1">
        <v>121.67</v>
      </c>
      <c r="F115" s="1">
        <v>2500</v>
      </c>
      <c r="G115" s="1">
        <v>3175</v>
      </c>
      <c r="H115" s="1">
        <v>3850</v>
      </c>
      <c r="I115" s="1">
        <v>2700</v>
      </c>
      <c r="J115" s="1">
        <v>2700</v>
      </c>
      <c r="K115" s="1">
        <v>2700</v>
      </c>
      <c r="L115" s="1">
        <v>0.96127295494079501</v>
      </c>
      <c r="M115" s="1">
        <v>46.77</v>
      </c>
      <c r="N115" s="1">
        <v>0.66</v>
      </c>
      <c r="O115" s="1">
        <v>14.48</v>
      </c>
      <c r="P115" s="1">
        <v>12</v>
      </c>
      <c r="Q115" s="1">
        <v>0.19</v>
      </c>
      <c r="R115" s="1">
        <v>15.96</v>
      </c>
      <c r="S115" s="3">
        <v>70.33</v>
      </c>
      <c r="T115" s="5">
        <v>1349.0486166481312</v>
      </c>
      <c r="U115" s="5">
        <v>2.0103942216396056</v>
      </c>
      <c r="V115" s="1">
        <f t="shared" si="1"/>
        <v>1368.5136745165025</v>
      </c>
      <c r="W115" s="1">
        <v>8.2100000000000009</v>
      </c>
      <c r="X115" s="1">
        <v>1.63</v>
      </c>
      <c r="Y115" s="1">
        <v>0.04</v>
      </c>
      <c r="Z115" s="1">
        <v>0.06</v>
      </c>
      <c r="AA115" s="1">
        <v>36</v>
      </c>
      <c r="AB115" s="1">
        <v>216</v>
      </c>
      <c r="AC115" s="1">
        <v>1173</v>
      </c>
      <c r="AE115" s="1">
        <v>393</v>
      </c>
      <c r="AI115" s="1">
        <v>0.45</v>
      </c>
      <c r="AJ115" s="1">
        <v>64</v>
      </c>
      <c r="AK115" s="1">
        <v>19</v>
      </c>
      <c r="AL115" s="1">
        <v>57</v>
      </c>
      <c r="AM115" s="1">
        <v>1.3</v>
      </c>
      <c r="AO115" s="1">
        <v>20</v>
      </c>
    </row>
    <row r="116" spans="1:60" x14ac:dyDescent="0.3">
      <c r="A116" s="1" t="s">
        <v>204</v>
      </c>
      <c r="B116" s="1" t="s">
        <v>205</v>
      </c>
      <c r="C116" s="1" t="s">
        <v>55</v>
      </c>
      <c r="D116" s="1">
        <v>-3.08</v>
      </c>
      <c r="E116" s="1">
        <v>32.4</v>
      </c>
      <c r="F116" s="1">
        <v>2820</v>
      </c>
      <c r="G116" s="1">
        <v>2820</v>
      </c>
      <c r="H116" s="1">
        <v>2820</v>
      </c>
      <c r="I116" s="1">
        <v>2779</v>
      </c>
      <c r="J116" s="1">
        <v>2813</v>
      </c>
      <c r="K116" s="1">
        <v>2847</v>
      </c>
      <c r="L116" s="1">
        <v>0.999897480010986</v>
      </c>
      <c r="M116" s="1">
        <v>49.1</v>
      </c>
      <c r="N116" s="1">
        <v>0.74</v>
      </c>
      <c r="O116" s="1">
        <v>16.8</v>
      </c>
      <c r="P116" s="1">
        <v>8.65</v>
      </c>
      <c r="Q116" s="1">
        <v>0.18</v>
      </c>
      <c r="R116" s="1">
        <v>8.44</v>
      </c>
      <c r="S116" s="3">
        <v>63.49</v>
      </c>
      <c r="T116" s="5">
        <v>1238.7066543677688</v>
      </c>
      <c r="U116" s="5">
        <v>1.1225899671420934</v>
      </c>
      <c r="V116" s="1">
        <f t="shared" si="1"/>
        <v>1248.6552139277724</v>
      </c>
      <c r="W116" s="1">
        <v>13</v>
      </c>
      <c r="X116" s="1">
        <v>2.0299999999999998</v>
      </c>
      <c r="Y116" s="1">
        <v>7.0000000000000007E-2</v>
      </c>
      <c r="Z116" s="1">
        <v>0.09</v>
      </c>
      <c r="AS116" s="1">
        <v>5</v>
      </c>
      <c r="AT116" s="1">
        <v>1.64</v>
      </c>
    </row>
    <row r="117" spans="1:60" x14ac:dyDescent="0.3">
      <c r="A117" s="1" t="s">
        <v>204</v>
      </c>
      <c r="B117" s="1" t="s">
        <v>206</v>
      </c>
      <c r="C117" s="1" t="s">
        <v>55</v>
      </c>
      <c r="D117" s="1">
        <v>-3.08</v>
      </c>
      <c r="E117" s="1">
        <v>32.4</v>
      </c>
      <c r="F117" s="1">
        <v>2820</v>
      </c>
      <c r="G117" s="1">
        <v>2820</v>
      </c>
      <c r="H117" s="1">
        <v>2820</v>
      </c>
      <c r="I117" s="1">
        <v>2779</v>
      </c>
      <c r="J117" s="1">
        <v>2813</v>
      </c>
      <c r="K117" s="1">
        <v>2847</v>
      </c>
      <c r="L117" s="1">
        <v>0.99980288743972701</v>
      </c>
      <c r="M117" s="1">
        <v>49.1</v>
      </c>
      <c r="N117" s="1">
        <v>0.56000000000000005</v>
      </c>
      <c r="O117" s="1">
        <v>16.2</v>
      </c>
      <c r="P117" s="1">
        <v>10.17</v>
      </c>
      <c r="Q117" s="1">
        <v>0.18</v>
      </c>
      <c r="R117" s="1">
        <v>9.09</v>
      </c>
      <c r="S117" s="3">
        <v>61.44</v>
      </c>
      <c r="T117" s="5">
        <v>1284.1672425129152</v>
      </c>
      <c r="U117" s="5">
        <v>1.3225656886289394</v>
      </c>
      <c r="V117" s="1">
        <f t="shared" si="1"/>
        <v>1296.326842733537</v>
      </c>
      <c r="W117" s="1">
        <v>11.7</v>
      </c>
      <c r="X117" s="1">
        <v>1.68</v>
      </c>
      <c r="Y117" s="1">
        <v>0.1</v>
      </c>
      <c r="Z117" s="1">
        <v>0.09</v>
      </c>
      <c r="AS117" s="1">
        <v>3.42</v>
      </c>
      <c r="AT117" s="1">
        <v>1.24</v>
      </c>
    </row>
    <row r="118" spans="1:60" x14ac:dyDescent="0.3">
      <c r="A118" s="1" t="s">
        <v>207</v>
      </c>
      <c r="B118" s="1" t="s">
        <v>208</v>
      </c>
      <c r="C118" s="1" t="s">
        <v>55</v>
      </c>
      <c r="D118" s="1">
        <v>48.2</v>
      </c>
      <c r="E118" s="1">
        <v>-80</v>
      </c>
      <c r="F118" s="1">
        <v>2720</v>
      </c>
      <c r="G118" s="1">
        <v>2720</v>
      </c>
      <c r="H118" s="1">
        <v>2720</v>
      </c>
      <c r="I118" s="1">
        <v>2722</v>
      </c>
      <c r="J118" s="1">
        <v>2723</v>
      </c>
      <c r="K118" s="1">
        <v>2724</v>
      </c>
      <c r="L118" s="1">
        <v>0.99477392435073797</v>
      </c>
      <c r="M118" s="1">
        <v>49.54</v>
      </c>
      <c r="N118" s="1">
        <v>0.67</v>
      </c>
      <c r="O118" s="1">
        <v>12.63</v>
      </c>
      <c r="P118" s="1">
        <v>10.73</v>
      </c>
      <c r="Q118" s="1">
        <v>0.17</v>
      </c>
      <c r="R118" s="1">
        <v>11.66</v>
      </c>
      <c r="S118" s="3">
        <v>65.95</v>
      </c>
      <c r="T118" s="5">
        <v>1295.8403023641442</v>
      </c>
      <c r="U118" s="5">
        <v>1.4730279810416713</v>
      </c>
      <c r="V118" s="1">
        <f t="shared" si="1"/>
        <v>1309.5136904525921</v>
      </c>
      <c r="W118" s="1">
        <v>7.59</v>
      </c>
      <c r="X118" s="1">
        <v>3.48</v>
      </c>
      <c r="Y118" s="1">
        <v>0.03</v>
      </c>
      <c r="Z118" s="1">
        <v>0.05</v>
      </c>
      <c r="AB118" s="1">
        <v>197</v>
      </c>
      <c r="AC118" s="1">
        <v>1122</v>
      </c>
      <c r="AD118" s="1">
        <v>75</v>
      </c>
      <c r="AE118" s="1">
        <v>335</v>
      </c>
      <c r="AI118" s="1">
        <v>6</v>
      </c>
      <c r="AJ118" s="1">
        <v>42</v>
      </c>
      <c r="AK118" s="1">
        <v>12.4</v>
      </c>
      <c r="AL118" s="1">
        <v>44.5</v>
      </c>
      <c r="AM118" s="1">
        <v>3.21</v>
      </c>
      <c r="AO118" s="1">
        <v>13</v>
      </c>
      <c r="AP118" s="1">
        <v>2.75</v>
      </c>
      <c r="AQ118" s="1">
        <v>6.68</v>
      </c>
      <c r="AR118" s="1">
        <v>1.02</v>
      </c>
      <c r="AS118" s="1">
        <v>5.1100000000000003</v>
      </c>
      <c r="AT118" s="1">
        <v>1.52</v>
      </c>
      <c r="AU118" s="1">
        <v>0.55000000000000004</v>
      </c>
      <c r="AV118" s="1">
        <v>2.09</v>
      </c>
      <c r="AW118" s="1">
        <v>0.37</v>
      </c>
      <c r="AX118" s="1">
        <v>2.36</v>
      </c>
      <c r="AY118" s="1">
        <v>0.5</v>
      </c>
      <c r="AZ118" s="1">
        <v>1.51</v>
      </c>
      <c r="BA118" s="1">
        <v>0.23</v>
      </c>
      <c r="BB118" s="1">
        <v>1.43</v>
      </c>
      <c r="BC118" s="1">
        <v>0.21</v>
      </c>
      <c r="BD118" s="1">
        <v>1.32</v>
      </c>
      <c r="BG118" s="1">
        <v>0.19</v>
      </c>
    </row>
    <row r="119" spans="1:60" x14ac:dyDescent="0.3">
      <c r="A119" s="1" t="s">
        <v>207</v>
      </c>
      <c r="B119" s="1" t="s">
        <v>209</v>
      </c>
      <c r="C119" s="1" t="s">
        <v>55</v>
      </c>
      <c r="D119" s="1">
        <v>48.2</v>
      </c>
      <c r="E119" s="1">
        <v>-80</v>
      </c>
      <c r="F119" s="1">
        <v>2720</v>
      </c>
      <c r="G119" s="1">
        <v>2720</v>
      </c>
      <c r="H119" s="1">
        <v>2720</v>
      </c>
      <c r="I119" s="1">
        <v>2722</v>
      </c>
      <c r="J119" s="1">
        <v>2723</v>
      </c>
      <c r="K119" s="1">
        <v>2724</v>
      </c>
      <c r="L119" s="1">
        <v>0.99873167276382402</v>
      </c>
      <c r="M119" s="1">
        <v>50.19</v>
      </c>
      <c r="N119" s="1">
        <v>0.76</v>
      </c>
      <c r="O119" s="1">
        <v>14.52</v>
      </c>
      <c r="P119" s="1">
        <v>11.03</v>
      </c>
      <c r="Q119" s="1">
        <v>0.18</v>
      </c>
      <c r="R119" s="1">
        <v>8.23</v>
      </c>
      <c r="S119" s="3">
        <v>57.08</v>
      </c>
      <c r="T119" s="5">
        <v>1307.4781264300582</v>
      </c>
      <c r="U119" s="5">
        <v>1.5246325360809709</v>
      </c>
      <c r="V119" s="1">
        <f t="shared" si="1"/>
        <v>1321.7602658582487</v>
      </c>
      <c r="W119" s="1">
        <v>7.21</v>
      </c>
      <c r="X119" s="1">
        <v>4.05</v>
      </c>
      <c r="Y119" s="1">
        <v>0.04</v>
      </c>
      <c r="Z119" s="1">
        <v>0.06</v>
      </c>
      <c r="AB119" s="1">
        <v>249</v>
      </c>
      <c r="AC119" s="1">
        <v>396</v>
      </c>
      <c r="AD119" s="1">
        <v>47</v>
      </c>
      <c r="AE119" s="1">
        <v>97</v>
      </c>
      <c r="AI119" s="1">
        <v>1</v>
      </c>
      <c r="AJ119" s="1">
        <v>158</v>
      </c>
      <c r="AK119" s="1">
        <v>17.600000000000001</v>
      </c>
      <c r="AL119" s="1">
        <v>57.1</v>
      </c>
      <c r="AM119" s="1">
        <v>2.74</v>
      </c>
      <c r="AO119" s="1">
        <v>49</v>
      </c>
      <c r="AP119" s="1">
        <v>2.69</v>
      </c>
      <c r="AQ119" s="1">
        <v>7.32</v>
      </c>
      <c r="AR119" s="1">
        <v>1.1299999999999999</v>
      </c>
      <c r="AS119" s="1">
        <v>5.78</v>
      </c>
      <c r="AT119" s="1">
        <v>1.97</v>
      </c>
      <c r="AU119" s="1">
        <v>0.75</v>
      </c>
      <c r="AV119" s="1">
        <v>2.6</v>
      </c>
      <c r="AW119" s="1">
        <v>0.46</v>
      </c>
      <c r="AX119" s="1">
        <v>3.21</v>
      </c>
      <c r="AY119" s="1">
        <v>0.7</v>
      </c>
      <c r="AZ119" s="1">
        <v>1.98</v>
      </c>
      <c r="BA119" s="1">
        <v>0.33</v>
      </c>
      <c r="BB119" s="1">
        <v>2.06</v>
      </c>
      <c r="BC119" s="1">
        <v>0.32</v>
      </c>
      <c r="BD119" s="1">
        <v>1.48</v>
      </c>
      <c r="BG119" s="1">
        <v>0.19</v>
      </c>
    </row>
    <row r="120" spans="1:60" x14ac:dyDescent="0.3">
      <c r="A120" s="1" t="s">
        <v>207</v>
      </c>
      <c r="B120" s="1" t="s">
        <v>210</v>
      </c>
      <c r="C120" s="1" t="s">
        <v>55</v>
      </c>
      <c r="D120" s="1">
        <v>48.2</v>
      </c>
      <c r="E120" s="1">
        <v>-80</v>
      </c>
      <c r="F120" s="1">
        <v>2720</v>
      </c>
      <c r="G120" s="1">
        <v>2720</v>
      </c>
      <c r="H120" s="1">
        <v>2720</v>
      </c>
      <c r="I120" s="1">
        <v>2722</v>
      </c>
      <c r="J120" s="1">
        <v>2723</v>
      </c>
      <c r="K120" s="1">
        <v>2724</v>
      </c>
      <c r="L120" s="1">
        <v>0.97051942348480202</v>
      </c>
      <c r="M120" s="1">
        <v>49.87</v>
      </c>
      <c r="N120" s="1">
        <v>0.73</v>
      </c>
      <c r="O120" s="1">
        <v>13.48</v>
      </c>
      <c r="P120" s="1">
        <v>10.69</v>
      </c>
      <c r="Q120" s="1">
        <v>0.17</v>
      </c>
      <c r="R120" s="1">
        <v>8.14</v>
      </c>
      <c r="S120" s="3">
        <v>57.58</v>
      </c>
      <c r="T120" s="5">
        <v>1302.3792967657184</v>
      </c>
      <c r="U120" s="5">
        <v>1.3994210169356918</v>
      </c>
      <c r="V120" s="1">
        <f t="shared" si="1"/>
        <v>1315.4315486781593</v>
      </c>
      <c r="W120" s="1">
        <v>10.67</v>
      </c>
      <c r="X120" s="1">
        <v>2.8</v>
      </c>
      <c r="Y120" s="1">
        <v>0.03</v>
      </c>
      <c r="Z120" s="1">
        <v>0.05</v>
      </c>
      <c r="AB120" s="1">
        <v>245</v>
      </c>
      <c r="AC120" s="1">
        <v>408</v>
      </c>
      <c r="AD120" s="1">
        <v>43</v>
      </c>
      <c r="AE120" s="1">
        <v>95</v>
      </c>
      <c r="AI120" s="1">
        <v>1</v>
      </c>
      <c r="AJ120" s="1">
        <v>728</v>
      </c>
      <c r="AK120" s="1">
        <v>18.399999999999999</v>
      </c>
      <c r="AL120" s="1">
        <v>57.2</v>
      </c>
      <c r="AM120" s="1">
        <v>2.79</v>
      </c>
      <c r="AO120" s="1">
        <v>32</v>
      </c>
      <c r="AP120" s="1">
        <v>2.87</v>
      </c>
      <c r="AQ120" s="1">
        <v>7.81</v>
      </c>
      <c r="AR120" s="1">
        <v>1.22</v>
      </c>
      <c r="AS120" s="1">
        <v>5.9</v>
      </c>
      <c r="AT120" s="1">
        <v>2.08</v>
      </c>
      <c r="AU120" s="1">
        <v>0.74</v>
      </c>
      <c r="AV120" s="1">
        <v>2.85</v>
      </c>
      <c r="AW120" s="1">
        <v>0.48</v>
      </c>
      <c r="AX120" s="1">
        <v>3.29</v>
      </c>
      <c r="AY120" s="1">
        <v>0.75</v>
      </c>
      <c r="AZ120" s="1">
        <v>2.19</v>
      </c>
      <c r="BA120" s="1">
        <v>0.32</v>
      </c>
      <c r="BB120" s="1">
        <v>2.2200000000000002</v>
      </c>
      <c r="BC120" s="1">
        <v>0.33</v>
      </c>
      <c r="BD120" s="1">
        <v>1.48</v>
      </c>
      <c r="BG120" s="1">
        <v>0.22</v>
      </c>
    </row>
    <row r="121" spans="1:60" x14ac:dyDescent="0.3">
      <c r="A121" s="1" t="s">
        <v>211</v>
      </c>
      <c r="B121" s="1" t="s">
        <v>212</v>
      </c>
      <c r="C121" s="1" t="s">
        <v>55</v>
      </c>
      <c r="D121" s="1">
        <v>48.5</v>
      </c>
      <c r="E121" s="1">
        <v>-79.2</v>
      </c>
      <c r="F121" s="1">
        <v>2700</v>
      </c>
      <c r="G121" s="1">
        <v>2700</v>
      </c>
      <c r="H121" s="1">
        <v>2700</v>
      </c>
      <c r="I121" s="1">
        <v>2750</v>
      </c>
      <c r="J121" s="1">
        <v>2750</v>
      </c>
      <c r="K121" s="1">
        <v>2750</v>
      </c>
      <c r="L121" s="1">
        <v>0.99980539083480802</v>
      </c>
      <c r="M121" s="1">
        <v>47.8</v>
      </c>
      <c r="N121" s="1">
        <v>0.81</v>
      </c>
      <c r="O121" s="1">
        <v>16.899999999999999</v>
      </c>
      <c r="P121" s="1">
        <v>13.4</v>
      </c>
      <c r="Q121" s="1">
        <v>0.21</v>
      </c>
      <c r="R121" s="1">
        <v>9.43</v>
      </c>
      <c r="S121" s="3">
        <v>55.64</v>
      </c>
      <c r="T121" s="5">
        <v>1391.6254326603469</v>
      </c>
      <c r="U121" s="5">
        <v>2.0923998544450257</v>
      </c>
      <c r="V121" s="1">
        <f t="shared" si="1"/>
        <v>1412.5299964269723</v>
      </c>
      <c r="W121" s="1">
        <v>10.4</v>
      </c>
      <c r="X121" s="1">
        <v>0.91</v>
      </c>
      <c r="Y121" s="1">
        <v>0.19</v>
      </c>
    </row>
    <row r="122" spans="1:60" x14ac:dyDescent="0.3">
      <c r="A122" s="1" t="s">
        <v>211</v>
      </c>
      <c r="B122" s="1" t="s">
        <v>213</v>
      </c>
      <c r="C122" s="1" t="s">
        <v>55</v>
      </c>
      <c r="D122" s="1">
        <v>48.5</v>
      </c>
      <c r="E122" s="1">
        <v>-79.2</v>
      </c>
      <c r="F122" s="1">
        <v>2700</v>
      </c>
      <c r="G122" s="1">
        <v>2700</v>
      </c>
      <c r="H122" s="1">
        <v>2700</v>
      </c>
      <c r="I122" s="1">
        <v>2750</v>
      </c>
      <c r="J122" s="1">
        <v>2750</v>
      </c>
      <c r="K122" s="1">
        <v>2750</v>
      </c>
      <c r="L122" s="1">
        <v>0.99982905387878396</v>
      </c>
      <c r="M122" s="1">
        <v>46.6</v>
      </c>
      <c r="N122" s="1">
        <v>0.5</v>
      </c>
      <c r="O122" s="1">
        <v>13.3</v>
      </c>
      <c r="P122" s="1">
        <v>7.85</v>
      </c>
      <c r="Q122" s="1">
        <v>0.16</v>
      </c>
      <c r="R122" s="1">
        <v>9.2799999999999994</v>
      </c>
      <c r="S122" s="3">
        <v>67.819999999999993</v>
      </c>
      <c r="T122" s="5">
        <v>1224.9012123219322</v>
      </c>
      <c r="U122" s="5">
        <v>0.89155023301888203</v>
      </c>
      <c r="V122" s="1">
        <f t="shared" si="1"/>
        <v>1232.7077693046303</v>
      </c>
      <c r="W122" s="1">
        <v>14.9</v>
      </c>
      <c r="X122" s="1">
        <v>1.06</v>
      </c>
      <c r="Y122" s="1">
        <v>0.15</v>
      </c>
    </row>
    <row r="123" spans="1:60" x14ac:dyDescent="0.3">
      <c r="A123" s="1" t="s">
        <v>211</v>
      </c>
      <c r="B123" s="1" t="s">
        <v>214</v>
      </c>
      <c r="C123" s="1" t="s">
        <v>55</v>
      </c>
      <c r="D123" s="1">
        <v>48.5</v>
      </c>
      <c r="E123" s="1">
        <v>-79.2</v>
      </c>
      <c r="F123" s="1">
        <v>2700</v>
      </c>
      <c r="G123" s="1">
        <v>2700</v>
      </c>
      <c r="H123" s="1">
        <v>2700</v>
      </c>
      <c r="I123" s="1">
        <v>2750</v>
      </c>
      <c r="J123" s="1">
        <v>2750</v>
      </c>
      <c r="K123" s="1">
        <v>2750</v>
      </c>
      <c r="L123" s="1">
        <v>0.99991309642791704</v>
      </c>
      <c r="M123" s="1">
        <v>49.3</v>
      </c>
      <c r="N123" s="1">
        <v>0.69</v>
      </c>
      <c r="O123" s="1">
        <v>13.2</v>
      </c>
      <c r="P123" s="1">
        <v>11.1</v>
      </c>
      <c r="Q123" s="1">
        <v>0.21</v>
      </c>
      <c r="R123" s="1">
        <v>8.48</v>
      </c>
      <c r="S123" s="3">
        <v>57.66</v>
      </c>
      <c r="T123" s="5">
        <v>1313.8957755845363</v>
      </c>
      <c r="U123" s="5">
        <v>1.3605746274698496</v>
      </c>
      <c r="V123" s="1">
        <f t="shared" si="1"/>
        <v>1326.6961492678247</v>
      </c>
      <c r="W123" s="1">
        <v>10.5</v>
      </c>
      <c r="X123" s="1">
        <v>1.3</v>
      </c>
      <c r="Y123" s="1">
        <v>0.68</v>
      </c>
    </row>
    <row r="124" spans="1:60" x14ac:dyDescent="0.3">
      <c r="A124" s="1" t="s">
        <v>215</v>
      </c>
      <c r="B124" s="1" t="s">
        <v>216</v>
      </c>
      <c r="C124" s="1" t="s">
        <v>81</v>
      </c>
      <c r="D124" s="1">
        <v>65.25</v>
      </c>
      <c r="E124" s="1">
        <v>-113.53</v>
      </c>
      <c r="F124" s="1">
        <v>2500</v>
      </c>
      <c r="G124" s="1">
        <v>3175</v>
      </c>
      <c r="H124" s="1">
        <v>3850</v>
      </c>
      <c r="I124" s="1">
        <v>2670</v>
      </c>
      <c r="J124" s="1">
        <v>2680</v>
      </c>
      <c r="K124" s="1">
        <v>2690</v>
      </c>
      <c r="L124" s="1">
        <v>0.53994840383529596</v>
      </c>
      <c r="M124" s="1">
        <v>47.24</v>
      </c>
      <c r="N124" s="1">
        <v>1.1100000000000001</v>
      </c>
      <c r="O124" s="1">
        <v>15.37</v>
      </c>
      <c r="P124" s="1">
        <v>12.42</v>
      </c>
      <c r="Q124" s="1">
        <v>0.2</v>
      </c>
      <c r="R124" s="1">
        <v>8.26</v>
      </c>
      <c r="S124" s="3">
        <v>54.24</v>
      </c>
      <c r="T124" s="5">
        <v>1364.9818850231886</v>
      </c>
      <c r="U124" s="5">
        <v>2.1446477804576016</v>
      </c>
      <c r="V124" s="1">
        <f t="shared" si="1"/>
        <v>1386.002140254988</v>
      </c>
      <c r="W124" s="1">
        <v>4.51</v>
      </c>
      <c r="X124" s="1">
        <v>2.2200000000000002</v>
      </c>
      <c r="Y124" s="1">
        <v>3.02</v>
      </c>
      <c r="Z124" s="1">
        <v>7.0000000000000007E-2</v>
      </c>
      <c r="AA124" s="1">
        <v>15</v>
      </c>
      <c r="AB124" s="1">
        <v>333</v>
      </c>
      <c r="AC124" s="1">
        <v>206</v>
      </c>
      <c r="AD124" s="1">
        <v>50</v>
      </c>
      <c r="AE124" s="1">
        <v>38</v>
      </c>
      <c r="AF124" s="1">
        <v>17</v>
      </c>
      <c r="AG124" s="1">
        <v>68</v>
      </c>
      <c r="AH124" s="1">
        <v>20</v>
      </c>
      <c r="AI124" s="1">
        <v>31</v>
      </c>
      <c r="AJ124" s="1">
        <v>1263</v>
      </c>
      <c r="AK124" s="1">
        <v>7</v>
      </c>
      <c r="AL124" s="1">
        <v>136</v>
      </c>
      <c r="AM124" s="1">
        <v>5.9</v>
      </c>
      <c r="AO124" s="1">
        <v>1424</v>
      </c>
      <c r="AP124" s="1">
        <v>28.91</v>
      </c>
      <c r="AQ124" s="1">
        <v>56.34</v>
      </c>
      <c r="AR124" s="1">
        <v>6.4</v>
      </c>
      <c r="AS124" s="1">
        <v>23.01</v>
      </c>
      <c r="AT124" s="1">
        <v>3.45</v>
      </c>
      <c r="AU124" s="1">
        <v>1.06</v>
      </c>
      <c r="AV124" s="1">
        <v>2.2400000000000002</v>
      </c>
      <c r="AW124" s="1">
        <v>0.28999999999999998</v>
      </c>
      <c r="AX124" s="1">
        <v>1.59</v>
      </c>
      <c r="AY124" s="1">
        <v>0.28999999999999998</v>
      </c>
      <c r="AZ124" s="1">
        <v>0.82</v>
      </c>
      <c r="BA124" s="1">
        <v>0.11</v>
      </c>
      <c r="BB124" s="1">
        <v>0.71</v>
      </c>
      <c r="BC124" s="1">
        <v>0.11</v>
      </c>
      <c r="BD124" s="1">
        <v>3.55</v>
      </c>
      <c r="BE124" s="1">
        <v>0.33</v>
      </c>
      <c r="BF124" s="1">
        <v>9</v>
      </c>
      <c r="BG124" s="1">
        <v>5.17</v>
      </c>
    </row>
    <row r="125" spans="1:60" x14ac:dyDescent="0.3">
      <c r="A125" s="1" t="s">
        <v>215</v>
      </c>
      <c r="B125" s="1" t="s">
        <v>217</v>
      </c>
      <c r="C125" s="1" t="s">
        <v>65</v>
      </c>
      <c r="D125" s="1">
        <v>65.25</v>
      </c>
      <c r="E125" s="1">
        <v>-113.53</v>
      </c>
      <c r="F125" s="1">
        <v>2500</v>
      </c>
      <c r="G125" s="1">
        <v>3175</v>
      </c>
      <c r="H125" s="1">
        <v>3850</v>
      </c>
      <c r="I125" s="1">
        <v>2670</v>
      </c>
      <c r="J125" s="1">
        <v>2680</v>
      </c>
      <c r="K125" s="1">
        <v>2690</v>
      </c>
      <c r="L125" s="1">
        <v>0.92928135395050004</v>
      </c>
      <c r="M125" s="1">
        <v>45.98</v>
      </c>
      <c r="N125" s="1">
        <v>0.9</v>
      </c>
      <c r="O125" s="1">
        <v>14.47</v>
      </c>
      <c r="P125" s="1">
        <v>11.32</v>
      </c>
      <c r="Q125" s="1">
        <v>0.21</v>
      </c>
      <c r="R125" s="1">
        <v>8.73</v>
      </c>
      <c r="S125" s="3">
        <v>57.89</v>
      </c>
      <c r="T125" s="5">
        <v>1341.9891653719994</v>
      </c>
      <c r="U125" s="5">
        <v>1.7926739044045401</v>
      </c>
      <c r="V125" s="1">
        <f t="shared" si="1"/>
        <v>1359.2419630005918</v>
      </c>
      <c r="W125" s="1">
        <v>11.31</v>
      </c>
      <c r="X125" s="1">
        <v>1.65</v>
      </c>
      <c r="Y125" s="1">
        <v>0.08</v>
      </c>
      <c r="Z125" s="1">
        <v>0.06</v>
      </c>
      <c r="AA125" s="1">
        <v>5</v>
      </c>
      <c r="AB125" s="1">
        <v>325</v>
      </c>
      <c r="AC125" s="1">
        <v>337</v>
      </c>
      <c r="AD125" s="1">
        <v>47</v>
      </c>
      <c r="AE125" s="1">
        <v>131</v>
      </c>
      <c r="AF125" s="1">
        <v>35</v>
      </c>
      <c r="AG125" s="1">
        <v>104</v>
      </c>
      <c r="AH125" s="1">
        <v>11</v>
      </c>
      <c r="AI125" s="1">
        <v>10</v>
      </c>
      <c r="AJ125" s="1">
        <v>160</v>
      </c>
      <c r="AK125" s="1">
        <v>18</v>
      </c>
      <c r="AL125" s="1">
        <v>60</v>
      </c>
      <c r="AM125" s="1">
        <v>3</v>
      </c>
      <c r="AO125" s="1">
        <v>405</v>
      </c>
      <c r="AP125" s="1">
        <v>3.02</v>
      </c>
      <c r="AQ125" s="1">
        <v>7.84</v>
      </c>
      <c r="AR125" s="1">
        <v>1.21</v>
      </c>
      <c r="AS125" s="1">
        <v>5.73</v>
      </c>
      <c r="AT125" s="1">
        <v>1.85</v>
      </c>
      <c r="AU125" s="1">
        <v>0.74</v>
      </c>
      <c r="AV125" s="1">
        <v>2.83</v>
      </c>
      <c r="AW125" s="1">
        <v>0.5</v>
      </c>
      <c r="AX125" s="1">
        <v>3.4</v>
      </c>
      <c r="AY125" s="1">
        <v>0.73</v>
      </c>
      <c r="AZ125" s="1">
        <v>2.21</v>
      </c>
      <c r="BA125" s="1">
        <v>0.32</v>
      </c>
      <c r="BB125" s="1">
        <v>2.09</v>
      </c>
      <c r="BC125" s="1">
        <v>0.32</v>
      </c>
      <c r="BD125" s="1">
        <v>1.62</v>
      </c>
      <c r="BE125" s="1">
        <v>0.05</v>
      </c>
      <c r="BF125" s="1">
        <v>4</v>
      </c>
      <c r="BG125" s="1">
        <v>0.26</v>
      </c>
    </row>
    <row r="126" spans="1:60" x14ac:dyDescent="0.3">
      <c r="A126" s="1" t="s">
        <v>215</v>
      </c>
      <c r="B126" s="1" t="s">
        <v>218</v>
      </c>
      <c r="C126" s="1" t="s">
        <v>81</v>
      </c>
      <c r="D126" s="1">
        <v>65.25</v>
      </c>
      <c r="E126" s="1">
        <v>-113.53</v>
      </c>
      <c r="F126" s="1">
        <v>2500</v>
      </c>
      <c r="G126" s="1">
        <v>3175</v>
      </c>
      <c r="H126" s="1">
        <v>3850</v>
      </c>
      <c r="I126" s="1">
        <v>2670</v>
      </c>
      <c r="J126" s="1">
        <v>2680</v>
      </c>
      <c r="K126" s="1">
        <v>2690</v>
      </c>
      <c r="L126" s="1">
        <v>0.97180813550948997</v>
      </c>
      <c r="M126" s="1">
        <v>48.14</v>
      </c>
      <c r="N126" s="1">
        <v>0.57999999999999996</v>
      </c>
      <c r="O126" s="1">
        <v>15.34</v>
      </c>
      <c r="P126" s="1">
        <v>10.55</v>
      </c>
      <c r="Q126" s="1">
        <v>0.19</v>
      </c>
      <c r="R126" s="1">
        <v>8.81</v>
      </c>
      <c r="S126" s="3">
        <v>59.82</v>
      </c>
      <c r="T126" s="5">
        <v>1300.6714188777214</v>
      </c>
      <c r="U126" s="5">
        <v>1.5636801279529235</v>
      </c>
      <c r="V126" s="1">
        <f t="shared" si="1"/>
        <v>1315.2451146019191</v>
      </c>
      <c r="W126" s="1">
        <v>7.79</v>
      </c>
      <c r="X126" s="1">
        <v>3.11</v>
      </c>
      <c r="Y126" s="1">
        <v>0.4</v>
      </c>
      <c r="Z126" s="1">
        <v>0.04</v>
      </c>
      <c r="AA126" s="1">
        <v>13</v>
      </c>
      <c r="AB126" s="1">
        <v>323</v>
      </c>
      <c r="AC126" s="1">
        <v>246</v>
      </c>
      <c r="AD126" s="1">
        <v>49</v>
      </c>
      <c r="AE126" s="1">
        <v>134</v>
      </c>
      <c r="AF126" s="1">
        <v>79</v>
      </c>
      <c r="AG126" s="1">
        <v>82</v>
      </c>
      <c r="AH126" s="1">
        <v>14</v>
      </c>
      <c r="AI126" s="1">
        <v>15</v>
      </c>
      <c r="AJ126" s="1">
        <v>106</v>
      </c>
      <c r="AK126" s="1">
        <v>13</v>
      </c>
      <c r="AL126" s="1">
        <v>36</v>
      </c>
      <c r="AM126" s="1">
        <v>1.7</v>
      </c>
      <c r="AO126" s="1">
        <v>480</v>
      </c>
      <c r="AP126" s="1">
        <v>1.72</v>
      </c>
      <c r="AQ126" s="1">
        <v>4.6900000000000004</v>
      </c>
      <c r="AR126" s="1">
        <v>0.73</v>
      </c>
      <c r="AS126" s="1">
        <v>3.18</v>
      </c>
      <c r="AT126" s="1">
        <v>1.03</v>
      </c>
      <c r="AU126" s="1">
        <v>0.56000000000000005</v>
      </c>
      <c r="AV126" s="1">
        <v>1.94</v>
      </c>
      <c r="AW126" s="1">
        <v>0.33</v>
      </c>
      <c r="AX126" s="1">
        <v>2.2999999999999998</v>
      </c>
      <c r="AY126" s="1">
        <v>0.51</v>
      </c>
      <c r="AZ126" s="1">
        <v>1.53</v>
      </c>
      <c r="BA126" s="1">
        <v>0.22</v>
      </c>
      <c r="BB126" s="1">
        <v>1.46</v>
      </c>
      <c r="BC126" s="1">
        <v>0.23</v>
      </c>
      <c r="BD126" s="1">
        <v>1.01</v>
      </c>
      <c r="BE126" s="1">
        <v>0.03</v>
      </c>
      <c r="BF126" s="1">
        <v>2</v>
      </c>
      <c r="BG126" s="1">
        <v>0.25</v>
      </c>
    </row>
    <row r="127" spans="1:60" x14ac:dyDescent="0.3">
      <c r="A127" s="1" t="s">
        <v>219</v>
      </c>
      <c r="B127" s="1" t="s">
        <v>220</v>
      </c>
      <c r="C127" s="1" t="s">
        <v>55</v>
      </c>
      <c r="D127" s="1">
        <v>61</v>
      </c>
      <c r="E127" s="1">
        <v>-97.5</v>
      </c>
      <c r="F127" s="1">
        <v>2500</v>
      </c>
      <c r="G127" s="1">
        <v>3175</v>
      </c>
      <c r="H127" s="1">
        <v>3850</v>
      </c>
      <c r="I127" s="1">
        <v>2680</v>
      </c>
      <c r="J127" s="1">
        <v>2690</v>
      </c>
      <c r="K127" s="1">
        <v>2700</v>
      </c>
      <c r="L127" s="1">
        <v>0.80296003818511896</v>
      </c>
      <c r="M127" s="1">
        <v>51.83</v>
      </c>
      <c r="N127" s="1">
        <v>0.78</v>
      </c>
      <c r="O127" s="1">
        <v>13.26</v>
      </c>
      <c r="P127" s="1">
        <v>7.99</v>
      </c>
      <c r="Q127" s="1">
        <v>0.14000000000000001</v>
      </c>
      <c r="R127" s="1">
        <v>8.57</v>
      </c>
      <c r="S127" s="3">
        <v>65.66</v>
      </c>
      <c r="T127" s="5">
        <v>1204.2648767621663</v>
      </c>
      <c r="U127" s="5">
        <v>0.9750480412357504</v>
      </c>
      <c r="V127" s="1">
        <f t="shared" si="1"/>
        <v>1212.6612170035544</v>
      </c>
      <c r="W127" s="1">
        <v>7.18</v>
      </c>
      <c r="X127" s="1">
        <v>3.08</v>
      </c>
      <c r="Y127" s="1">
        <v>2.21</v>
      </c>
      <c r="Z127" s="1">
        <v>0.26</v>
      </c>
      <c r="AA127" s="1">
        <v>21</v>
      </c>
      <c r="AB127" s="1">
        <v>165</v>
      </c>
      <c r="AC127" s="1">
        <v>456</v>
      </c>
      <c r="AD127" s="1">
        <v>39</v>
      </c>
      <c r="AE127" s="1">
        <v>225</v>
      </c>
      <c r="AF127" s="1">
        <v>49</v>
      </c>
      <c r="AG127" s="1">
        <v>79</v>
      </c>
      <c r="AI127" s="1">
        <v>59</v>
      </c>
      <c r="AJ127" s="1">
        <v>564</v>
      </c>
      <c r="AK127" s="1">
        <v>12</v>
      </c>
      <c r="AL127" s="1">
        <v>113</v>
      </c>
      <c r="AM127" s="1">
        <v>6</v>
      </c>
      <c r="AO127" s="1">
        <v>704</v>
      </c>
      <c r="AP127" s="1">
        <v>20.71</v>
      </c>
      <c r="AQ127" s="1">
        <v>45.41</v>
      </c>
      <c r="AR127" s="1">
        <v>6.17</v>
      </c>
      <c r="AS127" s="1">
        <v>29.23</v>
      </c>
      <c r="AT127" s="1">
        <v>5.78</v>
      </c>
      <c r="AU127" s="1">
        <v>1.33</v>
      </c>
      <c r="AV127" s="1">
        <v>3.58</v>
      </c>
      <c r="AW127" s="1">
        <v>0.48</v>
      </c>
      <c r="AX127" s="1">
        <v>2.5</v>
      </c>
      <c r="AY127" s="1">
        <v>0.5</v>
      </c>
      <c r="AZ127" s="1">
        <v>1.35</v>
      </c>
      <c r="BA127" s="1">
        <v>0.19</v>
      </c>
      <c r="BB127" s="1">
        <v>1.1499999999999999</v>
      </c>
      <c r="BC127" s="1">
        <v>0.19</v>
      </c>
      <c r="BD127" s="1">
        <v>2.67</v>
      </c>
      <c r="BE127" s="1">
        <v>0.53</v>
      </c>
      <c r="BF127" s="1">
        <v>6</v>
      </c>
      <c r="BG127" s="1">
        <v>2.2799999999999998</v>
      </c>
      <c r="BH127" s="1">
        <v>0.51</v>
      </c>
    </row>
    <row r="128" spans="1:60" x14ac:dyDescent="0.3">
      <c r="A128" s="1" t="s">
        <v>221</v>
      </c>
      <c r="B128" s="1" t="s">
        <v>222</v>
      </c>
      <c r="C128" s="1" t="s">
        <v>65</v>
      </c>
      <c r="D128" s="1">
        <v>64.650000000000006</v>
      </c>
      <c r="E128" s="1">
        <v>30.75</v>
      </c>
      <c r="F128" s="1">
        <v>2500</v>
      </c>
      <c r="G128" s="1">
        <v>3175</v>
      </c>
      <c r="H128" s="1">
        <v>3850</v>
      </c>
      <c r="I128" s="1">
        <v>2900</v>
      </c>
      <c r="J128" s="1">
        <v>2950</v>
      </c>
      <c r="K128" s="1">
        <v>3000</v>
      </c>
      <c r="L128" s="1">
        <v>0.99924373626708896</v>
      </c>
      <c r="M128" s="1">
        <v>48.22</v>
      </c>
      <c r="N128" s="1">
        <v>1.2</v>
      </c>
      <c r="O128" s="1">
        <v>9.49</v>
      </c>
      <c r="P128" s="1">
        <v>15.52</v>
      </c>
      <c r="Q128" s="1">
        <v>0.27</v>
      </c>
      <c r="R128" s="1">
        <v>10.6</v>
      </c>
      <c r="S128" s="3">
        <v>54.9</v>
      </c>
      <c r="T128" s="5">
        <v>1476.1646734866181</v>
      </c>
      <c r="U128" s="5">
        <v>2.8426658790835182</v>
      </c>
      <c r="V128" s="1">
        <f t="shared" si="1"/>
        <v>1506.3710767969553</v>
      </c>
      <c r="W128" s="1">
        <v>12.42</v>
      </c>
      <c r="X128" s="1">
        <v>1.41</v>
      </c>
      <c r="Y128" s="1">
        <v>0.39</v>
      </c>
      <c r="Z128" s="1">
        <v>0.17</v>
      </c>
    </row>
    <row r="129" spans="1:60" x14ac:dyDescent="0.3">
      <c r="A129" s="1" t="s">
        <v>221</v>
      </c>
      <c r="B129" s="1" t="s">
        <v>223</v>
      </c>
      <c r="C129" s="1" t="s">
        <v>55</v>
      </c>
      <c r="D129" s="1">
        <v>64.650000000000006</v>
      </c>
      <c r="E129" s="1">
        <v>30.75</v>
      </c>
      <c r="F129" s="1">
        <v>2500</v>
      </c>
      <c r="G129" s="1">
        <v>3175</v>
      </c>
      <c r="H129" s="1">
        <v>3850</v>
      </c>
      <c r="I129" s="1">
        <v>2900</v>
      </c>
      <c r="J129" s="1">
        <v>2950</v>
      </c>
      <c r="K129" s="1">
        <v>3000</v>
      </c>
      <c r="L129" s="1">
        <v>0.99980288743972701</v>
      </c>
      <c r="M129" s="1">
        <v>50.08</v>
      </c>
      <c r="N129" s="1">
        <v>0.57999999999999996</v>
      </c>
      <c r="O129" s="1">
        <v>13.29</v>
      </c>
      <c r="P129" s="1">
        <v>11.06</v>
      </c>
      <c r="Q129" s="1">
        <v>0.2</v>
      </c>
      <c r="R129" s="1">
        <v>11.38</v>
      </c>
      <c r="S129" s="3">
        <v>64.72</v>
      </c>
      <c r="T129" s="5">
        <v>1305.4234315324629</v>
      </c>
      <c r="U129" s="5">
        <v>1.4426996790618916</v>
      </c>
      <c r="V129" s="1">
        <f t="shared" si="1"/>
        <v>1318.912873691193</v>
      </c>
      <c r="W129" s="1">
        <v>10.52</v>
      </c>
      <c r="X129" s="1">
        <v>1.72</v>
      </c>
      <c r="Y129" s="1">
        <v>0.64</v>
      </c>
      <c r="Z129" s="1">
        <v>0.12</v>
      </c>
    </row>
    <row r="130" spans="1:60" x14ac:dyDescent="0.3">
      <c r="A130" s="1" t="s">
        <v>224</v>
      </c>
      <c r="B130" s="1" t="s">
        <v>225</v>
      </c>
      <c r="C130" s="1" t="s">
        <v>55</v>
      </c>
      <c r="D130" s="1">
        <v>-30.2593</v>
      </c>
      <c r="E130" s="1">
        <v>120.907</v>
      </c>
      <c r="F130" s="1">
        <v>2700</v>
      </c>
      <c r="G130" s="1">
        <v>2700</v>
      </c>
      <c r="H130" s="1">
        <v>2700</v>
      </c>
      <c r="I130" s="1">
        <v>2692</v>
      </c>
      <c r="J130" s="1">
        <v>2697</v>
      </c>
      <c r="K130" s="1">
        <v>2702</v>
      </c>
      <c r="L130" s="1">
        <v>0.99195897579193104</v>
      </c>
      <c r="M130" s="1">
        <v>49.68</v>
      </c>
      <c r="N130" s="1">
        <v>0.5</v>
      </c>
      <c r="O130" s="1">
        <v>14.09</v>
      </c>
      <c r="P130" s="1">
        <v>10.050000000000001</v>
      </c>
      <c r="Q130" s="1">
        <v>0.19</v>
      </c>
      <c r="R130" s="1">
        <v>10.77</v>
      </c>
      <c r="S130" s="3">
        <v>65.64</v>
      </c>
      <c r="T130" s="5">
        <v>1270.4963442431456</v>
      </c>
      <c r="U130" s="5">
        <v>1.1979405101987268</v>
      </c>
      <c r="V130" s="1">
        <f t="shared" si="1"/>
        <v>1281.3880525585785</v>
      </c>
      <c r="W130" s="1">
        <v>8.7100000000000009</v>
      </c>
      <c r="X130" s="1">
        <v>2.27</v>
      </c>
      <c r="Y130" s="1">
        <v>0.16</v>
      </c>
      <c r="Z130" s="1">
        <v>0.05</v>
      </c>
      <c r="AA130" s="1">
        <v>37</v>
      </c>
      <c r="AB130" s="1">
        <v>217</v>
      </c>
      <c r="AC130" s="1">
        <v>812</v>
      </c>
      <c r="AD130" s="1">
        <v>68</v>
      </c>
      <c r="AE130" s="1">
        <v>233</v>
      </c>
      <c r="AI130" s="1">
        <v>4.3</v>
      </c>
      <c r="AJ130" s="1">
        <v>113.2</v>
      </c>
      <c r="AK130" s="1">
        <v>14</v>
      </c>
      <c r="AL130" s="1">
        <v>29</v>
      </c>
      <c r="AM130" s="1">
        <v>1.25</v>
      </c>
      <c r="AO130" s="1">
        <v>47.8</v>
      </c>
      <c r="AP130" s="1">
        <v>1.63</v>
      </c>
      <c r="AQ130" s="1">
        <v>4.08</v>
      </c>
      <c r="AR130" s="1">
        <v>0.59</v>
      </c>
      <c r="AS130" s="1">
        <v>3</v>
      </c>
      <c r="AT130" s="1">
        <v>1.05</v>
      </c>
      <c r="AU130" s="1">
        <v>0.43</v>
      </c>
      <c r="AV130" s="1">
        <v>1.56</v>
      </c>
      <c r="AW130" s="1">
        <v>0.3</v>
      </c>
      <c r="AX130" s="1">
        <v>2.1800000000000002</v>
      </c>
      <c r="AY130" s="1">
        <v>0.49</v>
      </c>
      <c r="AZ130" s="1">
        <v>1.35</v>
      </c>
      <c r="BA130" s="1">
        <v>0.22</v>
      </c>
      <c r="BB130" s="1">
        <v>1.39</v>
      </c>
      <c r="BC130" s="1">
        <v>0.21</v>
      </c>
      <c r="BD130" s="1">
        <v>0.9</v>
      </c>
      <c r="BG130" s="1">
        <v>0.21</v>
      </c>
    </row>
    <row r="131" spans="1:60" x14ac:dyDescent="0.3">
      <c r="A131" s="1" t="s">
        <v>224</v>
      </c>
      <c r="B131" s="1" t="s">
        <v>226</v>
      </c>
      <c r="C131" s="1" t="s">
        <v>55</v>
      </c>
      <c r="D131" s="1">
        <v>-30.264800000000001</v>
      </c>
      <c r="E131" s="1">
        <v>120.90300000000001</v>
      </c>
      <c r="F131" s="1">
        <v>2700</v>
      </c>
      <c r="G131" s="1">
        <v>2700</v>
      </c>
      <c r="H131" s="1">
        <v>2700</v>
      </c>
      <c r="I131" s="1">
        <v>2692</v>
      </c>
      <c r="J131" s="1">
        <v>2697</v>
      </c>
      <c r="K131" s="1">
        <v>2702</v>
      </c>
      <c r="L131" s="1">
        <v>0.96480280160903897</v>
      </c>
      <c r="M131" s="1">
        <v>49.15</v>
      </c>
      <c r="N131" s="1">
        <v>0.49</v>
      </c>
      <c r="O131" s="1">
        <v>13.15</v>
      </c>
      <c r="P131" s="1">
        <v>9.73</v>
      </c>
      <c r="Q131" s="1">
        <v>0.17</v>
      </c>
      <c r="R131" s="1">
        <v>11.83</v>
      </c>
      <c r="S131" s="3">
        <v>68.430000000000007</v>
      </c>
      <c r="T131" s="5">
        <v>1262.6201536805786</v>
      </c>
      <c r="U131" s="5">
        <v>1.1635012222841485</v>
      </c>
      <c r="V131" s="1">
        <f t="shared" si="1"/>
        <v>1273.131867479369</v>
      </c>
      <c r="W131" s="1">
        <v>9.31</v>
      </c>
      <c r="X131" s="1">
        <v>1.93</v>
      </c>
      <c r="Y131" s="1">
        <v>0.31</v>
      </c>
      <c r="Z131" s="1">
        <v>0.04</v>
      </c>
      <c r="AA131" s="1">
        <v>36</v>
      </c>
      <c r="AB131" s="1">
        <v>215</v>
      </c>
      <c r="AC131" s="1">
        <v>1022</v>
      </c>
      <c r="AD131" s="1">
        <v>68</v>
      </c>
      <c r="AE131" s="1">
        <v>221</v>
      </c>
      <c r="AI131" s="1">
        <v>12.3</v>
      </c>
      <c r="AJ131" s="1">
        <v>100.2</v>
      </c>
      <c r="AK131" s="1">
        <v>12</v>
      </c>
      <c r="AL131" s="1">
        <v>24</v>
      </c>
      <c r="AM131" s="1">
        <v>0.88</v>
      </c>
      <c r="AO131" s="1">
        <v>53.9</v>
      </c>
      <c r="AP131" s="1">
        <v>1.04</v>
      </c>
      <c r="AQ131" s="1">
        <v>2.68</v>
      </c>
      <c r="AR131" s="1">
        <v>0.42</v>
      </c>
      <c r="AS131" s="1">
        <v>2.12</v>
      </c>
      <c r="AT131" s="1">
        <v>0.81</v>
      </c>
      <c r="AU131" s="1">
        <v>0.4</v>
      </c>
      <c r="AV131" s="1">
        <v>1.45</v>
      </c>
      <c r="AW131" s="1">
        <v>0.27</v>
      </c>
      <c r="AX131" s="1">
        <v>1.85</v>
      </c>
      <c r="AY131" s="1">
        <v>0.41</v>
      </c>
      <c r="AZ131" s="1">
        <v>1.1499999999999999</v>
      </c>
      <c r="BA131" s="1">
        <v>0.18</v>
      </c>
      <c r="BB131" s="1">
        <v>1.18</v>
      </c>
      <c r="BC131" s="1">
        <v>0.17</v>
      </c>
      <c r="BD131" s="1">
        <v>0.77</v>
      </c>
      <c r="BG131" s="1">
        <v>0.12</v>
      </c>
    </row>
    <row r="132" spans="1:60" x14ac:dyDescent="0.3">
      <c r="A132" s="1" t="s">
        <v>224</v>
      </c>
      <c r="B132" s="1" t="s">
        <v>227</v>
      </c>
      <c r="C132" s="1" t="s">
        <v>55</v>
      </c>
      <c r="D132" s="1">
        <v>-30.307500000000001</v>
      </c>
      <c r="E132" s="1">
        <v>120.99299999999999</v>
      </c>
      <c r="F132" s="1">
        <v>2700</v>
      </c>
      <c r="G132" s="1">
        <v>2700</v>
      </c>
      <c r="H132" s="1">
        <v>2700</v>
      </c>
      <c r="I132" s="1">
        <v>2692</v>
      </c>
      <c r="J132" s="1">
        <v>2697</v>
      </c>
      <c r="K132" s="1">
        <v>2702</v>
      </c>
      <c r="L132" s="1">
        <v>0.93982738256454401</v>
      </c>
      <c r="M132" s="1">
        <v>46.64</v>
      </c>
      <c r="N132" s="1">
        <v>0.41</v>
      </c>
      <c r="O132" s="1">
        <v>11.21</v>
      </c>
      <c r="P132" s="1">
        <v>9.9600000000000009</v>
      </c>
      <c r="Q132" s="1">
        <v>0.21</v>
      </c>
      <c r="R132" s="1">
        <v>16.649999999999999</v>
      </c>
      <c r="S132" s="3">
        <v>74.87</v>
      </c>
      <c r="T132" s="5">
        <v>1281.8727689659943</v>
      </c>
      <c r="U132" s="5">
        <v>1.3556501766260658</v>
      </c>
      <c r="V132" s="1">
        <f t="shared" ref="V132:V195" si="2">T132*EXP(0.00003*4.57*10000/192.4*U132)</f>
        <v>1294.3157456942877</v>
      </c>
      <c r="W132" s="1">
        <v>9</v>
      </c>
      <c r="X132" s="1">
        <v>1.23</v>
      </c>
      <c r="Y132" s="1">
        <v>7.0000000000000007E-2</v>
      </c>
      <c r="Z132" s="1">
        <v>0.04</v>
      </c>
      <c r="AA132" s="1">
        <v>28</v>
      </c>
      <c r="AB132" s="1">
        <v>178</v>
      </c>
      <c r="AC132" s="1">
        <v>2037</v>
      </c>
      <c r="AD132" s="1">
        <v>79</v>
      </c>
      <c r="AE132" s="1">
        <v>737</v>
      </c>
      <c r="AI132" s="1">
        <v>1.8</v>
      </c>
      <c r="AJ132" s="1">
        <v>64.2</v>
      </c>
      <c r="AK132" s="1">
        <v>10</v>
      </c>
      <c r="AL132" s="1">
        <v>20</v>
      </c>
      <c r="AM132" s="1">
        <v>0.96</v>
      </c>
      <c r="AO132" s="1">
        <v>42.1</v>
      </c>
      <c r="AP132" s="1">
        <v>1.25</v>
      </c>
      <c r="AQ132" s="1">
        <v>3.17</v>
      </c>
      <c r="AR132" s="1">
        <v>0.48</v>
      </c>
      <c r="AS132" s="1">
        <v>2.52</v>
      </c>
      <c r="AT132" s="1">
        <v>0.85</v>
      </c>
      <c r="AU132" s="1">
        <v>0.28999999999999998</v>
      </c>
      <c r="AV132" s="1">
        <v>1.39</v>
      </c>
      <c r="AW132" s="1">
        <v>0.26</v>
      </c>
      <c r="AX132" s="1">
        <v>1.76</v>
      </c>
      <c r="AY132" s="1">
        <v>0.4</v>
      </c>
      <c r="AZ132" s="1">
        <v>1.1499999999999999</v>
      </c>
      <c r="BA132" s="1">
        <v>0.19</v>
      </c>
      <c r="BB132" s="1">
        <v>1.2</v>
      </c>
      <c r="BC132" s="1">
        <v>0.19</v>
      </c>
      <c r="BD132" s="1">
        <v>0.72</v>
      </c>
      <c r="BG132" s="1">
        <v>0.18</v>
      </c>
    </row>
    <row r="133" spans="1:60" x14ac:dyDescent="0.3">
      <c r="A133" s="1" t="s">
        <v>224</v>
      </c>
      <c r="B133" s="1" t="s">
        <v>228</v>
      </c>
      <c r="C133" s="1" t="s">
        <v>55</v>
      </c>
      <c r="D133" s="1">
        <v>-31.369499999999999</v>
      </c>
      <c r="E133" s="1">
        <v>121.783</v>
      </c>
      <c r="F133" s="1">
        <v>2700</v>
      </c>
      <c r="G133" s="1">
        <v>2700</v>
      </c>
      <c r="H133" s="1">
        <v>2700</v>
      </c>
      <c r="I133" s="1">
        <v>2692</v>
      </c>
      <c r="J133" s="1">
        <v>2697</v>
      </c>
      <c r="K133" s="1">
        <v>2702</v>
      </c>
      <c r="L133" s="1">
        <v>0.66100901365280096</v>
      </c>
      <c r="M133" s="1">
        <v>47.88</v>
      </c>
      <c r="N133" s="1">
        <v>0.69</v>
      </c>
      <c r="O133" s="1">
        <v>15.83</v>
      </c>
      <c r="P133" s="1">
        <v>9.4700000000000006</v>
      </c>
      <c r="Q133" s="1">
        <v>0.15</v>
      </c>
      <c r="R133" s="1">
        <v>11.47</v>
      </c>
      <c r="S133" s="3">
        <v>68.34</v>
      </c>
      <c r="T133" s="5">
        <v>1256.2867794882304</v>
      </c>
      <c r="U133" s="5">
        <v>1.2020371873848326</v>
      </c>
      <c r="V133" s="1">
        <f t="shared" si="2"/>
        <v>1267.0936605597342</v>
      </c>
      <c r="W133" s="1">
        <v>7.68</v>
      </c>
      <c r="X133" s="1">
        <v>2.0099999999999998</v>
      </c>
      <c r="Y133" s="1">
        <v>0.04</v>
      </c>
      <c r="Z133" s="1">
        <v>0.08</v>
      </c>
      <c r="AA133" s="1">
        <v>35</v>
      </c>
      <c r="AB133" s="1">
        <v>232</v>
      </c>
      <c r="AC133" s="1">
        <v>1081</v>
      </c>
      <c r="AD133" s="1">
        <v>86</v>
      </c>
      <c r="AE133" s="1">
        <v>409</v>
      </c>
      <c r="AJ133" s="1">
        <v>84.4</v>
      </c>
      <c r="AK133" s="1">
        <v>18</v>
      </c>
      <c r="AL133" s="1">
        <v>59</v>
      </c>
      <c r="AM133" s="1">
        <v>2.95</v>
      </c>
      <c r="AO133" s="1">
        <v>28.6</v>
      </c>
      <c r="AP133" s="1">
        <v>4.21</v>
      </c>
      <c r="AQ133" s="1">
        <v>10.220000000000001</v>
      </c>
      <c r="AR133" s="1">
        <v>1.45</v>
      </c>
      <c r="AS133" s="1">
        <v>6.15</v>
      </c>
      <c r="AT133" s="1">
        <v>1.84</v>
      </c>
      <c r="AU133" s="1">
        <v>0.59</v>
      </c>
      <c r="AV133" s="1">
        <v>2.35</v>
      </c>
      <c r="AW133" s="1">
        <v>0.4</v>
      </c>
      <c r="AX133" s="1">
        <v>2.68</v>
      </c>
      <c r="AY133" s="1">
        <v>0.56999999999999995</v>
      </c>
      <c r="AZ133" s="1">
        <v>1.7</v>
      </c>
      <c r="BA133" s="1">
        <v>0.24</v>
      </c>
      <c r="BB133" s="1">
        <v>1.62</v>
      </c>
      <c r="BC133" s="1">
        <v>0.24</v>
      </c>
      <c r="BD133" s="1">
        <v>1.29</v>
      </c>
      <c r="BG133" s="1">
        <v>0.42</v>
      </c>
    </row>
    <row r="134" spans="1:60" x14ac:dyDescent="0.3">
      <c r="A134" s="1" t="s">
        <v>224</v>
      </c>
      <c r="B134" s="1" t="s">
        <v>229</v>
      </c>
      <c r="C134" s="1" t="s">
        <v>55</v>
      </c>
      <c r="D134" s="1">
        <v>-30.3093</v>
      </c>
      <c r="E134" s="1">
        <v>120.995</v>
      </c>
      <c r="F134" s="1">
        <v>2700</v>
      </c>
      <c r="G134" s="1">
        <v>2700</v>
      </c>
      <c r="H134" s="1">
        <v>2700</v>
      </c>
      <c r="I134" s="1">
        <v>2692</v>
      </c>
      <c r="J134" s="1">
        <v>2697</v>
      </c>
      <c r="K134" s="1">
        <v>2702</v>
      </c>
      <c r="L134" s="1">
        <v>0.83578526973724299</v>
      </c>
      <c r="M134" s="1">
        <v>46.38</v>
      </c>
      <c r="N134" s="1">
        <v>0.42</v>
      </c>
      <c r="O134" s="1">
        <v>11.79</v>
      </c>
      <c r="P134" s="1">
        <v>10.5</v>
      </c>
      <c r="Q134" s="1">
        <v>0.21</v>
      </c>
      <c r="R134" s="1">
        <v>14.45</v>
      </c>
      <c r="S134" s="3">
        <v>71.040000000000006</v>
      </c>
      <c r="T134" s="5">
        <v>1303.7057582718412</v>
      </c>
      <c r="U134" s="5">
        <v>1.4983955853066355</v>
      </c>
      <c r="V134" s="1">
        <f t="shared" si="2"/>
        <v>1317.7003119124061</v>
      </c>
      <c r="W134" s="1">
        <v>9.19</v>
      </c>
      <c r="X134" s="1">
        <v>1.46</v>
      </c>
      <c r="Y134" s="1">
        <v>0.08</v>
      </c>
      <c r="Z134" s="1">
        <v>0.04</v>
      </c>
      <c r="AA134" s="1">
        <v>31</v>
      </c>
      <c r="AB134" s="1">
        <v>186</v>
      </c>
      <c r="AC134" s="1">
        <v>1456</v>
      </c>
      <c r="AD134" s="1">
        <v>80</v>
      </c>
      <c r="AE134" s="1">
        <v>516</v>
      </c>
      <c r="AI134" s="1">
        <v>1.6</v>
      </c>
      <c r="AJ134" s="1">
        <v>62.5</v>
      </c>
      <c r="AK134" s="1">
        <v>12</v>
      </c>
      <c r="AL134" s="1">
        <v>25</v>
      </c>
      <c r="AM134" s="1">
        <v>0.97</v>
      </c>
      <c r="AO134" s="1">
        <v>41.8</v>
      </c>
      <c r="AP134" s="1">
        <v>1.23</v>
      </c>
      <c r="AQ134" s="1">
        <v>3.09</v>
      </c>
      <c r="AR134" s="1">
        <v>0.47</v>
      </c>
      <c r="AS134" s="1">
        <v>2.42</v>
      </c>
      <c r="AT134" s="1">
        <v>0.86</v>
      </c>
      <c r="AU134" s="1">
        <v>0.3</v>
      </c>
      <c r="AV134" s="1">
        <v>1.31</v>
      </c>
      <c r="AW134" s="1">
        <v>0.25</v>
      </c>
      <c r="AX134" s="1">
        <v>1.77</v>
      </c>
      <c r="AY134" s="1">
        <v>0.38</v>
      </c>
      <c r="AZ134" s="1">
        <v>1.1200000000000001</v>
      </c>
      <c r="BA134" s="1">
        <v>0.18</v>
      </c>
      <c r="BB134" s="1">
        <v>1.18</v>
      </c>
      <c r="BC134" s="1">
        <v>0.19</v>
      </c>
      <c r="BD134" s="1">
        <v>0.61</v>
      </c>
      <c r="BG134" s="1">
        <v>0.19</v>
      </c>
    </row>
    <row r="135" spans="1:60" x14ac:dyDescent="0.3">
      <c r="A135" s="1" t="s">
        <v>230</v>
      </c>
      <c r="B135" s="1" t="s">
        <v>231</v>
      </c>
      <c r="C135" s="1" t="s">
        <v>55</v>
      </c>
      <c r="D135" s="1">
        <v>-28</v>
      </c>
      <c r="E135" s="1">
        <v>30.75</v>
      </c>
      <c r="F135" s="1">
        <v>3200</v>
      </c>
      <c r="G135" s="1">
        <v>3200</v>
      </c>
      <c r="H135" s="1">
        <v>3200</v>
      </c>
      <c r="I135" s="1">
        <v>3112</v>
      </c>
      <c r="J135" s="1">
        <v>3203.5</v>
      </c>
      <c r="K135" s="1">
        <v>3295</v>
      </c>
      <c r="L135" s="1">
        <v>0.98968315124511697</v>
      </c>
      <c r="M135" s="1">
        <v>50.69</v>
      </c>
      <c r="N135" s="1">
        <v>0.7</v>
      </c>
      <c r="O135" s="1">
        <v>8.09</v>
      </c>
      <c r="P135" s="1">
        <v>12</v>
      </c>
      <c r="Q135" s="1">
        <v>0.22</v>
      </c>
      <c r="R135" s="1">
        <v>16.39</v>
      </c>
      <c r="S135" s="3">
        <v>70.88</v>
      </c>
      <c r="T135" s="5">
        <v>1335.7078655525158</v>
      </c>
      <c r="U135" s="5">
        <v>1.4106514863433997</v>
      </c>
      <c r="V135" s="1">
        <f t="shared" si="2"/>
        <v>1349.2020981568676</v>
      </c>
      <c r="W135" s="1">
        <v>10.97</v>
      </c>
      <c r="X135" s="1">
        <v>0.96</v>
      </c>
      <c r="Y135" s="1">
        <v>0.22</v>
      </c>
      <c r="Z135" s="1">
        <v>0.06</v>
      </c>
      <c r="AA135" s="1">
        <v>35.200000000000003</v>
      </c>
      <c r="AB135" s="1">
        <v>218</v>
      </c>
      <c r="AC135" s="1">
        <v>1748</v>
      </c>
      <c r="AE135" s="1">
        <v>261</v>
      </c>
      <c r="AK135" s="1">
        <v>16.100000000000001</v>
      </c>
      <c r="AL135" s="1">
        <v>56.6</v>
      </c>
      <c r="AM135" s="1">
        <v>4.0999999999999996</v>
      </c>
    </row>
    <row r="136" spans="1:60" x14ac:dyDescent="0.3">
      <c r="A136" s="1" t="s">
        <v>232</v>
      </c>
      <c r="B136" s="1" t="s">
        <v>233</v>
      </c>
      <c r="C136" s="1" t="s">
        <v>55</v>
      </c>
      <c r="D136" s="1">
        <v>16.100000000000001</v>
      </c>
      <c r="E136" s="1">
        <v>76.599999999999994</v>
      </c>
      <c r="F136" s="1">
        <v>2600</v>
      </c>
      <c r="G136" s="1">
        <v>2600</v>
      </c>
      <c r="H136" s="1">
        <v>2600</v>
      </c>
      <c r="I136" s="1">
        <v>2527</v>
      </c>
      <c r="J136" s="1">
        <v>2586</v>
      </c>
      <c r="K136" s="1">
        <v>2645</v>
      </c>
      <c r="L136" s="1">
        <v>0.61962515115737904</v>
      </c>
      <c r="M136" s="1">
        <v>50.63</v>
      </c>
      <c r="N136" s="1">
        <v>0.72</v>
      </c>
      <c r="O136" s="1">
        <v>12.84</v>
      </c>
      <c r="P136" s="1">
        <v>11.38</v>
      </c>
      <c r="Q136" s="1">
        <v>0.2</v>
      </c>
      <c r="R136" s="1">
        <v>9.4499999999999993</v>
      </c>
      <c r="S136" s="3">
        <v>59.68</v>
      </c>
      <c r="T136" s="5">
        <v>1315.3482219629827</v>
      </c>
      <c r="U136" s="5">
        <v>1.3933363150100686</v>
      </c>
      <c r="V136" s="1">
        <f t="shared" si="2"/>
        <v>1328.4728450180555</v>
      </c>
      <c r="W136" s="1">
        <v>10.18</v>
      </c>
      <c r="X136" s="1">
        <v>1.48</v>
      </c>
      <c r="Y136" s="1">
        <v>0.96</v>
      </c>
      <c r="Z136" s="1">
        <v>0.1</v>
      </c>
      <c r="AA136" s="1">
        <v>38</v>
      </c>
      <c r="AB136" s="1">
        <v>260</v>
      </c>
      <c r="AC136" s="1">
        <v>261</v>
      </c>
      <c r="AD136" s="1">
        <v>49</v>
      </c>
      <c r="AE136" s="1">
        <v>109</v>
      </c>
      <c r="AI136" s="1">
        <v>39</v>
      </c>
      <c r="AJ136" s="1">
        <v>95</v>
      </c>
      <c r="AK136" s="1">
        <v>18</v>
      </c>
      <c r="AL136" s="1">
        <v>80</v>
      </c>
      <c r="AM136" s="1">
        <v>3.83</v>
      </c>
      <c r="AN136" s="1">
        <v>1.64</v>
      </c>
      <c r="AO136" s="1">
        <v>190</v>
      </c>
      <c r="AP136" s="1">
        <v>5.78</v>
      </c>
      <c r="AQ136" s="1">
        <v>13.92</v>
      </c>
      <c r="AR136" s="1">
        <v>1.49</v>
      </c>
      <c r="AS136" s="1">
        <v>8.4</v>
      </c>
      <c r="AT136" s="1">
        <v>2.1800000000000002</v>
      </c>
      <c r="AU136" s="1">
        <v>0.8</v>
      </c>
      <c r="AV136" s="1">
        <v>2.81</v>
      </c>
      <c r="AW136" s="1">
        <v>0.51</v>
      </c>
      <c r="AX136" s="1">
        <v>2.82</v>
      </c>
      <c r="AY136" s="1">
        <v>0.61</v>
      </c>
      <c r="AZ136" s="1">
        <v>2.0299999999999998</v>
      </c>
      <c r="BA136" s="1">
        <v>0.37</v>
      </c>
      <c r="BB136" s="1">
        <v>2.1800000000000002</v>
      </c>
      <c r="BC136" s="1">
        <v>0.32</v>
      </c>
      <c r="BD136" s="1">
        <v>1.86</v>
      </c>
      <c r="BE136" s="1">
        <v>0.68</v>
      </c>
      <c r="BG136" s="1">
        <v>1.51</v>
      </c>
      <c r="BH136" s="1">
        <v>0.33</v>
      </c>
    </row>
    <row r="137" spans="1:60" x14ac:dyDescent="0.3">
      <c r="A137" s="1" t="s">
        <v>235</v>
      </c>
      <c r="B137" s="1" t="s">
        <v>122</v>
      </c>
      <c r="C137" s="1" t="s">
        <v>55</v>
      </c>
      <c r="D137" s="1">
        <v>48.47</v>
      </c>
      <c r="E137" s="1">
        <v>-81.400000000000006</v>
      </c>
      <c r="F137" s="1">
        <v>2700</v>
      </c>
      <c r="G137" s="1">
        <v>2690</v>
      </c>
      <c r="H137" s="1">
        <v>2680</v>
      </c>
      <c r="I137" s="1">
        <v>2678</v>
      </c>
      <c r="J137" s="1">
        <v>2688.5</v>
      </c>
      <c r="K137" s="1">
        <v>2699</v>
      </c>
      <c r="L137" s="1">
        <v>0.99619495868682795</v>
      </c>
      <c r="M137" s="1">
        <v>49.02</v>
      </c>
      <c r="N137" s="1">
        <v>0.66</v>
      </c>
      <c r="O137" s="1">
        <v>9.7899999999999991</v>
      </c>
      <c r="P137" s="1">
        <v>11.21</v>
      </c>
      <c r="R137" s="1">
        <v>15.33</v>
      </c>
      <c r="S137" s="3">
        <v>70.91</v>
      </c>
      <c r="T137" s="5">
        <v>1315.4318678062862</v>
      </c>
      <c r="U137" s="5">
        <v>1.3925436001203482</v>
      </c>
      <c r="V137" s="1">
        <f t="shared" si="2"/>
        <v>1328.5498208685815</v>
      </c>
      <c r="W137" s="1">
        <v>10.8</v>
      </c>
      <c r="X137" s="1">
        <v>1.1200000000000001</v>
      </c>
      <c r="Y137" s="1">
        <v>0.21</v>
      </c>
      <c r="AA137" s="1">
        <v>40</v>
      </c>
      <c r="AB137" s="1">
        <v>245</v>
      </c>
      <c r="AC137" s="1">
        <v>1440</v>
      </c>
      <c r="AE137" s="1">
        <v>426</v>
      </c>
      <c r="AK137" s="1">
        <v>14</v>
      </c>
      <c r="AL137" s="1">
        <v>37</v>
      </c>
      <c r="AM137" s="1">
        <v>2.9</v>
      </c>
    </row>
    <row r="138" spans="1:60" x14ac:dyDescent="0.3">
      <c r="A138" s="1" t="s">
        <v>236</v>
      </c>
      <c r="B138" s="1" t="s">
        <v>237</v>
      </c>
      <c r="C138" s="1" t="s">
        <v>81</v>
      </c>
      <c r="D138" s="1">
        <v>60.379100000000001</v>
      </c>
      <c r="E138" s="1">
        <v>-75.382900000000006</v>
      </c>
      <c r="F138" s="1">
        <v>2720</v>
      </c>
      <c r="G138" s="1">
        <v>2800</v>
      </c>
      <c r="H138" s="1">
        <v>2880</v>
      </c>
      <c r="I138" s="1">
        <v>2740</v>
      </c>
      <c r="J138" s="1">
        <v>2750</v>
      </c>
      <c r="K138" s="1">
        <v>2760</v>
      </c>
      <c r="L138" s="1">
        <v>0.98060315847396795</v>
      </c>
      <c r="M138" s="1">
        <v>51.49</v>
      </c>
      <c r="N138" s="1">
        <v>0.56000000000000005</v>
      </c>
      <c r="O138" s="1">
        <v>17.64</v>
      </c>
      <c r="P138" s="1">
        <v>7.58</v>
      </c>
      <c r="Q138" s="1">
        <v>0.12</v>
      </c>
      <c r="R138" s="1">
        <v>8.4600000000000009</v>
      </c>
      <c r="S138" s="3">
        <v>66.55</v>
      </c>
      <c r="T138" s="5">
        <v>1192.9705916570458</v>
      </c>
      <c r="U138" s="5">
        <v>0.95145116917281891</v>
      </c>
      <c r="V138" s="1">
        <f t="shared" si="2"/>
        <v>1201.0862112606037</v>
      </c>
      <c r="W138" s="1">
        <v>7.68</v>
      </c>
      <c r="X138" s="1">
        <v>4.04</v>
      </c>
      <c r="Y138" s="1">
        <v>0.09</v>
      </c>
      <c r="Z138" s="1">
        <v>0.2</v>
      </c>
      <c r="AB138" s="1">
        <v>125</v>
      </c>
      <c r="AC138" s="1">
        <v>354</v>
      </c>
      <c r="AD138" s="1">
        <v>35</v>
      </c>
      <c r="AE138" s="1">
        <v>195</v>
      </c>
      <c r="AG138" s="1">
        <v>20</v>
      </c>
      <c r="AH138" s="1">
        <v>18.3</v>
      </c>
      <c r="AI138" s="1">
        <v>5.4</v>
      </c>
      <c r="AJ138" s="1">
        <v>388.1</v>
      </c>
      <c r="AK138" s="1">
        <v>16.3</v>
      </c>
      <c r="AL138" s="1">
        <v>82.3</v>
      </c>
      <c r="AM138" s="1">
        <v>3.8</v>
      </c>
      <c r="AP138" s="1">
        <v>19.2</v>
      </c>
      <c r="AQ138" s="1">
        <v>42.9</v>
      </c>
      <c r="AR138" s="1">
        <v>5.26</v>
      </c>
      <c r="AS138" s="1">
        <v>22</v>
      </c>
      <c r="AT138" s="1">
        <v>4</v>
      </c>
      <c r="AU138" s="1">
        <v>1.05</v>
      </c>
      <c r="AV138" s="1">
        <v>2.92</v>
      </c>
      <c r="AW138" s="1">
        <v>0.53</v>
      </c>
      <c r="AX138" s="1">
        <v>2.86</v>
      </c>
      <c r="AY138" s="1">
        <v>0.6</v>
      </c>
      <c r="AZ138" s="1">
        <v>1.53</v>
      </c>
      <c r="BA138" s="1">
        <v>0.27</v>
      </c>
      <c r="BB138" s="1">
        <v>1.51</v>
      </c>
      <c r="BC138" s="1">
        <v>0.23</v>
      </c>
      <c r="BD138" s="1">
        <v>2</v>
      </c>
      <c r="BG138" s="1">
        <v>1.6</v>
      </c>
    </row>
    <row r="139" spans="1:60" x14ac:dyDescent="0.3">
      <c r="A139" s="1" t="s">
        <v>239</v>
      </c>
      <c r="B139" s="1" t="s">
        <v>240</v>
      </c>
      <c r="C139" s="1" t="s">
        <v>55</v>
      </c>
      <c r="D139" s="1">
        <v>64.732100000000003</v>
      </c>
      <c r="E139" s="1">
        <v>-49.936999999999998</v>
      </c>
      <c r="F139" s="1">
        <v>3060</v>
      </c>
      <c r="G139" s="1">
        <v>3075</v>
      </c>
      <c r="H139" s="1">
        <v>3090</v>
      </c>
      <c r="I139" s="1">
        <v>3060</v>
      </c>
      <c r="J139" s="1">
        <v>3075</v>
      </c>
      <c r="K139" s="1">
        <v>3090</v>
      </c>
      <c r="L139" s="1">
        <v>0.99797040224075295</v>
      </c>
      <c r="M139" s="1">
        <v>48.22</v>
      </c>
      <c r="N139" s="1">
        <v>0.78</v>
      </c>
      <c r="O139" s="1">
        <v>15.87</v>
      </c>
      <c r="P139" s="1">
        <v>11.46</v>
      </c>
      <c r="Q139" s="1">
        <v>0.2</v>
      </c>
      <c r="R139" s="1">
        <v>8.27</v>
      </c>
      <c r="S139" s="3">
        <v>56.26</v>
      </c>
      <c r="T139" s="5">
        <v>1333.9076987323333</v>
      </c>
      <c r="U139" s="5">
        <v>1.7075381693164109</v>
      </c>
      <c r="V139" s="1">
        <f t="shared" si="2"/>
        <v>1350.2372185275894</v>
      </c>
      <c r="W139" s="1">
        <v>11.91</v>
      </c>
      <c r="X139" s="1">
        <v>1.74</v>
      </c>
      <c r="Y139" s="1">
        <v>0.21</v>
      </c>
      <c r="Z139" s="1">
        <v>0.06</v>
      </c>
      <c r="AA139" s="1">
        <v>44</v>
      </c>
      <c r="AB139" s="1">
        <v>278</v>
      </c>
      <c r="AC139" s="1">
        <v>275</v>
      </c>
      <c r="AD139" s="1">
        <v>53</v>
      </c>
      <c r="AE139" s="1">
        <v>236</v>
      </c>
      <c r="AI139" s="1">
        <v>1.5</v>
      </c>
      <c r="AJ139" s="1">
        <v>84.4</v>
      </c>
      <c r="AK139" s="1">
        <v>15.6</v>
      </c>
      <c r="AL139" s="1">
        <v>40.5</v>
      </c>
      <c r="AM139" s="1">
        <v>1.37</v>
      </c>
      <c r="AN139" s="1">
        <v>0.06</v>
      </c>
      <c r="AO139" s="1">
        <v>14.2</v>
      </c>
      <c r="AP139" s="1">
        <v>2.06</v>
      </c>
      <c r="AQ139" s="1">
        <v>6.05</v>
      </c>
      <c r="AR139" s="1">
        <v>0.9</v>
      </c>
      <c r="AS139" s="1">
        <v>4.71</v>
      </c>
      <c r="AT139" s="1">
        <v>1.69</v>
      </c>
      <c r="AU139" s="1">
        <v>0.56999999999999995</v>
      </c>
      <c r="AV139" s="1">
        <v>2.2799999999999998</v>
      </c>
      <c r="AW139" s="1">
        <v>0.41</v>
      </c>
      <c r="AX139" s="1">
        <v>2.83</v>
      </c>
      <c r="AY139" s="1">
        <v>0.61</v>
      </c>
      <c r="AZ139" s="1">
        <v>1.82</v>
      </c>
      <c r="BA139" s="1">
        <v>0.26</v>
      </c>
      <c r="BB139" s="1">
        <v>1.72</v>
      </c>
      <c r="BC139" s="1">
        <v>0.26</v>
      </c>
      <c r="BE139" s="1">
        <v>0.1</v>
      </c>
      <c r="BF139" s="1">
        <v>3.63</v>
      </c>
      <c r="BG139" s="1">
        <v>0.47</v>
      </c>
      <c r="BH139" s="1">
        <v>0.06</v>
      </c>
    </row>
    <row r="140" spans="1:60" x14ac:dyDescent="0.3">
      <c r="A140" s="1" t="s">
        <v>239</v>
      </c>
      <c r="B140" s="1" t="s">
        <v>241</v>
      </c>
      <c r="C140" s="1" t="s">
        <v>55</v>
      </c>
      <c r="D140" s="1">
        <v>64.742699999999999</v>
      </c>
      <c r="E140" s="1">
        <v>-49.866100000000003</v>
      </c>
      <c r="F140" s="1">
        <v>3060</v>
      </c>
      <c r="G140" s="1">
        <v>3075</v>
      </c>
      <c r="H140" s="1">
        <v>3090</v>
      </c>
      <c r="I140" s="1">
        <v>3060</v>
      </c>
      <c r="J140" s="1">
        <v>3075</v>
      </c>
      <c r="K140" s="1">
        <v>3090</v>
      </c>
      <c r="L140" s="1">
        <v>0.95636188983917203</v>
      </c>
      <c r="M140" s="1">
        <v>46.51</v>
      </c>
      <c r="N140" s="1">
        <v>0.17</v>
      </c>
      <c r="O140" s="1">
        <v>2.46</v>
      </c>
      <c r="P140" s="1">
        <v>8.1199999999999992</v>
      </c>
      <c r="Q140" s="1">
        <v>0.64</v>
      </c>
      <c r="R140" s="1">
        <v>10.57</v>
      </c>
      <c r="S140" s="3">
        <v>69.88</v>
      </c>
      <c r="T140" s="5"/>
      <c r="U140" s="5"/>
      <c r="W140" s="1">
        <v>30.42</v>
      </c>
      <c r="X140" s="1">
        <v>0.16</v>
      </c>
      <c r="Y140" s="1">
        <v>0.02</v>
      </c>
      <c r="Z140" s="1">
        <v>0.03</v>
      </c>
      <c r="AA140" s="1">
        <v>6</v>
      </c>
      <c r="AB140" s="1">
        <v>41</v>
      </c>
      <c r="AC140" s="1">
        <v>47</v>
      </c>
      <c r="AD140" s="1">
        <v>11</v>
      </c>
      <c r="AE140" s="1">
        <v>29</v>
      </c>
      <c r="AI140" s="1">
        <v>0.2</v>
      </c>
      <c r="AJ140" s="1">
        <v>55.6</v>
      </c>
      <c r="AK140" s="1">
        <v>4.7</v>
      </c>
      <c r="AL140" s="1">
        <v>8.6</v>
      </c>
      <c r="AM140" s="1">
        <v>0.54</v>
      </c>
      <c r="AN140" s="1">
        <v>0.37</v>
      </c>
      <c r="AO140" s="1">
        <v>3.5</v>
      </c>
      <c r="AP140" s="1">
        <v>0.89</v>
      </c>
      <c r="AQ140" s="1">
        <v>1.64</v>
      </c>
      <c r="AR140" s="1">
        <v>0.21</v>
      </c>
      <c r="AS140" s="1">
        <v>1.04</v>
      </c>
      <c r="AT140" s="1">
        <v>0.33</v>
      </c>
      <c r="AU140" s="1">
        <v>0.18</v>
      </c>
      <c r="AV140" s="1">
        <v>0.46</v>
      </c>
      <c r="AW140" s="1">
        <v>0.08</v>
      </c>
      <c r="AX140" s="1">
        <v>0.59</v>
      </c>
      <c r="AY140" s="1">
        <v>0.15</v>
      </c>
      <c r="AZ140" s="1">
        <v>0.49</v>
      </c>
      <c r="BA140" s="1">
        <v>7.0000000000000007E-2</v>
      </c>
      <c r="BB140" s="1">
        <v>0.46</v>
      </c>
      <c r="BC140" s="1">
        <v>0.08</v>
      </c>
      <c r="BE140" s="1">
        <v>0.04</v>
      </c>
      <c r="BF140" s="1">
        <v>2.5499999999999998</v>
      </c>
      <c r="BG140" s="1">
        <v>0.13</v>
      </c>
      <c r="BH140" s="1">
        <v>0.13</v>
      </c>
    </row>
    <row r="141" spans="1:60" x14ac:dyDescent="0.3">
      <c r="A141" s="1" t="s">
        <v>239</v>
      </c>
      <c r="B141" s="1" t="s">
        <v>242</v>
      </c>
      <c r="C141" s="1" t="s">
        <v>55</v>
      </c>
      <c r="D141" s="1">
        <v>64.747699999999995</v>
      </c>
      <c r="E141" s="1">
        <v>-49.895899999999997</v>
      </c>
      <c r="F141" s="1">
        <v>3060</v>
      </c>
      <c r="G141" s="1">
        <v>3075</v>
      </c>
      <c r="H141" s="1">
        <v>3090</v>
      </c>
      <c r="I141" s="1">
        <v>3060</v>
      </c>
      <c r="J141" s="1">
        <v>3075</v>
      </c>
      <c r="K141" s="1">
        <v>3090</v>
      </c>
      <c r="L141" s="1">
        <v>0.994972944259643</v>
      </c>
      <c r="M141" s="1">
        <v>50.62</v>
      </c>
      <c r="N141" s="1">
        <v>0.24</v>
      </c>
      <c r="O141" s="1">
        <v>5.86</v>
      </c>
      <c r="P141" s="1">
        <v>7.11</v>
      </c>
      <c r="Q141" s="1">
        <v>0.3</v>
      </c>
      <c r="R141" s="1">
        <v>9.77</v>
      </c>
      <c r="S141" s="3">
        <v>71.010000000000005</v>
      </c>
      <c r="T141" s="5"/>
      <c r="U141" s="5"/>
      <c r="W141" s="1">
        <v>25</v>
      </c>
      <c r="X141" s="1">
        <v>0.18</v>
      </c>
      <c r="Y141" s="1">
        <v>7.0000000000000007E-2</v>
      </c>
      <c r="Z141" s="1">
        <v>0.05</v>
      </c>
      <c r="AA141" s="1">
        <v>23</v>
      </c>
      <c r="AB141" s="1">
        <v>123</v>
      </c>
      <c r="AC141" s="1">
        <v>6415</v>
      </c>
      <c r="AD141" s="1">
        <v>90</v>
      </c>
      <c r="AE141" s="1">
        <v>976</v>
      </c>
      <c r="AI141" s="1">
        <v>7.5</v>
      </c>
      <c r="AJ141" s="1">
        <v>1773.8</v>
      </c>
      <c r="AK141" s="1">
        <v>4.9000000000000004</v>
      </c>
      <c r="AL141" s="1">
        <v>11.4</v>
      </c>
      <c r="AM141" s="1">
        <v>0.62</v>
      </c>
      <c r="AN141" s="1">
        <v>0.46</v>
      </c>
      <c r="AO141" s="1">
        <v>67.400000000000006</v>
      </c>
      <c r="AP141" s="1">
        <v>1.51</v>
      </c>
      <c r="AQ141" s="1">
        <v>2.77</v>
      </c>
      <c r="AR141" s="1">
        <v>0.38</v>
      </c>
      <c r="AS141" s="1">
        <v>1.82</v>
      </c>
      <c r="AT141" s="1">
        <v>0.53</v>
      </c>
      <c r="AU141" s="1">
        <v>0.32</v>
      </c>
      <c r="AV141" s="1">
        <v>0.74</v>
      </c>
      <c r="AW141" s="1">
        <v>0.13</v>
      </c>
      <c r="AX141" s="1">
        <v>0.92</v>
      </c>
      <c r="AY141" s="1">
        <v>0.21</v>
      </c>
      <c r="AZ141" s="1">
        <v>0.61</v>
      </c>
      <c r="BA141" s="1">
        <v>0.09</v>
      </c>
      <c r="BB141" s="1">
        <v>0.56999999999999995</v>
      </c>
      <c r="BC141" s="1">
        <v>0.09</v>
      </c>
      <c r="BE141" s="1">
        <v>0.04</v>
      </c>
      <c r="BF141" s="1">
        <v>22.27</v>
      </c>
      <c r="BG141" s="1">
        <v>0.17</v>
      </c>
      <c r="BH141" s="1">
        <v>0.05</v>
      </c>
    </row>
    <row r="142" spans="1:60" x14ac:dyDescent="0.3">
      <c r="A142" s="1" t="s">
        <v>239</v>
      </c>
      <c r="B142" s="1" t="s">
        <v>243</v>
      </c>
      <c r="C142" s="1" t="s">
        <v>55</v>
      </c>
      <c r="D142" s="1">
        <v>64.731499999999997</v>
      </c>
      <c r="E142" s="1">
        <v>-49.9602</v>
      </c>
      <c r="F142" s="1">
        <v>3060</v>
      </c>
      <c r="G142" s="1">
        <v>3075</v>
      </c>
      <c r="H142" s="1">
        <v>3090</v>
      </c>
      <c r="I142" s="1">
        <v>3060</v>
      </c>
      <c r="J142" s="1">
        <v>3075</v>
      </c>
      <c r="K142" s="1">
        <v>3090</v>
      </c>
      <c r="L142" s="1">
        <v>0.98141807317733698</v>
      </c>
      <c r="M142" s="1">
        <v>48.7</v>
      </c>
      <c r="N142" s="1">
        <v>0.5</v>
      </c>
      <c r="O142" s="1">
        <v>16.559999999999999</v>
      </c>
      <c r="P142" s="1">
        <v>9.64</v>
      </c>
      <c r="Q142" s="1">
        <v>0.21</v>
      </c>
      <c r="R142" s="1">
        <v>9.93</v>
      </c>
      <c r="S142" s="3">
        <v>64.739999999999995</v>
      </c>
      <c r="T142" s="5">
        <v>1266.789485395364</v>
      </c>
      <c r="U142" s="5">
        <v>1.3488505682472249</v>
      </c>
      <c r="V142" s="1">
        <f t="shared" si="2"/>
        <v>1279.0240771697036</v>
      </c>
      <c r="W142" s="1">
        <v>10.96</v>
      </c>
      <c r="X142" s="1">
        <v>2.0699999999999998</v>
      </c>
      <c r="Y142" s="1">
        <v>0.32</v>
      </c>
      <c r="Z142" s="1">
        <v>0.04</v>
      </c>
      <c r="AA142" s="1">
        <v>42</v>
      </c>
      <c r="AB142" s="1">
        <v>216</v>
      </c>
      <c r="AC142" s="1">
        <v>301</v>
      </c>
      <c r="AD142" s="1">
        <v>54</v>
      </c>
      <c r="AE142" s="1">
        <v>279</v>
      </c>
      <c r="AI142" s="1">
        <v>62.6</v>
      </c>
      <c r="AJ142" s="1">
        <v>123.6</v>
      </c>
      <c r="AK142" s="1">
        <v>10.5</v>
      </c>
      <c r="AL142" s="1">
        <v>21.2</v>
      </c>
      <c r="AM142" s="1">
        <v>1.01</v>
      </c>
      <c r="AN142" s="1">
        <v>13.65</v>
      </c>
      <c r="AO142" s="1">
        <v>51</v>
      </c>
      <c r="AP142" s="1">
        <v>1.38</v>
      </c>
      <c r="AQ142" s="1">
        <v>3.92</v>
      </c>
      <c r="AR142" s="1">
        <v>0.57999999999999996</v>
      </c>
      <c r="AS142" s="1">
        <v>3.09</v>
      </c>
      <c r="AT142" s="1">
        <v>1.1200000000000001</v>
      </c>
      <c r="AU142" s="1">
        <v>0.4</v>
      </c>
      <c r="AV142" s="1">
        <v>1.56</v>
      </c>
      <c r="AW142" s="1">
        <v>0.28999999999999998</v>
      </c>
      <c r="AX142" s="1">
        <v>1.91</v>
      </c>
      <c r="AY142" s="1">
        <v>0.42</v>
      </c>
      <c r="AZ142" s="1">
        <v>1.24</v>
      </c>
      <c r="BA142" s="1">
        <v>0.18</v>
      </c>
      <c r="BB142" s="1">
        <v>1.17</v>
      </c>
      <c r="BC142" s="1">
        <v>0.18</v>
      </c>
      <c r="BE142" s="1">
        <v>7.0000000000000007E-2</v>
      </c>
      <c r="BF142" s="1">
        <v>10.45</v>
      </c>
      <c r="BG142" s="1">
        <v>0.15</v>
      </c>
      <c r="BH142" s="1">
        <v>0.04</v>
      </c>
    </row>
    <row r="143" spans="1:60" x14ac:dyDescent="0.3">
      <c r="A143" s="1" t="s">
        <v>239</v>
      </c>
      <c r="B143" s="1" t="s">
        <v>244</v>
      </c>
      <c r="C143" s="1" t="s">
        <v>55</v>
      </c>
      <c r="D143" s="1">
        <v>64.730800000000002</v>
      </c>
      <c r="E143" s="1">
        <v>-49.946899999999999</v>
      </c>
      <c r="F143" s="1">
        <v>3060</v>
      </c>
      <c r="G143" s="1">
        <v>3075</v>
      </c>
      <c r="H143" s="1">
        <v>3090</v>
      </c>
      <c r="I143" s="1">
        <v>3060</v>
      </c>
      <c r="J143" s="1">
        <v>3075</v>
      </c>
      <c r="K143" s="1">
        <v>3090</v>
      </c>
      <c r="L143" s="1">
        <v>0.99712926149368197</v>
      </c>
      <c r="M143" s="1">
        <v>48.57</v>
      </c>
      <c r="N143" s="1">
        <v>0.65</v>
      </c>
      <c r="O143" s="1">
        <v>15.42</v>
      </c>
      <c r="P143" s="1">
        <v>12.23</v>
      </c>
      <c r="Q143" s="1">
        <v>0.19</v>
      </c>
      <c r="R143" s="1">
        <v>8.84</v>
      </c>
      <c r="S143" s="3">
        <v>56.3</v>
      </c>
      <c r="T143" s="5">
        <v>1355.9534953329942</v>
      </c>
      <c r="U143" s="5">
        <v>1.860530403511059</v>
      </c>
      <c r="V143" s="1">
        <f t="shared" si="2"/>
        <v>1374.0500547634429</v>
      </c>
      <c r="W143" s="1">
        <v>10.4</v>
      </c>
      <c r="X143" s="1">
        <v>2.13</v>
      </c>
      <c r="Y143" s="1">
        <v>0.15</v>
      </c>
      <c r="Z143" s="1">
        <v>0.05</v>
      </c>
      <c r="AA143" s="1">
        <v>46</v>
      </c>
      <c r="AB143" s="1">
        <v>262</v>
      </c>
      <c r="AC143" s="1">
        <v>252</v>
      </c>
      <c r="AD143" s="1">
        <v>56</v>
      </c>
      <c r="AE143" s="1">
        <v>227</v>
      </c>
      <c r="AI143" s="1">
        <v>1.4</v>
      </c>
      <c r="AJ143" s="1">
        <v>88.5</v>
      </c>
      <c r="AK143" s="1">
        <v>19.5</v>
      </c>
      <c r="AL143" s="1">
        <v>32.6</v>
      </c>
      <c r="AM143" s="1">
        <v>0.61</v>
      </c>
      <c r="AN143" s="1">
        <v>0.36</v>
      </c>
      <c r="AO143" s="1">
        <v>17.600000000000001</v>
      </c>
      <c r="AP143" s="1">
        <v>1.33</v>
      </c>
      <c r="AQ143" s="1">
        <v>3.87</v>
      </c>
      <c r="AR143" s="1">
        <v>0.59</v>
      </c>
      <c r="AS143" s="1">
        <v>3.36</v>
      </c>
      <c r="AT143" s="1">
        <v>1.41</v>
      </c>
      <c r="AU143" s="1">
        <v>0.53</v>
      </c>
      <c r="AV143" s="1">
        <v>2.31</v>
      </c>
      <c r="AW143" s="1">
        <v>0.46</v>
      </c>
      <c r="AX143" s="1">
        <v>3.24</v>
      </c>
      <c r="AY143" s="1">
        <v>0.75</v>
      </c>
      <c r="AZ143" s="1">
        <v>2.3199999999999998</v>
      </c>
      <c r="BA143" s="1">
        <v>0.35</v>
      </c>
      <c r="BB143" s="1">
        <v>2.36</v>
      </c>
      <c r="BC143" s="1">
        <v>0.36</v>
      </c>
      <c r="BE143" s="1">
        <v>0.06</v>
      </c>
      <c r="BF143" s="1">
        <v>3.69</v>
      </c>
      <c r="BG143" s="1">
        <v>0.18</v>
      </c>
      <c r="BH143" s="1">
        <v>0.1</v>
      </c>
    </row>
    <row r="144" spans="1:60" x14ac:dyDescent="0.3">
      <c r="A144" s="1" t="s">
        <v>239</v>
      </c>
      <c r="B144" s="1" t="s">
        <v>245</v>
      </c>
      <c r="C144" s="1" t="s">
        <v>55</v>
      </c>
      <c r="D144" s="1">
        <v>64.747699999999995</v>
      </c>
      <c r="E144" s="1">
        <v>-49.895899999999997</v>
      </c>
      <c r="F144" s="1">
        <v>3060</v>
      </c>
      <c r="G144" s="1">
        <v>3075</v>
      </c>
      <c r="H144" s="1">
        <v>3090</v>
      </c>
      <c r="I144" s="1">
        <v>3060</v>
      </c>
      <c r="J144" s="1">
        <v>3075</v>
      </c>
      <c r="K144" s="1">
        <v>3090</v>
      </c>
      <c r="L144" s="1">
        <v>0.980574190616607</v>
      </c>
      <c r="M144" s="1">
        <v>48.66</v>
      </c>
      <c r="N144" s="1">
        <v>0.31</v>
      </c>
      <c r="O144" s="1">
        <v>7.68</v>
      </c>
      <c r="P144" s="1">
        <v>8.0500000000000007</v>
      </c>
      <c r="Q144" s="1">
        <v>0.34</v>
      </c>
      <c r="R144" s="1">
        <v>8.89</v>
      </c>
      <c r="S144" s="3">
        <v>66.31</v>
      </c>
      <c r="T144" s="5"/>
      <c r="U144" s="5"/>
      <c r="W144" s="1">
        <v>24.59</v>
      </c>
      <c r="X144" s="1">
        <v>0.52</v>
      </c>
      <c r="Y144" s="1">
        <v>0.06</v>
      </c>
      <c r="Z144" s="1">
        <v>0.03</v>
      </c>
      <c r="AA144" s="1">
        <v>23</v>
      </c>
      <c r="AB144" s="1">
        <v>151</v>
      </c>
      <c r="AC144" s="1">
        <v>8290</v>
      </c>
      <c r="AD144" s="1">
        <v>106</v>
      </c>
      <c r="AE144" s="1">
        <v>1152</v>
      </c>
      <c r="AI144" s="1">
        <v>9.6999999999999993</v>
      </c>
      <c r="AJ144" s="1">
        <v>1182.9000000000001</v>
      </c>
      <c r="AK144" s="1">
        <v>6.8</v>
      </c>
      <c r="AL144" s="1">
        <v>16.3</v>
      </c>
      <c r="AM144" s="1">
        <v>1.43</v>
      </c>
      <c r="AN144" s="1">
        <v>8.84</v>
      </c>
      <c r="AO144" s="1">
        <v>60.2</v>
      </c>
      <c r="AP144" s="1">
        <v>1.69</v>
      </c>
      <c r="AQ144" s="1">
        <v>3.49</v>
      </c>
      <c r="AR144" s="1">
        <v>0.47</v>
      </c>
      <c r="AS144" s="1">
        <v>2.1</v>
      </c>
      <c r="AT144" s="1">
        <v>0.68</v>
      </c>
      <c r="AU144" s="1">
        <v>0.22</v>
      </c>
      <c r="AV144" s="1">
        <v>0.91</v>
      </c>
      <c r="AW144" s="1">
        <v>0.16</v>
      </c>
      <c r="AX144" s="1">
        <v>1.19</v>
      </c>
      <c r="AY144" s="1">
        <v>0.28999999999999998</v>
      </c>
      <c r="AZ144" s="1">
        <v>0.94</v>
      </c>
      <c r="BA144" s="1">
        <v>0.14000000000000001</v>
      </c>
      <c r="BB144" s="1">
        <v>0.94</v>
      </c>
      <c r="BC144" s="1">
        <v>0.16</v>
      </c>
      <c r="BE144" s="1">
        <v>0.06</v>
      </c>
      <c r="BF144" s="1">
        <v>19.12</v>
      </c>
      <c r="BG144" s="1">
        <v>0.23</v>
      </c>
      <c r="BH144" s="1">
        <v>0.06</v>
      </c>
    </row>
    <row r="145" spans="1:60" x14ac:dyDescent="0.3">
      <c r="A145" s="1" t="s">
        <v>239</v>
      </c>
      <c r="B145" s="1" t="s">
        <v>246</v>
      </c>
      <c r="C145" s="1" t="s">
        <v>55</v>
      </c>
      <c r="D145" s="1">
        <v>64.7376</v>
      </c>
      <c r="E145" s="1">
        <v>-49.880899999999997</v>
      </c>
      <c r="F145" s="1">
        <v>3060</v>
      </c>
      <c r="G145" s="1">
        <v>3075</v>
      </c>
      <c r="H145" s="1">
        <v>3090</v>
      </c>
      <c r="I145" s="1">
        <v>3060</v>
      </c>
      <c r="J145" s="1">
        <v>3075</v>
      </c>
      <c r="K145" s="1">
        <v>3090</v>
      </c>
      <c r="L145" s="1">
        <v>0.68195819854736295</v>
      </c>
      <c r="M145" s="1">
        <v>49.11</v>
      </c>
      <c r="N145" s="1">
        <v>0.33</v>
      </c>
      <c r="O145" s="1">
        <v>6.15</v>
      </c>
      <c r="P145" s="1">
        <v>11.72</v>
      </c>
      <c r="Q145" s="1">
        <v>0.38</v>
      </c>
      <c r="R145" s="1">
        <v>8.66</v>
      </c>
      <c r="S145" s="3">
        <v>56.84</v>
      </c>
      <c r="T145" s="5"/>
      <c r="U145" s="5"/>
      <c r="W145" s="1">
        <v>22.07</v>
      </c>
      <c r="X145" s="1">
        <v>0.15</v>
      </c>
      <c r="Y145" s="1">
        <v>0.09</v>
      </c>
      <c r="Z145" s="1">
        <v>0.04</v>
      </c>
      <c r="AA145" s="1">
        <v>22</v>
      </c>
      <c r="AB145" s="1">
        <v>138</v>
      </c>
      <c r="AC145" s="1">
        <v>88</v>
      </c>
      <c r="AD145" s="1">
        <v>55</v>
      </c>
      <c r="AE145" s="1">
        <v>138</v>
      </c>
      <c r="AI145" s="1">
        <v>0.7</v>
      </c>
      <c r="AJ145" s="1">
        <v>39.9</v>
      </c>
      <c r="AK145" s="1">
        <v>8.5</v>
      </c>
      <c r="AL145" s="1">
        <v>27.9</v>
      </c>
      <c r="AM145" s="1">
        <v>1.37</v>
      </c>
      <c r="AN145" s="1">
        <v>0.33</v>
      </c>
      <c r="AO145" s="1">
        <v>5.5</v>
      </c>
      <c r="AP145" s="1">
        <v>0.98</v>
      </c>
      <c r="AQ145" s="1">
        <v>2.76</v>
      </c>
      <c r="AR145" s="1">
        <v>0.4</v>
      </c>
      <c r="AS145" s="1">
        <v>2.11</v>
      </c>
      <c r="AT145" s="1">
        <v>0.82</v>
      </c>
      <c r="AU145" s="1">
        <v>0.23</v>
      </c>
      <c r="AV145" s="1">
        <v>1.19</v>
      </c>
      <c r="AW145" s="1">
        <v>0.21</v>
      </c>
      <c r="AX145" s="1">
        <v>1.37</v>
      </c>
      <c r="AY145" s="1">
        <v>0.3</v>
      </c>
      <c r="AZ145" s="1">
        <v>0.91</v>
      </c>
      <c r="BA145" s="1">
        <v>0.13</v>
      </c>
      <c r="BB145" s="1">
        <v>0.86</v>
      </c>
      <c r="BC145" s="1">
        <v>0.13</v>
      </c>
      <c r="BE145" s="1">
        <v>7.0000000000000007E-2</v>
      </c>
      <c r="BF145" s="1">
        <v>3.77</v>
      </c>
      <c r="BG145" s="1">
        <v>0.16</v>
      </c>
      <c r="BH145" s="1">
        <v>0.05</v>
      </c>
    </row>
    <row r="146" spans="1:60" x14ac:dyDescent="0.3">
      <c r="A146" s="1" t="s">
        <v>239</v>
      </c>
      <c r="B146" s="1" t="s">
        <v>247</v>
      </c>
      <c r="C146" s="1" t="s">
        <v>55</v>
      </c>
      <c r="D146" s="1">
        <v>64.731700000000004</v>
      </c>
      <c r="E146" s="1">
        <v>-49.942100000000003</v>
      </c>
      <c r="F146" s="1">
        <v>3060</v>
      </c>
      <c r="G146" s="1">
        <v>3075</v>
      </c>
      <c r="H146" s="1">
        <v>3090</v>
      </c>
      <c r="I146" s="1">
        <v>3060</v>
      </c>
      <c r="J146" s="1">
        <v>3075</v>
      </c>
      <c r="K146" s="1">
        <v>3090</v>
      </c>
      <c r="L146" s="1">
        <v>0.99782478809356601</v>
      </c>
      <c r="M146" s="1">
        <v>48.33</v>
      </c>
      <c r="N146" s="1">
        <v>0.61</v>
      </c>
      <c r="O146" s="1">
        <v>15.25</v>
      </c>
      <c r="P146" s="1">
        <v>11.56</v>
      </c>
      <c r="Q146" s="1">
        <v>0.21</v>
      </c>
      <c r="R146" s="1">
        <v>8.4700000000000006</v>
      </c>
      <c r="S146" s="3">
        <v>56.64</v>
      </c>
      <c r="T146" s="5">
        <v>1337.1444524160286</v>
      </c>
      <c r="U146" s="5">
        <v>1.6036548355097424</v>
      </c>
      <c r="V146" s="1">
        <f t="shared" si="2"/>
        <v>1352.5120287757202</v>
      </c>
      <c r="W146" s="1">
        <v>13.13</v>
      </c>
      <c r="X146" s="1">
        <v>1.08</v>
      </c>
      <c r="Y146" s="1">
        <v>0.05</v>
      </c>
      <c r="Z146" s="1">
        <v>0.04</v>
      </c>
      <c r="AA146" s="1">
        <v>50</v>
      </c>
      <c r="AB146" s="1">
        <v>278</v>
      </c>
      <c r="AC146" s="1">
        <v>395</v>
      </c>
      <c r="AD146" s="1">
        <v>58</v>
      </c>
      <c r="AE146" s="1">
        <v>239</v>
      </c>
      <c r="AI146" s="1">
        <v>3.4</v>
      </c>
      <c r="AJ146" s="1">
        <v>53.8</v>
      </c>
      <c r="AK146" s="1">
        <v>19.3</v>
      </c>
      <c r="AL146" s="1">
        <v>31.2</v>
      </c>
      <c r="AM146" s="1">
        <v>0.5</v>
      </c>
      <c r="AN146" s="1">
        <v>1.25</v>
      </c>
      <c r="AO146" s="1">
        <v>8.9</v>
      </c>
      <c r="AP146" s="1">
        <v>1.04</v>
      </c>
      <c r="AQ146" s="1">
        <v>3</v>
      </c>
      <c r="AR146" s="1">
        <v>0.51</v>
      </c>
      <c r="AS146" s="1">
        <v>3.04</v>
      </c>
      <c r="AT146" s="1">
        <v>1.34</v>
      </c>
      <c r="AU146" s="1">
        <v>0.5</v>
      </c>
      <c r="AV146" s="1">
        <v>2.25</v>
      </c>
      <c r="AW146" s="1">
        <v>0.45</v>
      </c>
      <c r="AX146" s="1">
        <v>3.23</v>
      </c>
      <c r="AY146" s="1">
        <v>0.74</v>
      </c>
      <c r="AZ146" s="1">
        <v>2.34</v>
      </c>
      <c r="BA146" s="1">
        <v>0.34</v>
      </c>
      <c r="BB146" s="1">
        <v>2.3199999999999998</v>
      </c>
      <c r="BC146" s="1">
        <v>0.34</v>
      </c>
      <c r="BE146" s="1">
        <v>0.03</v>
      </c>
      <c r="BF146" s="1">
        <v>2.87</v>
      </c>
      <c r="BG146" s="1">
        <v>0.12</v>
      </c>
      <c r="BH146" s="1">
        <v>0.04</v>
      </c>
    </row>
    <row r="147" spans="1:60" x14ac:dyDescent="0.3">
      <c r="A147" s="1" t="s">
        <v>248</v>
      </c>
      <c r="B147" s="1" t="s">
        <v>249</v>
      </c>
      <c r="C147" s="1" t="s">
        <v>250</v>
      </c>
      <c r="D147" s="1">
        <v>47.5</v>
      </c>
      <c r="E147" s="1">
        <v>-78</v>
      </c>
      <c r="F147" s="1">
        <v>2700</v>
      </c>
      <c r="G147" s="1">
        <v>2705</v>
      </c>
      <c r="H147" s="1">
        <v>2710</v>
      </c>
      <c r="I147" s="1">
        <v>2703</v>
      </c>
      <c r="J147" s="1">
        <v>2706.5</v>
      </c>
      <c r="K147" s="1">
        <v>2710</v>
      </c>
      <c r="L147" s="1">
        <v>0.99994516372680597</v>
      </c>
      <c r="M147" s="1">
        <v>50.53</v>
      </c>
      <c r="N147" s="1">
        <v>0.79</v>
      </c>
      <c r="O147" s="1">
        <v>8.5</v>
      </c>
      <c r="P147" s="1">
        <v>13.14</v>
      </c>
      <c r="R147" s="1">
        <v>8.32</v>
      </c>
      <c r="S147" s="3">
        <v>53.02</v>
      </c>
      <c r="T147" s="5">
        <v>1381.3328419158822</v>
      </c>
      <c r="U147" s="5">
        <v>1.3281212558815902</v>
      </c>
      <c r="V147" s="1">
        <f t="shared" si="2"/>
        <v>1394.467692366004</v>
      </c>
      <c r="W147" s="1">
        <v>10.97</v>
      </c>
      <c r="X147" s="1">
        <v>0.23</v>
      </c>
      <c r="Y147" s="1">
        <v>0.18</v>
      </c>
      <c r="Z147" s="1">
        <v>0.51</v>
      </c>
    </row>
    <row r="148" spans="1:60" x14ac:dyDescent="0.3">
      <c r="A148" s="1" t="s">
        <v>248</v>
      </c>
      <c r="B148" s="1" t="s">
        <v>62</v>
      </c>
      <c r="C148" s="1" t="s">
        <v>250</v>
      </c>
      <c r="D148" s="1">
        <v>47.5</v>
      </c>
      <c r="E148" s="1">
        <v>-78</v>
      </c>
      <c r="F148" s="1">
        <v>2700</v>
      </c>
      <c r="G148" s="1">
        <v>2705</v>
      </c>
      <c r="H148" s="1">
        <v>2710</v>
      </c>
      <c r="I148" s="1">
        <v>2703</v>
      </c>
      <c r="J148" s="1">
        <v>2706.5</v>
      </c>
      <c r="K148" s="1">
        <v>2710</v>
      </c>
      <c r="L148" s="1">
        <v>0.99991905689239502</v>
      </c>
      <c r="M148" s="1">
        <v>53.78</v>
      </c>
      <c r="N148" s="1">
        <v>0.95</v>
      </c>
      <c r="O148" s="1">
        <v>9.84</v>
      </c>
      <c r="P148" s="1">
        <v>15.45</v>
      </c>
      <c r="R148" s="1">
        <v>8.9</v>
      </c>
      <c r="S148" s="3">
        <v>50.66</v>
      </c>
      <c r="T148" s="5"/>
      <c r="U148" s="5"/>
      <c r="W148" s="1">
        <v>1.75</v>
      </c>
      <c r="X148" s="1">
        <v>0.15</v>
      </c>
      <c r="Y148" s="1">
        <v>0</v>
      </c>
      <c r="Z148" s="1">
        <v>0.15</v>
      </c>
    </row>
    <row r="149" spans="1:60" x14ac:dyDescent="0.3">
      <c r="A149" s="1" t="s">
        <v>248</v>
      </c>
      <c r="B149" s="1" t="s">
        <v>251</v>
      </c>
      <c r="C149" s="1" t="s">
        <v>250</v>
      </c>
      <c r="D149" s="1">
        <v>47.5</v>
      </c>
      <c r="E149" s="1">
        <v>-78</v>
      </c>
      <c r="F149" s="1">
        <v>2700</v>
      </c>
      <c r="G149" s="1">
        <v>2705</v>
      </c>
      <c r="H149" s="1">
        <v>2710</v>
      </c>
      <c r="I149" s="1">
        <v>2703</v>
      </c>
      <c r="J149" s="1">
        <v>2706.5</v>
      </c>
      <c r="K149" s="1">
        <v>2710</v>
      </c>
      <c r="L149" s="1">
        <v>0.99992763996124201</v>
      </c>
      <c r="M149" s="1">
        <v>45.59</v>
      </c>
      <c r="N149" s="1">
        <v>0.91</v>
      </c>
      <c r="O149" s="1">
        <v>16.14</v>
      </c>
      <c r="P149" s="1">
        <v>13.44</v>
      </c>
      <c r="R149" s="1">
        <v>8.83</v>
      </c>
      <c r="S149" s="3">
        <v>53.94</v>
      </c>
      <c r="T149" s="5">
        <v>1407.4289374710274</v>
      </c>
      <c r="U149" s="5">
        <v>2.1955858894034148</v>
      </c>
      <c r="V149" s="1">
        <f t="shared" si="2"/>
        <v>1429.621683788436</v>
      </c>
      <c r="W149" s="1">
        <v>8.4700000000000006</v>
      </c>
      <c r="X149" s="1">
        <v>0.8</v>
      </c>
      <c r="Y149" s="1">
        <v>0.37</v>
      </c>
      <c r="Z149" s="1">
        <v>0.33</v>
      </c>
    </row>
    <row r="150" spans="1:60" x14ac:dyDescent="0.3">
      <c r="A150" s="1" t="s">
        <v>248</v>
      </c>
      <c r="B150" s="1" t="s">
        <v>252</v>
      </c>
      <c r="C150" s="1" t="s">
        <v>250</v>
      </c>
      <c r="D150" s="1">
        <v>47.5</v>
      </c>
      <c r="E150" s="1">
        <v>-78</v>
      </c>
      <c r="F150" s="1">
        <v>2700</v>
      </c>
      <c r="G150" s="1">
        <v>2705</v>
      </c>
      <c r="H150" s="1">
        <v>2710</v>
      </c>
      <c r="I150" s="1">
        <v>2703</v>
      </c>
      <c r="J150" s="1">
        <v>2706.5</v>
      </c>
      <c r="K150" s="1">
        <v>2710</v>
      </c>
      <c r="L150" s="1">
        <v>0.99995577335357599</v>
      </c>
      <c r="M150" s="1">
        <v>48.61</v>
      </c>
      <c r="N150" s="1">
        <v>0.85</v>
      </c>
      <c r="O150" s="1">
        <v>15.06</v>
      </c>
      <c r="P150" s="1">
        <v>12.28</v>
      </c>
      <c r="R150" s="1">
        <v>8.34</v>
      </c>
      <c r="S150" s="3">
        <v>54.76</v>
      </c>
      <c r="T150" s="5">
        <v>1353.3563901753109</v>
      </c>
      <c r="U150" s="5">
        <v>1.5834622738206638</v>
      </c>
      <c r="V150" s="1">
        <f t="shared" si="2"/>
        <v>1368.713332365855</v>
      </c>
      <c r="W150" s="1">
        <v>8.85</v>
      </c>
      <c r="X150" s="1">
        <v>1.01</v>
      </c>
      <c r="Y150" s="1">
        <v>0.39</v>
      </c>
      <c r="Z150" s="1">
        <v>0.26</v>
      </c>
    </row>
    <row r="151" spans="1:60" x14ac:dyDescent="0.3">
      <c r="A151" s="1" t="s">
        <v>253</v>
      </c>
      <c r="B151" s="1" t="s">
        <v>254</v>
      </c>
      <c r="C151" s="1" t="s">
        <v>55</v>
      </c>
      <c r="D151" s="1">
        <v>64.650000000000006</v>
      </c>
      <c r="E151" s="1">
        <v>30.75</v>
      </c>
      <c r="F151" s="1">
        <v>2500</v>
      </c>
      <c r="G151" s="1">
        <v>3175</v>
      </c>
      <c r="H151" s="1">
        <v>3850</v>
      </c>
      <c r="I151" s="1">
        <v>3093</v>
      </c>
      <c r="J151" s="1">
        <v>3100</v>
      </c>
      <c r="K151" s="1">
        <v>3107</v>
      </c>
      <c r="L151" s="1">
        <v>0.99927669763564997</v>
      </c>
      <c r="M151" s="1">
        <v>49.22</v>
      </c>
      <c r="N151" s="1">
        <v>1.07</v>
      </c>
      <c r="O151" s="1">
        <v>15.31</v>
      </c>
      <c r="P151" s="1">
        <v>12.46</v>
      </c>
      <c r="Q151" s="1">
        <v>0.2</v>
      </c>
      <c r="R151" s="1">
        <v>8.35</v>
      </c>
      <c r="S151" s="3">
        <v>54.43</v>
      </c>
      <c r="T151" s="5">
        <v>1358.9413544794359</v>
      </c>
      <c r="U151" s="5">
        <v>1.8057399300747361</v>
      </c>
      <c r="V151" s="1">
        <f t="shared" si="2"/>
        <v>1376.5402494536245</v>
      </c>
      <c r="W151" s="1">
        <v>10.29</v>
      </c>
      <c r="X151" s="1">
        <v>1.94</v>
      </c>
      <c r="Y151" s="1">
        <v>0.16</v>
      </c>
      <c r="Z151" s="1">
        <v>0.06</v>
      </c>
      <c r="AB151" s="1">
        <v>315</v>
      </c>
      <c r="AC151" s="1">
        <v>365</v>
      </c>
      <c r="AE151" s="1">
        <v>130</v>
      </c>
      <c r="AI151" s="1">
        <v>11</v>
      </c>
      <c r="AJ151" s="1">
        <v>120</v>
      </c>
      <c r="AK151" s="1">
        <v>21</v>
      </c>
      <c r="AL151" s="1">
        <v>60</v>
      </c>
    </row>
    <row r="152" spans="1:60" x14ac:dyDescent="0.3">
      <c r="A152" s="1" t="s">
        <v>253</v>
      </c>
      <c r="B152" s="1" t="s">
        <v>255</v>
      </c>
      <c r="C152" s="1" t="s">
        <v>55</v>
      </c>
      <c r="D152" s="1">
        <v>64.650000000000006</v>
      </c>
      <c r="E152" s="1">
        <v>30.75</v>
      </c>
      <c r="F152" s="1">
        <v>2500</v>
      </c>
      <c r="G152" s="1">
        <v>3175</v>
      </c>
      <c r="H152" s="1">
        <v>3850</v>
      </c>
      <c r="I152" s="1">
        <v>3093</v>
      </c>
      <c r="J152" s="1">
        <v>3100</v>
      </c>
      <c r="K152" s="1">
        <v>3107</v>
      </c>
      <c r="L152" s="1">
        <v>0.99924623966216997</v>
      </c>
      <c r="M152" s="1">
        <v>49.11</v>
      </c>
      <c r="N152" s="1">
        <v>0.74</v>
      </c>
      <c r="O152" s="1">
        <v>16.559999999999999</v>
      </c>
      <c r="P152" s="1">
        <v>11.29</v>
      </c>
      <c r="Q152" s="1">
        <v>0.19</v>
      </c>
      <c r="R152" s="1">
        <v>8.86</v>
      </c>
      <c r="S152" s="3">
        <v>58.31</v>
      </c>
      <c r="T152" s="5">
        <v>1320.3400609318808</v>
      </c>
      <c r="U152" s="5">
        <v>1.6148220656940988</v>
      </c>
      <c r="V152" s="1">
        <f t="shared" si="2"/>
        <v>1335.6207853367823</v>
      </c>
      <c r="W152" s="1">
        <v>11.38</v>
      </c>
      <c r="X152" s="1">
        <v>1.94</v>
      </c>
      <c r="Y152" s="1">
        <v>0.1</v>
      </c>
      <c r="Z152" s="1">
        <v>0.06</v>
      </c>
      <c r="AB152" s="1">
        <v>237</v>
      </c>
      <c r="AC152" s="1">
        <v>446</v>
      </c>
      <c r="AE152" s="1">
        <v>169</v>
      </c>
      <c r="AI152" s="1">
        <v>4</v>
      </c>
      <c r="AJ152" s="1">
        <v>111</v>
      </c>
      <c r="AK152" s="1">
        <v>18</v>
      </c>
      <c r="AL152" s="1">
        <v>39</v>
      </c>
    </row>
    <row r="153" spans="1:60" x14ac:dyDescent="0.3">
      <c r="A153" s="1" t="s">
        <v>253</v>
      </c>
      <c r="B153" s="1" t="s">
        <v>107</v>
      </c>
      <c r="C153" s="1" t="s">
        <v>55</v>
      </c>
      <c r="D153" s="1">
        <v>64.650000000000006</v>
      </c>
      <c r="E153" s="1">
        <v>30.75</v>
      </c>
      <c r="F153" s="1">
        <v>2500</v>
      </c>
      <c r="G153" s="1">
        <v>3175</v>
      </c>
      <c r="H153" s="1">
        <v>3850</v>
      </c>
      <c r="I153" s="1">
        <v>3093</v>
      </c>
      <c r="J153" s="1">
        <v>3100</v>
      </c>
      <c r="K153" s="1">
        <v>3107</v>
      </c>
      <c r="L153" s="1">
        <v>0.99942600727081199</v>
      </c>
      <c r="M153" s="1">
        <v>49.54</v>
      </c>
      <c r="N153" s="1">
        <v>0.72</v>
      </c>
      <c r="O153" s="1">
        <v>16.02</v>
      </c>
      <c r="P153" s="1">
        <v>8.9700000000000006</v>
      </c>
      <c r="Q153" s="1">
        <v>0.2</v>
      </c>
      <c r="R153" s="1">
        <v>8.89</v>
      </c>
      <c r="S153" s="3">
        <v>63.86</v>
      </c>
      <c r="T153" s="5">
        <v>1241.4886821782659</v>
      </c>
      <c r="U153" s="5">
        <v>1.102066630795804</v>
      </c>
      <c r="V153" s="1">
        <f t="shared" si="2"/>
        <v>1251.2765793014405</v>
      </c>
      <c r="W153" s="1">
        <v>10.029999999999999</v>
      </c>
      <c r="X153" s="1">
        <v>2.42</v>
      </c>
      <c r="Y153" s="1">
        <v>0.1</v>
      </c>
      <c r="Z153" s="1">
        <v>0.04</v>
      </c>
      <c r="AB153" s="1">
        <v>247</v>
      </c>
      <c r="AC153" s="1">
        <v>458</v>
      </c>
      <c r="AE153" s="1">
        <v>150</v>
      </c>
      <c r="AI153" s="1">
        <v>5</v>
      </c>
      <c r="AJ153" s="1">
        <v>108</v>
      </c>
      <c r="AK153" s="1">
        <v>15</v>
      </c>
      <c r="AL153" s="1">
        <v>43</v>
      </c>
    </row>
    <row r="154" spans="1:60" x14ac:dyDescent="0.3">
      <c r="A154" s="1" t="s">
        <v>253</v>
      </c>
      <c r="B154" s="1" t="s">
        <v>256</v>
      </c>
      <c r="C154" s="1" t="s">
        <v>55</v>
      </c>
      <c r="D154" s="1">
        <v>64.650000000000006</v>
      </c>
      <c r="E154" s="1">
        <v>30.75</v>
      </c>
      <c r="F154" s="1">
        <v>2500</v>
      </c>
      <c r="G154" s="1">
        <v>3175</v>
      </c>
      <c r="H154" s="1">
        <v>3850</v>
      </c>
      <c r="I154" s="1">
        <v>3093</v>
      </c>
      <c r="J154" s="1">
        <v>3100</v>
      </c>
      <c r="K154" s="1">
        <v>3107</v>
      </c>
      <c r="L154" s="1">
        <v>0.996132612228393</v>
      </c>
      <c r="M154" s="1">
        <v>48.53</v>
      </c>
      <c r="N154" s="1">
        <v>1.04</v>
      </c>
      <c r="O154" s="1">
        <v>15.68</v>
      </c>
      <c r="P154" s="1">
        <v>11.18</v>
      </c>
      <c r="Q154" s="1">
        <v>0.19</v>
      </c>
      <c r="R154" s="1">
        <v>9.16</v>
      </c>
      <c r="S154" s="3">
        <v>59.36</v>
      </c>
      <c r="T154" s="5">
        <v>1325.384749820701</v>
      </c>
      <c r="U154" s="5">
        <v>1.824747371454851</v>
      </c>
      <c r="V154" s="1">
        <f t="shared" si="2"/>
        <v>1342.7309228112363</v>
      </c>
      <c r="W154" s="1">
        <v>12.84</v>
      </c>
      <c r="X154" s="1">
        <v>2.42</v>
      </c>
      <c r="Y154" s="1">
        <v>0.31</v>
      </c>
      <c r="Z154" s="1">
        <v>0.06</v>
      </c>
      <c r="AB154" s="1">
        <v>268</v>
      </c>
      <c r="AC154" s="1">
        <v>375</v>
      </c>
      <c r="AE154" s="1">
        <v>130</v>
      </c>
      <c r="AI154" s="1">
        <v>10</v>
      </c>
      <c r="AJ154" s="1">
        <v>421</v>
      </c>
      <c r="AK154" s="1">
        <v>20</v>
      </c>
      <c r="AL154" s="1">
        <v>52</v>
      </c>
      <c r="AP154" s="1">
        <v>2</v>
      </c>
      <c r="AQ154" s="1">
        <v>6</v>
      </c>
      <c r="AS154" s="1">
        <v>5.73</v>
      </c>
      <c r="AT154" s="1">
        <v>2.0499999999999998</v>
      </c>
      <c r="AU154" s="1">
        <v>0.69</v>
      </c>
      <c r="AW154" s="1">
        <v>0.53</v>
      </c>
      <c r="BB154" s="1">
        <v>2</v>
      </c>
    </row>
    <row r="155" spans="1:60" x14ac:dyDescent="0.3">
      <c r="A155" s="1" t="s">
        <v>253</v>
      </c>
      <c r="B155" s="1" t="s">
        <v>257</v>
      </c>
      <c r="C155" s="1" t="s">
        <v>55</v>
      </c>
      <c r="D155" s="1">
        <v>64.650000000000006</v>
      </c>
      <c r="E155" s="1">
        <v>30.75</v>
      </c>
      <c r="F155" s="1">
        <v>2500</v>
      </c>
      <c r="G155" s="1">
        <v>3175</v>
      </c>
      <c r="H155" s="1">
        <v>3850</v>
      </c>
      <c r="I155" s="1">
        <v>3093</v>
      </c>
      <c r="J155" s="1">
        <v>3100</v>
      </c>
      <c r="K155" s="1">
        <v>3107</v>
      </c>
      <c r="L155" s="1">
        <v>0.99970930814742998</v>
      </c>
      <c r="M155" s="1">
        <v>49.61</v>
      </c>
      <c r="N155" s="1">
        <v>0.73</v>
      </c>
      <c r="O155" s="1">
        <v>15.74</v>
      </c>
      <c r="P155" s="1">
        <v>10.88</v>
      </c>
      <c r="Q155" s="1">
        <v>0.21</v>
      </c>
      <c r="R155" s="1">
        <v>8.16</v>
      </c>
      <c r="S155" s="3">
        <v>57.21</v>
      </c>
      <c r="T155" s="5">
        <v>1309.253538277595</v>
      </c>
      <c r="U155" s="5">
        <v>1.4694498385696679</v>
      </c>
      <c r="V155" s="1">
        <f t="shared" si="2"/>
        <v>1323.0347256128316</v>
      </c>
      <c r="W155" s="1">
        <v>12.09</v>
      </c>
      <c r="X155" s="1">
        <v>1.95</v>
      </c>
      <c r="Y155" s="1">
        <v>7.0000000000000007E-2</v>
      </c>
      <c r="Z155" s="1">
        <v>0.04</v>
      </c>
      <c r="AB155" s="1">
        <v>276</v>
      </c>
      <c r="AC155" s="1">
        <v>328</v>
      </c>
      <c r="AE155" s="1">
        <v>157</v>
      </c>
      <c r="AI155" s="1">
        <v>4</v>
      </c>
      <c r="AJ155" s="1">
        <v>95</v>
      </c>
      <c r="AK155" s="1">
        <v>17</v>
      </c>
      <c r="AL155" s="1">
        <v>37</v>
      </c>
    </row>
    <row r="156" spans="1:60" x14ac:dyDescent="0.3">
      <c r="A156" s="1" t="s">
        <v>253</v>
      </c>
      <c r="B156" s="1" t="s">
        <v>161</v>
      </c>
      <c r="C156" s="1" t="s">
        <v>55</v>
      </c>
      <c r="D156" s="1">
        <v>64.650000000000006</v>
      </c>
      <c r="E156" s="1">
        <v>30.75</v>
      </c>
      <c r="F156" s="1">
        <v>2500</v>
      </c>
      <c r="G156" s="1">
        <v>3175</v>
      </c>
      <c r="H156" s="1">
        <v>3850</v>
      </c>
      <c r="I156" s="1">
        <v>3093</v>
      </c>
      <c r="J156" s="1">
        <v>3100</v>
      </c>
      <c r="K156" s="1">
        <v>3107</v>
      </c>
      <c r="L156" s="1">
        <v>0.99642282724380404</v>
      </c>
      <c r="M156" s="1">
        <v>50.2</v>
      </c>
      <c r="N156" s="1">
        <v>0.89</v>
      </c>
      <c r="O156" s="1">
        <v>15.78</v>
      </c>
      <c r="P156" s="1">
        <v>10.41</v>
      </c>
      <c r="Q156" s="1">
        <v>0.21</v>
      </c>
      <c r="R156" s="1">
        <v>8.11</v>
      </c>
      <c r="S156" s="3">
        <v>58.14</v>
      </c>
      <c r="T156" s="5">
        <v>1289.8187234381248</v>
      </c>
      <c r="U156" s="5">
        <v>1.392689588094709</v>
      </c>
      <c r="V156" s="1">
        <f t="shared" si="2"/>
        <v>1302.6826082934124</v>
      </c>
      <c r="W156" s="1">
        <v>10.75</v>
      </c>
      <c r="X156" s="1">
        <v>2.5299999999999998</v>
      </c>
      <c r="Y156" s="1">
        <v>0.25</v>
      </c>
      <c r="Z156" s="1">
        <v>7.0000000000000007E-2</v>
      </c>
      <c r="AB156" s="1">
        <v>291</v>
      </c>
      <c r="AC156" s="1">
        <v>379</v>
      </c>
      <c r="AE156" s="1">
        <v>145</v>
      </c>
      <c r="AI156" s="1">
        <v>4</v>
      </c>
      <c r="AJ156" s="1">
        <v>150</v>
      </c>
      <c r="AK156" s="1">
        <v>21</v>
      </c>
      <c r="AL156" s="1">
        <v>51</v>
      </c>
      <c r="AP156" s="1">
        <v>0.73</v>
      </c>
      <c r="AQ156" s="1">
        <v>2.35</v>
      </c>
      <c r="AT156" s="1">
        <v>0.87</v>
      </c>
      <c r="AU156" s="1">
        <v>0.37</v>
      </c>
      <c r="AW156" s="1">
        <v>0.24</v>
      </c>
      <c r="BB156" s="1">
        <v>1.1000000000000001</v>
      </c>
    </row>
    <row r="157" spans="1:60" x14ac:dyDescent="0.3">
      <c r="A157" s="1" t="s">
        <v>253</v>
      </c>
      <c r="B157" s="1" t="s">
        <v>258</v>
      </c>
      <c r="C157" s="1" t="s">
        <v>55</v>
      </c>
      <c r="D157" s="1">
        <v>64.650000000000006</v>
      </c>
      <c r="E157" s="1">
        <v>30.75</v>
      </c>
      <c r="F157" s="1">
        <v>2500</v>
      </c>
      <c r="G157" s="1">
        <v>3175</v>
      </c>
      <c r="H157" s="1">
        <v>3850</v>
      </c>
      <c r="I157" s="1">
        <v>3093</v>
      </c>
      <c r="J157" s="1">
        <v>3100</v>
      </c>
      <c r="K157" s="1">
        <v>3107</v>
      </c>
      <c r="L157" s="1">
        <v>0.999314665794372</v>
      </c>
      <c r="M157" s="1">
        <v>49.79</v>
      </c>
      <c r="N157" s="1">
        <v>0.82</v>
      </c>
      <c r="O157" s="1">
        <v>16.46</v>
      </c>
      <c r="P157" s="1">
        <v>10.53</v>
      </c>
      <c r="Q157" s="1">
        <v>0.2</v>
      </c>
      <c r="R157" s="1">
        <v>8.75</v>
      </c>
      <c r="S157" s="3">
        <v>59.7</v>
      </c>
      <c r="T157" s="5">
        <v>1292.677747552221</v>
      </c>
      <c r="U157" s="5">
        <v>1.4700471442726375</v>
      </c>
      <c r="V157" s="1">
        <f t="shared" si="2"/>
        <v>1306.290018218991</v>
      </c>
      <c r="W157" s="1">
        <v>10.91</v>
      </c>
      <c r="X157" s="1">
        <v>2.61</v>
      </c>
      <c r="Y157" s="1">
        <v>0.06</v>
      </c>
      <c r="Z157" s="1">
        <v>7.0000000000000007E-2</v>
      </c>
      <c r="AB157" s="1">
        <v>248</v>
      </c>
      <c r="AC157" s="1">
        <v>408</v>
      </c>
      <c r="AE157" s="1">
        <v>144</v>
      </c>
      <c r="AI157" s="1">
        <v>4</v>
      </c>
      <c r="AJ157" s="1">
        <v>94</v>
      </c>
      <c r="AK157" s="1">
        <v>15</v>
      </c>
      <c r="AL157" s="1">
        <v>47</v>
      </c>
    </row>
    <row r="158" spans="1:60" x14ac:dyDescent="0.3">
      <c r="A158" s="1" t="s">
        <v>253</v>
      </c>
      <c r="B158" s="1" t="s">
        <v>259</v>
      </c>
      <c r="C158" s="1" t="s">
        <v>55</v>
      </c>
      <c r="D158" s="1">
        <v>64.650000000000006</v>
      </c>
      <c r="E158" s="1">
        <v>30.75</v>
      </c>
      <c r="F158" s="1">
        <v>2500</v>
      </c>
      <c r="G158" s="1">
        <v>3175</v>
      </c>
      <c r="H158" s="1">
        <v>3850</v>
      </c>
      <c r="I158" s="1">
        <v>3093</v>
      </c>
      <c r="J158" s="1">
        <v>3100</v>
      </c>
      <c r="K158" s="1">
        <v>3107</v>
      </c>
      <c r="L158" s="1">
        <v>0.99936670064926103</v>
      </c>
      <c r="M158" s="1">
        <v>51.43</v>
      </c>
      <c r="N158" s="1">
        <v>0.76</v>
      </c>
      <c r="O158" s="1">
        <v>14.72</v>
      </c>
      <c r="P158" s="1">
        <v>9.35</v>
      </c>
      <c r="Q158" s="1">
        <v>0.23</v>
      </c>
      <c r="R158" s="1">
        <v>8.6</v>
      </c>
      <c r="S158" s="3">
        <v>62.11</v>
      </c>
      <c r="T158" s="5">
        <v>1248.163165383367</v>
      </c>
      <c r="U158" s="5">
        <v>1.1147981450048332</v>
      </c>
      <c r="V158" s="1">
        <f t="shared" si="2"/>
        <v>1258.1178178768116</v>
      </c>
      <c r="W158" s="1">
        <v>9.4</v>
      </c>
      <c r="X158" s="1">
        <v>3.4</v>
      </c>
      <c r="Y158" s="1">
        <v>0.01</v>
      </c>
      <c r="Z158" s="1">
        <v>0.04</v>
      </c>
      <c r="AB158" s="1">
        <v>233</v>
      </c>
      <c r="AC158" s="1">
        <v>366</v>
      </c>
      <c r="AE158" s="1">
        <v>124</v>
      </c>
      <c r="AI158" s="1">
        <v>4</v>
      </c>
      <c r="AJ158" s="1">
        <v>71</v>
      </c>
      <c r="AK158" s="1">
        <v>15</v>
      </c>
      <c r="AL158" s="1">
        <v>44</v>
      </c>
    </row>
    <row r="159" spans="1:60" x14ac:dyDescent="0.3">
      <c r="A159" s="1" t="s">
        <v>253</v>
      </c>
      <c r="B159" s="1" t="s">
        <v>101</v>
      </c>
      <c r="C159" s="1" t="s">
        <v>55</v>
      </c>
      <c r="D159" s="1">
        <v>64.650000000000006</v>
      </c>
      <c r="E159" s="1">
        <v>30.75</v>
      </c>
      <c r="F159" s="1">
        <v>2500</v>
      </c>
      <c r="G159" s="1">
        <v>3175</v>
      </c>
      <c r="H159" s="1">
        <v>3850</v>
      </c>
      <c r="I159" s="1">
        <v>3093</v>
      </c>
      <c r="J159" s="1">
        <v>3100</v>
      </c>
      <c r="K159" s="1">
        <v>3107</v>
      </c>
      <c r="L159" s="1">
        <v>0.98777186870574896</v>
      </c>
      <c r="M159" s="1">
        <v>46.38</v>
      </c>
      <c r="N159" s="1">
        <v>0.77</v>
      </c>
      <c r="O159" s="1">
        <v>16.260000000000002</v>
      </c>
      <c r="P159" s="1">
        <v>12.25</v>
      </c>
      <c r="Q159" s="1">
        <v>0.19</v>
      </c>
      <c r="R159" s="1">
        <v>9.76</v>
      </c>
      <c r="S159" s="3">
        <v>58.68</v>
      </c>
      <c r="T159" s="5">
        <v>1372.109003421177</v>
      </c>
      <c r="U159" s="5">
        <v>2.2778431661726999</v>
      </c>
      <c r="V159" s="1">
        <f t="shared" si="2"/>
        <v>1394.5619939373232</v>
      </c>
      <c r="W159" s="1">
        <v>11.26</v>
      </c>
      <c r="X159" s="1">
        <v>2.41</v>
      </c>
      <c r="Y159" s="1">
        <v>0.08</v>
      </c>
      <c r="Z159" s="1">
        <v>0.06</v>
      </c>
      <c r="AB159" s="1">
        <v>298</v>
      </c>
      <c r="AC159" s="1">
        <v>371</v>
      </c>
      <c r="AE159" s="1">
        <v>158</v>
      </c>
      <c r="AI159" s="1">
        <v>4</v>
      </c>
      <c r="AJ159" s="1">
        <v>75</v>
      </c>
      <c r="AK159" s="1">
        <v>19</v>
      </c>
      <c r="AL159" s="1">
        <v>42</v>
      </c>
      <c r="AP159" s="1">
        <v>0.98</v>
      </c>
      <c r="AQ159" s="1">
        <v>3.2</v>
      </c>
      <c r="AT159" s="1">
        <v>1.32</v>
      </c>
      <c r="AU159" s="1">
        <v>0.51</v>
      </c>
      <c r="AW159" s="1">
        <v>0.36</v>
      </c>
      <c r="BB159" s="1">
        <v>1.3</v>
      </c>
    </row>
    <row r="160" spans="1:60" x14ac:dyDescent="0.3">
      <c r="A160" s="1" t="s">
        <v>253</v>
      </c>
      <c r="B160" s="1" t="s">
        <v>260</v>
      </c>
      <c r="C160" s="1" t="s">
        <v>55</v>
      </c>
      <c r="D160" s="1">
        <v>64.650000000000006</v>
      </c>
      <c r="E160" s="1">
        <v>30.75</v>
      </c>
      <c r="F160" s="1">
        <v>2500</v>
      </c>
      <c r="G160" s="1">
        <v>3175</v>
      </c>
      <c r="H160" s="1">
        <v>3850</v>
      </c>
      <c r="I160" s="1">
        <v>3093</v>
      </c>
      <c r="J160" s="1">
        <v>3100</v>
      </c>
      <c r="K160" s="1">
        <v>3107</v>
      </c>
      <c r="L160" s="1">
        <v>0.99937182664871205</v>
      </c>
      <c r="M160" s="1">
        <v>48.97</v>
      </c>
      <c r="N160" s="1">
        <v>0.92</v>
      </c>
      <c r="O160" s="1">
        <v>15.42</v>
      </c>
      <c r="P160" s="1">
        <v>10.02</v>
      </c>
      <c r="Q160" s="1">
        <v>0.22</v>
      </c>
      <c r="R160" s="1">
        <v>8.9499999999999993</v>
      </c>
      <c r="S160" s="3">
        <v>61.42</v>
      </c>
      <c r="T160" s="5">
        <v>1283.113223981165</v>
      </c>
      <c r="U160" s="5">
        <v>1.5194791346143881</v>
      </c>
      <c r="V160" s="1">
        <f t="shared" si="2"/>
        <v>1297.0815829129856</v>
      </c>
      <c r="W160" s="1">
        <v>10.4</v>
      </c>
      <c r="X160" s="1">
        <v>2.58</v>
      </c>
      <c r="Y160" s="1">
        <v>0.92</v>
      </c>
      <c r="Z160" s="1">
        <v>0.06</v>
      </c>
      <c r="AB160" s="1">
        <v>270</v>
      </c>
      <c r="AC160" s="1">
        <v>370</v>
      </c>
      <c r="AE160" s="1">
        <v>139</v>
      </c>
      <c r="AI160" s="1">
        <v>24</v>
      </c>
      <c r="AJ160" s="1">
        <v>101</v>
      </c>
      <c r="AK160" s="1">
        <v>16</v>
      </c>
      <c r="AL160" s="1">
        <v>52</v>
      </c>
    </row>
    <row r="161" spans="1:60" x14ac:dyDescent="0.3">
      <c r="A161" s="1" t="s">
        <v>253</v>
      </c>
      <c r="B161" s="1" t="s">
        <v>261</v>
      </c>
      <c r="C161" s="1" t="s">
        <v>55</v>
      </c>
      <c r="D161" s="1">
        <v>64.650000000000006</v>
      </c>
      <c r="E161" s="1">
        <v>30.75</v>
      </c>
      <c r="F161" s="1">
        <v>2500</v>
      </c>
      <c r="G161" s="1">
        <v>3175</v>
      </c>
      <c r="H161" s="1">
        <v>3850</v>
      </c>
      <c r="I161" s="1">
        <v>3093</v>
      </c>
      <c r="J161" s="1">
        <v>3100</v>
      </c>
      <c r="K161" s="1">
        <v>3107</v>
      </c>
      <c r="L161" s="1">
        <v>0.99790036678314198</v>
      </c>
      <c r="M161" s="1">
        <v>46.6</v>
      </c>
      <c r="N161" s="1">
        <v>1.01</v>
      </c>
      <c r="O161" s="1">
        <v>15.66</v>
      </c>
      <c r="P161" s="1">
        <v>10.84</v>
      </c>
      <c r="Q161" s="1">
        <v>0.19</v>
      </c>
      <c r="R161" s="1">
        <v>8.0500000000000007</v>
      </c>
      <c r="S161" s="3">
        <v>56.97</v>
      </c>
      <c r="T161" s="5">
        <v>1327.2661765523176</v>
      </c>
      <c r="U161" s="5">
        <v>1.7997232443924625</v>
      </c>
      <c r="V161" s="1">
        <f t="shared" si="2"/>
        <v>1344.3972235312892</v>
      </c>
      <c r="W161" s="1">
        <v>13.37</v>
      </c>
      <c r="X161" s="1">
        <v>1.67</v>
      </c>
      <c r="Y161" s="1">
        <v>0.46</v>
      </c>
      <c r="Z161" s="1">
        <v>0.06</v>
      </c>
      <c r="AB161" s="1">
        <v>267</v>
      </c>
      <c r="AC161" s="1">
        <v>331</v>
      </c>
      <c r="AE161" s="1">
        <v>136</v>
      </c>
      <c r="AI161" s="1">
        <v>9</v>
      </c>
      <c r="AJ161" s="1">
        <v>164</v>
      </c>
      <c r="AK161" s="1">
        <v>20</v>
      </c>
      <c r="AL161" s="1">
        <v>52</v>
      </c>
      <c r="AS161" s="1">
        <v>5.6</v>
      </c>
      <c r="AT161" s="1">
        <v>1.96</v>
      </c>
    </row>
    <row r="162" spans="1:60" x14ac:dyDescent="0.3">
      <c r="A162" s="1" t="s">
        <v>253</v>
      </c>
      <c r="B162" s="1" t="s">
        <v>62</v>
      </c>
      <c r="C162" s="1" t="s">
        <v>55</v>
      </c>
      <c r="D162" s="1">
        <v>64.650000000000006</v>
      </c>
      <c r="E162" s="1">
        <v>30.75</v>
      </c>
      <c r="F162" s="1">
        <v>2500</v>
      </c>
      <c r="G162" s="1">
        <v>3175</v>
      </c>
      <c r="H162" s="1">
        <v>3850</v>
      </c>
      <c r="I162" s="1">
        <v>3093</v>
      </c>
      <c r="J162" s="1">
        <v>3100</v>
      </c>
      <c r="K162" s="1">
        <v>3107</v>
      </c>
      <c r="L162" s="1">
        <v>0.98986512422561601</v>
      </c>
      <c r="M162" s="1">
        <v>47.5</v>
      </c>
      <c r="N162" s="1">
        <v>0.95</v>
      </c>
      <c r="O162" s="1">
        <v>15.39</v>
      </c>
      <c r="P162" s="1">
        <v>11.48</v>
      </c>
      <c r="Q162" s="1">
        <v>0.19</v>
      </c>
      <c r="R162" s="1">
        <v>9.3800000000000008</v>
      </c>
      <c r="S162" s="3">
        <v>59.29</v>
      </c>
      <c r="T162" s="5">
        <v>1339.051594194832</v>
      </c>
      <c r="U162" s="5">
        <v>1.867597111007151</v>
      </c>
      <c r="V162" s="1">
        <f t="shared" si="2"/>
        <v>1356.9909114447171</v>
      </c>
      <c r="W162" s="1">
        <v>12.63</v>
      </c>
      <c r="X162" s="1">
        <v>1.91</v>
      </c>
      <c r="Y162" s="1">
        <v>0.19</v>
      </c>
      <c r="Z162" s="1">
        <v>0.04</v>
      </c>
      <c r="AB162" s="1">
        <v>265</v>
      </c>
      <c r="AC162" s="1">
        <v>374</v>
      </c>
      <c r="AE162" s="1">
        <v>146</v>
      </c>
      <c r="AI162" s="1">
        <v>9</v>
      </c>
      <c r="AJ162" s="1">
        <v>122</v>
      </c>
      <c r="AK162" s="1">
        <v>22</v>
      </c>
      <c r="AL162" s="1">
        <v>50</v>
      </c>
      <c r="AS162" s="1">
        <v>2.75</v>
      </c>
      <c r="AT162" s="1">
        <v>1.18</v>
      </c>
    </row>
    <row r="163" spans="1:60" x14ac:dyDescent="0.3">
      <c r="A163" s="1" t="s">
        <v>253</v>
      </c>
      <c r="B163" s="1" t="s">
        <v>262</v>
      </c>
      <c r="C163" s="1" t="s">
        <v>55</v>
      </c>
      <c r="D163" s="1">
        <v>64.650000000000006</v>
      </c>
      <c r="E163" s="1">
        <v>30.75</v>
      </c>
      <c r="F163" s="1">
        <v>2500</v>
      </c>
      <c r="G163" s="1">
        <v>3175</v>
      </c>
      <c r="H163" s="1">
        <v>3850</v>
      </c>
      <c r="I163" s="1">
        <v>3093</v>
      </c>
      <c r="J163" s="1">
        <v>3100</v>
      </c>
      <c r="K163" s="1">
        <v>3107</v>
      </c>
      <c r="L163" s="1">
        <v>0.99912530183792103</v>
      </c>
      <c r="M163" s="1">
        <v>48.75</v>
      </c>
      <c r="N163" s="1">
        <v>0.48</v>
      </c>
      <c r="O163" s="1">
        <v>13.96</v>
      </c>
      <c r="P163" s="1">
        <v>10.37</v>
      </c>
      <c r="Q163" s="1">
        <v>0.24</v>
      </c>
      <c r="R163" s="1">
        <v>9.15</v>
      </c>
      <c r="S163" s="3">
        <v>61.13</v>
      </c>
      <c r="T163" s="5">
        <v>1298.968102298528</v>
      </c>
      <c r="U163" s="5">
        <v>1.2290748845828219</v>
      </c>
      <c r="V163" s="1">
        <f t="shared" si="2"/>
        <v>1310.3945807983705</v>
      </c>
      <c r="W163" s="1">
        <v>16.29</v>
      </c>
      <c r="X163" s="1">
        <v>0.49</v>
      </c>
      <c r="Y163" s="1">
        <v>0.06</v>
      </c>
      <c r="Z163" s="1">
        <v>0.06</v>
      </c>
      <c r="AB163" s="1">
        <v>220</v>
      </c>
      <c r="AC163" s="1">
        <v>670</v>
      </c>
      <c r="AE163" s="1">
        <v>181</v>
      </c>
      <c r="AI163" s="1">
        <v>4</v>
      </c>
      <c r="AJ163" s="1">
        <v>221</v>
      </c>
      <c r="AK163" s="1">
        <v>13</v>
      </c>
      <c r="AL163" s="1">
        <v>28</v>
      </c>
    </row>
    <row r="164" spans="1:60" x14ac:dyDescent="0.3">
      <c r="A164" s="1" t="s">
        <v>253</v>
      </c>
      <c r="B164" s="1" t="s">
        <v>263</v>
      </c>
      <c r="C164" s="1" t="s">
        <v>55</v>
      </c>
      <c r="D164" s="1">
        <v>64.650000000000006</v>
      </c>
      <c r="E164" s="1">
        <v>30.75</v>
      </c>
      <c r="F164" s="1">
        <v>2500</v>
      </c>
      <c r="G164" s="1">
        <v>3175</v>
      </c>
      <c r="H164" s="1">
        <v>3850</v>
      </c>
      <c r="I164" s="1">
        <v>3093</v>
      </c>
      <c r="J164" s="1">
        <v>3100</v>
      </c>
      <c r="K164" s="1">
        <v>3107</v>
      </c>
      <c r="L164" s="1">
        <v>0.99727946519851596</v>
      </c>
      <c r="M164" s="1">
        <v>48.25</v>
      </c>
      <c r="N164" s="1">
        <v>0.73</v>
      </c>
      <c r="O164" s="1">
        <v>16.03</v>
      </c>
      <c r="P164" s="1">
        <v>10.66</v>
      </c>
      <c r="Q164" s="1">
        <v>0.2</v>
      </c>
      <c r="R164" s="1">
        <v>8.99</v>
      </c>
      <c r="S164" s="3">
        <v>60.05</v>
      </c>
      <c r="T164" s="5">
        <v>1307.5578506299901</v>
      </c>
      <c r="U164" s="5">
        <v>1.6100055555633908</v>
      </c>
      <c r="V164" s="1">
        <f t="shared" si="2"/>
        <v>1322.6452465610475</v>
      </c>
      <c r="W164" s="1">
        <v>12.05</v>
      </c>
      <c r="X164" s="1">
        <v>1.95</v>
      </c>
      <c r="Y164" s="1">
        <v>0.36</v>
      </c>
      <c r="Z164" s="1">
        <v>0.06</v>
      </c>
      <c r="AB164" s="1">
        <v>237</v>
      </c>
      <c r="AC164" s="1">
        <v>431</v>
      </c>
      <c r="AE164" s="1">
        <v>156</v>
      </c>
      <c r="AI164" s="1">
        <v>11</v>
      </c>
      <c r="AJ164" s="1">
        <v>101</v>
      </c>
      <c r="AK164" s="1">
        <v>15</v>
      </c>
      <c r="AL164" s="1">
        <v>40</v>
      </c>
    </row>
    <row r="165" spans="1:60" x14ac:dyDescent="0.3">
      <c r="A165" s="1" t="s">
        <v>253</v>
      </c>
      <c r="B165" s="1" t="s">
        <v>264</v>
      </c>
      <c r="C165" s="1" t="s">
        <v>55</v>
      </c>
      <c r="D165" s="1">
        <v>64.650000000000006</v>
      </c>
      <c r="E165" s="1">
        <v>30.75</v>
      </c>
      <c r="F165" s="1">
        <v>2500</v>
      </c>
      <c r="G165" s="1">
        <v>3175</v>
      </c>
      <c r="H165" s="1">
        <v>3850</v>
      </c>
      <c r="I165" s="1">
        <v>3093</v>
      </c>
      <c r="J165" s="1">
        <v>3100</v>
      </c>
      <c r="K165" s="1">
        <v>3107</v>
      </c>
      <c r="L165" s="1">
        <v>0.99954956769943204</v>
      </c>
      <c r="M165" s="1">
        <v>48.69</v>
      </c>
      <c r="N165" s="1">
        <v>0.74</v>
      </c>
      <c r="O165" s="1">
        <v>15.86</v>
      </c>
      <c r="P165" s="1">
        <v>10.47</v>
      </c>
      <c r="Q165" s="1">
        <v>0</v>
      </c>
      <c r="R165" s="1">
        <v>9.01</v>
      </c>
      <c r="S165" s="3">
        <v>60.54</v>
      </c>
      <c r="T165" s="5">
        <v>1300.8097007957963</v>
      </c>
      <c r="U165" s="5">
        <v>1.7346149654304419</v>
      </c>
      <c r="V165" s="1">
        <f t="shared" si="2"/>
        <v>1316.9881188211141</v>
      </c>
      <c r="W165" s="1">
        <v>10.44</v>
      </c>
      <c r="X165" s="1">
        <v>3.87</v>
      </c>
      <c r="Y165" s="1">
        <v>0.06</v>
      </c>
      <c r="Z165" s="1">
        <v>0.04</v>
      </c>
      <c r="AB165" s="1">
        <v>287</v>
      </c>
      <c r="AC165" s="1">
        <v>317</v>
      </c>
      <c r="AE165" s="1">
        <v>154</v>
      </c>
      <c r="AI165" s="1">
        <v>4</v>
      </c>
      <c r="AJ165" s="1">
        <v>85</v>
      </c>
      <c r="AK165" s="1">
        <v>17</v>
      </c>
      <c r="AL165" s="1">
        <v>40</v>
      </c>
    </row>
    <row r="166" spans="1:60" x14ac:dyDescent="0.3">
      <c r="A166" s="1" t="s">
        <v>253</v>
      </c>
      <c r="B166" s="1" t="s">
        <v>265</v>
      </c>
      <c r="C166" s="1" t="s">
        <v>55</v>
      </c>
      <c r="D166" s="1">
        <v>64.650000000000006</v>
      </c>
      <c r="E166" s="1">
        <v>30.75</v>
      </c>
      <c r="F166" s="1">
        <v>2500</v>
      </c>
      <c r="G166" s="1">
        <v>3175</v>
      </c>
      <c r="H166" s="1">
        <v>3850</v>
      </c>
      <c r="I166" s="1">
        <v>3093</v>
      </c>
      <c r="J166" s="1">
        <v>3100</v>
      </c>
      <c r="K166" s="1">
        <v>3107</v>
      </c>
      <c r="L166" s="1">
        <v>0.99958282709121704</v>
      </c>
      <c r="M166" s="1">
        <v>50.88</v>
      </c>
      <c r="N166" s="1">
        <v>0.8</v>
      </c>
      <c r="O166" s="1">
        <v>15</v>
      </c>
      <c r="P166" s="1">
        <v>10.74</v>
      </c>
      <c r="Q166" s="1">
        <v>0.19</v>
      </c>
      <c r="R166" s="1">
        <v>8.1300000000000008</v>
      </c>
      <c r="S166" s="3">
        <v>57.43</v>
      </c>
      <c r="T166" s="5">
        <v>1296.7816480663009</v>
      </c>
      <c r="U166" s="5">
        <v>1.36977071399853</v>
      </c>
      <c r="V166" s="1">
        <f t="shared" si="2"/>
        <v>1309.5010985561391</v>
      </c>
      <c r="W166" s="1">
        <v>11.32</v>
      </c>
      <c r="X166" s="1">
        <v>2.27</v>
      </c>
      <c r="Y166" s="1">
        <v>0.37</v>
      </c>
      <c r="Z166" s="1">
        <v>0.06</v>
      </c>
      <c r="AB166" s="1">
        <v>279</v>
      </c>
      <c r="AC166" s="1">
        <v>340</v>
      </c>
      <c r="AE166" s="1">
        <v>143</v>
      </c>
      <c r="AI166" s="1">
        <v>4</v>
      </c>
      <c r="AJ166" s="1">
        <v>119</v>
      </c>
      <c r="AK166" s="1">
        <v>19</v>
      </c>
      <c r="AL166" s="1">
        <v>48</v>
      </c>
    </row>
    <row r="167" spans="1:60" x14ac:dyDescent="0.3">
      <c r="A167" s="1" t="s">
        <v>253</v>
      </c>
      <c r="B167" s="1" t="s">
        <v>266</v>
      </c>
      <c r="C167" s="1" t="s">
        <v>55</v>
      </c>
      <c r="D167" s="1">
        <v>64.650000000000006</v>
      </c>
      <c r="E167" s="1">
        <v>30.75</v>
      </c>
      <c r="F167" s="1">
        <v>2500</v>
      </c>
      <c r="G167" s="1">
        <v>3175</v>
      </c>
      <c r="H167" s="1">
        <v>3850</v>
      </c>
      <c r="I167" s="1">
        <v>3093</v>
      </c>
      <c r="J167" s="1">
        <v>3100</v>
      </c>
      <c r="K167" s="1">
        <v>3107</v>
      </c>
      <c r="L167" s="1">
        <v>0.99979645013809204</v>
      </c>
      <c r="M167" s="1">
        <v>50.92</v>
      </c>
      <c r="N167" s="1">
        <v>0.78</v>
      </c>
      <c r="O167" s="1">
        <v>15.37</v>
      </c>
      <c r="P167" s="1">
        <v>10.5</v>
      </c>
      <c r="Q167" s="1">
        <v>0.17</v>
      </c>
      <c r="R167" s="1">
        <v>8.82</v>
      </c>
      <c r="S167" s="3">
        <v>59.96</v>
      </c>
      <c r="T167" s="5">
        <v>1285.5195956088291</v>
      </c>
      <c r="U167" s="5">
        <v>1.3924737184970255</v>
      </c>
      <c r="V167" s="1">
        <f t="shared" si="2"/>
        <v>1298.3386063631117</v>
      </c>
      <c r="W167" s="1">
        <v>8.4600000000000009</v>
      </c>
      <c r="X167" s="1">
        <v>3.42</v>
      </c>
      <c r="Y167" s="1">
        <v>0.25</v>
      </c>
      <c r="Z167" s="1">
        <v>0.04</v>
      </c>
      <c r="AB167" s="1">
        <v>282</v>
      </c>
      <c r="AC167" s="1">
        <v>376</v>
      </c>
      <c r="AE167" s="1">
        <v>109</v>
      </c>
      <c r="AI167" s="1">
        <v>4</v>
      </c>
      <c r="AJ167" s="1">
        <v>73</v>
      </c>
      <c r="AK167" s="1">
        <v>15</v>
      </c>
      <c r="AL167" s="1">
        <v>43</v>
      </c>
    </row>
    <row r="168" spans="1:60" x14ac:dyDescent="0.3">
      <c r="A168" s="1" t="s">
        <v>253</v>
      </c>
      <c r="B168" s="1" t="s">
        <v>267</v>
      </c>
      <c r="C168" s="1" t="s">
        <v>55</v>
      </c>
      <c r="D168" s="1">
        <v>64.650000000000006</v>
      </c>
      <c r="E168" s="1">
        <v>30.75</v>
      </c>
      <c r="F168" s="1">
        <v>2500</v>
      </c>
      <c r="G168" s="1">
        <v>3175</v>
      </c>
      <c r="H168" s="1">
        <v>3850</v>
      </c>
      <c r="I168" s="1">
        <v>3093</v>
      </c>
      <c r="J168" s="1">
        <v>3100</v>
      </c>
      <c r="K168" s="1">
        <v>3107</v>
      </c>
      <c r="L168" s="1">
        <v>0.99946087598800604</v>
      </c>
      <c r="M168" s="1">
        <v>45.31</v>
      </c>
      <c r="N168" s="1">
        <v>1.17</v>
      </c>
      <c r="O168" s="1">
        <v>17.309999999999999</v>
      </c>
      <c r="P168" s="1">
        <v>11.51</v>
      </c>
      <c r="Q168" s="1">
        <v>0.17</v>
      </c>
      <c r="R168" s="1">
        <v>9.16</v>
      </c>
      <c r="S168" s="3">
        <v>58.65</v>
      </c>
      <c r="T168" s="5">
        <v>1352.9631383252558</v>
      </c>
      <c r="U168" s="5">
        <v>2.0466978543562027</v>
      </c>
      <c r="V168" s="1">
        <f t="shared" si="2"/>
        <v>1372.8397740729258</v>
      </c>
      <c r="W168" s="1">
        <v>13.09</v>
      </c>
      <c r="X168" s="1">
        <v>1.2</v>
      </c>
      <c r="Y168" s="1">
        <v>0.03</v>
      </c>
      <c r="Z168" s="1">
        <v>0.08</v>
      </c>
      <c r="AB168" s="1">
        <v>308</v>
      </c>
      <c r="AC168" s="1">
        <v>429</v>
      </c>
      <c r="AE168" s="1">
        <v>142</v>
      </c>
      <c r="AI168" s="1">
        <v>4</v>
      </c>
      <c r="AJ168" s="1">
        <v>129</v>
      </c>
      <c r="AK168" s="1">
        <v>20</v>
      </c>
      <c r="AL168" s="1">
        <v>61</v>
      </c>
    </row>
    <row r="169" spans="1:60" x14ac:dyDescent="0.3">
      <c r="A169" s="1" t="s">
        <v>253</v>
      </c>
      <c r="B169" s="1" t="s">
        <v>268</v>
      </c>
      <c r="C169" s="1" t="s">
        <v>55</v>
      </c>
      <c r="D169" s="1">
        <v>64.650000000000006</v>
      </c>
      <c r="E169" s="1">
        <v>30.75</v>
      </c>
      <c r="F169" s="1">
        <v>2500</v>
      </c>
      <c r="G169" s="1">
        <v>3175</v>
      </c>
      <c r="H169" s="1">
        <v>3850</v>
      </c>
      <c r="I169" s="1">
        <v>3093</v>
      </c>
      <c r="J169" s="1">
        <v>3100</v>
      </c>
      <c r="K169" s="1">
        <v>3107</v>
      </c>
      <c r="L169" s="1">
        <v>0.99843937158584495</v>
      </c>
      <c r="M169" s="1">
        <v>51.27</v>
      </c>
      <c r="N169" s="1">
        <v>0.67</v>
      </c>
      <c r="O169" s="1">
        <v>15.15</v>
      </c>
      <c r="P169" s="1">
        <v>10.18</v>
      </c>
      <c r="Q169" s="1">
        <v>0.17</v>
      </c>
      <c r="R169" s="1">
        <v>8.1300000000000008</v>
      </c>
      <c r="S169" s="3">
        <v>58.74</v>
      </c>
      <c r="T169" s="5">
        <v>1276.9121347936943</v>
      </c>
      <c r="U169" s="5">
        <v>1.203762855449733</v>
      </c>
      <c r="V169" s="1">
        <f t="shared" si="2"/>
        <v>1287.9122771454745</v>
      </c>
      <c r="W169" s="1">
        <v>10.26</v>
      </c>
      <c r="X169" s="1">
        <v>2.42</v>
      </c>
      <c r="Y169" s="1">
        <v>0.27</v>
      </c>
      <c r="Z169" s="1">
        <v>0.04</v>
      </c>
      <c r="AB169" s="1">
        <v>236</v>
      </c>
      <c r="AC169" s="1">
        <v>386</v>
      </c>
      <c r="AE169" s="1">
        <v>166</v>
      </c>
      <c r="AI169" s="1">
        <v>12</v>
      </c>
      <c r="AJ169" s="1">
        <v>169</v>
      </c>
      <c r="AK169" s="1">
        <v>19</v>
      </c>
      <c r="AL169" s="1">
        <v>48</v>
      </c>
      <c r="AS169" s="1">
        <v>3.47</v>
      </c>
      <c r="AT169" s="1">
        <v>1.65</v>
      </c>
    </row>
    <row r="170" spans="1:60" x14ac:dyDescent="0.3">
      <c r="A170" s="1" t="s">
        <v>253</v>
      </c>
      <c r="B170" s="1" t="s">
        <v>269</v>
      </c>
      <c r="C170" s="1" t="s">
        <v>55</v>
      </c>
      <c r="D170" s="1">
        <v>64.650000000000006</v>
      </c>
      <c r="E170" s="1">
        <v>30.75</v>
      </c>
      <c r="F170" s="1">
        <v>2500</v>
      </c>
      <c r="G170" s="1">
        <v>3175</v>
      </c>
      <c r="H170" s="1">
        <v>3850</v>
      </c>
      <c r="I170" s="1">
        <v>3093</v>
      </c>
      <c r="J170" s="1">
        <v>3100</v>
      </c>
      <c r="K170" s="1">
        <v>3107</v>
      </c>
      <c r="L170" s="1">
        <v>0.999148249626159</v>
      </c>
      <c r="M170" s="1">
        <v>50.23</v>
      </c>
      <c r="N170" s="1">
        <v>0.94</v>
      </c>
      <c r="O170" s="1">
        <v>15.58</v>
      </c>
      <c r="P170" s="1">
        <v>10.55</v>
      </c>
      <c r="Q170" s="1">
        <v>0.2</v>
      </c>
      <c r="R170" s="1">
        <v>8.23</v>
      </c>
      <c r="S170" s="3">
        <v>58.17</v>
      </c>
      <c r="T170" s="5">
        <v>1292.124010456653</v>
      </c>
      <c r="U170" s="5">
        <v>1.3549066421637848</v>
      </c>
      <c r="V170" s="1">
        <f t="shared" si="2"/>
        <v>1304.6595822411073</v>
      </c>
      <c r="W170" s="1">
        <v>10.64</v>
      </c>
      <c r="X170" s="1">
        <v>2.12</v>
      </c>
      <c r="Y170" s="1">
        <v>0.36</v>
      </c>
      <c r="Z170" s="1">
        <v>0.06</v>
      </c>
      <c r="AB170" s="1">
        <v>295</v>
      </c>
      <c r="AC170" s="1">
        <v>411</v>
      </c>
      <c r="AE170" s="1">
        <v>116</v>
      </c>
      <c r="AI170" s="1">
        <v>25</v>
      </c>
      <c r="AJ170" s="1">
        <v>142</v>
      </c>
      <c r="AK170" s="1">
        <v>24</v>
      </c>
      <c r="AL170" s="1">
        <v>52</v>
      </c>
    </row>
    <row r="171" spans="1:60" x14ac:dyDescent="0.3">
      <c r="A171" s="1" t="s">
        <v>253</v>
      </c>
      <c r="B171" s="1" t="s">
        <v>270</v>
      </c>
      <c r="C171" s="1" t="s">
        <v>55</v>
      </c>
      <c r="D171" s="1">
        <v>64.650000000000006</v>
      </c>
      <c r="E171" s="1">
        <v>30.75</v>
      </c>
      <c r="F171" s="1">
        <v>2500</v>
      </c>
      <c r="G171" s="1">
        <v>3175</v>
      </c>
      <c r="H171" s="1">
        <v>3850</v>
      </c>
      <c r="I171" s="1">
        <v>3093</v>
      </c>
      <c r="J171" s="1">
        <v>3100</v>
      </c>
      <c r="K171" s="1">
        <v>3107</v>
      </c>
      <c r="L171" s="1">
        <v>0.99987101554870605</v>
      </c>
      <c r="M171" s="1">
        <v>49.87</v>
      </c>
      <c r="N171" s="1">
        <v>0.77</v>
      </c>
      <c r="O171" s="1">
        <v>15.92</v>
      </c>
      <c r="P171" s="1">
        <v>9.6</v>
      </c>
      <c r="Q171" s="1">
        <v>0.2</v>
      </c>
      <c r="R171" s="1">
        <v>8.5500000000000007</v>
      </c>
      <c r="S171" s="3">
        <v>61.35</v>
      </c>
      <c r="T171" s="5">
        <v>1263.1686749773028</v>
      </c>
      <c r="U171" s="5">
        <v>1.2180565676449682</v>
      </c>
      <c r="V171" s="1">
        <f t="shared" si="2"/>
        <v>1274.1801958680896</v>
      </c>
      <c r="W171" s="1">
        <v>11.48</v>
      </c>
      <c r="X171" s="1">
        <v>2.1800000000000002</v>
      </c>
      <c r="Y171" s="1">
        <v>0.2</v>
      </c>
      <c r="Z171" s="1">
        <v>0.04</v>
      </c>
      <c r="AB171" s="1">
        <v>281</v>
      </c>
      <c r="AC171" s="1">
        <v>405</v>
      </c>
      <c r="AE171" s="1">
        <v>126</v>
      </c>
      <c r="AI171" s="1">
        <v>4</v>
      </c>
      <c r="AJ171" s="1">
        <v>134</v>
      </c>
      <c r="AK171" s="1">
        <v>19</v>
      </c>
      <c r="AL171" s="1">
        <v>44</v>
      </c>
    </row>
    <row r="172" spans="1:60" x14ac:dyDescent="0.3">
      <c r="A172" s="1" t="s">
        <v>253</v>
      </c>
      <c r="B172" s="1" t="s">
        <v>271</v>
      </c>
      <c r="C172" s="1" t="s">
        <v>55</v>
      </c>
      <c r="D172" s="1">
        <v>64.650000000000006</v>
      </c>
      <c r="E172" s="1">
        <v>30.75</v>
      </c>
      <c r="F172" s="1">
        <v>2500</v>
      </c>
      <c r="G172" s="1">
        <v>3175</v>
      </c>
      <c r="H172" s="1">
        <v>3850</v>
      </c>
      <c r="I172" s="1">
        <v>3093</v>
      </c>
      <c r="J172" s="1">
        <v>3100</v>
      </c>
      <c r="K172" s="1">
        <v>3107</v>
      </c>
      <c r="L172" s="1">
        <v>0.99910223484039296</v>
      </c>
      <c r="M172" s="1">
        <v>50.57</v>
      </c>
      <c r="N172" s="1">
        <v>0.99</v>
      </c>
      <c r="O172" s="1">
        <v>15.24</v>
      </c>
      <c r="P172" s="1">
        <v>10.24</v>
      </c>
      <c r="Q172" s="1">
        <v>0.2</v>
      </c>
      <c r="R172" s="1">
        <v>9.15</v>
      </c>
      <c r="S172" s="3">
        <v>61.43</v>
      </c>
      <c r="T172" s="5">
        <v>1276.4785501456151</v>
      </c>
      <c r="U172" s="5">
        <v>1.2318064472505954</v>
      </c>
      <c r="V172" s="1">
        <f t="shared" si="2"/>
        <v>1287.7322623100583</v>
      </c>
      <c r="W172" s="1">
        <v>9.75</v>
      </c>
      <c r="X172" s="1">
        <v>2.19</v>
      </c>
      <c r="Y172" s="1">
        <v>0.25</v>
      </c>
      <c r="Z172" s="1">
        <v>0.14000000000000001</v>
      </c>
      <c r="AB172" s="1">
        <v>323</v>
      </c>
      <c r="AC172" s="1">
        <v>413</v>
      </c>
      <c r="AE172" s="1">
        <v>144</v>
      </c>
      <c r="AI172" s="1">
        <v>21</v>
      </c>
      <c r="AJ172" s="1">
        <v>144</v>
      </c>
      <c r="AK172" s="1">
        <v>20</v>
      </c>
      <c r="AL172" s="1">
        <v>66</v>
      </c>
    </row>
    <row r="173" spans="1:60" x14ac:dyDescent="0.3">
      <c r="A173" s="1" t="s">
        <v>253</v>
      </c>
      <c r="B173" s="1" t="s">
        <v>272</v>
      </c>
      <c r="C173" s="1" t="s">
        <v>55</v>
      </c>
      <c r="D173" s="1">
        <v>64.650000000000006</v>
      </c>
      <c r="E173" s="1">
        <v>30.75</v>
      </c>
      <c r="F173" s="1">
        <v>2500</v>
      </c>
      <c r="G173" s="1">
        <v>3175</v>
      </c>
      <c r="H173" s="1">
        <v>3850</v>
      </c>
      <c r="I173" s="1">
        <v>3093</v>
      </c>
      <c r="J173" s="1">
        <v>3100</v>
      </c>
      <c r="K173" s="1">
        <v>3107</v>
      </c>
      <c r="L173" s="1">
        <v>0.99932944774627597</v>
      </c>
      <c r="M173" s="1">
        <v>48.48</v>
      </c>
      <c r="N173" s="1">
        <v>0.84</v>
      </c>
      <c r="O173" s="1">
        <v>16.91</v>
      </c>
      <c r="P173" s="1">
        <v>10.8</v>
      </c>
      <c r="Q173" s="1">
        <v>0.23</v>
      </c>
      <c r="R173" s="1">
        <v>8.7200000000000006</v>
      </c>
      <c r="S173" s="3">
        <v>59</v>
      </c>
      <c r="T173" s="5">
        <v>1310.2843326032046</v>
      </c>
      <c r="U173" s="5">
        <v>1.756702749412534</v>
      </c>
      <c r="V173" s="1">
        <f t="shared" si="2"/>
        <v>1326.7893989366976</v>
      </c>
      <c r="W173" s="1">
        <v>9.34</v>
      </c>
      <c r="X173" s="1">
        <v>3.22</v>
      </c>
      <c r="Y173" s="1">
        <v>0.36</v>
      </c>
      <c r="Z173" s="1">
        <v>0.06</v>
      </c>
      <c r="AB173" s="1">
        <v>271</v>
      </c>
      <c r="AC173" s="1">
        <v>426</v>
      </c>
      <c r="AE173" s="1">
        <v>156</v>
      </c>
      <c r="AI173" s="1">
        <v>7</v>
      </c>
      <c r="AJ173" s="1">
        <v>102</v>
      </c>
      <c r="AK173" s="1">
        <v>17</v>
      </c>
      <c r="AL173" s="1">
        <v>49</v>
      </c>
    </row>
    <row r="174" spans="1:60" x14ac:dyDescent="0.3">
      <c r="A174" s="1" t="s">
        <v>253</v>
      </c>
      <c r="B174" s="1" t="s">
        <v>273</v>
      </c>
      <c r="C174" s="1" t="s">
        <v>55</v>
      </c>
      <c r="D174" s="1">
        <v>64.650000000000006</v>
      </c>
      <c r="E174" s="1">
        <v>30.75</v>
      </c>
      <c r="F174" s="1">
        <v>2500</v>
      </c>
      <c r="G174" s="1">
        <v>3175</v>
      </c>
      <c r="H174" s="1">
        <v>3850</v>
      </c>
      <c r="I174" s="1">
        <v>3093</v>
      </c>
      <c r="J174" s="1">
        <v>3100</v>
      </c>
      <c r="K174" s="1">
        <v>3107</v>
      </c>
      <c r="L174" s="1">
        <v>0.99892729520797696</v>
      </c>
      <c r="M174" s="1">
        <v>50.21</v>
      </c>
      <c r="N174" s="1">
        <v>0.74</v>
      </c>
      <c r="O174" s="1">
        <v>15.21</v>
      </c>
      <c r="P174" s="1">
        <v>13.42</v>
      </c>
      <c r="Q174" s="1">
        <v>0.18</v>
      </c>
      <c r="R174" s="1">
        <v>8.23</v>
      </c>
      <c r="S174" s="3">
        <v>52.23</v>
      </c>
      <c r="T174" s="5">
        <v>1386.2800631201233</v>
      </c>
      <c r="U174" s="5">
        <v>1.960698414552098</v>
      </c>
      <c r="V174" s="1">
        <f t="shared" si="2"/>
        <v>1405.7844170091009</v>
      </c>
      <c r="W174" s="1">
        <v>10.86</v>
      </c>
      <c r="X174" s="1">
        <v>1.56</v>
      </c>
      <c r="Y174" s="1">
        <v>0.46</v>
      </c>
      <c r="Z174" s="1">
        <v>7.0000000000000007E-2</v>
      </c>
      <c r="AB174" s="1">
        <v>265</v>
      </c>
      <c r="AC174" s="1">
        <v>414</v>
      </c>
      <c r="AE174" s="1">
        <v>162</v>
      </c>
      <c r="AI174" s="1">
        <v>19</v>
      </c>
      <c r="AJ174" s="1">
        <v>144</v>
      </c>
      <c r="AK174" s="1">
        <v>14</v>
      </c>
      <c r="AL174" s="1">
        <v>37</v>
      </c>
    </row>
    <row r="175" spans="1:60" x14ac:dyDescent="0.3">
      <c r="A175" s="1" t="s">
        <v>274</v>
      </c>
      <c r="B175" s="1" t="s">
        <v>275</v>
      </c>
      <c r="C175" s="1" t="s">
        <v>55</v>
      </c>
      <c r="D175" s="1">
        <v>64.430899999999994</v>
      </c>
      <c r="E175" s="1">
        <v>-51.022300000000001</v>
      </c>
      <c r="F175" s="1">
        <v>2800</v>
      </c>
      <c r="G175" s="1">
        <v>2930</v>
      </c>
      <c r="H175" s="1">
        <v>3060</v>
      </c>
      <c r="I175" s="1">
        <v>3016</v>
      </c>
      <c r="J175" s="1">
        <v>3060</v>
      </c>
      <c r="K175" s="1">
        <v>3104</v>
      </c>
      <c r="L175" s="1">
        <v>0.99999022483825595</v>
      </c>
      <c r="M175" s="1">
        <v>52.22</v>
      </c>
      <c r="N175" s="1">
        <v>0.59</v>
      </c>
      <c r="O175" s="1">
        <v>13.66</v>
      </c>
      <c r="P175" s="1">
        <v>10.83</v>
      </c>
      <c r="Q175" s="1">
        <v>0.19</v>
      </c>
      <c r="R175" s="1">
        <v>8.4499999999999993</v>
      </c>
      <c r="S175" s="3">
        <v>58.17</v>
      </c>
      <c r="T175" s="5">
        <v>1291.6406439054497</v>
      </c>
      <c r="U175" s="5">
        <v>1.1900197342243379</v>
      </c>
      <c r="V175" s="1">
        <f t="shared" si="2"/>
        <v>1302.6400927258164</v>
      </c>
      <c r="W175" s="1">
        <v>10.26</v>
      </c>
      <c r="X175" s="1">
        <v>2.37</v>
      </c>
      <c r="Y175" s="1">
        <v>0.19</v>
      </c>
      <c r="Z175" s="1">
        <v>0.05</v>
      </c>
      <c r="AA175" s="1">
        <v>53.62</v>
      </c>
      <c r="AB175" s="1">
        <v>351.4</v>
      </c>
      <c r="AC175" s="1">
        <v>80.260000000000005</v>
      </c>
      <c r="AD175" s="1">
        <v>50.03</v>
      </c>
      <c r="AE175" s="1">
        <v>81.73</v>
      </c>
      <c r="AI175" s="1">
        <v>2.64</v>
      </c>
      <c r="AJ175" s="1">
        <v>77.69</v>
      </c>
      <c r="AK175" s="1">
        <v>17.98</v>
      </c>
      <c r="AL175" s="1">
        <v>30.35</v>
      </c>
      <c r="AM175" s="1">
        <v>0.52</v>
      </c>
      <c r="AN175" s="1">
        <v>0.05</v>
      </c>
      <c r="AO175" s="1">
        <v>20.04</v>
      </c>
      <c r="AP175" s="1">
        <v>0.93</v>
      </c>
      <c r="AQ175" s="1">
        <v>2.84</v>
      </c>
      <c r="AR175" s="1">
        <v>0.47</v>
      </c>
      <c r="AS175" s="1">
        <v>2.79</v>
      </c>
      <c r="AT175" s="1">
        <v>1.24</v>
      </c>
      <c r="AU175" s="1">
        <v>0.46</v>
      </c>
      <c r="AV175" s="1">
        <v>2.0699999999999998</v>
      </c>
      <c r="AW175" s="1">
        <v>0.43</v>
      </c>
      <c r="AX175" s="1">
        <v>2.99</v>
      </c>
      <c r="AY175" s="1">
        <v>0.69</v>
      </c>
      <c r="AZ175" s="1">
        <v>2.2000000000000002</v>
      </c>
      <c r="BA175" s="1">
        <v>0.34</v>
      </c>
      <c r="BB175" s="1">
        <v>2.1800000000000002</v>
      </c>
      <c r="BC175" s="1">
        <v>0.33</v>
      </c>
      <c r="BE175" s="1">
        <v>0.04</v>
      </c>
      <c r="BF175" s="1">
        <v>1.51</v>
      </c>
      <c r="BG175" s="1">
        <v>0.14000000000000001</v>
      </c>
      <c r="BH175" s="1">
        <v>0.12</v>
      </c>
    </row>
    <row r="176" spans="1:60" x14ac:dyDescent="0.3">
      <c r="A176" s="1" t="s">
        <v>274</v>
      </c>
      <c r="B176" s="1" t="s">
        <v>276</v>
      </c>
      <c r="C176" s="1" t="s">
        <v>55</v>
      </c>
      <c r="D176" s="1">
        <v>64.404700000000005</v>
      </c>
      <c r="E176" s="1">
        <v>-51.091799999999999</v>
      </c>
      <c r="F176" s="1">
        <v>2800</v>
      </c>
      <c r="G176" s="1">
        <v>2930</v>
      </c>
      <c r="H176" s="1">
        <v>3060</v>
      </c>
      <c r="I176" s="1">
        <v>3016</v>
      </c>
      <c r="J176" s="1">
        <v>3060</v>
      </c>
      <c r="K176" s="1">
        <v>3104</v>
      </c>
      <c r="L176" s="1">
        <v>0.99628371000289895</v>
      </c>
      <c r="M176" s="1">
        <v>46.59</v>
      </c>
      <c r="N176" s="1">
        <v>0.83</v>
      </c>
      <c r="O176" s="1">
        <v>15.39</v>
      </c>
      <c r="P176" s="1">
        <v>11.74</v>
      </c>
      <c r="Q176" s="1">
        <v>0.26</v>
      </c>
      <c r="R176" s="1">
        <v>9.94</v>
      </c>
      <c r="S176" s="3">
        <v>60.15</v>
      </c>
      <c r="T176" s="5">
        <v>1353.3825673358504</v>
      </c>
      <c r="U176" s="5">
        <v>2.0813970838463334</v>
      </c>
      <c r="V176" s="1">
        <f t="shared" si="2"/>
        <v>1373.6049592828517</v>
      </c>
      <c r="W176" s="1">
        <v>11.34</v>
      </c>
      <c r="X176" s="1">
        <v>2.14</v>
      </c>
      <c r="Y176" s="1">
        <v>0.34</v>
      </c>
      <c r="Z176" s="1">
        <v>0.13</v>
      </c>
      <c r="AA176" s="1">
        <v>36.75</v>
      </c>
      <c r="AB176" s="1">
        <v>122.8</v>
      </c>
      <c r="AC176" s="1">
        <v>139.1</v>
      </c>
      <c r="AD176" s="1">
        <v>58.36</v>
      </c>
      <c r="AE176" s="1">
        <v>189.43</v>
      </c>
      <c r="AI176" s="1">
        <v>14.2</v>
      </c>
      <c r="AJ176" s="1">
        <v>60.23</v>
      </c>
      <c r="AK176" s="1">
        <v>12.97</v>
      </c>
      <c r="AL176" s="1">
        <v>46.96</v>
      </c>
      <c r="AM176" s="1">
        <v>0.98</v>
      </c>
      <c r="AN176" s="1">
        <v>0.64</v>
      </c>
      <c r="AO176" s="1">
        <v>124.39</v>
      </c>
      <c r="AP176" s="1">
        <v>2.4700000000000002</v>
      </c>
      <c r="AQ176" s="1">
        <v>6.69</v>
      </c>
      <c r="AR176" s="1">
        <v>1.02</v>
      </c>
      <c r="AS176" s="1">
        <v>5.23</v>
      </c>
      <c r="AT176" s="1">
        <v>1.59</v>
      </c>
      <c r="AU176" s="1">
        <v>0.74</v>
      </c>
      <c r="AV176" s="1">
        <v>2.29</v>
      </c>
      <c r="AW176" s="1">
        <v>0.35</v>
      </c>
      <c r="AX176" s="1">
        <v>2.4300000000000002</v>
      </c>
      <c r="AY176" s="1">
        <v>0.53</v>
      </c>
      <c r="AZ176" s="1">
        <v>1.55</v>
      </c>
      <c r="BA176" s="1">
        <v>0.22</v>
      </c>
      <c r="BB176" s="1">
        <v>1.47</v>
      </c>
      <c r="BC176" s="1">
        <v>0.23</v>
      </c>
      <c r="BE176" s="1">
        <v>0.06</v>
      </c>
      <c r="BF176" s="1">
        <v>3.62</v>
      </c>
      <c r="BG176" s="1">
        <v>0.2</v>
      </c>
      <c r="BH176" s="1">
        <v>0.3</v>
      </c>
    </row>
    <row r="177" spans="1:60" x14ac:dyDescent="0.3">
      <c r="A177" s="1" t="s">
        <v>277</v>
      </c>
      <c r="B177" s="1" t="s">
        <v>278</v>
      </c>
      <c r="C177" s="1" t="s">
        <v>55</v>
      </c>
      <c r="D177" s="1">
        <v>64.748400000000004</v>
      </c>
      <c r="E177" s="1">
        <v>-49.863799999999998</v>
      </c>
      <c r="F177" s="1">
        <v>3080</v>
      </c>
      <c r="G177" s="1">
        <v>3080</v>
      </c>
      <c r="H177" s="1">
        <v>3080</v>
      </c>
      <c r="I177" s="1">
        <v>3060</v>
      </c>
      <c r="J177" s="1">
        <v>3075</v>
      </c>
      <c r="K177" s="1">
        <v>3090</v>
      </c>
      <c r="L177" s="1">
        <v>0.736838519573211</v>
      </c>
      <c r="M177" s="1">
        <v>49.89</v>
      </c>
      <c r="N177" s="1">
        <v>0.5</v>
      </c>
      <c r="O177" s="1">
        <v>13.36</v>
      </c>
      <c r="P177" s="1">
        <v>10.64</v>
      </c>
      <c r="Q177" s="1">
        <v>0.21</v>
      </c>
      <c r="R177" s="1">
        <v>9.8000000000000007</v>
      </c>
      <c r="S177" s="3">
        <v>62.15</v>
      </c>
      <c r="T177" s="5">
        <v>1297.4666490227294</v>
      </c>
      <c r="U177" s="5">
        <v>1.3378580782009175</v>
      </c>
      <c r="V177" s="1">
        <f t="shared" si="2"/>
        <v>1309.8949111966524</v>
      </c>
      <c r="W177" s="1">
        <v>12.35</v>
      </c>
      <c r="X177" s="1">
        <v>1.86</v>
      </c>
      <c r="Y177" s="1">
        <v>0.16</v>
      </c>
      <c r="Z177" s="1">
        <v>0.05</v>
      </c>
      <c r="AA177" s="1">
        <v>41</v>
      </c>
      <c r="AB177" s="1">
        <v>204</v>
      </c>
      <c r="AC177" s="1">
        <v>603</v>
      </c>
      <c r="AD177" s="1">
        <v>51</v>
      </c>
      <c r="AE177" s="1">
        <v>248</v>
      </c>
      <c r="AF177" s="1">
        <v>11</v>
      </c>
      <c r="AG177" s="1">
        <v>123</v>
      </c>
      <c r="AH177" s="1">
        <v>38</v>
      </c>
      <c r="AI177" s="1">
        <v>2.2999999999999998</v>
      </c>
      <c r="AJ177" s="1">
        <v>118.1</v>
      </c>
      <c r="AK177" s="1">
        <v>13.4</v>
      </c>
      <c r="AL177" s="1">
        <v>30.7</v>
      </c>
      <c r="AM177" s="1">
        <v>1.1200000000000001</v>
      </c>
      <c r="AN177" s="1">
        <v>0</v>
      </c>
      <c r="AO177" s="1">
        <v>45.2</v>
      </c>
      <c r="AP177" s="1">
        <v>2.4500000000000002</v>
      </c>
      <c r="AQ177" s="1">
        <v>6.18</v>
      </c>
      <c r="AR177" s="1">
        <v>0.86</v>
      </c>
      <c r="AS177" s="1">
        <v>4.12</v>
      </c>
      <c r="AT177" s="1">
        <v>1.29</v>
      </c>
      <c r="AU177" s="1">
        <v>0.44</v>
      </c>
      <c r="AV177" s="1">
        <v>1.87</v>
      </c>
      <c r="AW177" s="1">
        <v>0.35</v>
      </c>
      <c r="AX177" s="1">
        <v>2.34</v>
      </c>
      <c r="AY177" s="1">
        <v>0.5</v>
      </c>
      <c r="AZ177" s="1">
        <v>1.49</v>
      </c>
      <c r="BA177" s="1">
        <v>0.22</v>
      </c>
      <c r="BB177" s="1">
        <v>1.47</v>
      </c>
      <c r="BC177" s="1">
        <v>0.23</v>
      </c>
      <c r="BD177" s="1">
        <v>1.04</v>
      </c>
      <c r="BE177" s="1">
        <v>0.08</v>
      </c>
      <c r="BF177" s="1">
        <v>3.28</v>
      </c>
      <c r="BG177" s="1">
        <v>0.66</v>
      </c>
      <c r="BH177" s="1">
        <v>0.15</v>
      </c>
    </row>
    <row r="178" spans="1:60" x14ac:dyDescent="0.3">
      <c r="A178" s="1" t="s">
        <v>277</v>
      </c>
      <c r="B178" s="1" t="s">
        <v>279</v>
      </c>
      <c r="C178" s="1" t="s">
        <v>81</v>
      </c>
      <c r="D178" s="1">
        <v>64.739400000000003</v>
      </c>
      <c r="E178" s="1">
        <v>-49.935400000000001</v>
      </c>
      <c r="F178" s="1">
        <v>3080</v>
      </c>
      <c r="G178" s="1">
        <v>3080</v>
      </c>
      <c r="H178" s="1">
        <v>3080</v>
      </c>
      <c r="I178" s="1">
        <v>3060</v>
      </c>
      <c r="J178" s="1">
        <v>3075</v>
      </c>
      <c r="K178" s="1">
        <v>3090</v>
      </c>
      <c r="L178" s="1">
        <v>0.92746627330779996</v>
      </c>
      <c r="M178" s="1">
        <v>47.94</v>
      </c>
      <c r="N178" s="1">
        <v>0.45</v>
      </c>
      <c r="O178" s="1">
        <v>11.26</v>
      </c>
      <c r="P178" s="1">
        <v>10.5</v>
      </c>
      <c r="Q178" s="1">
        <v>0.18</v>
      </c>
      <c r="R178" s="1">
        <v>14.81</v>
      </c>
      <c r="S178" s="3">
        <v>71.540000000000006</v>
      </c>
      <c r="T178" s="5">
        <v>1300.0829445612962</v>
      </c>
      <c r="U178" s="5">
        <v>1.4314039718374285</v>
      </c>
      <c r="V178" s="1">
        <f t="shared" si="2"/>
        <v>1313.4114797241891</v>
      </c>
      <c r="W178" s="1">
        <v>12.33</v>
      </c>
      <c r="X178" s="1">
        <v>1.2</v>
      </c>
      <c r="Y178" s="1">
        <v>0.14000000000000001</v>
      </c>
      <c r="Z178" s="1">
        <v>0.03</v>
      </c>
      <c r="AA178" s="1">
        <v>36</v>
      </c>
      <c r="AB178" s="1">
        <v>178</v>
      </c>
      <c r="AC178" s="1">
        <v>5569</v>
      </c>
      <c r="AD178" s="1">
        <v>73</v>
      </c>
      <c r="AE178" s="1">
        <v>466</v>
      </c>
      <c r="AF178" s="1">
        <v>58.6</v>
      </c>
      <c r="AG178" s="1">
        <v>82.9</v>
      </c>
      <c r="AH178" s="1">
        <v>27.6</v>
      </c>
      <c r="AI178" s="1">
        <v>14.2</v>
      </c>
      <c r="AJ178" s="1">
        <v>101</v>
      </c>
      <c r="AK178" s="1">
        <v>10.4</v>
      </c>
      <c r="AL178" s="1">
        <v>28.4</v>
      </c>
      <c r="AM178" s="1">
        <v>0.92</v>
      </c>
      <c r="AN178" s="1">
        <v>1.37</v>
      </c>
      <c r="AO178" s="1">
        <v>26.4</v>
      </c>
      <c r="AP178" s="1">
        <v>1.95</v>
      </c>
      <c r="AQ178" s="1">
        <v>4.92</v>
      </c>
      <c r="AR178" s="1">
        <v>0.73</v>
      </c>
      <c r="AS178" s="1">
        <v>3.59</v>
      </c>
      <c r="AT178" s="1">
        <v>1.1299999999999999</v>
      </c>
      <c r="AU178" s="1">
        <v>0.37</v>
      </c>
      <c r="AV178" s="1">
        <v>1.52</v>
      </c>
      <c r="AW178" s="1">
        <v>0.27</v>
      </c>
      <c r="AX178" s="1">
        <v>1.9</v>
      </c>
      <c r="AY178" s="1">
        <v>0.4</v>
      </c>
      <c r="AZ178" s="1">
        <v>1.23</v>
      </c>
      <c r="BA178" s="1">
        <v>0.18</v>
      </c>
      <c r="BB178" s="1">
        <v>1.19</v>
      </c>
      <c r="BC178" s="1">
        <v>0.18</v>
      </c>
      <c r="BE178" s="1">
        <v>7.0000000000000007E-2</v>
      </c>
      <c r="BF178" s="1">
        <v>0.6</v>
      </c>
      <c r="BG178" s="1">
        <v>0.372</v>
      </c>
      <c r="BH178" s="1">
        <v>0.126</v>
      </c>
    </row>
    <row r="179" spans="1:60" x14ac:dyDescent="0.3">
      <c r="A179" s="1" t="s">
        <v>280</v>
      </c>
      <c r="B179" s="1" t="s">
        <v>281</v>
      </c>
      <c r="C179" s="1" t="s">
        <v>55</v>
      </c>
      <c r="D179" s="1">
        <v>-20.8</v>
      </c>
      <c r="E179" s="1">
        <v>117.8</v>
      </c>
      <c r="F179" s="1">
        <v>3200</v>
      </c>
      <c r="G179" s="1">
        <v>3250</v>
      </c>
      <c r="H179" s="1">
        <v>3300</v>
      </c>
      <c r="I179" s="1">
        <v>3200</v>
      </c>
      <c r="J179" s="1">
        <v>3250</v>
      </c>
      <c r="K179" s="1">
        <v>3300</v>
      </c>
      <c r="L179" s="1">
        <v>0.55685126781463601</v>
      </c>
      <c r="M179" s="1">
        <v>48.62</v>
      </c>
      <c r="N179" s="1">
        <v>1.07</v>
      </c>
      <c r="O179" s="1">
        <v>15.02</v>
      </c>
      <c r="P179" s="1">
        <v>12.28</v>
      </c>
      <c r="Q179" s="1">
        <v>0.21</v>
      </c>
      <c r="R179" s="1">
        <v>8</v>
      </c>
      <c r="S179" s="3">
        <v>53.73</v>
      </c>
      <c r="T179" s="5">
        <v>1359.8835039993878</v>
      </c>
      <c r="U179" s="5">
        <v>1.9212341644280317</v>
      </c>
      <c r="V179" s="1">
        <f t="shared" si="2"/>
        <v>1378.6287262576179</v>
      </c>
      <c r="W179" s="1">
        <v>10.41</v>
      </c>
      <c r="X179" s="1">
        <v>2.68</v>
      </c>
      <c r="Y179" s="1">
        <v>0.01</v>
      </c>
      <c r="Z179" s="1">
        <v>0.1</v>
      </c>
      <c r="AE179" s="1">
        <v>122</v>
      </c>
      <c r="AJ179" s="1">
        <v>245</v>
      </c>
      <c r="AK179" s="1">
        <v>19</v>
      </c>
      <c r="AL179" s="1">
        <v>59</v>
      </c>
      <c r="AM179" s="1">
        <v>1.7</v>
      </c>
      <c r="AO179" s="1">
        <v>9</v>
      </c>
      <c r="AP179" s="1">
        <v>3.1</v>
      </c>
      <c r="AQ179" s="1">
        <v>8.1</v>
      </c>
      <c r="AR179" s="1">
        <v>1.2</v>
      </c>
      <c r="AS179" s="1">
        <v>6.6</v>
      </c>
      <c r="AT179" s="1">
        <v>2.2000000000000002</v>
      </c>
      <c r="AU179" s="1">
        <v>0.75</v>
      </c>
      <c r="AV179" s="1">
        <v>2.7</v>
      </c>
      <c r="AW179" s="1">
        <v>0.5</v>
      </c>
      <c r="AX179" s="1">
        <v>3.3</v>
      </c>
      <c r="AY179" s="1">
        <v>0.7</v>
      </c>
      <c r="AZ179" s="1">
        <v>2</v>
      </c>
      <c r="BA179" s="1">
        <v>0.31</v>
      </c>
      <c r="BB179" s="1">
        <v>2</v>
      </c>
      <c r="BC179" s="1">
        <v>0.24</v>
      </c>
      <c r="BG179" s="1">
        <v>0.03</v>
      </c>
    </row>
    <row r="180" spans="1:60" x14ac:dyDescent="0.3">
      <c r="A180" s="1" t="s">
        <v>280</v>
      </c>
      <c r="B180" s="1" t="s">
        <v>282</v>
      </c>
      <c r="C180" s="1" t="s">
        <v>55</v>
      </c>
      <c r="D180" s="1">
        <v>-20.8</v>
      </c>
      <c r="E180" s="1">
        <v>117.8</v>
      </c>
      <c r="F180" s="1">
        <v>3200</v>
      </c>
      <c r="G180" s="1">
        <v>3250</v>
      </c>
      <c r="H180" s="1">
        <v>3300</v>
      </c>
      <c r="I180" s="1">
        <v>3200</v>
      </c>
      <c r="J180" s="1">
        <v>3250</v>
      </c>
      <c r="K180" s="1">
        <v>3300</v>
      </c>
      <c r="L180" s="1">
        <v>0.74736106395721402</v>
      </c>
      <c r="M180" s="1">
        <v>49.43</v>
      </c>
      <c r="N180" s="1">
        <v>1.2</v>
      </c>
      <c r="O180" s="1">
        <v>14.52</v>
      </c>
      <c r="P180" s="1">
        <v>12.41</v>
      </c>
      <c r="Q180" s="1">
        <v>0.2</v>
      </c>
      <c r="R180" s="1">
        <v>8.42</v>
      </c>
      <c r="S180" s="3">
        <v>54.74</v>
      </c>
      <c r="T180" s="5">
        <v>1358.0235276971732</v>
      </c>
      <c r="U180" s="5">
        <v>1.874727561956959</v>
      </c>
      <c r="V180" s="1">
        <f t="shared" si="2"/>
        <v>1376.2869399433371</v>
      </c>
      <c r="W180" s="1">
        <v>10.36</v>
      </c>
      <c r="X180" s="1">
        <v>2.09</v>
      </c>
      <c r="Y180" s="1">
        <v>0.71</v>
      </c>
      <c r="Z180" s="1">
        <v>0.11</v>
      </c>
      <c r="AE180" s="1">
        <v>101</v>
      </c>
      <c r="AJ180" s="1">
        <v>221</v>
      </c>
      <c r="AK180" s="1">
        <v>20</v>
      </c>
      <c r="AL180" s="1">
        <v>67</v>
      </c>
      <c r="AM180" s="1">
        <v>2.2000000000000002</v>
      </c>
      <c r="AO180" s="1">
        <v>23</v>
      </c>
      <c r="AP180" s="1">
        <v>3.7</v>
      </c>
      <c r="AQ180" s="1">
        <v>9.5</v>
      </c>
      <c r="AR180" s="1">
        <v>1.4</v>
      </c>
      <c r="AS180" s="1">
        <v>7.3</v>
      </c>
      <c r="AT180" s="1">
        <v>2.4</v>
      </c>
      <c r="AU180" s="1">
        <v>0.83</v>
      </c>
      <c r="AV180" s="1">
        <v>2.9</v>
      </c>
      <c r="AW180" s="1">
        <v>0.56999999999999995</v>
      </c>
      <c r="AX180" s="1">
        <v>3.5</v>
      </c>
      <c r="AY180" s="1">
        <v>0.8</v>
      </c>
      <c r="AZ180" s="1">
        <v>2.4</v>
      </c>
      <c r="BA180" s="1">
        <v>0.33</v>
      </c>
      <c r="BB180" s="1">
        <v>2</v>
      </c>
      <c r="BC180" s="1">
        <v>0.27</v>
      </c>
      <c r="BG180" s="1">
        <v>0.16</v>
      </c>
    </row>
    <row r="181" spans="1:60" x14ac:dyDescent="0.3">
      <c r="A181" s="1" t="s">
        <v>280</v>
      </c>
      <c r="B181" s="1" t="s">
        <v>283</v>
      </c>
      <c r="C181" s="1" t="s">
        <v>55</v>
      </c>
      <c r="D181" s="1">
        <v>-20.8</v>
      </c>
      <c r="E181" s="1">
        <v>117.8</v>
      </c>
      <c r="F181" s="1">
        <v>3200</v>
      </c>
      <c r="G181" s="1">
        <v>3250</v>
      </c>
      <c r="H181" s="1">
        <v>3300</v>
      </c>
      <c r="I181" s="1">
        <v>3200</v>
      </c>
      <c r="J181" s="1">
        <v>3250</v>
      </c>
      <c r="K181" s="1">
        <v>3300</v>
      </c>
      <c r="L181" s="1">
        <v>0.99969673156738204</v>
      </c>
      <c r="M181" s="1">
        <v>48.07</v>
      </c>
      <c r="N181" s="1">
        <v>0.9</v>
      </c>
      <c r="O181" s="1">
        <v>15.91</v>
      </c>
      <c r="P181" s="1">
        <v>11.48</v>
      </c>
      <c r="Q181" s="1">
        <v>0.2</v>
      </c>
      <c r="R181" s="1">
        <v>9.27</v>
      </c>
      <c r="S181" s="3">
        <v>59.01</v>
      </c>
      <c r="T181" s="5">
        <v>1332.0574120757117</v>
      </c>
      <c r="U181" s="5">
        <v>1.7540203961238663</v>
      </c>
      <c r="V181" s="1">
        <f t="shared" si="2"/>
        <v>1348.8109629354578</v>
      </c>
      <c r="W181" s="1">
        <v>10.81</v>
      </c>
      <c r="X181" s="1">
        <v>2.16</v>
      </c>
      <c r="Y181" s="1">
        <v>0.02</v>
      </c>
      <c r="Z181" s="1">
        <v>0.09</v>
      </c>
      <c r="AE181" s="1">
        <v>176</v>
      </c>
      <c r="AJ181" s="1">
        <v>282</v>
      </c>
      <c r="AK181" s="1">
        <v>16</v>
      </c>
      <c r="AL181" s="1">
        <v>51</v>
      </c>
      <c r="AM181" s="1">
        <v>1.6</v>
      </c>
      <c r="AO181" s="1">
        <v>16</v>
      </c>
    </row>
    <row r="182" spans="1:60" x14ac:dyDescent="0.3">
      <c r="A182" s="1" t="s">
        <v>280</v>
      </c>
      <c r="B182" s="1" t="s">
        <v>284</v>
      </c>
      <c r="C182" s="1" t="s">
        <v>55</v>
      </c>
      <c r="D182" s="1">
        <v>-20.8</v>
      </c>
      <c r="E182" s="1">
        <v>117.8</v>
      </c>
      <c r="F182" s="1">
        <v>3200</v>
      </c>
      <c r="G182" s="1">
        <v>3250</v>
      </c>
      <c r="H182" s="1">
        <v>3300</v>
      </c>
      <c r="I182" s="1">
        <v>3200</v>
      </c>
      <c r="J182" s="1">
        <v>3250</v>
      </c>
      <c r="K182" s="1">
        <v>3300</v>
      </c>
      <c r="L182" s="1">
        <v>0.99375653266906705</v>
      </c>
      <c r="M182" s="1">
        <v>49.58</v>
      </c>
      <c r="N182" s="1">
        <v>1.28</v>
      </c>
      <c r="O182" s="1">
        <v>15.32</v>
      </c>
      <c r="P182" s="1">
        <v>12.81</v>
      </c>
      <c r="Q182" s="1">
        <v>0.19</v>
      </c>
      <c r="R182" s="1">
        <v>10.26</v>
      </c>
      <c r="S182" s="3">
        <v>58.81</v>
      </c>
      <c r="T182" s="5">
        <v>1359.4065177873711</v>
      </c>
      <c r="U182" s="5">
        <v>1.8019770333312364</v>
      </c>
      <c r="V182" s="1">
        <f t="shared" si="2"/>
        <v>1376.9745147316901</v>
      </c>
      <c r="W182" s="1">
        <v>6.47</v>
      </c>
      <c r="X182" s="1">
        <v>2.67</v>
      </c>
      <c r="Y182" s="1">
        <v>0.01</v>
      </c>
      <c r="Z182" s="1">
        <v>0.11</v>
      </c>
      <c r="AE182" s="1">
        <v>111</v>
      </c>
      <c r="AI182" s="1">
        <v>0.2</v>
      </c>
      <c r="AJ182" s="1">
        <v>186</v>
      </c>
      <c r="AK182" s="1">
        <v>19</v>
      </c>
      <c r="AL182" s="1">
        <v>69</v>
      </c>
      <c r="AM182" s="1">
        <v>1.9</v>
      </c>
      <c r="AO182" s="1">
        <v>1217</v>
      </c>
    </row>
    <row r="183" spans="1:60" x14ac:dyDescent="0.3">
      <c r="A183" s="1" t="s">
        <v>280</v>
      </c>
      <c r="B183" s="1" t="s">
        <v>285</v>
      </c>
      <c r="C183" s="1" t="s">
        <v>55</v>
      </c>
      <c r="D183" s="1">
        <v>-20.8</v>
      </c>
      <c r="E183" s="1">
        <v>117.8</v>
      </c>
      <c r="F183" s="1">
        <v>3200</v>
      </c>
      <c r="G183" s="1">
        <v>3250</v>
      </c>
      <c r="H183" s="1">
        <v>3300</v>
      </c>
      <c r="I183" s="1">
        <v>3200</v>
      </c>
      <c r="J183" s="1">
        <v>3250</v>
      </c>
      <c r="K183" s="1">
        <v>3300</v>
      </c>
      <c r="L183" s="1">
        <v>0.99742728471755904</v>
      </c>
      <c r="M183" s="1">
        <v>51.12</v>
      </c>
      <c r="N183" s="1">
        <v>1.28</v>
      </c>
      <c r="O183" s="1">
        <v>14.93</v>
      </c>
      <c r="P183" s="1">
        <v>12.33</v>
      </c>
      <c r="Q183" s="1">
        <v>0.23</v>
      </c>
      <c r="R183" s="1">
        <v>10.11</v>
      </c>
      <c r="S183" s="3">
        <v>59.38</v>
      </c>
      <c r="T183" s="5">
        <v>1334.0488514826807</v>
      </c>
      <c r="U183" s="5">
        <v>1.4801168440195089</v>
      </c>
      <c r="V183" s="1">
        <f t="shared" si="2"/>
        <v>1348.1935072711203</v>
      </c>
      <c r="W183" s="1">
        <v>6.65</v>
      </c>
      <c r="X183" s="1">
        <v>2.2799999999999998</v>
      </c>
      <c r="Y183" s="1">
        <v>7.0000000000000007E-2</v>
      </c>
      <c r="Z183" s="1">
        <v>0.11</v>
      </c>
      <c r="AE183" s="1">
        <v>96</v>
      </c>
      <c r="AJ183" s="1">
        <v>65</v>
      </c>
      <c r="AK183" s="1">
        <v>21</v>
      </c>
      <c r="AL183" s="1">
        <v>68</v>
      </c>
      <c r="AM183" s="1">
        <v>2.1</v>
      </c>
      <c r="AO183" s="1">
        <v>79</v>
      </c>
    </row>
    <row r="184" spans="1:60" x14ac:dyDescent="0.3">
      <c r="A184" s="1" t="s">
        <v>280</v>
      </c>
      <c r="B184" s="1" t="s">
        <v>286</v>
      </c>
      <c r="C184" s="1" t="s">
        <v>55</v>
      </c>
      <c r="D184" s="1">
        <v>-20.8</v>
      </c>
      <c r="E184" s="1">
        <v>117.8</v>
      </c>
      <c r="F184" s="1">
        <v>3200</v>
      </c>
      <c r="G184" s="1">
        <v>3250</v>
      </c>
      <c r="H184" s="1">
        <v>3300</v>
      </c>
      <c r="I184" s="1">
        <v>3200</v>
      </c>
      <c r="J184" s="1">
        <v>3250</v>
      </c>
      <c r="K184" s="1">
        <v>3300</v>
      </c>
      <c r="L184" s="1">
        <v>0.99883729219436601</v>
      </c>
      <c r="M184" s="1">
        <v>49.08</v>
      </c>
      <c r="N184" s="1">
        <v>1.1100000000000001</v>
      </c>
      <c r="O184" s="1">
        <v>15.11</v>
      </c>
      <c r="P184" s="1">
        <v>12.66</v>
      </c>
      <c r="Q184" s="1">
        <v>0.23</v>
      </c>
      <c r="R184" s="1">
        <v>8.57</v>
      </c>
      <c r="S184" s="3">
        <v>54.68</v>
      </c>
      <c r="T184" s="5">
        <v>1367.6024116686865</v>
      </c>
      <c r="U184" s="5">
        <v>2.0090231724088454</v>
      </c>
      <c r="V184" s="1">
        <f t="shared" si="2"/>
        <v>1387.3216233170679</v>
      </c>
      <c r="W184" s="1">
        <v>8.84</v>
      </c>
      <c r="X184" s="1">
        <v>3.19</v>
      </c>
      <c r="Y184" s="1">
        <v>0.02</v>
      </c>
      <c r="Z184" s="1">
        <v>0.1</v>
      </c>
      <c r="AE184" s="1">
        <v>37</v>
      </c>
      <c r="AI184" s="1">
        <v>3</v>
      </c>
      <c r="AJ184" s="1">
        <v>7</v>
      </c>
      <c r="AK184" s="1">
        <v>21</v>
      </c>
      <c r="AL184" s="1">
        <v>140</v>
      </c>
      <c r="AM184" s="1">
        <v>4.9000000000000004</v>
      </c>
      <c r="AO184" s="1">
        <v>30</v>
      </c>
    </row>
    <row r="185" spans="1:60" x14ac:dyDescent="0.3">
      <c r="A185" s="1" t="s">
        <v>280</v>
      </c>
      <c r="B185" s="1" t="s">
        <v>287</v>
      </c>
      <c r="C185" s="1" t="s">
        <v>55</v>
      </c>
      <c r="D185" s="1">
        <v>-20.8</v>
      </c>
      <c r="E185" s="1">
        <v>117.8</v>
      </c>
      <c r="F185" s="1">
        <v>3200</v>
      </c>
      <c r="G185" s="1">
        <v>3250</v>
      </c>
      <c r="H185" s="1">
        <v>3300</v>
      </c>
      <c r="I185" s="1">
        <v>3200</v>
      </c>
      <c r="J185" s="1">
        <v>3250</v>
      </c>
      <c r="K185" s="1">
        <v>3300</v>
      </c>
      <c r="L185" s="1">
        <v>0.84056031703948897</v>
      </c>
      <c r="M185" s="1">
        <v>48.43</v>
      </c>
      <c r="N185" s="1">
        <v>1.25</v>
      </c>
      <c r="O185" s="1">
        <v>17.239999999999998</v>
      </c>
      <c r="P185" s="1">
        <v>12.62</v>
      </c>
      <c r="Q185" s="1">
        <v>0.15</v>
      </c>
      <c r="R185" s="1">
        <v>8.66</v>
      </c>
      <c r="S185" s="3">
        <v>55.02</v>
      </c>
      <c r="T185" s="5">
        <v>1363.0584562381644</v>
      </c>
      <c r="U185" s="5">
        <v>1.948998241869129</v>
      </c>
      <c r="V185" s="1">
        <f t="shared" si="2"/>
        <v>1382.1208561179985</v>
      </c>
      <c r="W185" s="1">
        <v>7.22</v>
      </c>
      <c r="X185" s="1">
        <v>2.77</v>
      </c>
      <c r="Y185" s="1">
        <v>0.01</v>
      </c>
      <c r="Z185" s="1">
        <v>0.11</v>
      </c>
      <c r="AE185" s="1">
        <v>215</v>
      </c>
      <c r="AI185" s="1">
        <v>0.1</v>
      </c>
      <c r="AJ185" s="1">
        <v>54</v>
      </c>
      <c r="AK185" s="1">
        <v>20</v>
      </c>
      <c r="AL185" s="1">
        <v>69</v>
      </c>
      <c r="AM185" s="1">
        <v>2</v>
      </c>
      <c r="AO185" s="1">
        <v>55</v>
      </c>
      <c r="AP185" s="1">
        <v>3.7</v>
      </c>
      <c r="AQ185" s="1">
        <v>10</v>
      </c>
      <c r="AR185" s="1">
        <v>1.5</v>
      </c>
      <c r="AS185" s="1">
        <v>8.1999999999999993</v>
      </c>
      <c r="AT185" s="1">
        <v>2.7</v>
      </c>
      <c r="AU185" s="1">
        <v>0.81</v>
      </c>
      <c r="AV185" s="1">
        <v>2.9</v>
      </c>
      <c r="AW185" s="1">
        <v>0.62</v>
      </c>
      <c r="AX185" s="1">
        <v>3.9</v>
      </c>
      <c r="AY185" s="1">
        <v>0.8</v>
      </c>
      <c r="AZ185" s="1">
        <v>2.6</v>
      </c>
      <c r="BA185" s="1">
        <v>0.41</v>
      </c>
      <c r="BB185" s="1">
        <v>2.4</v>
      </c>
      <c r="BC185" s="1">
        <v>0.32</v>
      </c>
      <c r="BG185" s="1">
        <v>0.06</v>
      </c>
    </row>
    <row r="186" spans="1:60" x14ac:dyDescent="0.3">
      <c r="A186" s="1" t="s">
        <v>288</v>
      </c>
      <c r="B186" s="1" t="s">
        <v>289</v>
      </c>
      <c r="C186" s="1" t="s">
        <v>290</v>
      </c>
      <c r="D186" s="1">
        <v>-26.13</v>
      </c>
      <c r="E186" s="1">
        <v>30.98</v>
      </c>
      <c r="F186" s="1">
        <v>2500</v>
      </c>
      <c r="G186" s="1">
        <v>3175</v>
      </c>
      <c r="H186" s="1">
        <v>3850</v>
      </c>
      <c r="I186" s="1">
        <v>3445</v>
      </c>
      <c r="J186" s="1">
        <v>3458.5</v>
      </c>
      <c r="K186" s="1">
        <v>3472</v>
      </c>
      <c r="L186" s="1">
        <v>0.98491734266281095</v>
      </c>
      <c r="M186" s="1">
        <v>45.73</v>
      </c>
      <c r="N186" s="1">
        <v>1</v>
      </c>
      <c r="O186" s="1">
        <v>13.71</v>
      </c>
      <c r="P186" s="1">
        <v>16.600000000000001</v>
      </c>
      <c r="Q186" s="1">
        <v>0.26</v>
      </c>
      <c r="R186" s="1">
        <v>8.08</v>
      </c>
      <c r="S186" s="3">
        <v>46.46</v>
      </c>
      <c r="T186" s="5">
        <v>1521.2180376253978</v>
      </c>
      <c r="U186" s="5">
        <v>3.3610915748500587</v>
      </c>
      <c r="V186" s="1">
        <f t="shared" si="2"/>
        <v>1558.0916207517143</v>
      </c>
      <c r="W186" s="1">
        <v>7.52</v>
      </c>
      <c r="X186" s="1">
        <v>0.5</v>
      </c>
      <c r="Y186" s="1">
        <v>1.68</v>
      </c>
      <c r="Z186" s="1">
        <v>0.05</v>
      </c>
      <c r="AB186" s="1">
        <v>793</v>
      </c>
      <c r="AC186" s="1">
        <v>160</v>
      </c>
      <c r="AD186" s="1">
        <v>86</v>
      </c>
      <c r="AE186" s="1">
        <v>130</v>
      </c>
      <c r="AF186" s="1">
        <v>181</v>
      </c>
      <c r="AG186" s="1">
        <v>179</v>
      </c>
      <c r="AI186" s="1">
        <v>108</v>
      </c>
      <c r="AJ186" s="1">
        <v>122</v>
      </c>
      <c r="AK186" s="1">
        <v>25</v>
      </c>
      <c r="AL186" s="1">
        <v>54</v>
      </c>
      <c r="AM186" s="1">
        <v>12</v>
      </c>
    </row>
    <row r="187" spans="1:60" x14ac:dyDescent="0.3">
      <c r="A187" s="1" t="s">
        <v>288</v>
      </c>
      <c r="B187" s="1" t="s">
        <v>291</v>
      </c>
      <c r="C187" s="1" t="s">
        <v>55</v>
      </c>
      <c r="D187" s="1">
        <v>-26.13</v>
      </c>
      <c r="E187" s="1">
        <v>30.98</v>
      </c>
      <c r="F187" s="1">
        <v>2500</v>
      </c>
      <c r="G187" s="1">
        <v>3175</v>
      </c>
      <c r="H187" s="1">
        <v>3850</v>
      </c>
      <c r="I187" s="1">
        <v>3445</v>
      </c>
      <c r="J187" s="1">
        <v>3458.5</v>
      </c>
      <c r="K187" s="1">
        <v>3472</v>
      </c>
      <c r="L187" s="1">
        <v>0.97301936149597101</v>
      </c>
      <c r="M187" s="1">
        <v>45.23</v>
      </c>
      <c r="N187" s="1">
        <v>1.04</v>
      </c>
      <c r="O187" s="1">
        <v>12.18</v>
      </c>
      <c r="P187" s="1">
        <v>18.010000000000002</v>
      </c>
      <c r="Q187" s="1">
        <v>0.31</v>
      </c>
      <c r="R187" s="1">
        <v>9.9600000000000009</v>
      </c>
      <c r="S187" s="3">
        <v>49.64</v>
      </c>
      <c r="T187" s="5">
        <v>1573.7975676642734</v>
      </c>
      <c r="U187" s="5">
        <v>4.0510056649705994</v>
      </c>
      <c r="V187" s="1">
        <f t="shared" si="2"/>
        <v>1619.8897724490528</v>
      </c>
      <c r="W187" s="1">
        <v>8.1</v>
      </c>
      <c r="X187" s="1">
        <v>0.68</v>
      </c>
      <c r="Y187" s="1">
        <v>0.81</v>
      </c>
      <c r="Z187" s="1">
        <v>0.06</v>
      </c>
      <c r="AB187" s="1">
        <v>786</v>
      </c>
      <c r="AC187" s="1">
        <v>159</v>
      </c>
      <c r="AD187" s="1">
        <v>102</v>
      </c>
      <c r="AE187" s="1">
        <v>159</v>
      </c>
      <c r="AF187" s="1">
        <v>155</v>
      </c>
      <c r="AG187" s="1">
        <v>192</v>
      </c>
      <c r="AI187" s="1">
        <v>34</v>
      </c>
      <c r="AJ187" s="1">
        <v>95</v>
      </c>
      <c r="AK187" s="1">
        <v>23</v>
      </c>
      <c r="AL187" s="1">
        <v>53</v>
      </c>
      <c r="AM187" s="1">
        <v>10</v>
      </c>
    </row>
    <row r="188" spans="1:60" x14ac:dyDescent="0.3">
      <c r="A188" s="1" t="s">
        <v>292</v>
      </c>
      <c r="B188" s="1" t="s">
        <v>293</v>
      </c>
      <c r="C188" s="1" t="s">
        <v>81</v>
      </c>
      <c r="D188" s="1">
        <v>-25.87</v>
      </c>
      <c r="E188" s="1">
        <v>24.73</v>
      </c>
      <c r="F188" s="1">
        <v>2800</v>
      </c>
      <c r="G188" s="1">
        <v>2800</v>
      </c>
      <c r="H188" s="1">
        <v>2800</v>
      </c>
      <c r="I188" s="1">
        <v>2800</v>
      </c>
      <c r="J188" s="1">
        <v>2800</v>
      </c>
      <c r="K188" s="1">
        <v>2800</v>
      </c>
      <c r="L188" s="1">
        <v>0.70477801561355502</v>
      </c>
      <c r="M188" s="1">
        <v>51.7</v>
      </c>
      <c r="N188" s="1">
        <v>0.76</v>
      </c>
      <c r="O188" s="1">
        <v>13.06</v>
      </c>
      <c r="P188" s="1">
        <v>11.12</v>
      </c>
      <c r="Q188" s="1">
        <v>0.18</v>
      </c>
      <c r="R188" s="1">
        <v>9.15</v>
      </c>
      <c r="S188" s="3">
        <v>59.46</v>
      </c>
      <c r="T188" s="5">
        <v>1302.7820277194867</v>
      </c>
      <c r="U188" s="5">
        <v>1.3385474685051242</v>
      </c>
      <c r="V188" s="1">
        <f t="shared" si="2"/>
        <v>1315.2676663680654</v>
      </c>
      <c r="W188" s="1">
        <v>9.5399999999999991</v>
      </c>
      <c r="X188" s="1">
        <v>2.5</v>
      </c>
      <c r="Y188" s="1">
        <v>0.56999999999999995</v>
      </c>
      <c r="Z188" s="1">
        <v>0.17</v>
      </c>
      <c r="AB188" s="1">
        <v>239</v>
      </c>
      <c r="AC188" s="1">
        <v>1158</v>
      </c>
      <c r="AD188" s="1">
        <v>79</v>
      </c>
      <c r="AE188" s="1">
        <v>321</v>
      </c>
      <c r="AF188" s="1">
        <v>71</v>
      </c>
      <c r="AG188" s="1">
        <v>93</v>
      </c>
      <c r="AI188" s="1">
        <v>15</v>
      </c>
      <c r="AJ188" s="1">
        <v>343</v>
      </c>
      <c r="AK188" s="1">
        <v>20</v>
      </c>
      <c r="AL188" s="1">
        <v>80</v>
      </c>
      <c r="AM188" s="1">
        <v>4</v>
      </c>
      <c r="AO188" s="1">
        <v>223</v>
      </c>
      <c r="AP188" s="1">
        <v>9</v>
      </c>
      <c r="AQ188" s="1">
        <v>24</v>
      </c>
      <c r="AS188" s="1">
        <v>16</v>
      </c>
    </row>
    <row r="189" spans="1:60" x14ac:dyDescent="0.3">
      <c r="A189" s="1" t="s">
        <v>294</v>
      </c>
      <c r="B189" s="1" t="s">
        <v>295</v>
      </c>
      <c r="C189" s="1" t="s">
        <v>65</v>
      </c>
      <c r="D189" s="1">
        <v>48.2</v>
      </c>
      <c r="E189" s="1">
        <v>-80.099999999999994</v>
      </c>
      <c r="F189" s="1">
        <v>2500</v>
      </c>
      <c r="G189" s="1">
        <v>3175</v>
      </c>
      <c r="H189" s="1">
        <v>3850</v>
      </c>
      <c r="I189" s="1">
        <v>2700</v>
      </c>
      <c r="J189" s="1">
        <v>2720</v>
      </c>
      <c r="K189" s="1">
        <v>2740</v>
      </c>
      <c r="L189" s="1">
        <v>0.99941110610961903</v>
      </c>
      <c r="M189" s="1">
        <v>50.4</v>
      </c>
      <c r="N189" s="1">
        <v>1.1399999999999999</v>
      </c>
      <c r="O189" s="1">
        <v>9.5</v>
      </c>
      <c r="P189" s="1">
        <v>12.8</v>
      </c>
      <c r="Q189" s="1">
        <v>0.02</v>
      </c>
      <c r="R189" s="1">
        <v>9.1</v>
      </c>
      <c r="S189" s="3">
        <v>55.89</v>
      </c>
      <c r="T189" s="5">
        <v>1373.3803123483208</v>
      </c>
      <c r="U189" s="5">
        <v>1.9222915928720496</v>
      </c>
      <c r="V189" s="1">
        <f t="shared" si="2"/>
        <v>1392.3220715592604</v>
      </c>
      <c r="W189" s="1">
        <v>10.199999999999999</v>
      </c>
      <c r="X189" s="1">
        <v>3.8</v>
      </c>
      <c r="Y189" s="1">
        <v>0.03</v>
      </c>
      <c r="AA189" s="1">
        <v>28</v>
      </c>
      <c r="AQ189" s="1">
        <v>22.4</v>
      </c>
      <c r="AS189" s="1">
        <v>16.8</v>
      </c>
      <c r="AT189" s="1">
        <v>5.03</v>
      </c>
      <c r="AU189" s="1">
        <v>1.78</v>
      </c>
      <c r="AX189" s="1">
        <v>5.54</v>
      </c>
      <c r="AZ189" s="1">
        <v>2.95</v>
      </c>
      <c r="BB189" s="1">
        <v>2.61</v>
      </c>
      <c r="BC189" s="1">
        <v>0.41899999999999998</v>
      </c>
    </row>
    <row r="190" spans="1:60" x14ac:dyDescent="0.3">
      <c r="A190" s="1" t="s">
        <v>296</v>
      </c>
      <c r="B190" s="1" t="s">
        <v>297</v>
      </c>
      <c r="C190" s="1" t="s">
        <v>55</v>
      </c>
      <c r="D190" s="1">
        <v>-20</v>
      </c>
      <c r="E190" s="1">
        <v>-43.38</v>
      </c>
      <c r="F190" s="1">
        <v>2500</v>
      </c>
      <c r="G190" s="1">
        <v>3175</v>
      </c>
      <c r="H190" s="1">
        <v>3850</v>
      </c>
      <c r="I190" s="1">
        <v>2742</v>
      </c>
      <c r="J190" s="1">
        <v>2751</v>
      </c>
      <c r="K190" s="1">
        <v>2760</v>
      </c>
      <c r="L190" s="1">
        <v>0.96302890777587802</v>
      </c>
      <c r="M190" s="1">
        <v>51.8</v>
      </c>
      <c r="N190" s="1">
        <v>0.52</v>
      </c>
      <c r="O190" s="1">
        <v>10.4</v>
      </c>
      <c r="P190" s="1">
        <v>10.18</v>
      </c>
      <c r="Q190" s="1">
        <v>0.18</v>
      </c>
      <c r="R190" s="1">
        <v>13.5</v>
      </c>
      <c r="S190" s="3">
        <v>70.27</v>
      </c>
      <c r="T190" s="5">
        <v>1259.3493681707741</v>
      </c>
      <c r="U190" s="5">
        <v>0.70730292775867387</v>
      </c>
      <c r="V190" s="1">
        <f t="shared" si="2"/>
        <v>1265.7126179580166</v>
      </c>
      <c r="W190" s="1">
        <v>7.3</v>
      </c>
      <c r="X190" s="1">
        <v>0.81</v>
      </c>
      <c r="Y190" s="1">
        <v>7.0000000000000007E-2</v>
      </c>
      <c r="Z190" s="1">
        <v>0.28999999999999998</v>
      </c>
      <c r="AC190" s="1">
        <v>988</v>
      </c>
      <c r="AD190" s="1">
        <v>56</v>
      </c>
      <c r="AE190" s="1">
        <v>193</v>
      </c>
      <c r="AK190" s="1">
        <v>12</v>
      </c>
      <c r="AL190" s="1">
        <v>26</v>
      </c>
      <c r="AM190" s="1">
        <v>1.3</v>
      </c>
      <c r="AP190" s="1">
        <v>3.44</v>
      </c>
      <c r="AQ190" s="1">
        <v>6.89</v>
      </c>
      <c r="AR190" s="1">
        <v>0.89</v>
      </c>
      <c r="AS190" s="1">
        <v>4.4400000000000004</v>
      </c>
      <c r="AT190" s="1">
        <v>1.24</v>
      </c>
      <c r="AU190" s="1">
        <v>0.67</v>
      </c>
      <c r="AV190" s="1">
        <v>1.29</v>
      </c>
      <c r="AW190" s="1">
        <v>0.28000000000000003</v>
      </c>
      <c r="AX190" s="1">
        <v>1.88</v>
      </c>
      <c r="AY190" s="1">
        <v>0.39</v>
      </c>
      <c r="AZ190" s="1">
        <v>1.1599999999999999</v>
      </c>
      <c r="BA190" s="1">
        <v>0.18</v>
      </c>
      <c r="BB190" s="1">
        <v>1.2</v>
      </c>
      <c r="BC190" s="1">
        <v>0.19</v>
      </c>
      <c r="BD190" s="1">
        <v>0.8</v>
      </c>
      <c r="BE190" s="1">
        <v>0.13</v>
      </c>
      <c r="BG190" s="1">
        <v>0.4</v>
      </c>
    </row>
    <row r="191" spans="1:60" x14ac:dyDescent="0.3">
      <c r="A191" s="1" t="s">
        <v>296</v>
      </c>
      <c r="B191" s="1" t="s">
        <v>298</v>
      </c>
      <c r="C191" s="1" t="s">
        <v>55</v>
      </c>
      <c r="D191" s="1">
        <v>-20</v>
      </c>
      <c r="E191" s="1">
        <v>-43.38</v>
      </c>
      <c r="F191" s="1">
        <v>2500</v>
      </c>
      <c r="G191" s="1">
        <v>3175</v>
      </c>
      <c r="H191" s="1">
        <v>3850</v>
      </c>
      <c r="I191" s="1">
        <v>2742</v>
      </c>
      <c r="J191" s="1">
        <v>2751</v>
      </c>
      <c r="K191" s="1">
        <v>2760</v>
      </c>
      <c r="L191" s="1">
        <v>0.62884628772735496</v>
      </c>
      <c r="M191" s="1">
        <v>52.9</v>
      </c>
      <c r="N191" s="1">
        <v>0.41</v>
      </c>
      <c r="O191" s="1">
        <v>10.4</v>
      </c>
      <c r="P191" s="1">
        <v>10.44</v>
      </c>
      <c r="Q191" s="1">
        <v>0.15</v>
      </c>
      <c r="R191" s="1">
        <v>12.05</v>
      </c>
      <c r="S191" s="3">
        <v>67.290000000000006</v>
      </c>
      <c r="T191" s="5">
        <v>1266.3224449010479</v>
      </c>
      <c r="U191" s="5">
        <v>0.80252182623311796</v>
      </c>
      <c r="V191" s="1">
        <f t="shared" si="2"/>
        <v>1273.5847737923571</v>
      </c>
      <c r="W191" s="1">
        <v>7</v>
      </c>
      <c r="X191" s="1">
        <v>1.5</v>
      </c>
      <c r="Y191" s="1">
        <v>0.48</v>
      </c>
      <c r="Z191" s="1">
        <v>0.24</v>
      </c>
      <c r="AC191" s="1">
        <v>915</v>
      </c>
      <c r="AD191" s="1">
        <v>60</v>
      </c>
      <c r="AE191" s="1">
        <v>276</v>
      </c>
      <c r="AK191" s="1">
        <v>14</v>
      </c>
      <c r="AL191" s="1">
        <v>50</v>
      </c>
      <c r="AM191" s="1">
        <v>2.6</v>
      </c>
      <c r="AP191" s="1">
        <v>8.75</v>
      </c>
      <c r="AQ191" s="1">
        <v>16.5</v>
      </c>
      <c r="AR191" s="1">
        <v>2</v>
      </c>
      <c r="AS191" s="1">
        <v>8.49</v>
      </c>
      <c r="AT191" s="1">
        <v>2.06</v>
      </c>
      <c r="AU191" s="1">
        <v>0.63</v>
      </c>
      <c r="AV191" s="1">
        <v>2.0299999999999998</v>
      </c>
      <c r="AW191" s="1">
        <v>0.37</v>
      </c>
      <c r="AX191" s="1">
        <v>2.3199999999999998</v>
      </c>
      <c r="AY191" s="1">
        <v>0.46</v>
      </c>
      <c r="AZ191" s="1">
        <v>1.39</v>
      </c>
      <c r="BA191" s="1">
        <v>0.21</v>
      </c>
      <c r="BB191" s="1">
        <v>1.36</v>
      </c>
      <c r="BC191" s="1">
        <v>0.22</v>
      </c>
      <c r="BD191" s="1">
        <v>1.4</v>
      </c>
      <c r="BE191" s="1">
        <v>0.27</v>
      </c>
      <c r="BG191" s="1">
        <v>2.21</v>
      </c>
    </row>
    <row r="192" spans="1:60" x14ac:dyDescent="0.3">
      <c r="A192" s="1" t="s">
        <v>296</v>
      </c>
      <c r="B192" s="1" t="s">
        <v>299</v>
      </c>
      <c r="C192" s="1" t="s">
        <v>55</v>
      </c>
      <c r="D192" s="1">
        <v>-20</v>
      </c>
      <c r="E192" s="1">
        <v>-43.38</v>
      </c>
      <c r="F192" s="1">
        <v>2500</v>
      </c>
      <c r="G192" s="1">
        <v>3175</v>
      </c>
      <c r="H192" s="1">
        <v>3850</v>
      </c>
      <c r="I192" s="1">
        <v>2742</v>
      </c>
      <c r="J192" s="1">
        <v>2751</v>
      </c>
      <c r="K192" s="1">
        <v>2760</v>
      </c>
      <c r="L192" s="1">
        <v>0.77258241176605202</v>
      </c>
      <c r="M192" s="1">
        <v>51.4</v>
      </c>
      <c r="N192" s="1">
        <v>0.41</v>
      </c>
      <c r="O192" s="1">
        <v>12.8</v>
      </c>
      <c r="P192" s="1">
        <v>9.98</v>
      </c>
      <c r="Q192" s="1">
        <v>0.13</v>
      </c>
      <c r="R192" s="1">
        <v>11.9</v>
      </c>
      <c r="S192" s="3">
        <v>68</v>
      </c>
      <c r="T192" s="5">
        <v>1257.18164557471</v>
      </c>
      <c r="U192" s="5">
        <v>1.0778742662608787</v>
      </c>
      <c r="V192" s="1">
        <f t="shared" si="2"/>
        <v>1266.8748513307503</v>
      </c>
      <c r="W192" s="1">
        <v>5.3</v>
      </c>
      <c r="X192" s="1">
        <v>3.2</v>
      </c>
      <c r="Y192" s="1">
        <v>0.48</v>
      </c>
      <c r="Z192" s="1">
        <v>0.21</v>
      </c>
      <c r="AC192" s="1">
        <v>715</v>
      </c>
      <c r="AD192" s="1">
        <v>53</v>
      </c>
      <c r="AE192" s="1">
        <v>174</v>
      </c>
      <c r="AK192" s="1">
        <v>12</v>
      </c>
      <c r="AL192" s="1">
        <v>31</v>
      </c>
      <c r="AM192" s="1">
        <v>1.5</v>
      </c>
      <c r="AP192" s="1">
        <v>1.91</v>
      </c>
      <c r="AQ192" s="1">
        <v>5.09</v>
      </c>
      <c r="AR192" s="1">
        <v>0.75</v>
      </c>
      <c r="AS192" s="1">
        <v>3.97</v>
      </c>
      <c r="AT192" s="1">
        <v>1.26</v>
      </c>
      <c r="AU192" s="1">
        <v>0.44</v>
      </c>
      <c r="AV192" s="1">
        <v>1.29</v>
      </c>
      <c r="AW192" s="1">
        <v>0.28999999999999998</v>
      </c>
      <c r="AX192" s="1">
        <v>2.02</v>
      </c>
      <c r="AY192" s="1">
        <v>0.42</v>
      </c>
      <c r="AZ192" s="1">
        <v>1.2</v>
      </c>
      <c r="BA192" s="1">
        <v>0.19</v>
      </c>
      <c r="BB192" s="1">
        <v>1.24</v>
      </c>
      <c r="BC192" s="1">
        <v>0.2</v>
      </c>
      <c r="BD192" s="1">
        <v>0.9</v>
      </c>
      <c r="BE192" s="1">
        <v>0.16</v>
      </c>
      <c r="BG192" s="1">
        <v>0.46</v>
      </c>
    </row>
    <row r="193" spans="1:60" x14ac:dyDescent="0.3">
      <c r="A193" s="1" t="s">
        <v>296</v>
      </c>
      <c r="B193" s="1" t="s">
        <v>300</v>
      </c>
      <c r="C193" s="1" t="s">
        <v>55</v>
      </c>
      <c r="D193" s="1">
        <v>-20</v>
      </c>
      <c r="E193" s="1">
        <v>-43.38</v>
      </c>
      <c r="F193" s="1">
        <v>2500</v>
      </c>
      <c r="G193" s="1">
        <v>3175</v>
      </c>
      <c r="H193" s="1">
        <v>3850</v>
      </c>
      <c r="I193" s="1">
        <v>2742</v>
      </c>
      <c r="J193" s="1">
        <v>2751</v>
      </c>
      <c r="K193" s="1">
        <v>2760</v>
      </c>
      <c r="L193" s="1">
        <v>0.62961345911026001</v>
      </c>
      <c r="M193" s="1">
        <v>52.4</v>
      </c>
      <c r="N193" s="1">
        <v>0.52</v>
      </c>
      <c r="O193" s="1">
        <v>9.4</v>
      </c>
      <c r="P193" s="1">
        <v>9.26</v>
      </c>
      <c r="Q193" s="1">
        <v>0.13</v>
      </c>
      <c r="R193" s="1">
        <v>14.1</v>
      </c>
      <c r="S193" s="3">
        <v>73.08</v>
      </c>
      <c r="T193" s="5">
        <v>1229.3985415177717</v>
      </c>
      <c r="U193" s="5">
        <v>0.58528505357088711</v>
      </c>
      <c r="V193" s="1">
        <f t="shared" si="2"/>
        <v>1234.5365931720653</v>
      </c>
      <c r="W193" s="1">
        <v>8.1999999999999993</v>
      </c>
      <c r="X193" s="1">
        <v>0.41</v>
      </c>
      <c r="Y193" s="1">
        <v>0.85</v>
      </c>
      <c r="Z193" s="1">
        <v>0.22</v>
      </c>
      <c r="AC193" s="1">
        <v>893</v>
      </c>
      <c r="AD193" s="1">
        <v>53</v>
      </c>
      <c r="AE193" s="1">
        <v>184</v>
      </c>
      <c r="AK193" s="1">
        <v>11</v>
      </c>
      <c r="AL193" s="1">
        <v>30</v>
      </c>
      <c r="AM193" s="1">
        <v>1.2</v>
      </c>
      <c r="AP193" s="1">
        <v>2.16</v>
      </c>
      <c r="AQ193" s="1">
        <v>4.9800000000000004</v>
      </c>
      <c r="AR193" s="1">
        <v>0.67</v>
      </c>
      <c r="AS193" s="1">
        <v>3.4</v>
      </c>
      <c r="AT193" s="1">
        <v>1.0900000000000001</v>
      </c>
      <c r="AU193" s="1">
        <v>0.44</v>
      </c>
      <c r="AV193" s="1">
        <v>1.0900000000000001</v>
      </c>
      <c r="AW193" s="1">
        <v>0.25</v>
      </c>
      <c r="AX193" s="1">
        <v>1.75</v>
      </c>
      <c r="AY193" s="1">
        <v>0.36</v>
      </c>
      <c r="AZ193" s="1">
        <v>1.05</v>
      </c>
      <c r="BA193" s="1">
        <v>0.16</v>
      </c>
      <c r="BB193" s="1">
        <v>1.07</v>
      </c>
      <c r="BC193" s="1">
        <v>0.18</v>
      </c>
      <c r="BD193" s="1">
        <v>0.8</v>
      </c>
      <c r="BE193" s="1">
        <v>0.11</v>
      </c>
      <c r="BG193" s="1">
        <v>0.36</v>
      </c>
    </row>
    <row r="194" spans="1:60" x14ac:dyDescent="0.3">
      <c r="A194" s="1" t="s">
        <v>301</v>
      </c>
      <c r="B194" s="1" t="s">
        <v>302</v>
      </c>
      <c r="C194" s="1" t="s">
        <v>55</v>
      </c>
      <c r="D194" s="1">
        <v>48.47</v>
      </c>
      <c r="E194" s="1">
        <v>-81.400000000000006</v>
      </c>
      <c r="F194" s="1">
        <v>2700</v>
      </c>
      <c r="G194" s="1">
        <v>2700</v>
      </c>
      <c r="H194" s="1">
        <v>2700</v>
      </c>
      <c r="I194" s="1">
        <v>2703</v>
      </c>
      <c r="J194" s="1">
        <v>2706.5</v>
      </c>
      <c r="K194" s="1">
        <v>2710</v>
      </c>
      <c r="L194" s="1">
        <v>0.512470483779907</v>
      </c>
      <c r="M194" s="1">
        <v>52.2</v>
      </c>
      <c r="N194" s="1">
        <v>0.33</v>
      </c>
      <c r="O194" s="1">
        <v>9.3800000000000008</v>
      </c>
      <c r="P194" s="1">
        <v>9.99</v>
      </c>
      <c r="Q194" s="1">
        <v>0.224</v>
      </c>
      <c r="R194" s="1">
        <v>13</v>
      </c>
      <c r="S194" s="3">
        <v>69.88</v>
      </c>
      <c r="T194" s="5">
        <v>1264.3414719652383</v>
      </c>
      <c r="U194" s="5">
        <v>1.0776115542847107</v>
      </c>
      <c r="V194" s="1">
        <f t="shared" si="2"/>
        <v>1274.0874967629004</v>
      </c>
      <c r="W194" s="1">
        <v>11.4</v>
      </c>
      <c r="X194" s="1">
        <v>2.83</v>
      </c>
      <c r="Y194" s="1">
        <v>3.2000000000000001E-2</v>
      </c>
      <c r="Z194" s="1">
        <v>4.2999999999999997E-2</v>
      </c>
      <c r="AA194" s="1">
        <v>36.4</v>
      </c>
      <c r="AB194" s="1">
        <v>203</v>
      </c>
      <c r="AC194" s="1">
        <v>2995</v>
      </c>
      <c r="AD194" s="1">
        <v>83</v>
      </c>
      <c r="AE194" s="1">
        <v>848</v>
      </c>
      <c r="AI194" s="1">
        <v>0.307</v>
      </c>
      <c r="AJ194" s="1">
        <v>80.599999999999994</v>
      </c>
      <c r="AK194" s="1">
        <v>11.6</v>
      </c>
      <c r="AL194" s="1">
        <v>27.2</v>
      </c>
      <c r="AM194" s="1">
        <v>0.97799999999999998</v>
      </c>
      <c r="AO194" s="1">
        <v>17.8</v>
      </c>
      <c r="AP194" s="1">
        <v>1.2</v>
      </c>
      <c r="AQ194" s="1">
        <v>3.45</v>
      </c>
      <c r="AR194" s="1">
        <v>0.53800000000000003</v>
      </c>
      <c r="AS194" s="1">
        <v>3.25</v>
      </c>
      <c r="AT194" s="1">
        <v>1.21</v>
      </c>
      <c r="AU194" s="1">
        <v>0.53800000000000003</v>
      </c>
      <c r="AV194" s="1">
        <v>1.79</v>
      </c>
      <c r="AW194" s="1">
        <v>0.33300000000000002</v>
      </c>
      <c r="AX194" s="1">
        <v>2.13</v>
      </c>
      <c r="AY194" s="1">
        <v>0.45500000000000002</v>
      </c>
      <c r="AZ194" s="1">
        <v>1.31</v>
      </c>
      <c r="BA194" s="1">
        <v>0.19400000000000001</v>
      </c>
      <c r="BB194" s="1">
        <v>1.29</v>
      </c>
      <c r="BC194" s="1">
        <v>0.17899999999999999</v>
      </c>
      <c r="BD194" s="1">
        <v>0.872</v>
      </c>
      <c r="BG194" s="1">
        <v>9.5000000000000001E-2</v>
      </c>
      <c r="BH194" s="1">
        <v>2.1000000000000001E-2</v>
      </c>
    </row>
    <row r="195" spans="1:60" x14ac:dyDescent="0.3">
      <c r="A195" s="1" t="s">
        <v>303</v>
      </c>
      <c r="B195" s="1" t="s">
        <v>304</v>
      </c>
      <c r="C195" s="1" t="s">
        <v>55</v>
      </c>
      <c r="D195" s="1">
        <v>36.034500000000001</v>
      </c>
      <c r="E195" s="1">
        <v>117.6</v>
      </c>
      <c r="F195" s="1">
        <v>2700</v>
      </c>
      <c r="G195" s="1">
        <v>2750</v>
      </c>
      <c r="H195" s="1">
        <v>2800</v>
      </c>
      <c r="I195" s="1">
        <v>2614</v>
      </c>
      <c r="J195" s="1">
        <v>2704</v>
      </c>
      <c r="K195" s="1">
        <v>2794</v>
      </c>
      <c r="L195" s="1">
        <v>0.97742688655853205</v>
      </c>
      <c r="M195" s="1">
        <v>49.57</v>
      </c>
      <c r="N195" s="1">
        <v>0.33</v>
      </c>
      <c r="O195" s="1">
        <v>9.5500000000000007</v>
      </c>
      <c r="P195" s="1">
        <v>13.09</v>
      </c>
      <c r="Q195" s="1">
        <v>0.31</v>
      </c>
      <c r="R195" s="1">
        <v>11.64</v>
      </c>
      <c r="S195" s="3">
        <v>61.32</v>
      </c>
      <c r="T195" s="5">
        <v>1379.8934580676146</v>
      </c>
      <c r="U195" s="5">
        <v>1.7438236488412491</v>
      </c>
      <c r="V195" s="1">
        <f t="shared" si="2"/>
        <v>1397.1471323036146</v>
      </c>
      <c r="W195" s="1">
        <v>12.32</v>
      </c>
      <c r="X195" s="1">
        <v>0.81</v>
      </c>
      <c r="Y195" s="1">
        <v>0.48</v>
      </c>
      <c r="AB195" s="1">
        <v>18.899999999999999</v>
      </c>
      <c r="AC195" s="1">
        <v>1591</v>
      </c>
      <c r="AD195" s="1">
        <v>93</v>
      </c>
      <c r="AE195" s="1">
        <v>497</v>
      </c>
      <c r="AF195" s="1">
        <v>29</v>
      </c>
      <c r="AG195" s="1">
        <v>13</v>
      </c>
      <c r="AI195" s="1">
        <v>2.71</v>
      </c>
      <c r="AJ195" s="1">
        <v>43</v>
      </c>
      <c r="AK195" s="1">
        <v>5.7</v>
      </c>
      <c r="AL195" s="1">
        <v>7.2</v>
      </c>
      <c r="AM195" s="1">
        <v>0.39</v>
      </c>
      <c r="AO195" s="1">
        <v>36.1</v>
      </c>
      <c r="AP195" s="1">
        <v>0.85</v>
      </c>
      <c r="AQ195" s="1">
        <v>2.1800000000000002</v>
      </c>
      <c r="AR195" s="1">
        <v>0.34</v>
      </c>
      <c r="AS195" s="1">
        <v>1.73</v>
      </c>
      <c r="AT195" s="1">
        <v>0.65</v>
      </c>
      <c r="AU195" s="1">
        <v>0.26</v>
      </c>
      <c r="AV195" s="1">
        <v>0.98</v>
      </c>
      <c r="AW195" s="1">
        <v>0.17</v>
      </c>
      <c r="AX195" s="1">
        <v>1.1299999999999999</v>
      </c>
      <c r="AY195" s="1">
        <v>0.23</v>
      </c>
      <c r="AZ195" s="1">
        <v>0.61</v>
      </c>
      <c r="BA195" s="1">
        <v>0.08</v>
      </c>
      <c r="BB195" s="1">
        <v>0.51</v>
      </c>
      <c r="BC195" s="1">
        <v>7.0000000000000007E-2</v>
      </c>
      <c r="BE195" s="1">
        <v>0.03</v>
      </c>
      <c r="BF195" s="1">
        <v>0.38</v>
      </c>
      <c r="BG195" s="1">
        <v>0.23</v>
      </c>
      <c r="BH195" s="1">
        <v>0.03</v>
      </c>
    </row>
    <row r="196" spans="1:60" x14ac:dyDescent="0.3">
      <c r="A196" s="1" t="s">
        <v>303</v>
      </c>
      <c r="B196" s="1" t="s">
        <v>305</v>
      </c>
      <c r="C196" s="1" t="s">
        <v>55</v>
      </c>
      <c r="D196" s="1">
        <v>36.061</v>
      </c>
      <c r="E196" s="1">
        <v>117.569</v>
      </c>
      <c r="F196" s="1">
        <v>2700</v>
      </c>
      <c r="G196" s="1">
        <v>2750</v>
      </c>
      <c r="H196" s="1">
        <v>2800</v>
      </c>
      <c r="I196" s="1">
        <v>2614</v>
      </c>
      <c r="J196" s="1">
        <v>2704</v>
      </c>
      <c r="K196" s="1">
        <v>2794</v>
      </c>
      <c r="L196" s="1">
        <v>0.99450349807739202</v>
      </c>
      <c r="M196" s="1">
        <v>51.78</v>
      </c>
      <c r="N196" s="1">
        <v>0.33</v>
      </c>
      <c r="O196" s="1">
        <v>7.06</v>
      </c>
      <c r="P196" s="1">
        <v>9.24</v>
      </c>
      <c r="Q196" s="1">
        <v>0.19</v>
      </c>
      <c r="R196" s="1">
        <v>16.760000000000002</v>
      </c>
      <c r="S196" s="3">
        <v>76.38</v>
      </c>
      <c r="T196" s="5">
        <v>1236.6290702191072</v>
      </c>
      <c r="U196" s="5">
        <v>0.66476353420976653</v>
      </c>
      <c r="V196" s="1">
        <f t="shared" ref="V196:V259" si="3">T196*EXP(0.00003*4.57*10000/192.4*U196)</f>
        <v>1242.5008268944775</v>
      </c>
      <c r="W196" s="1">
        <v>12.5</v>
      </c>
      <c r="X196" s="1">
        <v>0.77</v>
      </c>
      <c r="Y196" s="1">
        <v>0.3</v>
      </c>
      <c r="AB196" s="1">
        <v>10.7</v>
      </c>
      <c r="AC196" s="1">
        <v>2876</v>
      </c>
      <c r="AD196" s="1">
        <v>74</v>
      </c>
      <c r="AE196" s="1">
        <v>581</v>
      </c>
      <c r="AF196" s="1">
        <v>9</v>
      </c>
      <c r="AG196" s="1">
        <v>23</v>
      </c>
      <c r="AI196" s="1">
        <v>1.0900000000000001</v>
      </c>
      <c r="AJ196" s="1">
        <v>313</v>
      </c>
      <c r="AK196" s="1">
        <v>5.4</v>
      </c>
      <c r="AL196" s="1">
        <v>18.399999999999999</v>
      </c>
      <c r="AM196" s="1">
        <v>1.01</v>
      </c>
      <c r="AO196" s="1">
        <v>17.600000000000001</v>
      </c>
      <c r="AP196" s="1">
        <v>1.36</v>
      </c>
      <c r="AQ196" s="1">
        <v>2.81</v>
      </c>
      <c r="AR196" s="1">
        <v>0.46</v>
      </c>
      <c r="AS196" s="1">
        <v>2.11</v>
      </c>
      <c r="AT196" s="1">
        <v>0.63</v>
      </c>
      <c r="AU196" s="1">
        <v>0.24</v>
      </c>
      <c r="AV196" s="1">
        <v>0.87</v>
      </c>
      <c r="AW196" s="1">
        <v>0.15</v>
      </c>
      <c r="AX196" s="1">
        <v>1</v>
      </c>
      <c r="AY196" s="1">
        <v>0.21</v>
      </c>
      <c r="AZ196" s="1">
        <v>0.6</v>
      </c>
      <c r="BA196" s="1">
        <v>0.09</v>
      </c>
      <c r="BB196" s="1">
        <v>0.57999999999999996</v>
      </c>
      <c r="BC196" s="1">
        <v>0.09</v>
      </c>
      <c r="BE196" s="1">
        <v>0.05</v>
      </c>
      <c r="BF196" s="1">
        <v>0.64</v>
      </c>
      <c r="BG196" s="1">
        <v>0.25</v>
      </c>
      <c r="BH196" s="1">
        <v>0.04</v>
      </c>
    </row>
    <row r="197" spans="1:60" x14ac:dyDescent="0.3">
      <c r="A197" s="1" t="s">
        <v>306</v>
      </c>
      <c r="B197" s="1" t="s">
        <v>307</v>
      </c>
      <c r="C197" s="1" t="s">
        <v>55</v>
      </c>
      <c r="D197" s="1">
        <v>48.6</v>
      </c>
      <c r="E197" s="1">
        <v>-87.85</v>
      </c>
      <c r="F197" s="1">
        <v>2500</v>
      </c>
      <c r="G197" s="1">
        <v>3175</v>
      </c>
      <c r="H197" s="1">
        <v>3850</v>
      </c>
      <c r="I197" s="1">
        <v>2700</v>
      </c>
      <c r="J197" s="1">
        <v>2725</v>
      </c>
      <c r="K197" s="1">
        <v>2750</v>
      </c>
      <c r="L197" s="1">
        <v>0.58927077054977395</v>
      </c>
      <c r="M197" s="1">
        <v>50.57</v>
      </c>
      <c r="N197" s="1">
        <v>0.33</v>
      </c>
      <c r="O197" s="1">
        <v>12.87</v>
      </c>
      <c r="P197" s="1">
        <v>11.67</v>
      </c>
      <c r="Q197" s="1">
        <v>0.21</v>
      </c>
      <c r="R197" s="1">
        <v>9.56</v>
      </c>
      <c r="S197" s="3">
        <v>59.35</v>
      </c>
      <c r="T197" s="5">
        <v>1326.8312480245943</v>
      </c>
      <c r="U197" s="5">
        <v>1.4946646352287056</v>
      </c>
      <c r="V197" s="1">
        <f t="shared" si="3"/>
        <v>1341.0383876659439</v>
      </c>
      <c r="W197" s="1">
        <v>10.54</v>
      </c>
      <c r="X197" s="1">
        <v>2.2000000000000002</v>
      </c>
      <c r="Y197" s="1">
        <v>0.28999999999999998</v>
      </c>
      <c r="Z197" s="1">
        <v>0.06</v>
      </c>
      <c r="AA197" s="1">
        <v>44</v>
      </c>
      <c r="AB197" s="1">
        <v>279</v>
      </c>
      <c r="AC197" s="1">
        <v>605</v>
      </c>
      <c r="AD197" s="1">
        <v>66</v>
      </c>
      <c r="AE197" s="1">
        <v>119</v>
      </c>
      <c r="AK197" s="1">
        <v>17.7</v>
      </c>
      <c r="AL197" s="1">
        <v>48</v>
      </c>
      <c r="AM197" s="1">
        <v>1.99</v>
      </c>
      <c r="AP197" s="1">
        <v>2.95</v>
      </c>
      <c r="AQ197" s="1">
        <v>7.96</v>
      </c>
      <c r="AR197" s="1">
        <v>1.19</v>
      </c>
      <c r="AS197" s="1">
        <v>5.95</v>
      </c>
      <c r="AT197" s="1">
        <v>1.93</v>
      </c>
      <c r="AU197" s="1">
        <v>0.63400000000000001</v>
      </c>
      <c r="AV197" s="1">
        <v>2.7</v>
      </c>
      <c r="AW197" s="1">
        <v>0.45300000000000001</v>
      </c>
      <c r="AX197" s="1">
        <v>3.08</v>
      </c>
      <c r="AY197" s="1">
        <v>0.68400000000000005</v>
      </c>
      <c r="AZ197" s="1">
        <v>2</v>
      </c>
      <c r="BA197" s="1">
        <v>0.30199999999999999</v>
      </c>
      <c r="BB197" s="1">
        <v>1.88</v>
      </c>
      <c r="BC197" s="1">
        <v>0.28199999999999997</v>
      </c>
      <c r="BD197" s="1">
        <v>1.39</v>
      </c>
      <c r="BE197" s="1">
        <v>0.12</v>
      </c>
      <c r="BG197" s="1">
        <v>0.34</v>
      </c>
    </row>
    <row r="198" spans="1:60" x14ac:dyDescent="0.3">
      <c r="A198" s="1" t="s">
        <v>306</v>
      </c>
      <c r="B198" s="1" t="s">
        <v>308</v>
      </c>
      <c r="C198" s="1" t="s">
        <v>55</v>
      </c>
      <c r="D198" s="1">
        <v>48.8</v>
      </c>
      <c r="E198" s="1">
        <v>-87.27</v>
      </c>
      <c r="F198" s="1">
        <v>2500</v>
      </c>
      <c r="G198" s="1">
        <v>3175</v>
      </c>
      <c r="H198" s="1">
        <v>3850</v>
      </c>
      <c r="I198" s="1">
        <v>2700</v>
      </c>
      <c r="J198" s="1">
        <v>2725</v>
      </c>
      <c r="K198" s="1">
        <v>2750</v>
      </c>
      <c r="L198" s="1">
        <v>0.70445406436920099</v>
      </c>
      <c r="M198" s="1">
        <v>48.35</v>
      </c>
      <c r="N198" s="1">
        <v>0.33</v>
      </c>
      <c r="O198" s="1">
        <v>16.05</v>
      </c>
      <c r="P198" s="1">
        <v>12.01</v>
      </c>
      <c r="Q198" s="1">
        <v>0.21</v>
      </c>
      <c r="R198" s="1">
        <v>8.82</v>
      </c>
      <c r="S198" s="3">
        <v>56.69</v>
      </c>
      <c r="T198" s="5">
        <v>1349.7660928717758</v>
      </c>
      <c r="U198" s="5">
        <v>1.9207782162240583</v>
      </c>
      <c r="V198" s="1">
        <f t="shared" si="3"/>
        <v>1368.367406545718</v>
      </c>
      <c r="W198" s="1">
        <v>9.1199999999999992</v>
      </c>
      <c r="X198" s="1">
        <v>2.8</v>
      </c>
      <c r="Y198" s="1">
        <v>0.3</v>
      </c>
      <c r="Z198" s="1">
        <v>7.0000000000000007E-2</v>
      </c>
      <c r="AA198" s="1">
        <v>55</v>
      </c>
      <c r="AB198" s="1">
        <v>401</v>
      </c>
      <c r="AC198" s="1">
        <v>293</v>
      </c>
      <c r="AD198" s="1">
        <v>46</v>
      </c>
      <c r="AE198" s="1">
        <v>118</v>
      </c>
      <c r="AK198" s="1">
        <v>22.6</v>
      </c>
      <c r="AL198" s="1">
        <v>57</v>
      </c>
      <c r="AM198" s="1">
        <v>2.17</v>
      </c>
      <c r="AP198" s="1">
        <v>3.29</v>
      </c>
      <c r="AQ198" s="1">
        <v>8.3800000000000008</v>
      </c>
      <c r="AR198" s="1">
        <v>1.3</v>
      </c>
      <c r="AS198" s="1">
        <v>6.52</v>
      </c>
      <c r="AT198" s="1">
        <v>1.95</v>
      </c>
      <c r="AU198" s="1">
        <v>0.747</v>
      </c>
      <c r="AV198" s="1">
        <v>2.78</v>
      </c>
      <c r="AW198" s="1">
        <v>0.49099999999999999</v>
      </c>
      <c r="AX198" s="1">
        <v>3.38</v>
      </c>
      <c r="AY198" s="1">
        <v>0.70599999999999996</v>
      </c>
      <c r="AZ198" s="1">
        <v>2.14</v>
      </c>
      <c r="BA198" s="1">
        <v>0.317</v>
      </c>
      <c r="BB198" s="1">
        <v>2.06</v>
      </c>
      <c r="BC198" s="1">
        <v>0.307</v>
      </c>
      <c r="BD198" s="1">
        <v>1.71</v>
      </c>
      <c r="BE198" s="1">
        <v>0.17</v>
      </c>
      <c r="BG198" s="1">
        <v>0.5</v>
      </c>
    </row>
    <row r="199" spans="1:60" x14ac:dyDescent="0.3">
      <c r="A199" s="1" t="s">
        <v>309</v>
      </c>
      <c r="B199" s="1" t="s">
        <v>310</v>
      </c>
      <c r="C199" s="1" t="s">
        <v>65</v>
      </c>
      <c r="D199" s="1">
        <v>48.28</v>
      </c>
      <c r="E199" s="1">
        <v>-80.23</v>
      </c>
      <c r="F199" s="1">
        <v>2500</v>
      </c>
      <c r="G199" s="1">
        <v>3175</v>
      </c>
      <c r="H199" s="1">
        <v>3850</v>
      </c>
      <c r="I199" s="1">
        <v>2695</v>
      </c>
      <c r="J199" s="1">
        <v>2699.5</v>
      </c>
      <c r="K199" s="1">
        <v>2704</v>
      </c>
      <c r="L199" s="1">
        <v>0.99511283636093095</v>
      </c>
      <c r="M199" s="1">
        <v>50.15</v>
      </c>
      <c r="N199" s="1">
        <v>0.33</v>
      </c>
      <c r="O199" s="1">
        <v>14.74</v>
      </c>
      <c r="P199" s="1">
        <v>9.67</v>
      </c>
      <c r="Q199" s="1">
        <v>0.13</v>
      </c>
      <c r="R199" s="1">
        <v>8.4600000000000009</v>
      </c>
      <c r="S199" s="3">
        <v>60.93</v>
      </c>
      <c r="T199" s="5">
        <v>1264.4723883933434</v>
      </c>
      <c r="U199" s="5">
        <v>1.1224238489780749</v>
      </c>
      <c r="V199" s="1">
        <f t="shared" si="3"/>
        <v>1274.626374293631</v>
      </c>
      <c r="W199" s="1">
        <v>10.68</v>
      </c>
      <c r="X199" s="1">
        <v>1.87</v>
      </c>
      <c r="Y199" s="1">
        <v>0.51</v>
      </c>
      <c r="Z199" s="1">
        <v>0.04</v>
      </c>
      <c r="AA199" s="1">
        <v>33</v>
      </c>
      <c r="AP199" s="1">
        <v>2.2999999999999998</v>
      </c>
      <c r="AQ199" s="1">
        <v>6.8</v>
      </c>
      <c r="AT199" s="1">
        <v>1.9</v>
      </c>
      <c r="AU199" s="1">
        <v>0.68</v>
      </c>
      <c r="AW199" s="1">
        <v>0.5</v>
      </c>
      <c r="BB199" s="1">
        <v>2.1</v>
      </c>
      <c r="BC199" s="1">
        <v>0.34</v>
      </c>
      <c r="BD199" s="1">
        <v>1.4</v>
      </c>
      <c r="BG199" s="1">
        <v>0.4</v>
      </c>
    </row>
    <row r="200" spans="1:60" x14ac:dyDescent="0.3">
      <c r="A200" s="1" t="s">
        <v>309</v>
      </c>
      <c r="B200" s="1" t="s">
        <v>311</v>
      </c>
      <c r="C200" s="1" t="s">
        <v>55</v>
      </c>
      <c r="D200" s="1">
        <v>48.28</v>
      </c>
      <c r="E200" s="1">
        <v>-80.23</v>
      </c>
      <c r="F200" s="1">
        <v>2500</v>
      </c>
      <c r="G200" s="1">
        <v>3175</v>
      </c>
      <c r="H200" s="1">
        <v>3850</v>
      </c>
      <c r="I200" s="1">
        <v>2695</v>
      </c>
      <c r="J200" s="1">
        <v>2699.5</v>
      </c>
      <c r="K200" s="1">
        <v>2704</v>
      </c>
      <c r="L200" s="1">
        <v>0.99778592586517301</v>
      </c>
      <c r="M200" s="1">
        <v>52.97</v>
      </c>
      <c r="N200" s="1">
        <v>0.33</v>
      </c>
      <c r="O200" s="1">
        <v>14.17</v>
      </c>
      <c r="P200" s="1">
        <v>9.67</v>
      </c>
      <c r="Q200" s="1">
        <v>0.14000000000000001</v>
      </c>
      <c r="R200" s="1">
        <v>8.43</v>
      </c>
      <c r="S200" s="3">
        <v>60.85</v>
      </c>
      <c r="T200" s="5">
        <v>1247.4303816965323</v>
      </c>
      <c r="U200" s="5">
        <v>0.91887908957814279</v>
      </c>
      <c r="V200" s="1">
        <f t="shared" si="3"/>
        <v>1255.6250177533248</v>
      </c>
      <c r="W200" s="1">
        <v>4.3899999999999997</v>
      </c>
      <c r="X200" s="1">
        <v>3.74</v>
      </c>
      <c r="Y200" s="1">
        <v>0.45</v>
      </c>
      <c r="Z200" s="1">
        <v>0.17</v>
      </c>
      <c r="AA200" s="1">
        <v>28</v>
      </c>
      <c r="AP200" s="1">
        <v>10</v>
      </c>
      <c r="AQ200" s="1">
        <v>20.7</v>
      </c>
      <c r="AT200" s="1">
        <v>2.7</v>
      </c>
      <c r="AU200" s="1">
        <v>0.95</v>
      </c>
      <c r="AW200" s="1">
        <v>0.59</v>
      </c>
      <c r="BB200" s="1">
        <v>2</v>
      </c>
      <c r="BC200" s="1">
        <v>0.31</v>
      </c>
      <c r="BD200" s="1">
        <v>2.2000000000000002</v>
      </c>
      <c r="BG200" s="1">
        <v>0.9</v>
      </c>
    </row>
    <row r="201" spans="1:60" x14ac:dyDescent="0.3">
      <c r="A201" s="1" t="s">
        <v>312</v>
      </c>
      <c r="B201" s="1" t="s">
        <v>313</v>
      </c>
      <c r="C201" s="1" t="s">
        <v>55</v>
      </c>
      <c r="D201" s="1">
        <v>-28</v>
      </c>
      <c r="E201" s="1">
        <v>121</v>
      </c>
      <c r="F201" s="1">
        <v>2700</v>
      </c>
      <c r="G201" s="1">
        <v>2700</v>
      </c>
      <c r="H201" s="1">
        <v>2700</v>
      </c>
      <c r="I201" s="1">
        <v>2692</v>
      </c>
      <c r="J201" s="1">
        <v>2703.5</v>
      </c>
      <c r="K201" s="1">
        <v>2715</v>
      </c>
      <c r="L201" s="1">
        <v>0.90797984600067105</v>
      </c>
      <c r="M201" s="1">
        <v>48.26</v>
      </c>
      <c r="N201" s="1">
        <v>0.33</v>
      </c>
      <c r="O201" s="1">
        <v>15.07</v>
      </c>
      <c r="P201" s="1">
        <v>11.18</v>
      </c>
      <c r="Q201" s="1">
        <v>0.21</v>
      </c>
      <c r="R201" s="1">
        <v>8.14</v>
      </c>
      <c r="S201" s="3">
        <v>56.48</v>
      </c>
      <c r="T201" s="5">
        <v>1327.0289776649915</v>
      </c>
      <c r="U201" s="5">
        <v>1.6137093705303367</v>
      </c>
      <c r="V201" s="1">
        <f t="shared" si="3"/>
        <v>1342.3764715716554</v>
      </c>
      <c r="W201" s="1">
        <v>12.44</v>
      </c>
      <c r="X201" s="1">
        <v>1.81</v>
      </c>
      <c r="Y201" s="1">
        <v>0.13</v>
      </c>
      <c r="Z201" s="1">
        <v>0.06</v>
      </c>
      <c r="AA201" s="1">
        <v>45</v>
      </c>
      <c r="AB201" s="1">
        <v>272</v>
      </c>
      <c r="AC201" s="1">
        <v>388</v>
      </c>
      <c r="AD201" s="1">
        <v>70</v>
      </c>
      <c r="AE201" s="1">
        <v>92</v>
      </c>
      <c r="AF201" s="1">
        <v>143</v>
      </c>
      <c r="AG201" s="1">
        <v>87</v>
      </c>
      <c r="AI201" s="1">
        <v>5.4</v>
      </c>
      <c r="AJ201" s="1">
        <v>118.2</v>
      </c>
      <c r="AK201" s="1">
        <v>18</v>
      </c>
      <c r="AL201" s="1">
        <v>44</v>
      </c>
      <c r="AM201" s="1">
        <v>2.06</v>
      </c>
      <c r="AO201" s="1">
        <v>20.7</v>
      </c>
      <c r="AP201" s="1">
        <v>2.0499999999999998</v>
      </c>
      <c r="AQ201" s="1">
        <v>6.36</v>
      </c>
      <c r="AR201" s="1">
        <v>1.02</v>
      </c>
      <c r="AS201" s="1">
        <v>5.32</v>
      </c>
      <c r="AT201" s="1">
        <v>1.71</v>
      </c>
      <c r="AU201" s="1">
        <v>0.64</v>
      </c>
      <c r="AV201" s="1">
        <v>2.3199999999999998</v>
      </c>
      <c r="AW201" s="1">
        <v>0.41</v>
      </c>
      <c r="AX201" s="1">
        <v>2.75</v>
      </c>
      <c r="AY201" s="1">
        <v>0.59</v>
      </c>
      <c r="AZ201" s="1">
        <v>1.7</v>
      </c>
      <c r="BA201" s="1">
        <v>0.27</v>
      </c>
      <c r="BB201" s="1">
        <v>1.73</v>
      </c>
      <c r="BC201" s="1">
        <v>0.26</v>
      </c>
      <c r="BD201" s="1">
        <v>1.21</v>
      </c>
      <c r="BG201" s="1">
        <v>0.24</v>
      </c>
    </row>
    <row r="202" spans="1:60" x14ac:dyDescent="0.3">
      <c r="A202" s="1" t="s">
        <v>314</v>
      </c>
      <c r="B202" s="1" t="s">
        <v>315</v>
      </c>
      <c r="C202" s="1" t="s">
        <v>55</v>
      </c>
      <c r="D202" s="1">
        <v>15.1</v>
      </c>
      <c r="E202" s="1">
        <v>76.760000000000005</v>
      </c>
      <c r="F202" s="1">
        <v>2700</v>
      </c>
      <c r="G202" s="1">
        <v>2700</v>
      </c>
      <c r="H202" s="1">
        <v>2700</v>
      </c>
      <c r="I202" s="1">
        <v>2522</v>
      </c>
      <c r="J202" s="1">
        <v>2706</v>
      </c>
      <c r="K202" s="1">
        <v>2890</v>
      </c>
      <c r="L202" s="1">
        <v>0.54901099205017001</v>
      </c>
      <c r="M202" s="1">
        <v>50.7</v>
      </c>
      <c r="N202" s="1">
        <v>0.33</v>
      </c>
      <c r="O202" s="1">
        <v>11.29</v>
      </c>
      <c r="P202" s="1">
        <v>10.64</v>
      </c>
      <c r="Q202" s="1">
        <v>0.19</v>
      </c>
      <c r="R202" s="1">
        <v>11.26</v>
      </c>
      <c r="S202" s="3">
        <v>65.349999999999994</v>
      </c>
      <c r="T202" s="5">
        <v>1289.4660980735746</v>
      </c>
      <c r="U202" s="5">
        <v>1.26229003772024</v>
      </c>
      <c r="V202" s="1">
        <f t="shared" si="3"/>
        <v>1301.1169083540742</v>
      </c>
      <c r="W202" s="1">
        <v>9.25</v>
      </c>
      <c r="X202" s="1">
        <v>2.4300000000000002</v>
      </c>
      <c r="Y202" s="1">
        <v>0.51</v>
      </c>
      <c r="Z202" s="1">
        <v>0.06</v>
      </c>
      <c r="AA202" s="1">
        <v>52</v>
      </c>
      <c r="AB202" s="1">
        <v>255</v>
      </c>
      <c r="AC202" s="1">
        <v>887</v>
      </c>
      <c r="AD202" s="1">
        <v>73</v>
      </c>
      <c r="AE202" s="1">
        <v>217</v>
      </c>
      <c r="AF202" s="1">
        <v>22</v>
      </c>
      <c r="AG202" s="1">
        <v>74</v>
      </c>
      <c r="AI202" s="1">
        <v>68</v>
      </c>
      <c r="AJ202" s="1">
        <v>143</v>
      </c>
      <c r="AK202" s="1">
        <v>13.34</v>
      </c>
      <c r="AL202" s="1">
        <v>38</v>
      </c>
      <c r="AM202" s="1">
        <v>2.81</v>
      </c>
      <c r="AN202" s="1">
        <v>4.7699999999999996</v>
      </c>
      <c r="AO202" s="1">
        <v>75</v>
      </c>
      <c r="AP202" s="1">
        <v>2.2200000000000002</v>
      </c>
      <c r="AQ202" s="1">
        <v>6.13</v>
      </c>
      <c r="AR202" s="1">
        <v>0.99</v>
      </c>
      <c r="AS202" s="1">
        <v>4.7300000000000004</v>
      </c>
      <c r="AT202" s="1">
        <v>1.52</v>
      </c>
      <c r="AU202" s="1">
        <v>0.62</v>
      </c>
      <c r="AV202" s="1">
        <v>2.3199999999999998</v>
      </c>
      <c r="AW202" s="1">
        <v>0.38</v>
      </c>
      <c r="AX202" s="1">
        <v>2.63</v>
      </c>
      <c r="AY202" s="1">
        <v>0.55000000000000004</v>
      </c>
      <c r="AZ202" s="1">
        <v>1.6</v>
      </c>
      <c r="BA202" s="1">
        <v>0.23</v>
      </c>
      <c r="BB202" s="1">
        <v>1.64</v>
      </c>
      <c r="BC202" s="1">
        <v>0.23</v>
      </c>
      <c r="BD202" s="1">
        <v>1.28</v>
      </c>
      <c r="BE202" s="1">
        <v>0.19</v>
      </c>
      <c r="BF202" s="1">
        <v>3</v>
      </c>
      <c r="BG202" s="1">
        <v>0.27</v>
      </c>
      <c r="BH202" s="1">
        <v>0.16</v>
      </c>
    </row>
    <row r="203" spans="1:60" x14ac:dyDescent="0.3">
      <c r="A203" s="1" t="s">
        <v>314</v>
      </c>
      <c r="B203" s="1" t="s">
        <v>316</v>
      </c>
      <c r="C203" s="1" t="s">
        <v>55</v>
      </c>
      <c r="D203" s="1">
        <v>15.08</v>
      </c>
      <c r="E203" s="1">
        <v>76.760000000000005</v>
      </c>
      <c r="F203" s="1">
        <v>2700</v>
      </c>
      <c r="G203" s="1">
        <v>2700</v>
      </c>
      <c r="H203" s="1">
        <v>2700</v>
      </c>
      <c r="I203" s="1">
        <v>2522</v>
      </c>
      <c r="J203" s="1">
        <v>2706</v>
      </c>
      <c r="K203" s="1">
        <v>2890</v>
      </c>
      <c r="L203" s="1">
        <v>0.82266658544540405</v>
      </c>
      <c r="M203" s="1">
        <v>53.84</v>
      </c>
      <c r="N203" s="1">
        <v>0.33</v>
      </c>
      <c r="O203" s="1">
        <v>11.85</v>
      </c>
      <c r="P203" s="1">
        <v>11.33</v>
      </c>
      <c r="Q203" s="1">
        <v>0.17</v>
      </c>
      <c r="R203" s="1">
        <v>8.6199999999999992</v>
      </c>
      <c r="S203" s="3">
        <v>57.56</v>
      </c>
      <c r="T203" s="5">
        <v>1299.2095387515133</v>
      </c>
      <c r="U203" s="5">
        <v>1.0708035065721611</v>
      </c>
      <c r="V203" s="1">
        <f t="shared" si="3"/>
        <v>1309.1608274670602</v>
      </c>
      <c r="W203" s="1">
        <v>7.68</v>
      </c>
      <c r="X203" s="1">
        <v>2.72</v>
      </c>
      <c r="Y203" s="1">
        <v>0.28000000000000003</v>
      </c>
      <c r="Z203" s="1">
        <v>7.0000000000000007E-2</v>
      </c>
      <c r="AA203" s="1">
        <v>34</v>
      </c>
      <c r="AB203" s="1">
        <v>220</v>
      </c>
      <c r="AC203" s="1">
        <v>439</v>
      </c>
      <c r="AD203" s="1">
        <v>47</v>
      </c>
      <c r="AE203" s="1">
        <v>69</v>
      </c>
      <c r="AF203" s="1">
        <v>76</v>
      </c>
      <c r="AG203" s="1">
        <v>45</v>
      </c>
      <c r="AI203" s="1">
        <v>45</v>
      </c>
      <c r="AJ203" s="1">
        <v>101</v>
      </c>
      <c r="AK203" s="1">
        <v>15.31</v>
      </c>
      <c r="AL203" s="1">
        <v>24</v>
      </c>
      <c r="AM203" s="1">
        <v>2.5</v>
      </c>
      <c r="AN203" s="1">
        <v>1.61</v>
      </c>
      <c r="AO203" s="1">
        <v>43</v>
      </c>
      <c r="AP203" s="1">
        <v>2.69</v>
      </c>
      <c r="AQ203" s="1">
        <v>7.34</v>
      </c>
      <c r="AR203" s="1">
        <v>0.87</v>
      </c>
      <c r="AS203" s="1">
        <v>5.5</v>
      </c>
      <c r="AT203" s="1">
        <v>1.56</v>
      </c>
      <c r="AU203" s="1">
        <v>0.47</v>
      </c>
      <c r="AV203" s="1">
        <v>2.23</v>
      </c>
      <c r="AW203" s="1">
        <v>0.4</v>
      </c>
      <c r="AX203" s="1">
        <v>2.2799999999999998</v>
      </c>
      <c r="AY203" s="1">
        <v>0.49</v>
      </c>
      <c r="AZ203" s="1">
        <v>1.6</v>
      </c>
      <c r="BA203" s="1">
        <v>0.28000000000000003</v>
      </c>
      <c r="BB203" s="1">
        <v>1.53</v>
      </c>
      <c r="BC203" s="1">
        <v>0.23</v>
      </c>
      <c r="BD203" s="1">
        <v>0.65</v>
      </c>
      <c r="BE203" s="1">
        <v>0.36</v>
      </c>
      <c r="BF203" s="1">
        <v>14</v>
      </c>
      <c r="BG203" s="1">
        <v>0.39</v>
      </c>
      <c r="BH203" s="1">
        <v>0.15</v>
      </c>
    </row>
    <row r="204" spans="1:60" x14ac:dyDescent="0.3">
      <c r="A204" s="1" t="s">
        <v>314</v>
      </c>
      <c r="B204" s="1" t="s">
        <v>317</v>
      </c>
      <c r="C204" s="1" t="s">
        <v>55</v>
      </c>
      <c r="D204" s="1">
        <v>15.08</v>
      </c>
      <c r="E204" s="1">
        <v>76.760000000000005</v>
      </c>
      <c r="F204" s="1">
        <v>2700</v>
      </c>
      <c r="G204" s="1">
        <v>2700</v>
      </c>
      <c r="H204" s="1">
        <v>2700</v>
      </c>
      <c r="I204" s="1">
        <v>2522</v>
      </c>
      <c r="J204" s="1">
        <v>2706</v>
      </c>
      <c r="K204" s="1">
        <v>2890</v>
      </c>
      <c r="L204" s="1">
        <v>0.81601071357726995</v>
      </c>
      <c r="M204" s="1">
        <v>53.96</v>
      </c>
      <c r="N204" s="1">
        <v>0.33</v>
      </c>
      <c r="O204" s="1">
        <v>10.44</v>
      </c>
      <c r="P204" s="1">
        <v>12.3</v>
      </c>
      <c r="Q204" s="1">
        <v>0.2</v>
      </c>
      <c r="R204" s="1">
        <v>8.57</v>
      </c>
      <c r="S204" s="3">
        <v>55.4</v>
      </c>
      <c r="T204" s="5">
        <v>1331.2351809587344</v>
      </c>
      <c r="U204" s="5">
        <v>1.1498743227857164</v>
      </c>
      <c r="V204" s="1">
        <f t="shared" si="3"/>
        <v>1342.1878008250903</v>
      </c>
      <c r="W204" s="1">
        <v>8.4700000000000006</v>
      </c>
      <c r="X204" s="1">
        <v>1.75</v>
      </c>
      <c r="Y204" s="1">
        <v>0.65</v>
      </c>
      <c r="Z204" s="1">
        <v>0.05</v>
      </c>
      <c r="AA204" s="1">
        <v>39</v>
      </c>
      <c r="AB204" s="1">
        <v>227</v>
      </c>
      <c r="AC204" s="1">
        <v>553</v>
      </c>
      <c r="AD204" s="1">
        <v>62</v>
      </c>
      <c r="AE204" s="1">
        <v>110</v>
      </c>
      <c r="AF204" s="1">
        <v>27</v>
      </c>
      <c r="AG204" s="1">
        <v>47</v>
      </c>
      <c r="AI204" s="1">
        <v>94</v>
      </c>
      <c r="AJ204" s="1">
        <v>124</v>
      </c>
      <c r="AK204" s="1">
        <v>16.350000000000001</v>
      </c>
      <c r="AL204" s="1">
        <v>35</v>
      </c>
      <c r="AM204" s="1">
        <v>2.31</v>
      </c>
      <c r="AN204" s="1">
        <v>2.4</v>
      </c>
      <c r="AO204" s="1">
        <v>108</v>
      </c>
      <c r="AP204" s="1">
        <v>2.46</v>
      </c>
      <c r="AQ204" s="1">
        <v>6.82</v>
      </c>
      <c r="AR204" s="1">
        <v>0.87</v>
      </c>
      <c r="AS204" s="1">
        <v>5.45</v>
      </c>
      <c r="AT204" s="1">
        <v>1.65</v>
      </c>
      <c r="AU204" s="1">
        <v>0.59</v>
      </c>
      <c r="AV204" s="1">
        <v>2.2799999999999998</v>
      </c>
      <c r="AW204" s="1">
        <v>0.42</v>
      </c>
      <c r="AX204" s="1">
        <v>2.4300000000000002</v>
      </c>
      <c r="AY204" s="1">
        <v>0.52</v>
      </c>
      <c r="AZ204" s="1">
        <v>1.68</v>
      </c>
      <c r="BA204" s="1">
        <v>0.3</v>
      </c>
      <c r="BB204" s="1">
        <v>1.55</v>
      </c>
      <c r="BC204" s="1">
        <v>0.24</v>
      </c>
      <c r="BD204" s="1">
        <v>0.87</v>
      </c>
      <c r="BE204" s="1">
        <v>0.5</v>
      </c>
      <c r="BF204" s="1">
        <v>19</v>
      </c>
      <c r="BG204" s="1">
        <v>0.34</v>
      </c>
      <c r="BH204" s="1">
        <v>0.13</v>
      </c>
    </row>
    <row r="205" spans="1:60" x14ac:dyDescent="0.3">
      <c r="A205" s="1" t="s">
        <v>314</v>
      </c>
      <c r="B205" s="1" t="s">
        <v>318</v>
      </c>
      <c r="C205" s="1" t="s">
        <v>55</v>
      </c>
      <c r="D205" s="1">
        <v>15.1</v>
      </c>
      <c r="E205" s="1">
        <v>76.760000000000005</v>
      </c>
      <c r="F205" s="1">
        <v>2700</v>
      </c>
      <c r="G205" s="1">
        <v>2700</v>
      </c>
      <c r="H205" s="1">
        <v>2700</v>
      </c>
      <c r="I205" s="1">
        <v>2522</v>
      </c>
      <c r="J205" s="1">
        <v>2706</v>
      </c>
      <c r="K205" s="1">
        <v>2890</v>
      </c>
      <c r="L205" s="1">
        <v>0.61539906263351396</v>
      </c>
      <c r="M205" s="1">
        <v>53.08</v>
      </c>
      <c r="N205" s="1">
        <v>0.33</v>
      </c>
      <c r="O205" s="1">
        <v>12.03</v>
      </c>
      <c r="P205" s="1">
        <v>10.23</v>
      </c>
      <c r="Q205" s="1">
        <v>0.17</v>
      </c>
      <c r="R205" s="1">
        <v>8.74</v>
      </c>
      <c r="S205" s="3">
        <v>60.36</v>
      </c>
      <c r="T205" s="5">
        <v>1270.1391770884736</v>
      </c>
      <c r="U205" s="5">
        <v>1.0550042842050555</v>
      </c>
      <c r="V205" s="1">
        <f t="shared" si="3"/>
        <v>1279.7237198392329</v>
      </c>
      <c r="W205" s="1">
        <v>10.199999999999999</v>
      </c>
      <c r="X205" s="1">
        <v>2.93</v>
      </c>
      <c r="Y205" s="1">
        <v>0.28000000000000003</v>
      </c>
      <c r="Z205" s="1">
        <v>0.06</v>
      </c>
      <c r="AA205" s="1">
        <v>56</v>
      </c>
      <c r="AB205" s="1">
        <v>345</v>
      </c>
      <c r="AC205" s="1">
        <v>549</v>
      </c>
      <c r="AD205" s="1">
        <v>59</v>
      </c>
      <c r="AE205" s="1">
        <v>94</v>
      </c>
      <c r="AF205" s="1">
        <v>47</v>
      </c>
      <c r="AG205" s="1">
        <v>50</v>
      </c>
      <c r="AI205" s="1">
        <v>39</v>
      </c>
      <c r="AJ205" s="1">
        <v>159</v>
      </c>
      <c r="AK205" s="1">
        <v>14.85</v>
      </c>
      <c r="AL205" s="1">
        <v>45</v>
      </c>
      <c r="AM205" s="1">
        <v>2.5099999999999998</v>
      </c>
      <c r="AN205" s="1">
        <v>0.7</v>
      </c>
      <c r="AO205" s="1">
        <v>30</v>
      </c>
      <c r="AP205" s="1">
        <v>2.88</v>
      </c>
      <c r="AQ205" s="1">
        <v>7.81</v>
      </c>
      <c r="AR205" s="1">
        <v>1.18</v>
      </c>
      <c r="AS205" s="1">
        <v>5.6</v>
      </c>
      <c r="AT205" s="1">
        <v>1.73</v>
      </c>
      <c r="AU205" s="1">
        <v>0.65</v>
      </c>
      <c r="AV205" s="1">
        <v>2.34</v>
      </c>
      <c r="AW205" s="1">
        <v>0.41</v>
      </c>
      <c r="AX205" s="1">
        <v>2.56</v>
      </c>
      <c r="AY205" s="1">
        <v>0.56000000000000005</v>
      </c>
      <c r="AZ205" s="1">
        <v>1.69</v>
      </c>
      <c r="BA205" s="1">
        <v>0.4</v>
      </c>
      <c r="BB205" s="1">
        <v>1.65</v>
      </c>
      <c r="BC205" s="1">
        <v>0.23</v>
      </c>
      <c r="BD205" s="1">
        <v>1.45</v>
      </c>
      <c r="BE205" s="1">
        <v>0.16</v>
      </c>
      <c r="BF205" s="1">
        <v>1</v>
      </c>
      <c r="BG205" s="1">
        <v>0.31</v>
      </c>
      <c r="BH205" s="1">
        <v>0.12</v>
      </c>
    </row>
    <row r="206" spans="1:60" x14ac:dyDescent="0.3">
      <c r="A206" s="1" t="s">
        <v>319</v>
      </c>
      <c r="B206" s="1" t="s">
        <v>320</v>
      </c>
      <c r="C206" s="1" t="s">
        <v>55</v>
      </c>
      <c r="D206" s="1">
        <v>51.4</v>
      </c>
      <c r="E206" s="1">
        <v>-90</v>
      </c>
      <c r="F206" s="1">
        <v>2860</v>
      </c>
      <c r="G206" s="1">
        <v>2860</v>
      </c>
      <c r="H206" s="1">
        <v>2860</v>
      </c>
      <c r="I206" s="1">
        <v>2858</v>
      </c>
      <c r="J206" s="1">
        <v>2860</v>
      </c>
      <c r="K206" s="1">
        <v>2862</v>
      </c>
      <c r="L206" s="1">
        <v>0.98991346359252896</v>
      </c>
      <c r="M206" s="1">
        <v>49.58</v>
      </c>
      <c r="N206" s="1">
        <v>0.33</v>
      </c>
      <c r="O206" s="1">
        <v>17.11</v>
      </c>
      <c r="P206" s="1">
        <v>9.16</v>
      </c>
      <c r="Q206" s="1">
        <v>0.13</v>
      </c>
      <c r="R206" s="1">
        <v>8.3800000000000008</v>
      </c>
      <c r="S206" s="3">
        <v>61.99</v>
      </c>
      <c r="T206" s="5">
        <v>1243.6095565693979</v>
      </c>
      <c r="U206" s="5">
        <v>0.8223549847570355</v>
      </c>
      <c r="V206" s="1">
        <f t="shared" si="3"/>
        <v>1250.9184032893493</v>
      </c>
      <c r="W206" s="1">
        <v>11.27</v>
      </c>
      <c r="X206" s="1">
        <v>0.2</v>
      </c>
      <c r="Y206" s="1">
        <v>0.04</v>
      </c>
      <c r="Z206" s="1">
        <v>0.04</v>
      </c>
      <c r="AA206" s="1">
        <v>56</v>
      </c>
      <c r="AB206" s="1">
        <v>215</v>
      </c>
      <c r="AC206" s="1">
        <v>431</v>
      </c>
      <c r="AD206" s="1">
        <v>50</v>
      </c>
      <c r="AE206" s="1">
        <v>134</v>
      </c>
      <c r="AI206" s="1">
        <v>5</v>
      </c>
      <c r="AJ206" s="1">
        <v>191</v>
      </c>
      <c r="AK206" s="1">
        <v>11.6</v>
      </c>
      <c r="AL206" s="1">
        <v>33</v>
      </c>
      <c r="AM206" s="1">
        <v>1.9</v>
      </c>
      <c r="AN206" s="1">
        <v>3</v>
      </c>
      <c r="AO206" s="1">
        <v>33</v>
      </c>
      <c r="AP206" s="1">
        <v>2.2400000000000002</v>
      </c>
      <c r="AQ206" s="1">
        <v>5.5</v>
      </c>
      <c r="AR206" s="1">
        <v>0.72</v>
      </c>
      <c r="AS206" s="1">
        <v>4.38</v>
      </c>
      <c r="AT206" s="1">
        <v>1.42</v>
      </c>
      <c r="AU206" s="1">
        <v>0.63</v>
      </c>
      <c r="AV206" s="1">
        <v>1.96</v>
      </c>
      <c r="AW206" s="1">
        <v>0.33</v>
      </c>
      <c r="AX206" s="1">
        <v>1.89</v>
      </c>
      <c r="AY206" s="1">
        <v>0.44</v>
      </c>
      <c r="AZ206" s="1">
        <v>1.44</v>
      </c>
      <c r="BA206" s="1">
        <v>0.22</v>
      </c>
      <c r="BB206" s="1">
        <v>1.22</v>
      </c>
      <c r="BC206" s="1">
        <v>0.19</v>
      </c>
      <c r="BD206" s="1">
        <v>1.02</v>
      </c>
      <c r="BE206" s="1">
        <v>0.16</v>
      </c>
      <c r="BG206" s="1">
        <v>0.22</v>
      </c>
      <c r="BH206" s="1">
        <v>0.06</v>
      </c>
    </row>
    <row r="207" spans="1:60" x14ac:dyDescent="0.3">
      <c r="A207" s="1" t="s">
        <v>319</v>
      </c>
      <c r="B207" s="1" t="s">
        <v>321</v>
      </c>
      <c r="C207" s="1" t="s">
        <v>55</v>
      </c>
      <c r="D207" s="1">
        <v>51.4</v>
      </c>
      <c r="E207" s="1">
        <v>-90</v>
      </c>
      <c r="F207" s="1">
        <v>2860</v>
      </c>
      <c r="G207" s="1">
        <v>2860</v>
      </c>
      <c r="H207" s="1">
        <v>2860</v>
      </c>
      <c r="I207" s="1">
        <v>2858</v>
      </c>
      <c r="J207" s="1">
        <v>2860</v>
      </c>
      <c r="K207" s="1">
        <v>2862</v>
      </c>
      <c r="L207" s="1">
        <v>0.69213134050369196</v>
      </c>
      <c r="M207" s="1">
        <v>51.01</v>
      </c>
      <c r="N207" s="1">
        <v>0.33</v>
      </c>
      <c r="O207" s="1">
        <v>14.16</v>
      </c>
      <c r="P207" s="1">
        <v>11.36</v>
      </c>
      <c r="Q207" s="1">
        <v>0.23</v>
      </c>
      <c r="R207" s="1">
        <v>8.58</v>
      </c>
      <c r="S207" s="3">
        <v>57.38</v>
      </c>
      <c r="T207" s="5">
        <v>1311.7414156147781</v>
      </c>
      <c r="U207" s="5">
        <v>1.4446312524974854</v>
      </c>
      <c r="V207" s="1">
        <f t="shared" si="3"/>
        <v>1325.3143853892786</v>
      </c>
      <c r="W207" s="1">
        <v>8.83</v>
      </c>
      <c r="X207" s="1">
        <v>0.91</v>
      </c>
      <c r="Y207" s="1">
        <v>2.5</v>
      </c>
      <c r="Z207" s="1">
        <v>7.0000000000000007E-2</v>
      </c>
      <c r="AA207" s="1">
        <v>58</v>
      </c>
      <c r="AB207" s="1">
        <v>367</v>
      </c>
      <c r="AC207" s="1">
        <v>419</v>
      </c>
      <c r="AD207" s="1">
        <v>55</v>
      </c>
      <c r="AE207" s="1">
        <v>97</v>
      </c>
      <c r="AI207" s="1">
        <v>23</v>
      </c>
      <c r="AJ207" s="1">
        <v>109</v>
      </c>
      <c r="AK207" s="1">
        <v>21.7</v>
      </c>
      <c r="AL207" s="1">
        <v>58</v>
      </c>
      <c r="AM207" s="1">
        <v>2.9</v>
      </c>
      <c r="AN207" s="1">
        <v>5</v>
      </c>
      <c r="AO207" s="1">
        <v>242</v>
      </c>
      <c r="AP207" s="1">
        <v>2.94</v>
      </c>
      <c r="AQ207" s="1">
        <v>8.49</v>
      </c>
      <c r="AR207" s="1">
        <v>1.33</v>
      </c>
      <c r="AS207" s="1">
        <v>7.2</v>
      </c>
      <c r="AT207" s="1">
        <v>2.63</v>
      </c>
      <c r="AU207" s="1">
        <v>0.96</v>
      </c>
      <c r="AV207" s="1">
        <v>3.45</v>
      </c>
      <c r="AW207" s="1">
        <v>0.61</v>
      </c>
      <c r="AX207" s="1">
        <v>4.17</v>
      </c>
      <c r="AY207" s="1">
        <v>0.89</v>
      </c>
      <c r="AZ207" s="1">
        <v>2.56</v>
      </c>
      <c r="BA207" s="1">
        <v>0.38</v>
      </c>
      <c r="BB207" s="1">
        <v>2.56</v>
      </c>
      <c r="BC207" s="1">
        <v>0.35</v>
      </c>
      <c r="BD207" s="1">
        <v>1.64</v>
      </c>
      <c r="BE207" s="1">
        <v>0.21</v>
      </c>
      <c r="BG207" s="1">
        <v>0.33</v>
      </c>
      <c r="BH207" s="1">
        <v>0.06</v>
      </c>
    </row>
    <row r="208" spans="1:60" x14ac:dyDescent="0.3">
      <c r="A208" s="1" t="s">
        <v>319</v>
      </c>
      <c r="B208" s="1" t="s">
        <v>322</v>
      </c>
      <c r="C208" s="1" t="s">
        <v>55</v>
      </c>
      <c r="D208" s="1">
        <v>51.4</v>
      </c>
      <c r="E208" s="1">
        <v>-90</v>
      </c>
      <c r="F208" s="1">
        <v>2860</v>
      </c>
      <c r="G208" s="1">
        <v>2860</v>
      </c>
      <c r="H208" s="1">
        <v>2860</v>
      </c>
      <c r="I208" s="1">
        <v>2858</v>
      </c>
      <c r="J208" s="1">
        <v>2860</v>
      </c>
      <c r="K208" s="1">
        <v>2862</v>
      </c>
      <c r="L208" s="1">
        <v>0.64502143859863204</v>
      </c>
      <c r="M208" s="1">
        <v>49.65</v>
      </c>
      <c r="N208" s="1">
        <v>0.33</v>
      </c>
      <c r="O208" s="1">
        <v>15</v>
      </c>
      <c r="P208" s="1">
        <v>12.13</v>
      </c>
      <c r="Q208" s="1">
        <v>0.2</v>
      </c>
      <c r="R208" s="1">
        <v>8</v>
      </c>
      <c r="S208" s="3">
        <v>54.04</v>
      </c>
      <c r="T208" s="5">
        <v>1346.4566548716225</v>
      </c>
      <c r="U208" s="5">
        <v>1.5817050319708448</v>
      </c>
      <c r="V208" s="1">
        <f t="shared" si="3"/>
        <v>1361.718252530572</v>
      </c>
      <c r="W208" s="1">
        <v>11.15</v>
      </c>
      <c r="X208" s="1">
        <v>0.09</v>
      </c>
      <c r="Y208" s="1">
        <v>1.57</v>
      </c>
      <c r="Z208" s="1">
        <v>0.06</v>
      </c>
      <c r="AA208" s="1">
        <v>59</v>
      </c>
      <c r="AB208" s="1">
        <v>325</v>
      </c>
      <c r="AC208" s="1">
        <v>343</v>
      </c>
      <c r="AD208" s="1">
        <v>50</v>
      </c>
      <c r="AE208" s="1">
        <v>134</v>
      </c>
      <c r="AI208" s="1">
        <v>3</v>
      </c>
      <c r="AJ208" s="1">
        <v>166</v>
      </c>
      <c r="AK208" s="1">
        <v>20.399999999999999</v>
      </c>
      <c r="AL208" s="1">
        <v>48</v>
      </c>
      <c r="AM208" s="1">
        <v>2.41</v>
      </c>
      <c r="AN208" s="1">
        <v>0</v>
      </c>
      <c r="AO208" s="1">
        <v>15</v>
      </c>
      <c r="AP208" s="1">
        <v>2.84</v>
      </c>
      <c r="AQ208" s="1">
        <v>7.49</v>
      </c>
      <c r="AR208" s="1">
        <v>1.01</v>
      </c>
      <c r="AS208" s="1">
        <v>5.67</v>
      </c>
      <c r="AT208" s="1">
        <v>1.93</v>
      </c>
      <c r="AU208" s="1">
        <v>0.76</v>
      </c>
      <c r="AV208" s="1">
        <v>2.4500000000000002</v>
      </c>
      <c r="AW208" s="1">
        <v>0.47</v>
      </c>
      <c r="AX208" s="1">
        <v>3.18</v>
      </c>
      <c r="AY208" s="1">
        <v>0.69</v>
      </c>
      <c r="AZ208" s="1">
        <v>2.0699999999999998</v>
      </c>
      <c r="BA208" s="1">
        <v>0.32</v>
      </c>
      <c r="BB208" s="1">
        <v>1.97</v>
      </c>
      <c r="BC208" s="1">
        <v>0.31</v>
      </c>
      <c r="BD208" s="1">
        <v>1.46</v>
      </c>
      <c r="BE208" s="1">
        <v>0.12</v>
      </c>
      <c r="BG208" s="1">
        <v>0.42</v>
      </c>
      <c r="BH208" s="1">
        <v>0.06</v>
      </c>
    </row>
    <row r="209" spans="1:60" x14ac:dyDescent="0.3">
      <c r="A209" s="1" t="s">
        <v>319</v>
      </c>
      <c r="B209" s="1" t="s">
        <v>323</v>
      </c>
      <c r="C209" s="1" t="s">
        <v>55</v>
      </c>
      <c r="D209" s="1">
        <v>51.4</v>
      </c>
      <c r="E209" s="1">
        <v>-90</v>
      </c>
      <c r="F209" s="1">
        <v>2860</v>
      </c>
      <c r="G209" s="1">
        <v>2860</v>
      </c>
      <c r="H209" s="1">
        <v>2860</v>
      </c>
      <c r="I209" s="1">
        <v>2858</v>
      </c>
      <c r="J209" s="1">
        <v>2860</v>
      </c>
      <c r="K209" s="1">
        <v>2862</v>
      </c>
      <c r="L209" s="1">
        <v>0.60754626989364602</v>
      </c>
      <c r="M209" s="1">
        <v>46.26</v>
      </c>
      <c r="N209" s="1">
        <v>0.33</v>
      </c>
      <c r="O209" s="1">
        <v>18.649999999999999</v>
      </c>
      <c r="P209" s="1">
        <v>15.64</v>
      </c>
      <c r="Q209" s="1">
        <v>0.19</v>
      </c>
      <c r="R209" s="1">
        <v>9.7100000000000009</v>
      </c>
      <c r="S209" s="3">
        <v>52.53</v>
      </c>
      <c r="T209" s="5">
        <v>1465.2667092679167</v>
      </c>
      <c r="U209" s="5">
        <v>2.7681917056546004</v>
      </c>
      <c r="V209" s="1">
        <f t="shared" si="3"/>
        <v>1494.4568115490829</v>
      </c>
      <c r="W209" s="1">
        <v>4.5199999999999996</v>
      </c>
      <c r="X209" s="1">
        <v>0.44</v>
      </c>
      <c r="Y209" s="1">
        <v>1.67</v>
      </c>
      <c r="Z209" s="1">
        <v>0.1</v>
      </c>
      <c r="AA209" s="1">
        <v>53</v>
      </c>
      <c r="AB209" s="1">
        <v>369</v>
      </c>
      <c r="AC209" s="1">
        <v>358</v>
      </c>
      <c r="AD209" s="1">
        <v>76</v>
      </c>
      <c r="AE209" s="1">
        <v>193</v>
      </c>
      <c r="AI209" s="1">
        <v>10</v>
      </c>
      <c r="AJ209" s="1">
        <v>80</v>
      </c>
      <c r="AK209" s="1">
        <v>21.1</v>
      </c>
      <c r="AL209" s="1">
        <v>56</v>
      </c>
      <c r="AM209" s="1">
        <v>2.78</v>
      </c>
      <c r="AN209" s="1">
        <v>2</v>
      </c>
      <c r="AO209" s="1">
        <v>274</v>
      </c>
      <c r="AP209" s="1">
        <v>3</v>
      </c>
      <c r="AQ209" s="1">
        <v>8.09</v>
      </c>
      <c r="AR209" s="1">
        <v>1.23</v>
      </c>
      <c r="AS209" s="1">
        <v>6.39</v>
      </c>
      <c r="AT209" s="1">
        <v>2.2200000000000002</v>
      </c>
      <c r="AU209" s="1">
        <v>0.84</v>
      </c>
      <c r="AV209" s="1">
        <v>3.17</v>
      </c>
      <c r="AW209" s="1">
        <v>0.56000000000000005</v>
      </c>
      <c r="AX209" s="1">
        <v>3.98</v>
      </c>
      <c r="AY209" s="1">
        <v>0.88</v>
      </c>
      <c r="AZ209" s="1">
        <v>2.71</v>
      </c>
      <c r="BA209" s="1">
        <v>0.39</v>
      </c>
      <c r="BB209" s="1">
        <v>2.64</v>
      </c>
      <c r="BC209" s="1">
        <v>0.37</v>
      </c>
      <c r="BD209" s="1">
        <v>1.48</v>
      </c>
      <c r="BE209" s="1">
        <v>0.21</v>
      </c>
      <c r="BG209" s="1">
        <v>0.33</v>
      </c>
      <c r="BH209" s="1">
        <v>0.23</v>
      </c>
    </row>
    <row r="210" spans="1:60" x14ac:dyDescent="0.3">
      <c r="A210" s="1" t="s">
        <v>319</v>
      </c>
      <c r="B210" s="1" t="s">
        <v>324</v>
      </c>
      <c r="C210" s="1" t="s">
        <v>55</v>
      </c>
      <c r="D210" s="1">
        <v>51.4</v>
      </c>
      <c r="E210" s="1">
        <v>-90</v>
      </c>
      <c r="F210" s="1">
        <v>2860</v>
      </c>
      <c r="G210" s="1">
        <v>2860</v>
      </c>
      <c r="H210" s="1">
        <v>2860</v>
      </c>
      <c r="I210" s="1">
        <v>2858</v>
      </c>
      <c r="J210" s="1">
        <v>2860</v>
      </c>
      <c r="K210" s="1">
        <v>2862</v>
      </c>
      <c r="L210" s="1">
        <v>0.58020937442779497</v>
      </c>
      <c r="M210" s="1">
        <v>47.72</v>
      </c>
      <c r="N210" s="1">
        <v>0.33</v>
      </c>
      <c r="O210" s="1">
        <v>15.84</v>
      </c>
      <c r="P210" s="1">
        <v>12.78</v>
      </c>
      <c r="Q210" s="1">
        <v>0.19</v>
      </c>
      <c r="R210" s="1">
        <v>8.18</v>
      </c>
      <c r="S210" s="3">
        <v>53.29</v>
      </c>
      <c r="T210" s="5">
        <v>1377.2341671637671</v>
      </c>
      <c r="U210" s="5">
        <v>2.0422469123232436</v>
      </c>
      <c r="V210" s="1">
        <f t="shared" si="3"/>
        <v>1397.4230511816024</v>
      </c>
      <c r="W210" s="1">
        <v>10.63</v>
      </c>
      <c r="X210" s="1">
        <v>0.14000000000000001</v>
      </c>
      <c r="Y210" s="1">
        <v>2.15</v>
      </c>
      <c r="Z210" s="1">
        <v>0.06</v>
      </c>
      <c r="AA210" s="1">
        <v>58</v>
      </c>
      <c r="AB210" s="1">
        <v>348</v>
      </c>
      <c r="AC210" s="1">
        <v>343</v>
      </c>
      <c r="AD210" s="1">
        <v>55</v>
      </c>
      <c r="AE210" s="1">
        <v>167</v>
      </c>
      <c r="AI210" s="1">
        <v>2</v>
      </c>
      <c r="AJ210" s="1">
        <v>116</v>
      </c>
      <c r="AK210" s="1">
        <v>18.8</v>
      </c>
      <c r="AL210" s="1">
        <v>48</v>
      </c>
      <c r="AM210" s="1">
        <v>2.44</v>
      </c>
      <c r="AN210" s="1">
        <v>0</v>
      </c>
      <c r="AO210" s="1">
        <v>31</v>
      </c>
      <c r="AP210" s="1">
        <v>2.6</v>
      </c>
      <c r="AQ210" s="1">
        <v>7.39</v>
      </c>
      <c r="AR210" s="1">
        <v>1.06</v>
      </c>
      <c r="AS210" s="1">
        <v>5.82</v>
      </c>
      <c r="AT210" s="1">
        <v>1.97</v>
      </c>
      <c r="AU210" s="1">
        <v>0.78</v>
      </c>
      <c r="AV210" s="1">
        <v>2.83</v>
      </c>
      <c r="AW210" s="1">
        <v>0.53</v>
      </c>
      <c r="AX210" s="1">
        <v>3.46</v>
      </c>
      <c r="AY210" s="1">
        <v>0.79</v>
      </c>
      <c r="AZ210" s="1">
        <v>2.2999999999999998</v>
      </c>
      <c r="BA210" s="1">
        <v>0.34</v>
      </c>
      <c r="BB210" s="1">
        <v>2.0499999999999998</v>
      </c>
      <c r="BC210" s="1">
        <v>0.31</v>
      </c>
      <c r="BD210" s="1">
        <v>1.61</v>
      </c>
      <c r="BE210" s="1">
        <v>0.14000000000000001</v>
      </c>
      <c r="BG210" s="1">
        <v>0.26</v>
      </c>
      <c r="BH210" s="1">
        <v>0.05</v>
      </c>
    </row>
    <row r="211" spans="1:60" x14ac:dyDescent="0.3">
      <c r="A211" s="1" t="s">
        <v>319</v>
      </c>
      <c r="B211" s="1" t="s">
        <v>325</v>
      </c>
      <c r="C211" s="1" t="s">
        <v>55</v>
      </c>
      <c r="D211" s="1">
        <v>51.4</v>
      </c>
      <c r="E211" s="1">
        <v>-90</v>
      </c>
      <c r="F211" s="1">
        <v>2860</v>
      </c>
      <c r="G211" s="1">
        <v>2860</v>
      </c>
      <c r="H211" s="1">
        <v>2860</v>
      </c>
      <c r="I211" s="1">
        <v>2858</v>
      </c>
      <c r="J211" s="1">
        <v>2860</v>
      </c>
      <c r="K211" s="1">
        <v>2862</v>
      </c>
      <c r="L211" s="1">
        <v>0.92787295579910201</v>
      </c>
      <c r="M211" s="1">
        <v>49.94</v>
      </c>
      <c r="N211" s="1">
        <v>0.33</v>
      </c>
      <c r="O211" s="1">
        <v>14.84</v>
      </c>
      <c r="P211" s="1">
        <v>12.53</v>
      </c>
      <c r="Q211" s="1">
        <v>0.19</v>
      </c>
      <c r="R211" s="1">
        <v>8.0399999999999991</v>
      </c>
      <c r="S211" s="3">
        <v>53.35</v>
      </c>
      <c r="T211" s="5">
        <v>1356.4037023513572</v>
      </c>
      <c r="U211" s="5">
        <v>1.6997368741266279</v>
      </c>
      <c r="V211" s="1">
        <f t="shared" si="3"/>
        <v>1372.9322913631972</v>
      </c>
      <c r="W211" s="1">
        <v>9.7100000000000009</v>
      </c>
      <c r="X211" s="1">
        <v>0.1</v>
      </c>
      <c r="Y211" s="1">
        <v>2.34</v>
      </c>
      <c r="Z211" s="1">
        <v>0.08</v>
      </c>
      <c r="AA211" s="1">
        <v>42</v>
      </c>
      <c r="AB211" s="1">
        <v>286</v>
      </c>
      <c r="AC211" s="1">
        <v>277</v>
      </c>
      <c r="AD211" s="1">
        <v>54</v>
      </c>
      <c r="AE211" s="1">
        <v>150</v>
      </c>
      <c r="AI211" s="1">
        <v>2</v>
      </c>
      <c r="AJ211" s="1">
        <v>128</v>
      </c>
      <c r="AK211" s="1">
        <v>16.5</v>
      </c>
      <c r="AL211" s="1">
        <v>42</v>
      </c>
      <c r="AM211" s="1">
        <v>2.12</v>
      </c>
      <c r="AN211" s="1">
        <v>0</v>
      </c>
      <c r="AO211" s="1">
        <v>35</v>
      </c>
      <c r="AP211" s="1">
        <v>2.46</v>
      </c>
      <c r="AQ211" s="1">
        <v>6.95</v>
      </c>
      <c r="AR211" s="1">
        <v>1.1200000000000001</v>
      </c>
      <c r="AS211" s="1">
        <v>5.72</v>
      </c>
      <c r="AT211" s="1">
        <v>1.89</v>
      </c>
      <c r="AU211" s="1">
        <v>0.73</v>
      </c>
      <c r="AV211" s="1">
        <v>2.59</v>
      </c>
      <c r="AW211" s="1">
        <v>0.48</v>
      </c>
      <c r="AX211" s="1">
        <v>3.38</v>
      </c>
      <c r="AY211" s="1">
        <v>0.71</v>
      </c>
      <c r="AZ211" s="1">
        <v>2.15</v>
      </c>
      <c r="BA211" s="1">
        <v>0.31</v>
      </c>
      <c r="BB211" s="1">
        <v>2.1</v>
      </c>
      <c r="BC211" s="1">
        <v>0.27</v>
      </c>
      <c r="BD211" s="1">
        <v>1.66</v>
      </c>
      <c r="BE211" s="1">
        <v>0.18</v>
      </c>
      <c r="BG211" s="1">
        <v>0.26</v>
      </c>
      <c r="BH211" s="1">
        <v>0.08</v>
      </c>
    </row>
    <row r="212" spans="1:60" x14ac:dyDescent="0.3">
      <c r="A212" s="1" t="s">
        <v>319</v>
      </c>
      <c r="B212" s="1" t="s">
        <v>326</v>
      </c>
      <c r="C212" s="1" t="s">
        <v>55</v>
      </c>
      <c r="D212" s="1">
        <v>51.4</v>
      </c>
      <c r="E212" s="1">
        <v>-90</v>
      </c>
      <c r="F212" s="1">
        <v>2860</v>
      </c>
      <c r="G212" s="1">
        <v>2860</v>
      </c>
      <c r="H212" s="1">
        <v>2860</v>
      </c>
      <c r="I212" s="1">
        <v>2858</v>
      </c>
      <c r="J212" s="1">
        <v>2860</v>
      </c>
      <c r="K212" s="1">
        <v>2862</v>
      </c>
      <c r="L212" s="1">
        <v>0.91712576150894098</v>
      </c>
      <c r="M212" s="1">
        <v>48.15</v>
      </c>
      <c r="N212" s="1">
        <v>0.33</v>
      </c>
      <c r="O212" s="1">
        <v>15.33</v>
      </c>
      <c r="P212" s="1">
        <v>13.25</v>
      </c>
      <c r="Q212" s="1">
        <v>0.16</v>
      </c>
      <c r="R212" s="1">
        <v>9.2200000000000006</v>
      </c>
      <c r="S212" s="3">
        <v>55.36</v>
      </c>
      <c r="T212" s="5">
        <v>1384.9893799092349</v>
      </c>
      <c r="U212" s="5">
        <v>2.136180153795082</v>
      </c>
      <c r="V212" s="1">
        <f t="shared" si="3"/>
        <v>1406.2328912737353</v>
      </c>
      <c r="W212" s="1">
        <v>8.32</v>
      </c>
      <c r="X212" s="1">
        <v>0.18</v>
      </c>
      <c r="Y212" s="1">
        <v>2.95</v>
      </c>
      <c r="Z212" s="1">
        <v>7.0000000000000007E-2</v>
      </c>
      <c r="AA212" s="1">
        <v>57</v>
      </c>
      <c r="AB212" s="1">
        <v>324</v>
      </c>
      <c r="AC212" s="1">
        <v>253</v>
      </c>
      <c r="AD212" s="1">
        <v>45</v>
      </c>
      <c r="AE212" s="1">
        <v>102</v>
      </c>
      <c r="AI212" s="1">
        <v>6</v>
      </c>
      <c r="AJ212" s="1">
        <v>155</v>
      </c>
      <c r="AK212" s="1">
        <v>20.3</v>
      </c>
      <c r="AL212" s="1">
        <v>50</v>
      </c>
      <c r="AM212" s="1">
        <v>2.66</v>
      </c>
      <c r="AN212" s="1">
        <v>0</v>
      </c>
      <c r="AO212" s="1">
        <v>73</v>
      </c>
      <c r="AP212" s="1">
        <v>2.29</v>
      </c>
      <c r="AQ212" s="1">
        <v>5.83</v>
      </c>
      <c r="AR212" s="1">
        <v>0.82</v>
      </c>
      <c r="AS212" s="1">
        <v>4.17</v>
      </c>
      <c r="AT212" s="1">
        <v>2.13</v>
      </c>
      <c r="AU212" s="1">
        <v>0.62</v>
      </c>
      <c r="AV212" s="1">
        <v>2.31</v>
      </c>
      <c r="AW212" s="1">
        <v>0.42</v>
      </c>
      <c r="AX212" s="1">
        <v>2.89</v>
      </c>
      <c r="AY212" s="1">
        <v>0.65</v>
      </c>
      <c r="AZ212" s="1">
        <v>2</v>
      </c>
      <c r="BA212" s="1">
        <v>0.3</v>
      </c>
      <c r="BB212" s="1">
        <v>1.73</v>
      </c>
      <c r="BC212" s="1">
        <v>0.27</v>
      </c>
      <c r="BD212" s="1">
        <v>1.67</v>
      </c>
      <c r="BE212" s="1">
        <v>0.15</v>
      </c>
      <c r="BG212" s="1">
        <v>0.25</v>
      </c>
      <c r="BH212" s="1">
        <v>0.13</v>
      </c>
    </row>
    <row r="213" spans="1:60" x14ac:dyDescent="0.3">
      <c r="A213" s="1" t="s">
        <v>319</v>
      </c>
      <c r="B213" s="1" t="s">
        <v>327</v>
      </c>
      <c r="C213" s="1" t="s">
        <v>55</v>
      </c>
      <c r="D213" s="1">
        <v>51.4</v>
      </c>
      <c r="E213" s="1">
        <v>-90</v>
      </c>
      <c r="F213" s="1">
        <v>2860</v>
      </c>
      <c r="G213" s="1">
        <v>2860</v>
      </c>
      <c r="H213" s="1">
        <v>2860</v>
      </c>
      <c r="I213" s="1">
        <v>2858</v>
      </c>
      <c r="J213" s="1">
        <v>2860</v>
      </c>
      <c r="K213" s="1">
        <v>2862</v>
      </c>
      <c r="L213" s="1">
        <v>0.969057917594909</v>
      </c>
      <c r="M213" s="1">
        <v>48.89</v>
      </c>
      <c r="N213" s="1">
        <v>0.33</v>
      </c>
      <c r="O213" s="1">
        <v>15.17</v>
      </c>
      <c r="P213" s="1">
        <v>11.26</v>
      </c>
      <c r="Q213" s="1">
        <v>0.19</v>
      </c>
      <c r="R213" s="1">
        <v>8.1199999999999992</v>
      </c>
      <c r="S213" s="3">
        <v>56.24</v>
      </c>
      <c r="T213" s="5">
        <v>1323.3972581384485</v>
      </c>
      <c r="U213" s="5">
        <v>1.5256972350520293</v>
      </c>
      <c r="V213" s="1">
        <f t="shared" si="3"/>
        <v>1337.8634390875816</v>
      </c>
      <c r="W213" s="1">
        <v>12.61</v>
      </c>
      <c r="X213" s="1">
        <v>0.15</v>
      </c>
      <c r="Y213" s="1">
        <v>1.64</v>
      </c>
      <c r="Z213" s="1">
        <v>0.04</v>
      </c>
      <c r="AA213" s="1">
        <v>76</v>
      </c>
      <c r="AB213" s="1">
        <v>306</v>
      </c>
      <c r="AC213" s="1">
        <v>486</v>
      </c>
      <c r="AD213" s="1">
        <v>52</v>
      </c>
      <c r="AE213" s="1">
        <v>112</v>
      </c>
      <c r="AI213" s="1">
        <v>1</v>
      </c>
      <c r="AJ213" s="1">
        <v>108</v>
      </c>
      <c r="AK213" s="1">
        <v>17</v>
      </c>
      <c r="AL213" s="1">
        <v>39</v>
      </c>
      <c r="AM213" s="1">
        <v>2.0499999999999998</v>
      </c>
      <c r="AN213" s="1">
        <v>0</v>
      </c>
      <c r="AO213" s="1">
        <v>18</v>
      </c>
      <c r="AP213" s="1">
        <v>2.08</v>
      </c>
      <c r="AQ213" s="1">
        <v>5.6</v>
      </c>
      <c r="AR213" s="1">
        <v>0.81</v>
      </c>
      <c r="AS213" s="1">
        <v>4.79</v>
      </c>
      <c r="AT213" s="1">
        <v>1.72</v>
      </c>
      <c r="AU213" s="1">
        <v>0.61</v>
      </c>
      <c r="AV213" s="1">
        <v>2.37</v>
      </c>
      <c r="AW213" s="1">
        <v>0.45</v>
      </c>
      <c r="AX213" s="1">
        <v>2.82</v>
      </c>
      <c r="AY213" s="1">
        <v>0.62</v>
      </c>
      <c r="AZ213" s="1">
        <v>1.91</v>
      </c>
      <c r="BA213" s="1">
        <v>0.27</v>
      </c>
      <c r="BB213" s="1">
        <v>1.84</v>
      </c>
      <c r="BC213" s="1">
        <v>0.28000000000000003</v>
      </c>
      <c r="BD213" s="1">
        <v>1.1299999999999999</v>
      </c>
      <c r="BE213" s="1">
        <v>0.13</v>
      </c>
      <c r="BG213" s="1">
        <v>0.28999999999999998</v>
      </c>
      <c r="BH213" s="1">
        <v>0.11</v>
      </c>
    </row>
    <row r="214" spans="1:60" x14ac:dyDescent="0.3">
      <c r="A214" s="1" t="s">
        <v>319</v>
      </c>
      <c r="B214" s="1" t="s">
        <v>328</v>
      </c>
      <c r="C214" s="1" t="s">
        <v>55</v>
      </c>
      <c r="D214" s="1">
        <v>51.4</v>
      </c>
      <c r="E214" s="1">
        <v>-90</v>
      </c>
      <c r="F214" s="1">
        <v>2860</v>
      </c>
      <c r="G214" s="1">
        <v>2860</v>
      </c>
      <c r="H214" s="1">
        <v>2860</v>
      </c>
      <c r="I214" s="1">
        <v>2858</v>
      </c>
      <c r="J214" s="1">
        <v>2860</v>
      </c>
      <c r="K214" s="1">
        <v>2862</v>
      </c>
      <c r="L214" s="1">
        <v>0.94697195291519098</v>
      </c>
      <c r="M214" s="1">
        <v>49.66</v>
      </c>
      <c r="N214" s="1">
        <v>0.33</v>
      </c>
      <c r="O214" s="1">
        <v>15.18</v>
      </c>
      <c r="P214" s="1">
        <v>11.08</v>
      </c>
      <c r="Q214" s="1">
        <v>0.19</v>
      </c>
      <c r="R214" s="1">
        <v>8.65</v>
      </c>
      <c r="S214" s="3">
        <v>58.19</v>
      </c>
      <c r="T214" s="5">
        <v>1310.2800730713273</v>
      </c>
      <c r="U214" s="5">
        <v>1.3916711086458482</v>
      </c>
      <c r="V214" s="1">
        <f t="shared" si="3"/>
        <v>1323.3384231482398</v>
      </c>
      <c r="W214" s="1">
        <v>11.49</v>
      </c>
      <c r="X214" s="1">
        <v>0.11</v>
      </c>
      <c r="Y214" s="1">
        <v>1.71</v>
      </c>
      <c r="Z214" s="1">
        <v>0.05</v>
      </c>
      <c r="AA214" s="1">
        <v>74</v>
      </c>
      <c r="AB214" s="1">
        <v>298</v>
      </c>
      <c r="AC214" s="1">
        <v>452</v>
      </c>
      <c r="AD214" s="1">
        <v>45</v>
      </c>
      <c r="AE214" s="1">
        <v>134</v>
      </c>
      <c r="AI214" s="1">
        <v>1</v>
      </c>
      <c r="AJ214" s="1">
        <v>117</v>
      </c>
      <c r="AK214" s="1">
        <v>17.2</v>
      </c>
      <c r="AL214" s="1">
        <v>34</v>
      </c>
      <c r="AM214" s="1">
        <v>1.59</v>
      </c>
      <c r="AN214" s="1">
        <v>0</v>
      </c>
      <c r="AO214" s="1">
        <v>20</v>
      </c>
      <c r="AP214" s="1">
        <v>1.81</v>
      </c>
      <c r="AQ214" s="1">
        <v>4.66</v>
      </c>
      <c r="AR214" s="1">
        <v>0.64</v>
      </c>
      <c r="AS214" s="1">
        <v>3.97</v>
      </c>
      <c r="AT214" s="1">
        <v>1.46</v>
      </c>
      <c r="AU214" s="1">
        <v>0.6</v>
      </c>
      <c r="AV214" s="1">
        <v>1.95</v>
      </c>
      <c r="AW214" s="1">
        <v>0.4</v>
      </c>
      <c r="AX214" s="1">
        <v>2.52</v>
      </c>
      <c r="AY214" s="1">
        <v>0.59</v>
      </c>
      <c r="AZ214" s="1">
        <v>1.81</v>
      </c>
      <c r="BA214" s="1">
        <v>0.27</v>
      </c>
      <c r="BB214" s="1">
        <v>1.71</v>
      </c>
      <c r="BC214" s="1">
        <v>0.26</v>
      </c>
      <c r="BD214" s="1">
        <v>1.1299999999999999</v>
      </c>
      <c r="BE214" s="1">
        <v>0.09</v>
      </c>
      <c r="BG214" s="1">
        <v>0.28000000000000003</v>
      </c>
      <c r="BH214" s="1">
        <v>0.04</v>
      </c>
    </row>
    <row r="215" spans="1:60" x14ac:dyDescent="0.3">
      <c r="A215" s="1" t="s">
        <v>319</v>
      </c>
      <c r="B215" s="1" t="s">
        <v>329</v>
      </c>
      <c r="C215" s="1" t="s">
        <v>55</v>
      </c>
      <c r="D215" s="1">
        <v>51.4</v>
      </c>
      <c r="E215" s="1">
        <v>-90</v>
      </c>
      <c r="F215" s="1">
        <v>2860</v>
      </c>
      <c r="G215" s="1">
        <v>2860</v>
      </c>
      <c r="H215" s="1">
        <v>2860</v>
      </c>
      <c r="I215" s="1">
        <v>2858</v>
      </c>
      <c r="J215" s="1">
        <v>2860</v>
      </c>
      <c r="K215" s="1">
        <v>2862</v>
      </c>
      <c r="L215" s="1">
        <v>0.81742465496063199</v>
      </c>
      <c r="M215" s="1">
        <v>48.09</v>
      </c>
      <c r="N215" s="1">
        <v>0.33</v>
      </c>
      <c r="O215" s="1">
        <v>15</v>
      </c>
      <c r="P215" s="1">
        <v>13.23</v>
      </c>
      <c r="Q215" s="1">
        <v>0.17</v>
      </c>
      <c r="R215" s="1">
        <v>9.19</v>
      </c>
      <c r="S215" s="3">
        <v>55.32</v>
      </c>
      <c r="T215" s="5">
        <v>1386.001967320359</v>
      </c>
      <c r="U215" s="5">
        <v>2.0596592537435128</v>
      </c>
      <c r="V215" s="1">
        <f t="shared" si="3"/>
        <v>1406.4938805967433</v>
      </c>
      <c r="W215" s="1">
        <v>9.58</v>
      </c>
      <c r="X215" s="1">
        <v>0.17</v>
      </c>
      <c r="Y215" s="1">
        <v>2.12</v>
      </c>
      <c r="Z215" s="1">
        <v>7.0000000000000007E-2</v>
      </c>
      <c r="AA215" s="1">
        <v>66</v>
      </c>
      <c r="AB215" s="1">
        <v>343</v>
      </c>
      <c r="AC215" s="1">
        <v>299</v>
      </c>
      <c r="AD215" s="1">
        <v>54</v>
      </c>
      <c r="AE215" s="1">
        <v>120</v>
      </c>
      <c r="AI215" s="1">
        <v>5</v>
      </c>
      <c r="AJ215" s="1">
        <v>104</v>
      </c>
      <c r="AK215" s="1">
        <v>19.7</v>
      </c>
      <c r="AL215" s="1">
        <v>51</v>
      </c>
      <c r="AM215" s="1">
        <v>2.71</v>
      </c>
      <c r="AN215" s="1">
        <v>0</v>
      </c>
      <c r="AO215" s="1">
        <v>44</v>
      </c>
      <c r="AP215" s="1">
        <v>2.96</v>
      </c>
      <c r="AQ215" s="1">
        <v>7.32</v>
      </c>
      <c r="AR215" s="1">
        <v>1.04</v>
      </c>
      <c r="AS215" s="1">
        <v>5.33</v>
      </c>
      <c r="AT215" s="1">
        <v>1.99</v>
      </c>
      <c r="AU215" s="1">
        <v>0.73</v>
      </c>
      <c r="AV215" s="1">
        <v>3.05</v>
      </c>
      <c r="AW215" s="1">
        <v>0.46</v>
      </c>
      <c r="AX215" s="1">
        <v>2.9</v>
      </c>
      <c r="AY215" s="1">
        <v>0.66</v>
      </c>
      <c r="AZ215" s="1">
        <v>2.0699999999999998</v>
      </c>
      <c r="BA215" s="1">
        <v>0.31</v>
      </c>
      <c r="BB215" s="1">
        <v>1.85</v>
      </c>
      <c r="BC215" s="1">
        <v>0.25</v>
      </c>
      <c r="BD215" s="1">
        <v>1.64</v>
      </c>
      <c r="BE215" s="1">
        <v>0.16</v>
      </c>
      <c r="BG215" s="1">
        <v>0.39</v>
      </c>
      <c r="BH215" s="1">
        <v>0.13</v>
      </c>
    </row>
    <row r="216" spans="1:60" x14ac:dyDescent="0.3">
      <c r="A216" s="1" t="s">
        <v>319</v>
      </c>
      <c r="B216" s="1" t="s">
        <v>330</v>
      </c>
      <c r="C216" s="1" t="s">
        <v>55</v>
      </c>
      <c r="D216" s="1">
        <v>51.4</v>
      </c>
      <c r="E216" s="1">
        <v>-90</v>
      </c>
      <c r="F216" s="1">
        <v>2860</v>
      </c>
      <c r="G216" s="1">
        <v>2860</v>
      </c>
      <c r="H216" s="1">
        <v>2860</v>
      </c>
      <c r="I216" s="1">
        <v>2858</v>
      </c>
      <c r="J216" s="1">
        <v>2860</v>
      </c>
      <c r="K216" s="1">
        <v>2862</v>
      </c>
      <c r="L216" s="1">
        <v>0.915824115276336</v>
      </c>
      <c r="M216" s="1">
        <v>49.35</v>
      </c>
      <c r="N216" s="1">
        <v>0.33</v>
      </c>
      <c r="O216" s="1">
        <v>15.98</v>
      </c>
      <c r="P216" s="1">
        <v>11.63</v>
      </c>
      <c r="Q216" s="1">
        <v>0.18</v>
      </c>
      <c r="R216" s="1">
        <v>8.58</v>
      </c>
      <c r="S216" s="3">
        <v>56.8</v>
      </c>
      <c r="T216" s="5">
        <v>1326.6611086858893</v>
      </c>
      <c r="U216" s="5">
        <v>1.5854342009945552</v>
      </c>
      <c r="V216" s="1">
        <f t="shared" si="3"/>
        <v>1341.7339847520607</v>
      </c>
      <c r="W216" s="1">
        <v>9.61</v>
      </c>
      <c r="X216" s="1">
        <v>0.48</v>
      </c>
      <c r="Y216" s="1">
        <v>2</v>
      </c>
      <c r="Z216" s="1">
        <v>7.0000000000000007E-2</v>
      </c>
      <c r="AA216" s="1">
        <v>71</v>
      </c>
      <c r="AB216" s="1">
        <v>314</v>
      </c>
      <c r="AC216" s="1">
        <v>270</v>
      </c>
      <c r="AD216" s="1">
        <v>52</v>
      </c>
      <c r="AE216" s="1">
        <v>157</v>
      </c>
      <c r="AI216" s="1">
        <v>23</v>
      </c>
      <c r="AJ216" s="1">
        <v>202</v>
      </c>
      <c r="AK216" s="1">
        <v>19.600000000000001</v>
      </c>
      <c r="AL216" s="1">
        <v>51</v>
      </c>
      <c r="AM216" s="1">
        <v>2.75</v>
      </c>
      <c r="AN216" s="1">
        <v>4</v>
      </c>
      <c r="AO216" s="1">
        <v>151</v>
      </c>
      <c r="AP216" s="1">
        <v>2.4300000000000002</v>
      </c>
      <c r="AQ216" s="1">
        <v>6.43</v>
      </c>
      <c r="AR216" s="1">
        <v>0.92</v>
      </c>
      <c r="AS216" s="1">
        <v>5.19</v>
      </c>
      <c r="AT216" s="1">
        <v>2.0299999999999998</v>
      </c>
      <c r="AU216" s="1">
        <v>0.74</v>
      </c>
      <c r="AV216" s="1">
        <v>2.74</v>
      </c>
      <c r="AW216" s="1">
        <v>0.48</v>
      </c>
      <c r="AX216" s="1">
        <v>3.18</v>
      </c>
      <c r="AY216" s="1">
        <v>0.73</v>
      </c>
      <c r="AZ216" s="1">
        <v>1.99</v>
      </c>
      <c r="BA216" s="1">
        <v>0.28999999999999998</v>
      </c>
      <c r="BB216" s="1">
        <v>2.02</v>
      </c>
      <c r="BC216" s="1">
        <v>0.3</v>
      </c>
      <c r="BD216" s="1">
        <v>1.32</v>
      </c>
      <c r="BE216" s="1">
        <v>0.14000000000000001</v>
      </c>
      <c r="BG216" s="1">
        <v>0.28999999999999998</v>
      </c>
      <c r="BH216" s="1">
        <v>0.1</v>
      </c>
    </row>
    <row r="217" spans="1:60" x14ac:dyDescent="0.3">
      <c r="A217" s="1" t="s">
        <v>319</v>
      </c>
      <c r="B217" s="1" t="s">
        <v>331</v>
      </c>
      <c r="C217" s="1" t="s">
        <v>55</v>
      </c>
      <c r="D217" s="1">
        <v>51.4</v>
      </c>
      <c r="E217" s="1">
        <v>-90</v>
      </c>
      <c r="F217" s="1">
        <v>2860</v>
      </c>
      <c r="G217" s="1">
        <v>2860</v>
      </c>
      <c r="H217" s="1">
        <v>2860</v>
      </c>
      <c r="I217" s="1">
        <v>2858</v>
      </c>
      <c r="J217" s="1">
        <v>2860</v>
      </c>
      <c r="K217" s="1">
        <v>2862</v>
      </c>
      <c r="L217" s="1">
        <v>0.98023372888564997</v>
      </c>
      <c r="M217" s="1">
        <v>49.29</v>
      </c>
      <c r="N217" s="1">
        <v>0.33</v>
      </c>
      <c r="O217" s="1">
        <v>14.92</v>
      </c>
      <c r="P217" s="1">
        <v>10.97</v>
      </c>
      <c r="Q217" s="1">
        <v>0.19</v>
      </c>
      <c r="R217" s="1">
        <v>10.51</v>
      </c>
      <c r="S217" s="3">
        <v>63.07</v>
      </c>
      <c r="T217" s="5">
        <v>1303.5155385704622</v>
      </c>
      <c r="U217" s="5">
        <v>1.3676808138914136</v>
      </c>
      <c r="V217" s="1">
        <f t="shared" si="3"/>
        <v>1316.2814358278406</v>
      </c>
      <c r="W217" s="1">
        <v>10.61</v>
      </c>
      <c r="X217" s="1">
        <v>0.05</v>
      </c>
      <c r="Y217" s="1">
        <v>1.58</v>
      </c>
      <c r="Z217" s="1">
        <v>0.04</v>
      </c>
      <c r="AA217" s="1">
        <v>67</v>
      </c>
      <c r="AB217" s="1">
        <v>318</v>
      </c>
      <c r="AC217" s="1">
        <v>565</v>
      </c>
      <c r="AD217" s="1">
        <v>54</v>
      </c>
      <c r="AE217" s="1">
        <v>209</v>
      </c>
      <c r="AI217" s="1">
        <v>2</v>
      </c>
      <c r="AJ217" s="1">
        <v>74</v>
      </c>
      <c r="AK217" s="1">
        <v>16.3</v>
      </c>
      <c r="AL217" s="1">
        <v>32</v>
      </c>
      <c r="AM217" s="1">
        <v>1.48</v>
      </c>
      <c r="AN217" s="1">
        <v>1</v>
      </c>
      <c r="AO217" s="1">
        <v>27</v>
      </c>
      <c r="AP217" s="1">
        <v>1.5</v>
      </c>
      <c r="AQ217" s="1">
        <v>4.24</v>
      </c>
      <c r="AR217" s="1">
        <v>0.61</v>
      </c>
      <c r="AS217" s="1">
        <v>3.59</v>
      </c>
      <c r="AT217" s="1">
        <v>1.33</v>
      </c>
      <c r="AU217" s="1">
        <v>0.5</v>
      </c>
      <c r="AV217" s="1">
        <v>1.95</v>
      </c>
      <c r="AW217" s="1">
        <v>0.37</v>
      </c>
      <c r="AX217" s="1">
        <v>2.59</v>
      </c>
      <c r="AY217" s="1">
        <v>0.57999999999999996</v>
      </c>
      <c r="AZ217" s="1">
        <v>1.69</v>
      </c>
      <c r="BA217" s="1">
        <v>0.27</v>
      </c>
      <c r="BB217" s="1">
        <v>1.8</v>
      </c>
      <c r="BC217" s="1">
        <v>0.26</v>
      </c>
      <c r="BD217" s="1">
        <v>1.01</v>
      </c>
      <c r="BE217" s="1">
        <v>0.09</v>
      </c>
      <c r="BG217" s="1">
        <v>0.18</v>
      </c>
      <c r="BH217" s="1">
        <v>0.09</v>
      </c>
    </row>
    <row r="218" spans="1:60" x14ac:dyDescent="0.3">
      <c r="A218" s="1" t="s">
        <v>319</v>
      </c>
      <c r="B218" s="1" t="s">
        <v>332</v>
      </c>
      <c r="C218" s="1" t="s">
        <v>55</v>
      </c>
      <c r="D218" s="1">
        <v>51.4</v>
      </c>
      <c r="E218" s="1">
        <v>-90</v>
      </c>
      <c r="F218" s="1">
        <v>2860</v>
      </c>
      <c r="G218" s="1">
        <v>2860</v>
      </c>
      <c r="H218" s="1">
        <v>2860</v>
      </c>
      <c r="I218" s="1">
        <v>2858</v>
      </c>
      <c r="J218" s="1">
        <v>2860</v>
      </c>
      <c r="K218" s="1">
        <v>2862</v>
      </c>
      <c r="L218" s="1">
        <v>0.99937552213668801</v>
      </c>
      <c r="M218" s="1">
        <v>48.94</v>
      </c>
      <c r="N218" s="1">
        <v>0.33</v>
      </c>
      <c r="O218" s="1">
        <v>15.46</v>
      </c>
      <c r="P218" s="1">
        <v>11.52</v>
      </c>
      <c r="Q218" s="1">
        <v>0.19</v>
      </c>
      <c r="R218" s="1">
        <v>8.36</v>
      </c>
      <c r="S218" s="3">
        <v>56.4</v>
      </c>
      <c r="T218" s="5">
        <v>1329.8856946663398</v>
      </c>
      <c r="U218" s="5">
        <v>1.6303628587902932</v>
      </c>
      <c r="V218" s="1">
        <f t="shared" si="3"/>
        <v>1345.425878362412</v>
      </c>
      <c r="W218" s="1">
        <v>11.16</v>
      </c>
      <c r="X218" s="1">
        <v>0.18</v>
      </c>
      <c r="Y218" s="1">
        <v>2.16</v>
      </c>
      <c r="Z218" s="1">
        <v>0.05</v>
      </c>
      <c r="AA218" s="1">
        <v>52</v>
      </c>
      <c r="AB218" s="1">
        <v>286</v>
      </c>
      <c r="AC218" s="1">
        <v>250</v>
      </c>
      <c r="AD218" s="1">
        <v>56</v>
      </c>
      <c r="AE218" s="1">
        <v>170</v>
      </c>
      <c r="AI218" s="1">
        <v>2</v>
      </c>
      <c r="AJ218" s="1">
        <v>107</v>
      </c>
      <c r="AK218" s="1">
        <v>14.6</v>
      </c>
      <c r="AL218" s="1">
        <v>37</v>
      </c>
      <c r="AM218" s="1">
        <v>2</v>
      </c>
      <c r="AN218" s="1">
        <v>0</v>
      </c>
      <c r="AO218" s="1">
        <v>18</v>
      </c>
      <c r="AP218" s="1">
        <v>1.72</v>
      </c>
      <c r="AQ218" s="1">
        <v>5</v>
      </c>
      <c r="AR218" s="1">
        <v>0.71</v>
      </c>
      <c r="AS218" s="1">
        <v>4.22</v>
      </c>
      <c r="AT218" s="1">
        <v>1.44</v>
      </c>
      <c r="AU218" s="1">
        <v>0.56999999999999995</v>
      </c>
      <c r="AV218" s="1">
        <v>2.0299999999999998</v>
      </c>
      <c r="AW218" s="1">
        <v>0.37</v>
      </c>
      <c r="AX218" s="1">
        <v>2.54</v>
      </c>
      <c r="AY218" s="1">
        <v>0.6</v>
      </c>
      <c r="AZ218" s="1">
        <v>1.67</v>
      </c>
      <c r="BA218" s="1">
        <v>0.24</v>
      </c>
      <c r="BB218" s="1">
        <v>1.52</v>
      </c>
      <c r="BC218" s="1">
        <v>0.24</v>
      </c>
      <c r="BD218" s="1">
        <v>1.24</v>
      </c>
      <c r="BE218" s="1">
        <v>0.1</v>
      </c>
      <c r="BG218" s="1">
        <v>0.21</v>
      </c>
      <c r="BH218" s="1">
        <v>0.02</v>
      </c>
    </row>
    <row r="219" spans="1:60" x14ac:dyDescent="0.3">
      <c r="A219" s="1" t="s">
        <v>319</v>
      </c>
      <c r="B219" s="1" t="s">
        <v>333</v>
      </c>
      <c r="C219" s="1" t="s">
        <v>55</v>
      </c>
      <c r="D219" s="1">
        <v>51.4</v>
      </c>
      <c r="E219" s="1">
        <v>-90</v>
      </c>
      <c r="F219" s="1">
        <v>2860</v>
      </c>
      <c r="G219" s="1">
        <v>2860</v>
      </c>
      <c r="H219" s="1">
        <v>2860</v>
      </c>
      <c r="I219" s="1">
        <v>2858</v>
      </c>
      <c r="J219" s="1">
        <v>2860</v>
      </c>
      <c r="K219" s="1">
        <v>2862</v>
      </c>
      <c r="L219" s="1">
        <v>0.75852423906326205</v>
      </c>
      <c r="M219" s="1">
        <v>49.27</v>
      </c>
      <c r="N219" s="1">
        <v>0.33</v>
      </c>
      <c r="O219" s="1">
        <v>14.84</v>
      </c>
      <c r="P219" s="1">
        <v>10.76</v>
      </c>
      <c r="Q219" s="1">
        <v>0.2</v>
      </c>
      <c r="R219" s="1">
        <v>10.31</v>
      </c>
      <c r="S219" s="3">
        <v>63.07</v>
      </c>
      <c r="T219" s="5">
        <v>1297.3652592491592</v>
      </c>
      <c r="U219" s="5">
        <v>1.4103832882738152</v>
      </c>
      <c r="V219" s="1">
        <f t="shared" si="3"/>
        <v>1310.4696242046441</v>
      </c>
      <c r="W219" s="1">
        <v>10.51</v>
      </c>
      <c r="X219" s="1">
        <v>0.28999999999999998</v>
      </c>
      <c r="Y219" s="1">
        <v>1.97</v>
      </c>
      <c r="Z219" s="1">
        <v>0.04</v>
      </c>
      <c r="AA219" s="1">
        <v>46</v>
      </c>
      <c r="AB219" s="1">
        <v>252</v>
      </c>
      <c r="AC219" s="1">
        <v>316</v>
      </c>
      <c r="AD219" s="1">
        <v>69</v>
      </c>
      <c r="AE219" s="1">
        <v>116</v>
      </c>
      <c r="AI219" s="1">
        <v>10</v>
      </c>
      <c r="AJ219" s="1">
        <v>90</v>
      </c>
      <c r="AK219" s="1">
        <v>14.5</v>
      </c>
      <c r="AL219" s="1">
        <v>34</v>
      </c>
      <c r="AM219" s="1">
        <v>1.61</v>
      </c>
      <c r="AN219" s="1">
        <v>2</v>
      </c>
      <c r="AO219" s="1">
        <v>43</v>
      </c>
      <c r="AP219" s="1">
        <v>1.46</v>
      </c>
      <c r="AQ219" s="1">
        <v>4.3</v>
      </c>
      <c r="AR219" s="1">
        <v>0.68</v>
      </c>
      <c r="AS219" s="1">
        <v>3.76</v>
      </c>
      <c r="AT219" s="1">
        <v>1.38</v>
      </c>
      <c r="AU219" s="1">
        <v>0.57999999999999996</v>
      </c>
      <c r="AV219" s="1">
        <v>2.1</v>
      </c>
      <c r="AW219" s="1">
        <v>0.36</v>
      </c>
      <c r="AX219" s="1">
        <v>2.4500000000000002</v>
      </c>
      <c r="AY219" s="1">
        <v>0.56000000000000005</v>
      </c>
      <c r="AZ219" s="1">
        <v>1.61</v>
      </c>
      <c r="BA219" s="1">
        <v>0.24</v>
      </c>
      <c r="BB219" s="1">
        <v>1.6</v>
      </c>
      <c r="BC219" s="1">
        <v>0.24</v>
      </c>
      <c r="BD219" s="1">
        <v>1.08</v>
      </c>
      <c r="BE219" s="1">
        <v>0.13</v>
      </c>
      <c r="BG219" s="1">
        <v>0.21</v>
      </c>
      <c r="BH219" s="1">
        <v>0.04</v>
      </c>
    </row>
    <row r="220" spans="1:60" x14ac:dyDescent="0.3">
      <c r="A220" s="1" t="s">
        <v>334</v>
      </c>
      <c r="B220" s="1" t="s">
        <v>335</v>
      </c>
      <c r="C220" s="1" t="s">
        <v>55</v>
      </c>
      <c r="D220" s="1">
        <v>14.75</v>
      </c>
      <c r="E220" s="1">
        <v>77.25</v>
      </c>
      <c r="F220" s="1">
        <v>2700</v>
      </c>
      <c r="G220" s="1">
        <v>2700</v>
      </c>
      <c r="H220" s="1">
        <v>2700</v>
      </c>
      <c r="I220" s="1">
        <v>2682</v>
      </c>
      <c r="J220" s="1">
        <v>2746</v>
      </c>
      <c r="K220" s="1">
        <v>2810</v>
      </c>
      <c r="L220" s="1">
        <v>0.84456169605255105</v>
      </c>
      <c r="M220" s="1">
        <v>50.02</v>
      </c>
      <c r="N220" s="1">
        <v>0.63</v>
      </c>
      <c r="O220" s="1">
        <v>13.77</v>
      </c>
      <c r="P220" s="1">
        <v>10.79</v>
      </c>
      <c r="Q220" s="1">
        <v>0.18</v>
      </c>
      <c r="R220" s="1">
        <v>9.73</v>
      </c>
      <c r="S220" s="3">
        <v>61.65</v>
      </c>
      <c r="T220" s="5">
        <v>1300.5802133237328</v>
      </c>
      <c r="U220" s="5">
        <v>1.4297362188436324</v>
      </c>
      <c r="V220" s="1">
        <f t="shared" si="3"/>
        <v>1313.8982320060932</v>
      </c>
      <c r="W220" s="1">
        <v>10.78</v>
      </c>
      <c r="X220" s="1">
        <v>2.4900000000000002</v>
      </c>
      <c r="Y220" s="1">
        <v>0.18</v>
      </c>
      <c r="Z220" s="1">
        <v>0.05</v>
      </c>
      <c r="AA220" s="1">
        <v>63</v>
      </c>
      <c r="AB220" s="1">
        <v>386</v>
      </c>
      <c r="AC220" s="1">
        <v>558</v>
      </c>
      <c r="AD220" s="1">
        <v>64</v>
      </c>
      <c r="AE220" s="1">
        <v>159</v>
      </c>
      <c r="AF220" s="1">
        <v>83</v>
      </c>
      <c r="AG220" s="1">
        <v>74</v>
      </c>
      <c r="AI220" s="1">
        <v>4.47</v>
      </c>
      <c r="AJ220" s="1">
        <v>97</v>
      </c>
      <c r="AK220" s="1">
        <v>19</v>
      </c>
      <c r="AL220" s="1">
        <v>29</v>
      </c>
      <c r="AM220" s="1">
        <v>1.89</v>
      </c>
      <c r="AN220" s="1">
        <v>0.19</v>
      </c>
      <c r="AO220" s="1">
        <v>50</v>
      </c>
      <c r="AP220" s="1">
        <v>1.87</v>
      </c>
      <c r="AQ220" s="1">
        <v>5.01</v>
      </c>
      <c r="AR220" s="1">
        <v>0.83</v>
      </c>
      <c r="AS220" s="1">
        <v>4.0999999999999996</v>
      </c>
      <c r="AT220" s="1">
        <v>1.31</v>
      </c>
      <c r="AU220" s="1">
        <v>0.61</v>
      </c>
      <c r="AV220" s="1">
        <v>1.92</v>
      </c>
      <c r="AW220" s="1">
        <v>0.35</v>
      </c>
      <c r="AX220" s="1">
        <v>2.5299999999999998</v>
      </c>
      <c r="AY220" s="1">
        <v>0.62</v>
      </c>
      <c r="AZ220" s="1">
        <v>1.76</v>
      </c>
      <c r="BA220" s="1">
        <v>0.24</v>
      </c>
      <c r="BB220" s="1">
        <v>1.63</v>
      </c>
      <c r="BC220" s="1">
        <v>0.26</v>
      </c>
      <c r="BD220" s="1">
        <v>0.84</v>
      </c>
      <c r="BE220" s="1">
        <v>0.08</v>
      </c>
      <c r="BF220" s="1">
        <v>1.33</v>
      </c>
      <c r="BG220" s="1">
        <v>0.13</v>
      </c>
    </row>
    <row r="221" spans="1:60" x14ac:dyDescent="0.3">
      <c r="A221" s="1" t="s">
        <v>334</v>
      </c>
      <c r="B221" s="1" t="s">
        <v>336</v>
      </c>
      <c r="C221" s="1" t="s">
        <v>55</v>
      </c>
      <c r="D221" s="1">
        <v>14.75</v>
      </c>
      <c r="E221" s="1">
        <v>77.25</v>
      </c>
      <c r="F221" s="1">
        <v>2700</v>
      </c>
      <c r="G221" s="1">
        <v>2700</v>
      </c>
      <c r="H221" s="1">
        <v>2700</v>
      </c>
      <c r="I221" s="1">
        <v>2682</v>
      </c>
      <c r="J221" s="1">
        <v>2746</v>
      </c>
      <c r="K221" s="1">
        <v>2810</v>
      </c>
      <c r="L221" s="1">
        <v>0.97406977415084794</v>
      </c>
      <c r="M221" s="1">
        <v>49.9</v>
      </c>
      <c r="N221" s="1">
        <v>0.64</v>
      </c>
      <c r="O221" s="1">
        <v>13.22</v>
      </c>
      <c r="P221" s="1">
        <v>11.07</v>
      </c>
      <c r="Q221" s="1">
        <v>0.2</v>
      </c>
      <c r="R221" s="1">
        <v>10.08</v>
      </c>
      <c r="S221" s="3">
        <v>61.88</v>
      </c>
      <c r="T221" s="5">
        <v>1308.9994471163097</v>
      </c>
      <c r="U221" s="5">
        <v>1.4670468875529592</v>
      </c>
      <c r="V221" s="1">
        <f t="shared" si="3"/>
        <v>1322.7553102909558</v>
      </c>
      <c r="W221" s="1">
        <v>10.45</v>
      </c>
      <c r="X221" s="1">
        <v>2.44</v>
      </c>
      <c r="Y221" s="1">
        <v>0.18</v>
      </c>
      <c r="Z221" s="1">
        <v>0.05</v>
      </c>
      <c r="AA221" s="1">
        <v>61</v>
      </c>
      <c r="AB221" s="1">
        <v>378</v>
      </c>
      <c r="AC221" s="1">
        <v>569</v>
      </c>
      <c r="AD221" s="1">
        <v>63</v>
      </c>
      <c r="AE221" s="1">
        <v>164</v>
      </c>
      <c r="AF221" s="1">
        <v>187</v>
      </c>
      <c r="AG221" s="1">
        <v>78</v>
      </c>
      <c r="AI221" s="1">
        <v>4.26</v>
      </c>
      <c r="AJ221" s="1">
        <v>87</v>
      </c>
      <c r="AK221" s="1">
        <v>14</v>
      </c>
      <c r="AL221" s="1">
        <v>34</v>
      </c>
      <c r="AM221" s="1">
        <v>1.57</v>
      </c>
      <c r="AN221" s="1">
        <v>0.05</v>
      </c>
      <c r="AO221" s="1">
        <v>55</v>
      </c>
      <c r="AP221" s="1">
        <v>1.84</v>
      </c>
      <c r="AQ221" s="1">
        <v>4.95</v>
      </c>
      <c r="AR221" s="1">
        <v>0.84</v>
      </c>
      <c r="AS221" s="1">
        <v>4.25</v>
      </c>
      <c r="AT221" s="1">
        <v>1.44</v>
      </c>
      <c r="AU221" s="1">
        <v>0.49</v>
      </c>
      <c r="AV221" s="1">
        <v>2.06</v>
      </c>
      <c r="AW221" s="1">
        <v>0.38</v>
      </c>
      <c r="AX221" s="1">
        <v>2.64</v>
      </c>
      <c r="AY221" s="1">
        <v>0.56999999999999995</v>
      </c>
      <c r="AZ221" s="1">
        <v>1.64</v>
      </c>
      <c r="BA221" s="1">
        <v>0.27</v>
      </c>
      <c r="BB221" s="1">
        <v>1.66</v>
      </c>
      <c r="BC221" s="1">
        <v>0.26</v>
      </c>
      <c r="BD221" s="1">
        <v>1.17</v>
      </c>
      <c r="BE221" s="1">
        <v>0.09</v>
      </c>
      <c r="BF221" s="1">
        <v>1.1599999999999999</v>
      </c>
      <c r="BG221" s="1">
        <v>0.13</v>
      </c>
    </row>
    <row r="222" spans="1:60" x14ac:dyDescent="0.3">
      <c r="A222" s="1" t="s">
        <v>334</v>
      </c>
      <c r="B222" s="1" t="s">
        <v>337</v>
      </c>
      <c r="C222" s="1" t="s">
        <v>55</v>
      </c>
      <c r="D222" s="1">
        <v>14.75</v>
      </c>
      <c r="E222" s="1">
        <v>77.25</v>
      </c>
      <c r="F222" s="1">
        <v>2700</v>
      </c>
      <c r="G222" s="1">
        <v>2700</v>
      </c>
      <c r="H222" s="1">
        <v>2700</v>
      </c>
      <c r="I222" s="1">
        <v>2682</v>
      </c>
      <c r="J222" s="1">
        <v>2746</v>
      </c>
      <c r="K222" s="1">
        <v>2810</v>
      </c>
      <c r="L222" s="1">
        <v>0.96554440259933405</v>
      </c>
      <c r="M222" s="1">
        <v>50.71</v>
      </c>
      <c r="N222" s="1">
        <v>0.64</v>
      </c>
      <c r="O222" s="1">
        <v>13.41</v>
      </c>
      <c r="P222" s="1">
        <v>10.039999999999999</v>
      </c>
      <c r="Q222" s="1">
        <v>0.17</v>
      </c>
      <c r="R222" s="1">
        <v>8.86</v>
      </c>
      <c r="S222" s="3">
        <v>61.14</v>
      </c>
      <c r="T222" s="5">
        <v>1275.0715938700425</v>
      </c>
      <c r="U222" s="5">
        <v>1.1304282163909216</v>
      </c>
      <c r="V222" s="1">
        <f t="shared" si="3"/>
        <v>1285.3840064927413</v>
      </c>
      <c r="W222" s="1">
        <v>11.74</v>
      </c>
      <c r="X222" s="1">
        <v>2</v>
      </c>
      <c r="Y222" s="1">
        <v>0.13</v>
      </c>
      <c r="Z222" s="1">
        <v>0.05</v>
      </c>
      <c r="AA222" s="1">
        <v>60</v>
      </c>
      <c r="AB222" s="1">
        <v>391</v>
      </c>
      <c r="AC222" s="1">
        <v>527</v>
      </c>
      <c r="AD222" s="1">
        <v>62</v>
      </c>
      <c r="AE222" s="1">
        <v>153</v>
      </c>
      <c r="AF222" s="1">
        <v>105</v>
      </c>
      <c r="AG222" s="1">
        <v>96</v>
      </c>
      <c r="AI222" s="1">
        <v>3.76</v>
      </c>
      <c r="AJ222" s="1">
        <v>115</v>
      </c>
      <c r="AK222" s="1">
        <v>14</v>
      </c>
      <c r="AL222" s="1">
        <v>34</v>
      </c>
      <c r="AM222" s="1">
        <v>1.33</v>
      </c>
      <c r="AN222" s="1">
        <v>0.15</v>
      </c>
      <c r="AO222" s="1">
        <v>24</v>
      </c>
      <c r="AP222" s="1">
        <v>1.78</v>
      </c>
      <c r="AQ222" s="1">
        <v>4.8499999999999996</v>
      </c>
      <c r="AR222" s="1">
        <v>0.78</v>
      </c>
      <c r="AS222" s="1">
        <v>4.1399999999999997</v>
      </c>
      <c r="AT222" s="1">
        <v>1.45</v>
      </c>
      <c r="AU222" s="1">
        <v>0.54</v>
      </c>
      <c r="AV222" s="1">
        <v>1.98</v>
      </c>
      <c r="AW222" s="1">
        <v>0.36</v>
      </c>
      <c r="AX222" s="1">
        <v>2.5499999999999998</v>
      </c>
      <c r="AY222" s="1">
        <v>0.55000000000000004</v>
      </c>
      <c r="AZ222" s="1">
        <v>1.66</v>
      </c>
      <c r="BA222" s="1">
        <v>0.24</v>
      </c>
      <c r="BB222" s="1">
        <v>1.58</v>
      </c>
      <c r="BC222" s="1">
        <v>0.24</v>
      </c>
      <c r="BD222" s="1">
        <v>1.1000000000000001</v>
      </c>
      <c r="BE222" s="1">
        <v>0.09</v>
      </c>
      <c r="BF222" s="1">
        <v>37.64</v>
      </c>
      <c r="BG222" s="1">
        <v>0.14000000000000001</v>
      </c>
    </row>
    <row r="223" spans="1:60" x14ac:dyDescent="0.3">
      <c r="A223" s="1" t="s">
        <v>334</v>
      </c>
      <c r="B223" s="1" t="s">
        <v>338</v>
      </c>
      <c r="C223" s="1" t="s">
        <v>55</v>
      </c>
      <c r="D223" s="1">
        <v>14.75</v>
      </c>
      <c r="E223" s="1">
        <v>77.25</v>
      </c>
      <c r="F223" s="1">
        <v>2700</v>
      </c>
      <c r="G223" s="1">
        <v>2700</v>
      </c>
      <c r="H223" s="1">
        <v>2700</v>
      </c>
      <c r="I223" s="1">
        <v>2682</v>
      </c>
      <c r="J223" s="1">
        <v>2746</v>
      </c>
      <c r="K223" s="1">
        <v>2810</v>
      </c>
      <c r="L223" s="1">
        <v>0.99186348915099998</v>
      </c>
      <c r="M223" s="1">
        <v>51.97</v>
      </c>
      <c r="N223" s="1">
        <v>0.56999999999999995</v>
      </c>
      <c r="O223" s="1">
        <v>12.55</v>
      </c>
      <c r="P223" s="1">
        <v>10.58</v>
      </c>
      <c r="Q223" s="1">
        <v>0.18</v>
      </c>
      <c r="R223" s="1">
        <v>9.19</v>
      </c>
      <c r="S223" s="3">
        <v>60.76</v>
      </c>
      <c r="T223" s="5">
        <v>1284.3255912496597</v>
      </c>
      <c r="U223" s="5">
        <v>1.1392986358163844</v>
      </c>
      <c r="V223" s="1">
        <f t="shared" si="3"/>
        <v>1294.7946871866498</v>
      </c>
      <c r="W223" s="1">
        <v>10.78</v>
      </c>
      <c r="X223" s="1">
        <v>2.31</v>
      </c>
      <c r="Y223" s="1">
        <v>0.17</v>
      </c>
      <c r="Z223" s="1">
        <v>0.05</v>
      </c>
      <c r="AA223" s="1">
        <v>60</v>
      </c>
      <c r="AB223" s="1">
        <v>355</v>
      </c>
      <c r="AC223" s="1">
        <v>547</v>
      </c>
      <c r="AD223" s="1">
        <v>61</v>
      </c>
      <c r="AE223" s="1">
        <v>93</v>
      </c>
      <c r="AF223" s="1">
        <v>49</v>
      </c>
      <c r="AG223" s="1">
        <v>67</v>
      </c>
      <c r="AI223" s="1">
        <v>6.02</v>
      </c>
      <c r="AJ223" s="1">
        <v>117</v>
      </c>
      <c r="AK223" s="1">
        <v>14</v>
      </c>
      <c r="AL223" s="1">
        <v>38</v>
      </c>
      <c r="AM223" s="1">
        <v>1.96</v>
      </c>
      <c r="AN223" s="1">
        <v>0.16</v>
      </c>
      <c r="AO223" s="1">
        <v>26</v>
      </c>
      <c r="AP223" s="1">
        <v>2.2000000000000002</v>
      </c>
      <c r="AQ223" s="1">
        <v>5.88</v>
      </c>
      <c r="AR223" s="1">
        <v>0.9</v>
      </c>
      <c r="AS223" s="1">
        <v>4.29</v>
      </c>
      <c r="AT223" s="1">
        <v>1.46</v>
      </c>
      <c r="AU223" s="1">
        <v>0.54</v>
      </c>
      <c r="AV223" s="1">
        <v>2.06</v>
      </c>
      <c r="AW223" s="1">
        <v>0.35</v>
      </c>
      <c r="AX223" s="1">
        <v>2.44</v>
      </c>
      <c r="AY223" s="1">
        <v>0.52</v>
      </c>
      <c r="AZ223" s="1">
        <v>1.64</v>
      </c>
      <c r="BA223" s="1">
        <v>0.24</v>
      </c>
      <c r="BB223" s="1">
        <v>1.6</v>
      </c>
      <c r="BC223" s="1">
        <v>0.23</v>
      </c>
      <c r="BD223" s="1">
        <v>1.19</v>
      </c>
      <c r="BE223" s="1">
        <v>0.1</v>
      </c>
      <c r="BF223" s="1">
        <v>2.39</v>
      </c>
      <c r="BG223" s="1">
        <v>0.23</v>
      </c>
      <c r="BH223" s="1">
        <v>0.06</v>
      </c>
    </row>
    <row r="224" spans="1:60" x14ac:dyDescent="0.3">
      <c r="A224" s="1" t="s">
        <v>334</v>
      </c>
      <c r="B224" s="1" t="s">
        <v>339</v>
      </c>
      <c r="C224" s="1" t="s">
        <v>55</v>
      </c>
      <c r="D224" s="1">
        <v>14.75</v>
      </c>
      <c r="E224" s="1">
        <v>77.25</v>
      </c>
      <c r="F224" s="1">
        <v>2700</v>
      </c>
      <c r="G224" s="1">
        <v>2700</v>
      </c>
      <c r="H224" s="1">
        <v>2700</v>
      </c>
      <c r="I224" s="1">
        <v>2682</v>
      </c>
      <c r="J224" s="1">
        <v>2746</v>
      </c>
      <c r="K224" s="1">
        <v>2810</v>
      </c>
      <c r="L224" s="1">
        <v>0.91540545225143399</v>
      </c>
      <c r="M224" s="1">
        <v>46.65</v>
      </c>
      <c r="N224" s="1">
        <v>0.73</v>
      </c>
      <c r="O224" s="1">
        <v>14.58</v>
      </c>
      <c r="P224" s="1">
        <v>12.11</v>
      </c>
      <c r="Q224" s="1">
        <v>0.2</v>
      </c>
      <c r="R224" s="1">
        <v>10.220000000000001</v>
      </c>
      <c r="S224" s="3">
        <v>60.07</v>
      </c>
      <c r="T224" s="5">
        <v>1360.5071920040875</v>
      </c>
      <c r="U224" s="5">
        <v>1.983458846315147</v>
      </c>
      <c r="V224" s="1">
        <f t="shared" si="3"/>
        <v>1379.8727105150469</v>
      </c>
      <c r="W224" s="1">
        <v>10.84</v>
      </c>
      <c r="X224" s="1">
        <v>1.36</v>
      </c>
      <c r="Y224" s="1">
        <v>0.56000000000000005</v>
      </c>
      <c r="Z224" s="1">
        <v>0.05</v>
      </c>
      <c r="AA224" s="1">
        <v>68</v>
      </c>
      <c r="AB224" s="1">
        <v>435</v>
      </c>
      <c r="AC224" s="1">
        <v>671</v>
      </c>
      <c r="AD224" s="1">
        <v>78</v>
      </c>
      <c r="AE224" s="1">
        <v>220</v>
      </c>
      <c r="AF224" s="1">
        <v>121</v>
      </c>
      <c r="AG224" s="1">
        <v>87</v>
      </c>
      <c r="AI224" s="1">
        <v>31.91</v>
      </c>
      <c r="AJ224" s="1">
        <v>115</v>
      </c>
      <c r="AK224" s="1">
        <v>15</v>
      </c>
      <c r="AL224" s="1">
        <v>37</v>
      </c>
      <c r="AM224" s="1">
        <v>1.71</v>
      </c>
      <c r="AN224" s="1">
        <v>0.5</v>
      </c>
      <c r="AO224" s="1">
        <v>61</v>
      </c>
      <c r="AP224" s="1">
        <v>1.81</v>
      </c>
      <c r="AQ224" s="1">
        <v>5.34</v>
      </c>
      <c r="AR224" s="1">
        <v>0.88</v>
      </c>
      <c r="AS224" s="1">
        <v>4.78</v>
      </c>
      <c r="AT224" s="1">
        <v>1.67</v>
      </c>
      <c r="AU224" s="1">
        <v>0.59</v>
      </c>
      <c r="AV224" s="1">
        <v>2.34</v>
      </c>
      <c r="AW224" s="1">
        <v>0.4</v>
      </c>
      <c r="AX224" s="1">
        <v>2.77</v>
      </c>
      <c r="AY224" s="1">
        <v>0.61</v>
      </c>
      <c r="AZ224" s="1">
        <v>1.71</v>
      </c>
      <c r="BA224" s="1">
        <v>0.27</v>
      </c>
      <c r="BB224" s="1">
        <v>1.75</v>
      </c>
      <c r="BC224" s="1">
        <v>0.27</v>
      </c>
      <c r="BD224" s="1">
        <v>1.17</v>
      </c>
      <c r="BE224" s="1">
        <v>0.11</v>
      </c>
      <c r="BF224" s="1">
        <v>0.99</v>
      </c>
      <c r="BG224" s="1">
        <v>0.15</v>
      </c>
      <c r="BH224" s="1">
        <v>0.04</v>
      </c>
    </row>
    <row r="225" spans="1:60" x14ac:dyDescent="0.3">
      <c r="A225" s="1" t="s">
        <v>334</v>
      </c>
      <c r="B225" s="1" t="s">
        <v>340</v>
      </c>
      <c r="C225" s="1" t="s">
        <v>55</v>
      </c>
      <c r="D225" s="1">
        <v>14.75</v>
      </c>
      <c r="E225" s="1">
        <v>77.25</v>
      </c>
      <c r="F225" s="1">
        <v>2700</v>
      </c>
      <c r="G225" s="1">
        <v>2700</v>
      </c>
      <c r="H225" s="1">
        <v>2700</v>
      </c>
      <c r="I225" s="1">
        <v>2682</v>
      </c>
      <c r="J225" s="1">
        <v>2746</v>
      </c>
      <c r="K225" s="1">
        <v>2810</v>
      </c>
      <c r="L225" s="1">
        <v>0.99305880069732599</v>
      </c>
      <c r="M225" s="1">
        <v>50.97</v>
      </c>
      <c r="N225" s="1">
        <v>0.64</v>
      </c>
      <c r="O225" s="1">
        <v>13.33</v>
      </c>
      <c r="P225" s="1">
        <v>10.66</v>
      </c>
      <c r="Q225" s="1">
        <v>0.18</v>
      </c>
      <c r="R225" s="1">
        <v>8.86</v>
      </c>
      <c r="S225" s="3">
        <v>59.7</v>
      </c>
      <c r="T225" s="5">
        <v>1292.6875444243099</v>
      </c>
      <c r="U225" s="5">
        <v>1.2310608568675043</v>
      </c>
      <c r="V225" s="1">
        <f t="shared" si="3"/>
        <v>1304.0772301361383</v>
      </c>
      <c r="W225" s="1">
        <v>11.3</v>
      </c>
      <c r="X225" s="1">
        <v>1.95</v>
      </c>
      <c r="Y225" s="1">
        <v>0.28000000000000003</v>
      </c>
      <c r="Z225" s="1">
        <v>0.05</v>
      </c>
      <c r="AA225" s="1">
        <v>60</v>
      </c>
      <c r="AB225" s="1">
        <v>352</v>
      </c>
      <c r="AC225" s="1">
        <v>436</v>
      </c>
      <c r="AD225" s="1">
        <v>63</v>
      </c>
      <c r="AE225" s="1">
        <v>148</v>
      </c>
      <c r="AF225" s="1">
        <v>126</v>
      </c>
      <c r="AG225" s="1">
        <v>71</v>
      </c>
      <c r="AI225" s="1">
        <v>12.17</v>
      </c>
      <c r="AJ225" s="1">
        <v>122</v>
      </c>
      <c r="AK225" s="1">
        <v>15</v>
      </c>
      <c r="AL225" s="1">
        <v>36</v>
      </c>
      <c r="AM225" s="1">
        <v>1.69</v>
      </c>
      <c r="AN225" s="1">
        <v>0.4</v>
      </c>
      <c r="AO225" s="1">
        <v>41</v>
      </c>
      <c r="AP225" s="1">
        <v>1.92</v>
      </c>
      <c r="AQ225" s="1">
        <v>5.19</v>
      </c>
      <c r="AR225" s="1">
        <v>0.84</v>
      </c>
      <c r="AS225" s="1">
        <v>4.4000000000000004</v>
      </c>
      <c r="AT225" s="1">
        <v>1.47</v>
      </c>
      <c r="AU225" s="1">
        <v>0.6</v>
      </c>
      <c r="AV225" s="1">
        <v>2.17</v>
      </c>
      <c r="AW225" s="1">
        <v>0.4</v>
      </c>
      <c r="AX225" s="1">
        <v>2.68</v>
      </c>
      <c r="AY225" s="1">
        <v>0.57999999999999996</v>
      </c>
      <c r="AZ225" s="1">
        <v>1.69</v>
      </c>
      <c r="BA225" s="1">
        <v>0.26</v>
      </c>
      <c r="BB225" s="1">
        <v>1.72</v>
      </c>
      <c r="BC225" s="1">
        <v>0.25</v>
      </c>
      <c r="BD225" s="1">
        <v>1.07</v>
      </c>
      <c r="BE225" s="1">
        <v>0.1</v>
      </c>
      <c r="BF225" s="1">
        <v>1.28</v>
      </c>
      <c r="BG225" s="1">
        <v>0.13</v>
      </c>
    </row>
    <row r="226" spans="1:60" x14ac:dyDescent="0.3">
      <c r="A226" s="1" t="s">
        <v>334</v>
      </c>
      <c r="B226" s="1" t="s">
        <v>341</v>
      </c>
      <c r="C226" s="1" t="s">
        <v>55</v>
      </c>
      <c r="D226" s="1">
        <v>14.75</v>
      </c>
      <c r="E226" s="1">
        <v>77.25</v>
      </c>
      <c r="F226" s="1">
        <v>2700</v>
      </c>
      <c r="G226" s="1">
        <v>2700</v>
      </c>
      <c r="H226" s="1">
        <v>2700</v>
      </c>
      <c r="I226" s="1">
        <v>2682</v>
      </c>
      <c r="J226" s="1">
        <v>2746</v>
      </c>
      <c r="K226" s="1">
        <v>2810</v>
      </c>
      <c r="L226" s="1">
        <v>0.99960511922836304</v>
      </c>
      <c r="M226" s="1">
        <v>50.54</v>
      </c>
      <c r="N226" s="1">
        <v>0.6</v>
      </c>
      <c r="O226" s="1">
        <v>12.93</v>
      </c>
      <c r="P226" s="1">
        <v>10.49</v>
      </c>
      <c r="Q226" s="1">
        <v>0.18</v>
      </c>
      <c r="R226" s="1">
        <v>8.7100000000000009</v>
      </c>
      <c r="S226" s="3">
        <v>59.68</v>
      </c>
      <c r="T226" s="5">
        <v>1292.1410808026308</v>
      </c>
      <c r="U226" s="5">
        <v>1.2048914931846133</v>
      </c>
      <c r="V226" s="1">
        <f t="shared" si="3"/>
        <v>1303.282896600756</v>
      </c>
      <c r="W226" s="1">
        <v>12.97</v>
      </c>
      <c r="X226" s="1">
        <v>1.63</v>
      </c>
      <c r="Y226" s="1">
        <v>0.22</v>
      </c>
      <c r="Z226" s="1">
        <v>0.05</v>
      </c>
      <c r="AA226" s="1">
        <v>56</v>
      </c>
      <c r="AB226" s="1">
        <v>372</v>
      </c>
      <c r="AC226" s="1">
        <v>540</v>
      </c>
      <c r="AD226" s="1">
        <v>63</v>
      </c>
      <c r="AE226" s="1">
        <v>169</v>
      </c>
      <c r="AF226" s="1">
        <v>62</v>
      </c>
      <c r="AG226" s="1">
        <v>68</v>
      </c>
      <c r="AI226" s="1">
        <v>9.9700000000000006</v>
      </c>
      <c r="AJ226" s="1">
        <v>139</v>
      </c>
      <c r="AK226" s="1">
        <v>13</v>
      </c>
      <c r="AL226" s="1">
        <v>31</v>
      </c>
      <c r="AM226" s="1">
        <v>1.68</v>
      </c>
      <c r="AN226" s="1">
        <v>0.37</v>
      </c>
      <c r="AO226" s="1">
        <v>28</v>
      </c>
      <c r="AP226" s="1">
        <v>1.63</v>
      </c>
      <c r="AQ226" s="1">
        <v>4.62</v>
      </c>
      <c r="AR226" s="1">
        <v>0.75</v>
      </c>
      <c r="AS226" s="1">
        <v>3.95</v>
      </c>
      <c r="AT226" s="1">
        <v>1.33</v>
      </c>
      <c r="AU226" s="1">
        <v>0.57999999999999996</v>
      </c>
      <c r="AV226" s="1">
        <v>1.99</v>
      </c>
      <c r="AW226" s="1">
        <v>0.33</v>
      </c>
      <c r="AX226" s="1">
        <v>2.35</v>
      </c>
      <c r="AY226" s="1">
        <v>0.5</v>
      </c>
      <c r="AZ226" s="1">
        <v>1.63</v>
      </c>
      <c r="BA226" s="1">
        <v>0.22</v>
      </c>
      <c r="BB226" s="1">
        <v>1.58</v>
      </c>
      <c r="BC226" s="1">
        <v>0.24</v>
      </c>
      <c r="BD226" s="1">
        <v>1.07</v>
      </c>
      <c r="BE226" s="1">
        <v>0.09</v>
      </c>
      <c r="BF226" s="1">
        <v>1.1299999999999999</v>
      </c>
      <c r="BG226" s="1">
        <v>0.24</v>
      </c>
      <c r="BH226" s="1">
        <v>0.11</v>
      </c>
    </row>
    <row r="227" spans="1:60" x14ac:dyDescent="0.3">
      <c r="A227" s="1" t="s">
        <v>334</v>
      </c>
      <c r="B227" s="1" t="s">
        <v>342</v>
      </c>
      <c r="C227" s="1" t="s">
        <v>55</v>
      </c>
      <c r="D227" s="1">
        <v>14.75</v>
      </c>
      <c r="E227" s="1">
        <v>77.25</v>
      </c>
      <c r="F227" s="1">
        <v>2700</v>
      </c>
      <c r="G227" s="1">
        <v>2700</v>
      </c>
      <c r="H227" s="1">
        <v>2700</v>
      </c>
      <c r="I227" s="1">
        <v>2682</v>
      </c>
      <c r="J227" s="1">
        <v>2746</v>
      </c>
      <c r="K227" s="1">
        <v>2810</v>
      </c>
      <c r="L227" s="1">
        <v>0.80849212408065696</v>
      </c>
      <c r="M227" s="1">
        <v>49.23</v>
      </c>
      <c r="N227" s="1">
        <v>0.75</v>
      </c>
      <c r="O227" s="1">
        <v>15.14</v>
      </c>
      <c r="P227" s="1">
        <v>10.73</v>
      </c>
      <c r="Q227" s="1">
        <v>0.18</v>
      </c>
      <c r="R227" s="1">
        <v>8.68</v>
      </c>
      <c r="S227" s="3">
        <v>59.05</v>
      </c>
      <c r="T227" s="5">
        <v>1303.4561402229945</v>
      </c>
      <c r="U227" s="5">
        <v>1.4579948702341707</v>
      </c>
      <c r="V227" s="1">
        <f t="shared" si="3"/>
        <v>1317.0687933226511</v>
      </c>
      <c r="W227" s="1">
        <v>11.1</v>
      </c>
      <c r="X227" s="1">
        <v>2.0299999999999998</v>
      </c>
      <c r="Y227" s="1">
        <v>0.28999999999999998</v>
      </c>
      <c r="Z227" s="1">
        <v>7.0000000000000007E-2</v>
      </c>
      <c r="AA227" s="1">
        <v>58</v>
      </c>
      <c r="AB227" s="1">
        <v>389</v>
      </c>
      <c r="AC227" s="1">
        <v>329</v>
      </c>
      <c r="AD227" s="1">
        <v>65</v>
      </c>
      <c r="AE227" s="1">
        <v>170</v>
      </c>
      <c r="AF227" s="1">
        <v>104</v>
      </c>
      <c r="AG227" s="1">
        <v>82</v>
      </c>
      <c r="AI227" s="1">
        <v>10.18</v>
      </c>
      <c r="AJ227" s="1">
        <v>145</v>
      </c>
      <c r="AK227" s="1">
        <v>18</v>
      </c>
      <c r="AL227" s="1">
        <v>44</v>
      </c>
      <c r="AM227" s="1">
        <v>1.98</v>
      </c>
      <c r="AN227" s="1">
        <v>0.4</v>
      </c>
      <c r="AO227" s="1">
        <v>28</v>
      </c>
      <c r="AP227" s="1">
        <v>2.17</v>
      </c>
      <c r="AQ227" s="1">
        <v>6.3</v>
      </c>
      <c r="AR227" s="1">
        <v>1.02</v>
      </c>
      <c r="AS227" s="1">
        <v>5.19</v>
      </c>
      <c r="AT227" s="1">
        <v>1.81</v>
      </c>
      <c r="AU227" s="1">
        <v>0.69</v>
      </c>
      <c r="AV227" s="1">
        <v>2.62</v>
      </c>
      <c r="AW227" s="1">
        <v>0.47</v>
      </c>
      <c r="AX227" s="1">
        <v>3.1</v>
      </c>
      <c r="AY227" s="1">
        <v>0.69</v>
      </c>
      <c r="AZ227" s="1">
        <v>2.11</v>
      </c>
      <c r="BA227" s="1">
        <v>0.31</v>
      </c>
      <c r="BB227" s="1">
        <v>2.06</v>
      </c>
      <c r="BC227" s="1">
        <v>0.31</v>
      </c>
      <c r="BD227" s="1">
        <v>1.51</v>
      </c>
      <c r="BE227" s="1">
        <v>0.11</v>
      </c>
      <c r="BF227" s="1">
        <v>1.05</v>
      </c>
      <c r="BG227" s="1">
        <v>0.13</v>
      </c>
      <c r="BH227" s="1">
        <v>0.04</v>
      </c>
    </row>
    <row r="228" spans="1:60" x14ac:dyDescent="0.3">
      <c r="A228" s="1" t="s">
        <v>334</v>
      </c>
      <c r="B228" s="1" t="s">
        <v>343</v>
      </c>
      <c r="C228" s="1" t="s">
        <v>55</v>
      </c>
      <c r="D228" s="1">
        <v>14.75</v>
      </c>
      <c r="E228" s="1">
        <v>77.25</v>
      </c>
      <c r="F228" s="1">
        <v>2700</v>
      </c>
      <c r="G228" s="1">
        <v>2700</v>
      </c>
      <c r="H228" s="1">
        <v>2700</v>
      </c>
      <c r="I228" s="1">
        <v>2682</v>
      </c>
      <c r="J228" s="1">
        <v>2746</v>
      </c>
      <c r="K228" s="1">
        <v>2810</v>
      </c>
      <c r="L228" s="1">
        <v>0.53108966350555398</v>
      </c>
      <c r="M228" s="1">
        <v>50.48</v>
      </c>
      <c r="N228" s="1">
        <v>0.71</v>
      </c>
      <c r="O228" s="1">
        <v>14.4</v>
      </c>
      <c r="P228" s="1">
        <v>10.32</v>
      </c>
      <c r="Q228" s="1">
        <v>0.16</v>
      </c>
      <c r="R228" s="1">
        <v>8.3699999999999992</v>
      </c>
      <c r="S228" s="3">
        <v>59.11</v>
      </c>
      <c r="T228" s="5">
        <v>1284.8289007599076</v>
      </c>
      <c r="U228" s="5">
        <v>1.2374123578733167</v>
      </c>
      <c r="V228" s="1">
        <f t="shared" si="3"/>
        <v>1296.2080093470986</v>
      </c>
      <c r="W228" s="1">
        <v>11.09</v>
      </c>
      <c r="X228" s="1">
        <v>2.0699999999999998</v>
      </c>
      <c r="Y228" s="1">
        <v>0.26</v>
      </c>
      <c r="Z228" s="1">
        <v>0.06</v>
      </c>
      <c r="AA228" s="1">
        <v>58</v>
      </c>
      <c r="AB228" s="1">
        <v>361</v>
      </c>
      <c r="AC228" s="1">
        <v>340</v>
      </c>
      <c r="AD228" s="1">
        <v>60</v>
      </c>
      <c r="AE228" s="1">
        <v>144</v>
      </c>
      <c r="AF228" s="1">
        <v>85</v>
      </c>
      <c r="AG228" s="1">
        <v>73</v>
      </c>
      <c r="AI228" s="1">
        <v>8.98</v>
      </c>
      <c r="AJ228" s="1">
        <v>118</v>
      </c>
      <c r="AK228" s="1">
        <v>17</v>
      </c>
      <c r="AL228" s="1">
        <v>43</v>
      </c>
      <c r="AM228" s="1">
        <v>1.71</v>
      </c>
      <c r="AN228" s="1">
        <v>0.31</v>
      </c>
      <c r="AO228" s="1">
        <v>28</v>
      </c>
      <c r="AP228" s="1">
        <v>2.2200000000000002</v>
      </c>
      <c r="AQ228" s="1">
        <v>6.15</v>
      </c>
      <c r="AR228" s="1">
        <v>0.96</v>
      </c>
      <c r="AS228" s="1">
        <v>5.04</v>
      </c>
      <c r="AT228" s="1">
        <v>1.7</v>
      </c>
      <c r="AU228" s="1">
        <v>0.66</v>
      </c>
      <c r="AV228" s="1">
        <v>2.48</v>
      </c>
      <c r="AW228" s="1">
        <v>0.42</v>
      </c>
      <c r="AX228" s="1">
        <v>3.04</v>
      </c>
      <c r="AY228" s="1">
        <v>0.66</v>
      </c>
      <c r="AZ228" s="1">
        <v>2.0299999999999998</v>
      </c>
      <c r="BA228" s="1">
        <v>0.3</v>
      </c>
      <c r="BB228" s="1">
        <v>1.9</v>
      </c>
      <c r="BC228" s="1">
        <v>0.31</v>
      </c>
      <c r="BD228" s="1">
        <v>1.32</v>
      </c>
      <c r="BE228" s="1">
        <v>0.11</v>
      </c>
      <c r="BF228" s="1">
        <v>0.85</v>
      </c>
      <c r="BG228" s="1">
        <v>0.21</v>
      </c>
      <c r="BH228" s="1">
        <v>0.06</v>
      </c>
    </row>
    <row r="229" spans="1:60" x14ac:dyDescent="0.3">
      <c r="A229" s="1" t="s">
        <v>334</v>
      </c>
      <c r="B229" s="1" t="s">
        <v>344</v>
      </c>
      <c r="C229" s="1" t="s">
        <v>55</v>
      </c>
      <c r="D229" s="1">
        <v>14.75</v>
      </c>
      <c r="E229" s="1">
        <v>77.25</v>
      </c>
      <c r="F229" s="1">
        <v>2700</v>
      </c>
      <c r="G229" s="1">
        <v>2700</v>
      </c>
      <c r="H229" s="1">
        <v>2700</v>
      </c>
      <c r="I229" s="1">
        <v>2682</v>
      </c>
      <c r="J229" s="1">
        <v>2746</v>
      </c>
      <c r="K229" s="1">
        <v>2810</v>
      </c>
      <c r="L229" s="1">
        <v>0.99367803335189797</v>
      </c>
      <c r="M229" s="1">
        <v>50.99</v>
      </c>
      <c r="N229" s="1">
        <v>0.59</v>
      </c>
      <c r="O229" s="1">
        <v>13.2</v>
      </c>
      <c r="P229" s="1">
        <v>9.8699999999999992</v>
      </c>
      <c r="Q229" s="1">
        <v>0.18</v>
      </c>
      <c r="R229" s="1">
        <v>8.0500000000000007</v>
      </c>
      <c r="S229" s="3">
        <v>59.25</v>
      </c>
      <c r="T229" s="5">
        <v>1269.9756144410972</v>
      </c>
      <c r="U229" s="5">
        <v>0.9476852872445819</v>
      </c>
      <c r="V229" s="1">
        <f t="shared" si="3"/>
        <v>1278.5807779529741</v>
      </c>
      <c r="W229" s="1">
        <v>13.97</v>
      </c>
      <c r="X229" s="1">
        <v>1.04</v>
      </c>
      <c r="Y229" s="1">
        <v>0.11</v>
      </c>
      <c r="Z229" s="1">
        <v>0.05</v>
      </c>
      <c r="AA229" s="1">
        <v>58</v>
      </c>
      <c r="AB229" s="1">
        <v>384</v>
      </c>
      <c r="AC229" s="1">
        <v>539</v>
      </c>
      <c r="AD229" s="1">
        <v>59</v>
      </c>
      <c r="AE229" s="1">
        <v>158</v>
      </c>
      <c r="AF229" s="1">
        <v>41</v>
      </c>
      <c r="AG229" s="1">
        <v>63</v>
      </c>
      <c r="AI229" s="1">
        <v>3.15</v>
      </c>
      <c r="AJ229" s="1">
        <v>236</v>
      </c>
      <c r="AK229" s="1">
        <v>14</v>
      </c>
      <c r="AL229" s="1">
        <v>33</v>
      </c>
      <c r="AM229" s="1">
        <v>1.32</v>
      </c>
      <c r="AN229" s="1">
        <v>0.63</v>
      </c>
      <c r="AO229" s="1">
        <v>15</v>
      </c>
      <c r="AP229" s="1">
        <v>1.63</v>
      </c>
      <c r="AQ229" s="1">
        <v>4.66</v>
      </c>
      <c r="AR229" s="1">
        <v>0.78</v>
      </c>
      <c r="AS229" s="1">
        <v>3.85</v>
      </c>
      <c r="AT229" s="1">
        <v>1.36</v>
      </c>
      <c r="AU229" s="1">
        <v>0.6</v>
      </c>
      <c r="AV229" s="1">
        <v>2.0099999999999998</v>
      </c>
      <c r="AW229" s="1">
        <v>0.36</v>
      </c>
      <c r="AX229" s="1">
        <v>2.5</v>
      </c>
      <c r="AY229" s="1">
        <v>0.53</v>
      </c>
      <c r="AZ229" s="1">
        <v>1.61</v>
      </c>
      <c r="BA229" s="1">
        <v>0.25</v>
      </c>
      <c r="BB229" s="1">
        <v>1.59</v>
      </c>
      <c r="BC229" s="1">
        <v>0.24</v>
      </c>
      <c r="BD229" s="1">
        <v>1.07</v>
      </c>
      <c r="BE229" s="1">
        <v>0.08</v>
      </c>
      <c r="BF229" s="1">
        <v>9.33</v>
      </c>
      <c r="BG229" s="1">
        <v>0.14000000000000001</v>
      </c>
      <c r="BH229" s="1">
        <v>0.03</v>
      </c>
    </row>
    <row r="230" spans="1:60" x14ac:dyDescent="0.3">
      <c r="A230" s="1" t="s">
        <v>334</v>
      </c>
      <c r="B230" s="1" t="s">
        <v>345</v>
      </c>
      <c r="C230" s="1" t="s">
        <v>55</v>
      </c>
      <c r="D230" s="1">
        <v>14.75</v>
      </c>
      <c r="E230" s="1">
        <v>77.25</v>
      </c>
      <c r="F230" s="1">
        <v>2700</v>
      </c>
      <c r="G230" s="1">
        <v>2700</v>
      </c>
      <c r="H230" s="1">
        <v>2700</v>
      </c>
      <c r="I230" s="1">
        <v>2682</v>
      </c>
      <c r="J230" s="1">
        <v>2746</v>
      </c>
      <c r="K230" s="1">
        <v>2810</v>
      </c>
      <c r="L230" s="1">
        <v>0.97821825742721502</v>
      </c>
      <c r="M230" s="1">
        <v>48.61</v>
      </c>
      <c r="N230" s="1">
        <v>0.75</v>
      </c>
      <c r="O230" s="1">
        <v>14.89</v>
      </c>
      <c r="P230" s="1">
        <v>10.8</v>
      </c>
      <c r="Q230" s="1">
        <v>0.18</v>
      </c>
      <c r="R230" s="1">
        <v>8.68</v>
      </c>
      <c r="S230" s="3">
        <v>58.89</v>
      </c>
      <c r="T230" s="5">
        <v>1309.9152730174885</v>
      </c>
      <c r="U230" s="5">
        <v>1.502226458232248</v>
      </c>
      <c r="V230" s="1">
        <f t="shared" si="3"/>
        <v>1324.0126246783389</v>
      </c>
      <c r="W230" s="1">
        <v>11.31</v>
      </c>
      <c r="X230" s="1">
        <v>1.89</v>
      </c>
      <c r="Y230" s="1">
        <v>0.27</v>
      </c>
      <c r="Z230" s="1">
        <v>0.06</v>
      </c>
      <c r="AA230" s="1">
        <v>59</v>
      </c>
      <c r="AB230" s="1">
        <v>380</v>
      </c>
      <c r="AC230" s="1">
        <v>328</v>
      </c>
      <c r="AD230" s="1">
        <v>65</v>
      </c>
      <c r="AE230" s="1">
        <v>171</v>
      </c>
      <c r="AF230" s="1">
        <v>134</v>
      </c>
      <c r="AG230" s="1">
        <v>76</v>
      </c>
      <c r="AI230" s="1">
        <v>8.9</v>
      </c>
      <c r="AJ230" s="1">
        <v>141</v>
      </c>
      <c r="AK230" s="1">
        <v>18</v>
      </c>
      <c r="AL230" s="1">
        <v>43</v>
      </c>
      <c r="AM230" s="1">
        <v>1.75</v>
      </c>
      <c r="AN230" s="1">
        <v>0.33</v>
      </c>
      <c r="AO230" s="1">
        <v>24</v>
      </c>
      <c r="AP230" s="1">
        <v>2.23</v>
      </c>
      <c r="AQ230" s="1">
        <v>6.32</v>
      </c>
      <c r="AR230" s="1">
        <v>0.99</v>
      </c>
      <c r="AS230" s="1">
        <v>5.32</v>
      </c>
      <c r="AT230" s="1">
        <v>1.74</v>
      </c>
      <c r="AU230" s="1">
        <v>0.7</v>
      </c>
      <c r="AV230" s="1">
        <v>2.72</v>
      </c>
      <c r="AW230" s="1">
        <v>0.47</v>
      </c>
      <c r="AX230" s="1">
        <v>3.26</v>
      </c>
      <c r="AY230" s="1">
        <v>0.7</v>
      </c>
      <c r="AZ230" s="1">
        <v>2.2000000000000002</v>
      </c>
      <c r="BA230" s="1">
        <v>0.33</v>
      </c>
      <c r="BB230" s="1">
        <v>2.17</v>
      </c>
      <c r="BC230" s="1">
        <v>0.32</v>
      </c>
      <c r="BD230" s="1">
        <v>1.45</v>
      </c>
      <c r="BE230" s="1">
        <v>0.12</v>
      </c>
      <c r="BF230" s="1">
        <v>1.35</v>
      </c>
      <c r="BG230" s="1">
        <v>0.13</v>
      </c>
    </row>
    <row r="231" spans="1:60" x14ac:dyDescent="0.3">
      <c r="A231" s="1" t="s">
        <v>334</v>
      </c>
      <c r="B231" s="1" t="s">
        <v>346</v>
      </c>
      <c r="C231" s="1" t="s">
        <v>55</v>
      </c>
      <c r="D231" s="1">
        <v>14.75</v>
      </c>
      <c r="E231" s="1">
        <v>77.25</v>
      </c>
      <c r="F231" s="1">
        <v>2700</v>
      </c>
      <c r="G231" s="1">
        <v>2700</v>
      </c>
      <c r="H231" s="1">
        <v>2700</v>
      </c>
      <c r="I231" s="1">
        <v>2682</v>
      </c>
      <c r="J231" s="1">
        <v>2746</v>
      </c>
      <c r="K231" s="1">
        <v>2810</v>
      </c>
      <c r="L231" s="1">
        <v>0.74470329284667902</v>
      </c>
      <c r="M231" s="1">
        <v>53.05</v>
      </c>
      <c r="N231" s="1">
        <v>0.56000000000000005</v>
      </c>
      <c r="O231" s="1">
        <v>12.41</v>
      </c>
      <c r="P231" s="1">
        <v>10.16</v>
      </c>
      <c r="Q231" s="1">
        <v>0.16</v>
      </c>
      <c r="R231" s="1">
        <v>9.19</v>
      </c>
      <c r="S231" s="3">
        <v>61.72</v>
      </c>
      <c r="T231" s="5">
        <v>1266.2698887455458</v>
      </c>
      <c r="U231" s="5">
        <v>1.0025458029512351</v>
      </c>
      <c r="V231" s="1">
        <f t="shared" si="3"/>
        <v>1275.3484096121613</v>
      </c>
      <c r="W231" s="1">
        <v>9.76</v>
      </c>
      <c r="X231" s="1">
        <v>2.65</v>
      </c>
      <c r="Y231" s="1">
        <v>0.17</v>
      </c>
      <c r="Z231" s="1">
        <v>0.05</v>
      </c>
      <c r="AA231" s="1">
        <v>56</v>
      </c>
      <c r="AB231" s="1">
        <v>315</v>
      </c>
      <c r="AC231" s="1">
        <v>512</v>
      </c>
      <c r="AD231" s="1">
        <v>60</v>
      </c>
      <c r="AE231" s="1">
        <v>97</v>
      </c>
      <c r="AF231" s="1">
        <v>77</v>
      </c>
      <c r="AG231" s="1">
        <v>78</v>
      </c>
      <c r="AI231" s="1">
        <v>5.82</v>
      </c>
      <c r="AJ231" s="1">
        <v>99</v>
      </c>
      <c r="AK231" s="1">
        <v>17</v>
      </c>
      <c r="AL231" s="1">
        <v>32</v>
      </c>
      <c r="AM231" s="1">
        <v>1.96</v>
      </c>
      <c r="AN231" s="1">
        <v>0.1</v>
      </c>
      <c r="AO231" s="1">
        <v>48</v>
      </c>
      <c r="AP231" s="1">
        <v>2.2799999999999998</v>
      </c>
      <c r="AQ231" s="1">
        <v>5.81</v>
      </c>
      <c r="AR231" s="1">
        <v>0.83</v>
      </c>
      <c r="AS231" s="1">
        <v>4.4800000000000004</v>
      </c>
      <c r="AT231" s="1">
        <v>1.32</v>
      </c>
      <c r="AU231" s="1">
        <v>0.49</v>
      </c>
      <c r="AV231" s="1">
        <v>1.88</v>
      </c>
      <c r="AW231" s="1">
        <v>0.34</v>
      </c>
      <c r="AX231" s="1">
        <v>2.38</v>
      </c>
      <c r="AY231" s="1">
        <v>0.56000000000000005</v>
      </c>
      <c r="AZ231" s="1">
        <v>1.6</v>
      </c>
      <c r="BA231" s="1">
        <v>0.25</v>
      </c>
      <c r="BB231" s="1">
        <v>1.67</v>
      </c>
      <c r="BC231" s="1">
        <v>0.25</v>
      </c>
      <c r="BD231" s="1">
        <v>0.94</v>
      </c>
      <c r="BE231" s="1">
        <v>0.1</v>
      </c>
      <c r="BF231" s="1">
        <v>1.54</v>
      </c>
      <c r="BG231" s="1">
        <v>0.16</v>
      </c>
      <c r="BH231" s="1">
        <v>7.0000000000000007E-2</v>
      </c>
    </row>
    <row r="232" spans="1:60" x14ac:dyDescent="0.3">
      <c r="A232" s="1" t="s">
        <v>334</v>
      </c>
      <c r="B232" s="1" t="s">
        <v>347</v>
      </c>
      <c r="C232" s="1" t="s">
        <v>55</v>
      </c>
      <c r="D232" s="1">
        <v>14.75</v>
      </c>
      <c r="E232" s="1">
        <v>77.25</v>
      </c>
      <c r="F232" s="1">
        <v>2700</v>
      </c>
      <c r="G232" s="1">
        <v>2700</v>
      </c>
      <c r="H232" s="1">
        <v>2700</v>
      </c>
      <c r="I232" s="1">
        <v>2682</v>
      </c>
      <c r="J232" s="1">
        <v>2746</v>
      </c>
      <c r="K232" s="1">
        <v>2810</v>
      </c>
      <c r="L232" s="1">
        <v>0.98905736207962003</v>
      </c>
      <c r="M232" s="1">
        <v>51.72</v>
      </c>
      <c r="N232" s="1">
        <v>0.56000000000000005</v>
      </c>
      <c r="O232" s="1">
        <v>12.22</v>
      </c>
      <c r="P232" s="1">
        <v>10.44</v>
      </c>
      <c r="Q232" s="1">
        <v>0.19</v>
      </c>
      <c r="R232" s="1">
        <v>8.8699999999999992</v>
      </c>
      <c r="S232" s="3">
        <v>60.23</v>
      </c>
      <c r="T232" s="5">
        <v>1282.2464773118616</v>
      </c>
      <c r="U232" s="5">
        <v>1.1506482475026423</v>
      </c>
      <c r="V232" s="1">
        <f t="shared" si="3"/>
        <v>1292.8031764992738</v>
      </c>
      <c r="W232" s="1">
        <v>10.23</v>
      </c>
      <c r="X232" s="1">
        <v>2.41</v>
      </c>
      <c r="Y232" s="1">
        <v>0.45</v>
      </c>
      <c r="Z232" s="1">
        <v>0.05</v>
      </c>
      <c r="AA232" s="1">
        <v>59</v>
      </c>
      <c r="AB232" s="1">
        <v>368</v>
      </c>
      <c r="AC232" s="1">
        <v>525</v>
      </c>
      <c r="AD232" s="1">
        <v>62</v>
      </c>
      <c r="AE232" s="1">
        <v>98</v>
      </c>
      <c r="AF232" s="1">
        <v>79</v>
      </c>
      <c r="AG232" s="1">
        <v>72</v>
      </c>
      <c r="AI232" s="1">
        <v>29.43</v>
      </c>
      <c r="AJ232" s="1">
        <v>115</v>
      </c>
      <c r="AK232" s="1">
        <v>13</v>
      </c>
      <c r="AL232" s="1">
        <v>36</v>
      </c>
      <c r="AM232" s="1">
        <v>1.54</v>
      </c>
      <c r="AN232" s="1">
        <v>0.49</v>
      </c>
      <c r="AO232" s="1">
        <v>79</v>
      </c>
      <c r="AP232" s="1">
        <v>2.1</v>
      </c>
      <c r="AQ232" s="1">
        <v>5.66</v>
      </c>
      <c r="AR232" s="1">
        <v>0.88</v>
      </c>
      <c r="AS232" s="1">
        <v>4.38</v>
      </c>
      <c r="AT232" s="1">
        <v>1.38</v>
      </c>
      <c r="AU232" s="1">
        <v>0.54</v>
      </c>
      <c r="AV232" s="1">
        <v>1.98</v>
      </c>
      <c r="AW232" s="1">
        <v>0.34</v>
      </c>
      <c r="AX232" s="1">
        <v>2.37</v>
      </c>
      <c r="AY232" s="1">
        <v>0.54</v>
      </c>
      <c r="AZ232" s="1">
        <v>1.55</v>
      </c>
      <c r="BA232" s="1">
        <v>0.23</v>
      </c>
      <c r="BB232" s="1">
        <v>1.63</v>
      </c>
      <c r="BC232" s="1">
        <v>0.23</v>
      </c>
      <c r="BD232" s="1">
        <v>1.17</v>
      </c>
      <c r="BE232" s="1">
        <v>0.1</v>
      </c>
      <c r="BF232" s="1">
        <v>5.38</v>
      </c>
      <c r="BG232" s="1">
        <v>0.2</v>
      </c>
      <c r="BH232" s="1">
        <v>0.08</v>
      </c>
    </row>
    <row r="233" spans="1:60" x14ac:dyDescent="0.3">
      <c r="A233" s="1" t="s">
        <v>349</v>
      </c>
      <c r="B233" s="1" t="s">
        <v>350</v>
      </c>
      <c r="C233" s="1" t="s">
        <v>55</v>
      </c>
      <c r="D233" s="1">
        <v>65</v>
      </c>
      <c r="E233" s="1">
        <v>-110</v>
      </c>
      <c r="F233" s="1">
        <v>2500</v>
      </c>
      <c r="G233" s="1">
        <v>3175</v>
      </c>
      <c r="H233" s="1">
        <v>3850</v>
      </c>
      <c r="I233" s="1">
        <v>2649</v>
      </c>
      <c r="J233" s="1">
        <v>2665.5</v>
      </c>
      <c r="K233" s="1">
        <v>2682</v>
      </c>
      <c r="L233" s="1">
        <v>0.99403882026672297</v>
      </c>
      <c r="M233" s="1">
        <v>50.1</v>
      </c>
      <c r="N233" s="1">
        <v>0.66</v>
      </c>
      <c r="O233" s="1">
        <v>16</v>
      </c>
      <c r="P233" s="1">
        <v>9.83</v>
      </c>
      <c r="Q233" s="1">
        <v>0.17</v>
      </c>
      <c r="R233" s="1">
        <v>8.2100000000000009</v>
      </c>
      <c r="S233" s="3">
        <v>59.82</v>
      </c>
      <c r="T233" s="5">
        <v>1273.104837624579</v>
      </c>
      <c r="U233" s="5">
        <v>1.4357209483163991</v>
      </c>
      <c r="V233" s="1">
        <f t="shared" si="3"/>
        <v>1286.1963566113141</v>
      </c>
      <c r="W233" s="1">
        <v>11.12</v>
      </c>
      <c r="X233" s="1">
        <v>2.64</v>
      </c>
      <c r="Y233" s="1">
        <v>1.08</v>
      </c>
      <c r="Z233" s="1">
        <v>0.18</v>
      </c>
      <c r="AA233" s="1">
        <v>43</v>
      </c>
      <c r="AB233" s="1">
        <v>254</v>
      </c>
      <c r="AC233" s="1">
        <v>17</v>
      </c>
      <c r="AE233" s="1">
        <v>42</v>
      </c>
      <c r="AG233" s="1">
        <v>84</v>
      </c>
      <c r="AH233" s="1">
        <v>15</v>
      </c>
      <c r="AI233" s="1">
        <v>25</v>
      </c>
      <c r="AJ233" s="1">
        <v>282</v>
      </c>
      <c r="AK233" s="1">
        <v>13</v>
      </c>
      <c r="AL233" s="1">
        <v>35</v>
      </c>
      <c r="AM233" s="1">
        <v>1</v>
      </c>
      <c r="AO233" s="1">
        <v>53</v>
      </c>
      <c r="AP233" s="1">
        <v>20.9</v>
      </c>
      <c r="AQ233" s="1">
        <v>51.6</v>
      </c>
      <c r="AR233" s="1">
        <v>8.1</v>
      </c>
      <c r="AS233" s="1">
        <v>39.200000000000003</v>
      </c>
      <c r="AT233" s="1">
        <v>10.08</v>
      </c>
      <c r="AU233" s="1">
        <v>5.17</v>
      </c>
      <c r="AV233" s="1">
        <v>10.38</v>
      </c>
      <c r="AW233" s="1">
        <v>1.67</v>
      </c>
      <c r="AX233" s="1">
        <v>10.31</v>
      </c>
      <c r="AY233" s="1">
        <v>2.1800000000000002</v>
      </c>
      <c r="AZ233" s="1">
        <v>5.74</v>
      </c>
      <c r="BA233" s="1">
        <v>0.81</v>
      </c>
      <c r="BB233" s="1">
        <v>5.53</v>
      </c>
      <c r="BC233" s="1">
        <v>0.82</v>
      </c>
      <c r="BG233" s="1">
        <v>0.43</v>
      </c>
    </row>
    <row r="234" spans="1:60" x14ac:dyDescent="0.3">
      <c r="A234" s="1" t="s">
        <v>351</v>
      </c>
      <c r="B234" s="1" t="s">
        <v>352</v>
      </c>
      <c r="C234" s="1" t="s">
        <v>55</v>
      </c>
      <c r="D234" s="1">
        <v>55.42</v>
      </c>
      <c r="E234" s="1">
        <v>123.93</v>
      </c>
      <c r="F234" s="1">
        <v>2500</v>
      </c>
      <c r="G234" s="1">
        <v>3175</v>
      </c>
      <c r="H234" s="1">
        <v>3850</v>
      </c>
      <c r="I234" s="1">
        <v>2330</v>
      </c>
      <c r="J234" s="1">
        <v>2410</v>
      </c>
      <c r="K234" s="1">
        <v>2490</v>
      </c>
      <c r="L234" s="1">
        <v>0.99978202581405595</v>
      </c>
      <c r="M234" s="1">
        <v>47.54</v>
      </c>
      <c r="N234" s="1">
        <v>1.03</v>
      </c>
      <c r="O234" s="1">
        <v>11.84</v>
      </c>
      <c r="P234" s="1">
        <v>12.15</v>
      </c>
      <c r="Q234" s="1">
        <v>0.16</v>
      </c>
      <c r="R234" s="1">
        <v>11.29</v>
      </c>
      <c r="S234" s="3">
        <v>62.35</v>
      </c>
      <c r="T234" s="5">
        <v>1356.9895126703734</v>
      </c>
      <c r="U234" s="5">
        <v>2.0811060424518115</v>
      </c>
      <c r="V234" s="1">
        <f t="shared" si="3"/>
        <v>1377.2629436891084</v>
      </c>
      <c r="W234" s="1">
        <v>8.3800000000000008</v>
      </c>
      <c r="X234" s="1">
        <v>1.37</v>
      </c>
      <c r="Y234" s="1">
        <v>2.65</v>
      </c>
      <c r="Z234" s="1">
        <v>0.2</v>
      </c>
      <c r="AB234" s="1">
        <v>170</v>
      </c>
      <c r="AC234" s="1">
        <v>880</v>
      </c>
      <c r="AD234" s="1">
        <v>45</v>
      </c>
      <c r="AE234" s="1">
        <v>220</v>
      </c>
    </row>
    <row r="235" spans="1:60" x14ac:dyDescent="0.3">
      <c r="A235" s="1" t="s">
        <v>351</v>
      </c>
      <c r="B235" s="1" t="s">
        <v>353</v>
      </c>
      <c r="C235" s="1" t="s">
        <v>55</v>
      </c>
      <c r="D235" s="1">
        <v>55.42</v>
      </c>
      <c r="E235" s="1">
        <v>123.93</v>
      </c>
      <c r="F235" s="1">
        <v>2500</v>
      </c>
      <c r="G235" s="1">
        <v>3175</v>
      </c>
      <c r="H235" s="1">
        <v>3850</v>
      </c>
      <c r="I235" s="1">
        <v>2330</v>
      </c>
      <c r="J235" s="1">
        <v>2410</v>
      </c>
      <c r="K235" s="1">
        <v>2490</v>
      </c>
      <c r="L235" s="1">
        <v>0.99936646223068204</v>
      </c>
      <c r="M235" s="1">
        <v>47.65</v>
      </c>
      <c r="N235" s="1">
        <v>0.98</v>
      </c>
      <c r="O235" s="1">
        <v>13.11</v>
      </c>
      <c r="P235" s="1">
        <v>10.86</v>
      </c>
      <c r="Q235" s="1">
        <v>0.18</v>
      </c>
      <c r="R235" s="1">
        <v>11.93</v>
      </c>
      <c r="S235" s="3">
        <v>66.2</v>
      </c>
      <c r="T235" s="5">
        <v>1313.6576022517593</v>
      </c>
      <c r="U235" s="5">
        <v>1.8438272429664806</v>
      </c>
      <c r="V235" s="1">
        <f t="shared" si="3"/>
        <v>1331.0312477505352</v>
      </c>
      <c r="W235" s="1">
        <v>8.66</v>
      </c>
      <c r="X235" s="1">
        <v>2.89</v>
      </c>
      <c r="Y235" s="1">
        <v>1.02</v>
      </c>
      <c r="Z235" s="1">
        <v>7.0000000000000007E-2</v>
      </c>
      <c r="AB235" s="1">
        <v>310</v>
      </c>
      <c r="AC235" s="1">
        <v>400</v>
      </c>
      <c r="AD235" s="1">
        <v>67</v>
      </c>
      <c r="AE235" s="1">
        <v>170</v>
      </c>
      <c r="AI235" s="1">
        <v>20</v>
      </c>
      <c r="AJ235" s="1">
        <v>540</v>
      </c>
      <c r="AK235" s="1">
        <v>23</v>
      </c>
      <c r="AL235" s="1">
        <v>33</v>
      </c>
      <c r="AM235" s="1">
        <v>1.8</v>
      </c>
      <c r="AO235" s="1">
        <v>260</v>
      </c>
      <c r="AP235" s="1">
        <v>4.5</v>
      </c>
      <c r="AQ235" s="1">
        <v>12</v>
      </c>
      <c r="AS235" s="1">
        <v>8.5</v>
      </c>
      <c r="AT235" s="1">
        <v>2.7</v>
      </c>
      <c r="AU235" s="1">
        <v>0.9</v>
      </c>
      <c r="AW235" s="1">
        <v>0.67</v>
      </c>
      <c r="BB235" s="1">
        <v>2.8</v>
      </c>
      <c r="BC235" s="1">
        <v>0.48</v>
      </c>
    </row>
    <row r="236" spans="1:60" x14ac:dyDescent="0.3">
      <c r="A236" s="1" t="s">
        <v>351</v>
      </c>
      <c r="B236" s="1" t="s">
        <v>354</v>
      </c>
      <c r="C236" s="1" t="s">
        <v>55</v>
      </c>
      <c r="D236" s="1">
        <v>55.42</v>
      </c>
      <c r="E236" s="1">
        <v>123.93</v>
      </c>
      <c r="F236" s="1">
        <v>2500</v>
      </c>
      <c r="G236" s="1">
        <v>3175</v>
      </c>
      <c r="H236" s="1">
        <v>3850</v>
      </c>
      <c r="I236" s="1">
        <v>2330</v>
      </c>
      <c r="J236" s="1">
        <v>2410</v>
      </c>
      <c r="K236" s="1">
        <v>2490</v>
      </c>
      <c r="L236" s="1">
        <v>0.99984550476074197</v>
      </c>
      <c r="M236" s="1">
        <v>48.07</v>
      </c>
      <c r="N236" s="1">
        <v>0.79</v>
      </c>
      <c r="O236" s="1">
        <v>9.5299999999999994</v>
      </c>
      <c r="P236" s="1">
        <v>11.86</v>
      </c>
      <c r="Q236" s="1">
        <v>0.17</v>
      </c>
      <c r="R236" s="1">
        <v>14.09</v>
      </c>
      <c r="S236" s="3">
        <v>67.930000000000007</v>
      </c>
      <c r="T236" s="5">
        <v>1344.6913757676193</v>
      </c>
      <c r="U236" s="5">
        <v>1.7264258265350907</v>
      </c>
      <c r="V236" s="1">
        <f t="shared" si="3"/>
        <v>1361.3361168187107</v>
      </c>
      <c r="W236" s="1">
        <v>9.86</v>
      </c>
      <c r="X236" s="1">
        <v>1.25</v>
      </c>
      <c r="Y236" s="1">
        <v>0.92</v>
      </c>
      <c r="Z236" s="1">
        <v>0.13</v>
      </c>
      <c r="AB236" s="1">
        <v>215</v>
      </c>
      <c r="AC236" s="1">
        <v>1500</v>
      </c>
      <c r="AD236" s="1">
        <v>100</v>
      </c>
    </row>
    <row r="237" spans="1:60" x14ac:dyDescent="0.3">
      <c r="A237" s="1" t="s">
        <v>351</v>
      </c>
      <c r="B237" s="1" t="s">
        <v>355</v>
      </c>
      <c r="C237" s="1" t="s">
        <v>55</v>
      </c>
      <c r="D237" s="1">
        <v>55.42</v>
      </c>
      <c r="E237" s="1">
        <v>123.93</v>
      </c>
      <c r="F237" s="1">
        <v>2500</v>
      </c>
      <c r="G237" s="1">
        <v>3175</v>
      </c>
      <c r="H237" s="1">
        <v>3850</v>
      </c>
      <c r="I237" s="1">
        <v>2330</v>
      </c>
      <c r="J237" s="1">
        <v>2410</v>
      </c>
      <c r="K237" s="1">
        <v>2490</v>
      </c>
      <c r="L237" s="1">
        <v>0.95439457893371504</v>
      </c>
      <c r="M237" s="1">
        <v>48.53</v>
      </c>
      <c r="N237" s="1">
        <v>1.18</v>
      </c>
      <c r="O237" s="1">
        <v>14.6</v>
      </c>
      <c r="P237" s="1">
        <v>10.93</v>
      </c>
      <c r="Q237" s="1">
        <v>0.13</v>
      </c>
      <c r="R237" s="1">
        <v>8.9600000000000009</v>
      </c>
      <c r="S237" s="3">
        <v>59.37</v>
      </c>
      <c r="T237" s="5">
        <v>1314.2347125935557</v>
      </c>
      <c r="U237" s="5">
        <v>1.6708638755817316</v>
      </c>
      <c r="V237" s="1">
        <f t="shared" si="3"/>
        <v>1329.9757864263413</v>
      </c>
      <c r="W237" s="1">
        <v>9.9700000000000006</v>
      </c>
      <c r="X237" s="1">
        <v>2.16</v>
      </c>
      <c r="Y237" s="1">
        <v>1.1000000000000001</v>
      </c>
      <c r="Z237" s="1">
        <v>0.12</v>
      </c>
      <c r="AB237" s="1">
        <v>300</v>
      </c>
      <c r="AC237" s="1">
        <v>270</v>
      </c>
      <c r="AD237" s="1">
        <v>50</v>
      </c>
      <c r="AE237" s="1">
        <v>120</v>
      </c>
      <c r="AI237" s="1">
        <v>24</v>
      </c>
      <c r="AJ237" s="1">
        <v>430</v>
      </c>
      <c r="AK237" s="1">
        <v>14</v>
      </c>
      <c r="AL237" s="1">
        <v>98</v>
      </c>
      <c r="AM237" s="1">
        <v>14</v>
      </c>
      <c r="AO237" s="1">
        <v>300</v>
      </c>
      <c r="AP237" s="1">
        <v>17</v>
      </c>
      <c r="AQ237" s="1">
        <v>37</v>
      </c>
      <c r="AS237" s="1">
        <v>16</v>
      </c>
      <c r="AT237" s="1">
        <v>3.5</v>
      </c>
      <c r="AU237" s="1">
        <v>1</v>
      </c>
      <c r="AW237" s="1">
        <v>0.56999999999999995</v>
      </c>
      <c r="BB237" s="1">
        <v>1.5</v>
      </c>
      <c r="BC237" s="1">
        <v>0.27</v>
      </c>
    </row>
    <row r="238" spans="1:60" x14ac:dyDescent="0.3">
      <c r="A238" s="1" t="s">
        <v>356</v>
      </c>
      <c r="B238" s="1" t="s">
        <v>357</v>
      </c>
      <c r="C238" s="1" t="s">
        <v>55</v>
      </c>
      <c r="D238" s="1">
        <v>-1.73</v>
      </c>
      <c r="E238" s="1">
        <v>33.65</v>
      </c>
      <c r="F238" s="1">
        <v>2760</v>
      </c>
      <c r="G238" s="1">
        <v>2760</v>
      </c>
      <c r="H238" s="1">
        <v>2760</v>
      </c>
      <c r="I238" s="1">
        <v>2754</v>
      </c>
      <c r="J238" s="1">
        <v>2755</v>
      </c>
      <c r="K238" s="1">
        <v>2756</v>
      </c>
      <c r="L238" s="1">
        <v>0.95189750194549505</v>
      </c>
      <c r="M238" s="1">
        <v>49.7</v>
      </c>
      <c r="N238" s="1">
        <v>0.74</v>
      </c>
      <c r="O238" s="1">
        <v>15.6</v>
      </c>
      <c r="P238" s="1">
        <v>9.81</v>
      </c>
      <c r="Q238" s="1">
        <v>0.18</v>
      </c>
      <c r="R238" s="1">
        <v>8.59</v>
      </c>
      <c r="S238" s="3">
        <v>60.95</v>
      </c>
      <c r="T238" s="5">
        <v>1269.9293635019292</v>
      </c>
      <c r="U238" s="5">
        <v>1.2270295892755432</v>
      </c>
      <c r="V238" s="1">
        <f t="shared" si="3"/>
        <v>1281.0817293397256</v>
      </c>
      <c r="W238" s="1">
        <v>10.5</v>
      </c>
      <c r="X238" s="1">
        <v>2.19</v>
      </c>
      <c r="Y238" s="1">
        <v>0.19</v>
      </c>
      <c r="Z238" s="1">
        <v>0.1</v>
      </c>
      <c r="AB238" s="1">
        <v>241</v>
      </c>
      <c r="AC238" s="1">
        <v>300</v>
      </c>
      <c r="AE238" s="1">
        <v>140</v>
      </c>
      <c r="AI238" s="1">
        <v>6</v>
      </c>
      <c r="AJ238" s="1">
        <v>132</v>
      </c>
      <c r="AK238" s="1">
        <v>18.600000000000001</v>
      </c>
      <c r="AL238" s="1">
        <v>46</v>
      </c>
      <c r="AM238" s="1">
        <v>2.2000000000000002</v>
      </c>
      <c r="AO238" s="1">
        <v>37</v>
      </c>
      <c r="AP238" s="1">
        <v>3.5</v>
      </c>
      <c r="AQ238" s="1">
        <v>9.6</v>
      </c>
      <c r="AR238" s="1">
        <v>1.3</v>
      </c>
      <c r="AS238" s="1">
        <v>6.5</v>
      </c>
      <c r="AT238" s="1">
        <v>1.9</v>
      </c>
      <c r="AU238" s="1">
        <v>0.7</v>
      </c>
      <c r="AV238" s="1">
        <v>2.6</v>
      </c>
      <c r="AW238" s="1">
        <v>0.5</v>
      </c>
      <c r="AX238" s="1">
        <v>3.1</v>
      </c>
      <c r="AY238" s="1">
        <v>0.6</v>
      </c>
      <c r="AZ238" s="1">
        <v>1.8</v>
      </c>
      <c r="BA238" s="1">
        <v>0.3</v>
      </c>
      <c r="BB238" s="1">
        <v>1.9</v>
      </c>
      <c r="BC238" s="1">
        <v>0.3</v>
      </c>
      <c r="BD238" s="1">
        <v>1.4</v>
      </c>
      <c r="BE238" s="1">
        <v>0.2</v>
      </c>
      <c r="BG238" s="1">
        <v>0.3</v>
      </c>
      <c r="BH238" s="1">
        <v>0.11</v>
      </c>
    </row>
    <row r="239" spans="1:60" x14ac:dyDescent="0.3">
      <c r="A239" s="1" t="s">
        <v>359</v>
      </c>
      <c r="B239" s="1" t="s">
        <v>360</v>
      </c>
      <c r="C239" s="1" t="s">
        <v>65</v>
      </c>
      <c r="D239" s="1">
        <v>64.848100000000002</v>
      </c>
      <c r="E239" s="1">
        <v>-50.206499999999998</v>
      </c>
      <c r="F239" s="1">
        <v>3070</v>
      </c>
      <c r="G239" s="1">
        <v>3070</v>
      </c>
      <c r="H239" s="1">
        <v>3070</v>
      </c>
      <c r="I239" s="1">
        <v>2972</v>
      </c>
      <c r="J239" s="1">
        <v>3021</v>
      </c>
      <c r="K239" s="1">
        <v>3070</v>
      </c>
      <c r="L239" s="1">
        <v>0.63584738969802801</v>
      </c>
      <c r="M239" s="1">
        <v>47.9</v>
      </c>
      <c r="N239" s="1">
        <v>0.7</v>
      </c>
      <c r="O239" s="1">
        <v>14.6</v>
      </c>
      <c r="P239" s="1">
        <v>11.4</v>
      </c>
      <c r="Q239" s="1">
        <v>0.2</v>
      </c>
      <c r="R239" s="1">
        <v>11.2</v>
      </c>
      <c r="S239" s="3">
        <v>63.65</v>
      </c>
      <c r="T239" s="5">
        <v>1329.0408143178661</v>
      </c>
      <c r="U239" s="5">
        <v>1.8197735049349844</v>
      </c>
      <c r="V239" s="1">
        <f t="shared" si="3"/>
        <v>1346.3871161954712</v>
      </c>
      <c r="W239" s="1">
        <v>10.97</v>
      </c>
      <c r="X239" s="1">
        <v>1.9</v>
      </c>
      <c r="Y239" s="1">
        <v>0.61</v>
      </c>
      <c r="Z239" s="1">
        <v>0.05</v>
      </c>
      <c r="AA239" s="1">
        <v>28</v>
      </c>
      <c r="AB239" s="1">
        <v>206</v>
      </c>
      <c r="AC239" s="1">
        <v>196</v>
      </c>
      <c r="AD239" s="1">
        <v>68</v>
      </c>
      <c r="AE239" s="1">
        <v>433</v>
      </c>
      <c r="AH239" s="1">
        <v>32</v>
      </c>
      <c r="AI239" s="1">
        <v>23</v>
      </c>
      <c r="AJ239" s="1">
        <v>65</v>
      </c>
      <c r="AK239" s="1">
        <v>14.4</v>
      </c>
      <c r="AL239" s="1">
        <v>44.9</v>
      </c>
      <c r="AM239" s="1">
        <v>1.49</v>
      </c>
      <c r="AN239" s="1">
        <v>2.77</v>
      </c>
      <c r="AO239" s="1">
        <v>57.91</v>
      </c>
      <c r="AP239" s="1">
        <v>2.91</v>
      </c>
      <c r="AQ239" s="1">
        <v>7.23</v>
      </c>
      <c r="AR239" s="1">
        <v>1.07</v>
      </c>
      <c r="AS239" s="1">
        <v>5.35</v>
      </c>
      <c r="AT239" s="1">
        <v>1.61</v>
      </c>
      <c r="AU239" s="1">
        <v>0.62</v>
      </c>
      <c r="AV239" s="1">
        <v>2.16</v>
      </c>
      <c r="AW239" s="1">
        <v>0.39</v>
      </c>
      <c r="AX239" s="1">
        <v>2.61</v>
      </c>
      <c r="AY239" s="1">
        <v>0.56999999999999995</v>
      </c>
      <c r="AZ239" s="1">
        <v>1.56</v>
      </c>
      <c r="BA239" s="1">
        <v>0.23</v>
      </c>
      <c r="BB239" s="1">
        <v>1.58</v>
      </c>
      <c r="BC239" s="1">
        <v>0.22</v>
      </c>
      <c r="BE239" s="1">
        <v>0.08</v>
      </c>
      <c r="BF239" s="1">
        <v>4.92</v>
      </c>
      <c r="BG239" s="1">
        <v>0.35</v>
      </c>
      <c r="BH239" s="1">
        <v>0.11</v>
      </c>
    </row>
    <row r="240" spans="1:60" x14ac:dyDescent="0.3">
      <c r="A240" s="1" t="s">
        <v>359</v>
      </c>
      <c r="B240" s="1" t="s">
        <v>361</v>
      </c>
      <c r="C240" s="1" t="s">
        <v>81</v>
      </c>
      <c r="D240" s="1">
        <v>64.877799999999993</v>
      </c>
      <c r="E240" s="1">
        <v>-50.213099999999997</v>
      </c>
      <c r="F240" s="1">
        <v>3070</v>
      </c>
      <c r="G240" s="1">
        <v>3070</v>
      </c>
      <c r="H240" s="1">
        <v>3070</v>
      </c>
      <c r="I240" s="1">
        <v>2972</v>
      </c>
      <c r="J240" s="1">
        <v>3021</v>
      </c>
      <c r="K240" s="1">
        <v>3070</v>
      </c>
      <c r="L240" s="1">
        <v>0.94288390874862604</v>
      </c>
      <c r="M240" s="1">
        <v>48.1</v>
      </c>
      <c r="N240" s="1">
        <v>0.65</v>
      </c>
      <c r="O240" s="1">
        <v>16.03</v>
      </c>
      <c r="P240" s="1">
        <v>11.65</v>
      </c>
      <c r="Q240" s="1">
        <v>0.2</v>
      </c>
      <c r="R240" s="1">
        <v>8.66</v>
      </c>
      <c r="S240" s="3">
        <v>56.99</v>
      </c>
      <c r="T240" s="5">
        <v>1341.0589635444246</v>
      </c>
      <c r="U240" s="5">
        <v>1.9097584978836677</v>
      </c>
      <c r="V240" s="1">
        <f t="shared" si="3"/>
        <v>1359.4335305972427</v>
      </c>
      <c r="W240" s="1">
        <v>10.28</v>
      </c>
      <c r="X240" s="1">
        <v>2.7</v>
      </c>
      <c r="Y240" s="1">
        <v>0.35</v>
      </c>
      <c r="Z240" s="1">
        <v>7.0000000000000007E-2</v>
      </c>
      <c r="AA240" s="1">
        <v>43</v>
      </c>
      <c r="AB240" s="1">
        <v>240</v>
      </c>
      <c r="AC240" s="1">
        <v>244</v>
      </c>
      <c r="AD240" s="1">
        <v>48</v>
      </c>
      <c r="AE240" s="1">
        <v>449</v>
      </c>
      <c r="AH240" s="1">
        <v>36</v>
      </c>
      <c r="AI240" s="1">
        <v>7</v>
      </c>
      <c r="AJ240" s="1">
        <v>77</v>
      </c>
      <c r="AK240" s="1">
        <v>19.2</v>
      </c>
      <c r="AL240" s="1">
        <v>36.299999999999997</v>
      </c>
      <c r="AM240" s="1">
        <v>0.75</v>
      </c>
      <c r="AN240" s="1">
        <v>0.26</v>
      </c>
      <c r="AO240" s="1">
        <v>51.91</v>
      </c>
      <c r="AP240" s="1">
        <v>1.59</v>
      </c>
      <c r="AQ240" s="1">
        <v>3.74</v>
      </c>
      <c r="AR240" s="1">
        <v>0.57999999999999996</v>
      </c>
      <c r="AS240" s="1">
        <v>3.08</v>
      </c>
      <c r="AT240" s="1">
        <v>1.27</v>
      </c>
      <c r="AU240" s="1">
        <v>0.5</v>
      </c>
      <c r="AV240" s="1">
        <v>2.0699999999999998</v>
      </c>
      <c r="AW240" s="1">
        <v>0.43</v>
      </c>
      <c r="AX240" s="1">
        <v>3.03</v>
      </c>
      <c r="AY240" s="1">
        <v>0.72</v>
      </c>
      <c r="AZ240" s="1">
        <v>2.1800000000000002</v>
      </c>
      <c r="BA240" s="1">
        <v>0.32</v>
      </c>
      <c r="BB240" s="1">
        <v>2.33</v>
      </c>
      <c r="BC240" s="1">
        <v>0.35</v>
      </c>
      <c r="BE240" s="1">
        <v>0.05</v>
      </c>
      <c r="BF240" s="1">
        <v>5.15</v>
      </c>
      <c r="BG240" s="1">
        <v>0.43</v>
      </c>
      <c r="BH240" s="1">
        <v>0.15</v>
      </c>
    </row>
    <row r="241" spans="1:60" x14ac:dyDescent="0.3">
      <c r="A241" s="1" t="s">
        <v>359</v>
      </c>
      <c r="B241" s="1" t="s">
        <v>362</v>
      </c>
      <c r="C241" s="1" t="s">
        <v>65</v>
      </c>
      <c r="D241" s="1">
        <v>64.9024</v>
      </c>
      <c r="E241" s="1">
        <v>-50.2333</v>
      </c>
      <c r="F241" s="1">
        <v>3070</v>
      </c>
      <c r="G241" s="1">
        <v>3070</v>
      </c>
      <c r="H241" s="1">
        <v>3070</v>
      </c>
      <c r="I241" s="1">
        <v>2972</v>
      </c>
      <c r="J241" s="1">
        <v>3021</v>
      </c>
      <c r="K241" s="1">
        <v>3070</v>
      </c>
      <c r="L241" s="1">
        <v>0.99993968009948697</v>
      </c>
      <c r="M241" s="1">
        <v>49.3</v>
      </c>
      <c r="N241" s="1">
        <v>0.72</v>
      </c>
      <c r="O241" s="1">
        <v>14.93</v>
      </c>
      <c r="P241" s="1">
        <v>11.93</v>
      </c>
      <c r="Q241" s="1">
        <v>0.21</v>
      </c>
      <c r="R241" s="1">
        <v>8.44</v>
      </c>
      <c r="S241" s="3">
        <v>55.77</v>
      </c>
      <c r="T241" s="5">
        <v>1343.5887840082178</v>
      </c>
      <c r="U241" s="5">
        <v>1.7648999568733021</v>
      </c>
      <c r="V241" s="1">
        <f t="shared" si="3"/>
        <v>1360.5928435759515</v>
      </c>
      <c r="W241" s="1">
        <v>10.37</v>
      </c>
      <c r="X241" s="1">
        <v>2.2999999999999998</v>
      </c>
      <c r="Y241" s="1">
        <v>0.44</v>
      </c>
      <c r="Z241" s="1">
        <v>0.05</v>
      </c>
      <c r="AA241" s="1">
        <v>54</v>
      </c>
      <c r="AB241" s="1">
        <v>285</v>
      </c>
      <c r="AC241" s="1">
        <v>301</v>
      </c>
      <c r="AD241" s="1">
        <v>45</v>
      </c>
      <c r="AE241" s="1">
        <v>100</v>
      </c>
      <c r="AH241" s="1">
        <v>36</v>
      </c>
      <c r="AI241" s="1">
        <v>11</v>
      </c>
      <c r="AJ241" s="1">
        <v>83</v>
      </c>
      <c r="AK241" s="1">
        <v>21.4</v>
      </c>
      <c r="AL241" s="1">
        <v>31.5</v>
      </c>
      <c r="AM241" s="1">
        <v>0.77</v>
      </c>
      <c r="AN241" s="1">
        <v>0.48</v>
      </c>
      <c r="AO241" s="1">
        <v>55.65</v>
      </c>
      <c r="AP241" s="1">
        <v>2.2000000000000002</v>
      </c>
      <c r="AQ241" s="1">
        <v>5.2</v>
      </c>
      <c r="AR241" s="1">
        <v>0.74</v>
      </c>
      <c r="AS241" s="1">
        <v>3.66</v>
      </c>
      <c r="AT241" s="1">
        <v>1.36</v>
      </c>
      <c r="AU241" s="1">
        <v>0.55000000000000004</v>
      </c>
      <c r="AV241" s="1">
        <v>2.35</v>
      </c>
      <c r="AW241" s="1">
        <v>0.49</v>
      </c>
      <c r="AX241" s="1">
        <v>3.54</v>
      </c>
      <c r="AY241" s="1">
        <v>0.82</v>
      </c>
      <c r="AZ241" s="1">
        <v>2.4500000000000002</v>
      </c>
      <c r="BA241" s="1">
        <v>0.37</v>
      </c>
      <c r="BB241" s="1">
        <v>2.4500000000000002</v>
      </c>
      <c r="BC241" s="1">
        <v>0.38</v>
      </c>
      <c r="BE241" s="1">
        <v>0.06</v>
      </c>
      <c r="BF241" s="1">
        <v>6.22</v>
      </c>
      <c r="BG241" s="1">
        <v>0.43</v>
      </c>
      <c r="BH241" s="1">
        <v>0.24</v>
      </c>
    </row>
    <row r="242" spans="1:60" x14ac:dyDescent="0.3">
      <c r="A242" s="1" t="s">
        <v>359</v>
      </c>
      <c r="B242" s="1" t="s">
        <v>363</v>
      </c>
      <c r="C242" s="1" t="s">
        <v>65</v>
      </c>
      <c r="D242" s="1">
        <v>64.880899999999997</v>
      </c>
      <c r="E242" s="1">
        <v>-49.953899999999997</v>
      </c>
      <c r="F242" s="1">
        <v>3070</v>
      </c>
      <c r="G242" s="1">
        <v>3070</v>
      </c>
      <c r="H242" s="1">
        <v>3070</v>
      </c>
      <c r="I242" s="1">
        <v>2972</v>
      </c>
      <c r="J242" s="1">
        <v>3021</v>
      </c>
      <c r="K242" s="1">
        <v>3070</v>
      </c>
      <c r="L242" s="1">
        <v>0.99791628122329701</v>
      </c>
      <c r="M242" s="1">
        <v>49.2</v>
      </c>
      <c r="N242" s="1">
        <v>0.4</v>
      </c>
      <c r="O242" s="1">
        <v>13.81</v>
      </c>
      <c r="P242" s="1">
        <v>10.01</v>
      </c>
      <c r="Q242" s="1">
        <v>0.21</v>
      </c>
      <c r="R242" s="1">
        <v>11.26</v>
      </c>
      <c r="S242" s="3">
        <v>66.72</v>
      </c>
      <c r="T242" s="5">
        <v>1277.0175431972843</v>
      </c>
      <c r="U242" s="5">
        <v>1.2612596664530584</v>
      </c>
      <c r="V242" s="1">
        <f t="shared" si="3"/>
        <v>1288.5464153127116</v>
      </c>
      <c r="W242" s="1">
        <v>12.47</v>
      </c>
      <c r="X242" s="1">
        <v>1.32</v>
      </c>
      <c r="Y242" s="1">
        <v>0.44</v>
      </c>
      <c r="Z242" s="1">
        <v>0.03</v>
      </c>
      <c r="AA242" s="1">
        <v>54</v>
      </c>
      <c r="AB242" s="1">
        <v>224</v>
      </c>
      <c r="AC242" s="1">
        <v>618</v>
      </c>
      <c r="AD242" s="1">
        <v>57</v>
      </c>
      <c r="AE242" s="1">
        <v>159</v>
      </c>
      <c r="AH242" s="1">
        <v>25</v>
      </c>
      <c r="AI242" s="1">
        <v>4</v>
      </c>
      <c r="AJ242" s="1">
        <v>37</v>
      </c>
      <c r="AK242" s="1">
        <v>12.5</v>
      </c>
      <c r="AL242" s="1">
        <v>18.2</v>
      </c>
      <c r="AM242" s="1">
        <v>0.31</v>
      </c>
      <c r="AN242" s="1">
        <v>0.42</v>
      </c>
      <c r="AO242" s="1">
        <v>18.100000000000001</v>
      </c>
      <c r="AP242" s="1">
        <v>0.68</v>
      </c>
      <c r="AQ242" s="1">
        <v>1.84</v>
      </c>
      <c r="AR242" s="1">
        <v>0.28999999999999998</v>
      </c>
      <c r="AS242" s="1">
        <v>1.72</v>
      </c>
      <c r="AT242" s="1">
        <v>0.8</v>
      </c>
      <c r="AU242" s="1">
        <v>0.24</v>
      </c>
      <c r="AV242" s="1">
        <v>1.42</v>
      </c>
      <c r="AW242" s="1">
        <v>0.28000000000000003</v>
      </c>
      <c r="AX242" s="1">
        <v>2.12</v>
      </c>
      <c r="AY242" s="1">
        <v>0.47</v>
      </c>
      <c r="AZ242" s="1">
        <v>1.41</v>
      </c>
      <c r="BA242" s="1">
        <v>0.22</v>
      </c>
      <c r="BB242" s="1">
        <v>4.43</v>
      </c>
      <c r="BC242" s="1">
        <v>0.22</v>
      </c>
      <c r="BE242" s="1">
        <v>0.02</v>
      </c>
      <c r="BF242" s="1">
        <v>2.37</v>
      </c>
      <c r="BG242" s="1">
        <v>0.05</v>
      </c>
      <c r="BH242" s="1">
        <v>0.04</v>
      </c>
    </row>
    <row r="243" spans="1:60" x14ac:dyDescent="0.3">
      <c r="A243" s="1" t="s">
        <v>359</v>
      </c>
      <c r="B243" s="1" t="s">
        <v>364</v>
      </c>
      <c r="C243" s="1" t="s">
        <v>65</v>
      </c>
      <c r="D243" s="1">
        <v>64.856499999999997</v>
      </c>
      <c r="E243" s="1">
        <v>-50.191899999999997</v>
      </c>
      <c r="F243" s="1">
        <v>3070</v>
      </c>
      <c r="G243" s="1">
        <v>3070</v>
      </c>
      <c r="H243" s="1">
        <v>3070</v>
      </c>
      <c r="I243" s="1">
        <v>2972</v>
      </c>
      <c r="J243" s="1">
        <v>3021</v>
      </c>
      <c r="K243" s="1">
        <v>3070</v>
      </c>
      <c r="L243" s="1">
        <v>0.98928457498550404</v>
      </c>
      <c r="M243" s="1">
        <v>48.1</v>
      </c>
      <c r="N243" s="1">
        <v>0.8</v>
      </c>
      <c r="O243" s="1">
        <v>16.239999999999998</v>
      </c>
      <c r="P243" s="1">
        <v>11.43</v>
      </c>
      <c r="Q243" s="1">
        <v>0.22</v>
      </c>
      <c r="R243" s="1">
        <v>8.39</v>
      </c>
      <c r="S243" s="3">
        <v>56.68</v>
      </c>
      <c r="T243" s="5">
        <v>1334.2580262101696</v>
      </c>
      <c r="U243" s="5">
        <v>1.8548913671305831</v>
      </c>
      <c r="V243" s="1">
        <f t="shared" si="3"/>
        <v>1352.0107095412407</v>
      </c>
      <c r="W243" s="1">
        <v>10.62</v>
      </c>
      <c r="X243" s="1">
        <v>2.79</v>
      </c>
      <c r="Y243" s="1">
        <v>0.13</v>
      </c>
      <c r="Z243" s="1">
        <v>0.06</v>
      </c>
      <c r="AA243" s="1">
        <v>40</v>
      </c>
      <c r="AB243" s="1">
        <v>247</v>
      </c>
      <c r="AC243" s="1">
        <v>263</v>
      </c>
      <c r="AD243" s="1">
        <v>54</v>
      </c>
      <c r="AE243" s="1">
        <v>190</v>
      </c>
      <c r="AH243" s="1">
        <v>34</v>
      </c>
      <c r="AI243" s="1">
        <v>5</v>
      </c>
      <c r="AJ243" s="1">
        <v>69</v>
      </c>
      <c r="AK243" s="1">
        <v>16.399999999999999</v>
      </c>
      <c r="AL243" s="1">
        <v>417</v>
      </c>
      <c r="AM243" s="1">
        <v>1.35</v>
      </c>
      <c r="AN243" s="1">
        <v>0.21</v>
      </c>
      <c r="AO243" s="1">
        <v>31.57</v>
      </c>
      <c r="AP243" s="1">
        <v>2.14</v>
      </c>
      <c r="AQ243" s="1">
        <v>6.15</v>
      </c>
      <c r="AR243" s="1">
        <v>1</v>
      </c>
      <c r="AS243" s="1">
        <v>4.8499999999999996</v>
      </c>
      <c r="AT243" s="1">
        <v>1.77</v>
      </c>
      <c r="AU243" s="1">
        <v>0.68</v>
      </c>
      <c r="AV243" s="1">
        <v>2.4300000000000002</v>
      </c>
      <c r="AW243" s="1">
        <v>0.44</v>
      </c>
      <c r="AX243" s="1">
        <v>2.88</v>
      </c>
      <c r="AY243" s="1">
        <v>0.6</v>
      </c>
      <c r="AZ243" s="1">
        <v>1.85</v>
      </c>
      <c r="BA243" s="1">
        <v>0.27</v>
      </c>
      <c r="BB243" s="1">
        <v>1.8</v>
      </c>
      <c r="BC243" s="1">
        <v>0.26</v>
      </c>
      <c r="BE243" s="1">
        <v>0.09</v>
      </c>
      <c r="BF243" s="1">
        <v>7.4</v>
      </c>
      <c r="BG243" s="1">
        <v>0.11</v>
      </c>
      <c r="BH243" s="1">
        <v>0.23</v>
      </c>
    </row>
    <row r="244" spans="1:60" x14ac:dyDescent="0.3">
      <c r="A244" s="1" t="s">
        <v>359</v>
      </c>
      <c r="B244" s="1" t="s">
        <v>365</v>
      </c>
      <c r="C244" s="1" t="s">
        <v>81</v>
      </c>
      <c r="D244" s="1">
        <v>64.8827</v>
      </c>
      <c r="E244" s="1">
        <v>-50.2181</v>
      </c>
      <c r="F244" s="1">
        <v>3070</v>
      </c>
      <c r="G244" s="1">
        <v>3070</v>
      </c>
      <c r="H244" s="1">
        <v>3070</v>
      </c>
      <c r="I244" s="1">
        <v>2972</v>
      </c>
      <c r="J244" s="1">
        <v>3021</v>
      </c>
      <c r="K244" s="1">
        <v>3070</v>
      </c>
      <c r="L244" s="1">
        <v>0.96542412042617698</v>
      </c>
      <c r="M244" s="1">
        <v>49</v>
      </c>
      <c r="N244" s="1">
        <v>1</v>
      </c>
      <c r="O244" s="1">
        <v>15.55</v>
      </c>
      <c r="P244" s="1">
        <v>12.03</v>
      </c>
      <c r="Q244" s="1">
        <v>0.19</v>
      </c>
      <c r="R244" s="1">
        <v>9.34</v>
      </c>
      <c r="S244" s="3">
        <v>58.05</v>
      </c>
      <c r="T244" s="5">
        <v>1340.9353741199759</v>
      </c>
      <c r="U244" s="5">
        <v>1.7206164440698075</v>
      </c>
      <c r="V244" s="1">
        <f t="shared" si="3"/>
        <v>1357.4774271468486</v>
      </c>
      <c r="W244" s="1">
        <v>9.09</v>
      </c>
      <c r="X244" s="1">
        <v>2.16</v>
      </c>
      <c r="Y244" s="1">
        <v>0.18</v>
      </c>
      <c r="Z244" s="1">
        <v>7.0000000000000007E-2</v>
      </c>
      <c r="AA244" s="1">
        <v>41</v>
      </c>
      <c r="AB244" s="1">
        <v>277</v>
      </c>
      <c r="AC244" s="1">
        <v>238</v>
      </c>
      <c r="AD244" s="1">
        <v>48</v>
      </c>
      <c r="AE244" s="1">
        <v>55</v>
      </c>
      <c r="AH244" s="1">
        <v>36</v>
      </c>
      <c r="AI244" s="1">
        <v>11</v>
      </c>
      <c r="AJ244" s="1">
        <v>44</v>
      </c>
      <c r="AK244" s="1">
        <v>20.3</v>
      </c>
      <c r="AL244" s="1">
        <v>55.4</v>
      </c>
      <c r="AM244" s="1">
        <v>1.79</v>
      </c>
      <c r="AN244" s="1">
        <v>1.39</v>
      </c>
      <c r="AO244" s="1">
        <v>38</v>
      </c>
      <c r="AP244" s="1">
        <v>2.42</v>
      </c>
      <c r="AQ244" s="1">
        <v>7.18</v>
      </c>
      <c r="AR244" s="1">
        <v>1.1100000000000001</v>
      </c>
      <c r="AS244" s="1">
        <v>6.06</v>
      </c>
      <c r="AT244" s="1">
        <v>2.08</v>
      </c>
      <c r="AU244" s="1">
        <v>0.8</v>
      </c>
      <c r="AV244" s="1">
        <v>3.09</v>
      </c>
      <c r="AW244" s="1">
        <v>0.54</v>
      </c>
      <c r="AX244" s="1">
        <v>3.58</v>
      </c>
      <c r="AY244" s="1">
        <v>0.8</v>
      </c>
      <c r="AZ244" s="1">
        <v>2.25</v>
      </c>
      <c r="BA244" s="1">
        <v>0.33</v>
      </c>
      <c r="BB244" s="1">
        <v>2.23</v>
      </c>
      <c r="BC244" s="1">
        <v>0.32</v>
      </c>
      <c r="BE244" s="1">
        <v>0.13</v>
      </c>
      <c r="BF244" s="1">
        <v>1.84</v>
      </c>
      <c r="BG244" s="1">
        <v>0.26</v>
      </c>
      <c r="BH244" s="1">
        <v>0.13</v>
      </c>
    </row>
    <row r="245" spans="1:60" x14ac:dyDescent="0.3">
      <c r="A245" s="1" t="s">
        <v>359</v>
      </c>
      <c r="B245" s="1" t="s">
        <v>366</v>
      </c>
      <c r="C245" s="1" t="s">
        <v>65</v>
      </c>
      <c r="D245" s="1">
        <v>64.89</v>
      </c>
      <c r="E245" s="1">
        <v>-50.0291</v>
      </c>
      <c r="F245" s="1">
        <v>3070</v>
      </c>
      <c r="G245" s="1">
        <v>3070</v>
      </c>
      <c r="H245" s="1">
        <v>3070</v>
      </c>
      <c r="I245" s="1">
        <v>2972</v>
      </c>
      <c r="J245" s="1">
        <v>3021</v>
      </c>
      <c r="K245" s="1">
        <v>3070</v>
      </c>
      <c r="L245" s="1">
        <v>0.99935239553451505</v>
      </c>
      <c r="M245" s="1">
        <v>53.3</v>
      </c>
      <c r="N245" s="1">
        <v>0.32</v>
      </c>
      <c r="O245" s="1">
        <v>15.19</v>
      </c>
      <c r="P245" s="1">
        <v>9.4</v>
      </c>
      <c r="Q245" s="1">
        <v>0.21</v>
      </c>
      <c r="R245" s="1">
        <v>10.75</v>
      </c>
      <c r="S245" s="3">
        <v>67.09</v>
      </c>
      <c r="T245" s="5">
        <v>1232.2458944137529</v>
      </c>
      <c r="U245" s="5">
        <v>0.803826772435004</v>
      </c>
      <c r="V245" s="1">
        <f t="shared" si="3"/>
        <v>1239.324319228858</v>
      </c>
      <c r="W245" s="1">
        <v>7.58</v>
      </c>
      <c r="X245" s="1">
        <v>1.87</v>
      </c>
      <c r="Y245" s="1">
        <v>0.32</v>
      </c>
      <c r="Z245" s="1">
        <v>0.04</v>
      </c>
      <c r="AA245" s="1">
        <v>46</v>
      </c>
      <c r="AB245" s="1">
        <v>223</v>
      </c>
      <c r="AC245" s="1">
        <v>456</v>
      </c>
      <c r="AD245" s="1">
        <v>47</v>
      </c>
      <c r="AE245" s="1">
        <v>124</v>
      </c>
      <c r="AH245" s="1">
        <v>29</v>
      </c>
      <c r="AI245" s="1">
        <v>10</v>
      </c>
      <c r="AJ245" s="1">
        <v>74</v>
      </c>
      <c r="AK245" s="1">
        <v>12.6</v>
      </c>
      <c r="AL245" s="1">
        <v>22.5</v>
      </c>
      <c r="AM245" s="1">
        <v>0.46</v>
      </c>
      <c r="AN245" s="1">
        <v>1.27</v>
      </c>
      <c r="AO245" s="1">
        <v>50.48</v>
      </c>
      <c r="AP245" s="1">
        <v>2.06</v>
      </c>
      <c r="AQ245" s="1">
        <v>4.1900000000000004</v>
      </c>
      <c r="AR245" s="1">
        <v>0.55000000000000004</v>
      </c>
      <c r="AS245" s="1">
        <v>2.52</v>
      </c>
      <c r="AT245" s="1">
        <v>0.68</v>
      </c>
      <c r="AU245" s="1">
        <v>0.31</v>
      </c>
      <c r="AV245" s="1">
        <v>1.3</v>
      </c>
      <c r="AW245" s="1">
        <v>0.24</v>
      </c>
      <c r="AX245" s="1">
        <v>1.97</v>
      </c>
      <c r="AY245" s="1">
        <v>0.44</v>
      </c>
      <c r="AZ245" s="1">
        <v>1.43</v>
      </c>
      <c r="BA245" s="1">
        <v>0.22</v>
      </c>
      <c r="BB245" s="1">
        <v>1.52</v>
      </c>
      <c r="BC245" s="1">
        <v>0.25</v>
      </c>
      <c r="BE245" s="1">
        <v>0.03</v>
      </c>
      <c r="BF245" s="1">
        <v>12.71</v>
      </c>
      <c r="BG245" s="1">
        <v>0.1</v>
      </c>
      <c r="BH245" s="1">
        <v>0.36</v>
      </c>
    </row>
    <row r="246" spans="1:60" x14ac:dyDescent="0.3">
      <c r="A246" s="1" t="s">
        <v>359</v>
      </c>
      <c r="B246" s="1" t="s">
        <v>367</v>
      </c>
      <c r="C246" s="1" t="s">
        <v>65</v>
      </c>
      <c r="D246" s="1">
        <v>64.849999999999994</v>
      </c>
      <c r="E246" s="1">
        <v>-50.197099999999999</v>
      </c>
      <c r="F246" s="1">
        <v>3070</v>
      </c>
      <c r="G246" s="1">
        <v>3070</v>
      </c>
      <c r="H246" s="1">
        <v>3070</v>
      </c>
      <c r="I246" s="1">
        <v>2972</v>
      </c>
      <c r="J246" s="1">
        <v>3021</v>
      </c>
      <c r="K246" s="1">
        <v>3070</v>
      </c>
      <c r="L246" s="1">
        <v>0.99943703413009599</v>
      </c>
      <c r="M246" s="1">
        <v>53.7</v>
      </c>
      <c r="N246" s="1">
        <v>0.33</v>
      </c>
      <c r="O246" s="1">
        <v>15.83</v>
      </c>
      <c r="P246" s="1">
        <v>9.51</v>
      </c>
      <c r="Q246" s="1">
        <v>0.14000000000000001</v>
      </c>
      <c r="R246" s="1">
        <v>10.85</v>
      </c>
      <c r="S246" s="3">
        <v>67.040000000000006</v>
      </c>
      <c r="T246" s="5">
        <v>1229.7251863712024</v>
      </c>
      <c r="U246" s="5">
        <v>0.6774496481328337</v>
      </c>
      <c r="V246" s="1">
        <f t="shared" si="3"/>
        <v>1235.675860192199</v>
      </c>
      <c r="W246" s="1">
        <v>7.17</v>
      </c>
      <c r="X246" s="1">
        <v>1.33</v>
      </c>
      <c r="Y246" s="1">
        <v>0.02</v>
      </c>
      <c r="Z246" s="1">
        <v>0.04</v>
      </c>
      <c r="AA246" s="1">
        <v>45</v>
      </c>
      <c r="AB246" s="1">
        <v>232</v>
      </c>
      <c r="AC246" s="1">
        <v>379</v>
      </c>
      <c r="AD246" s="1">
        <v>50</v>
      </c>
      <c r="AE246" s="1">
        <v>125</v>
      </c>
      <c r="AH246" s="1">
        <v>27</v>
      </c>
      <c r="AI246" s="1">
        <v>2</v>
      </c>
      <c r="AJ246" s="1">
        <v>91</v>
      </c>
      <c r="AK246" s="1">
        <v>11.9</v>
      </c>
      <c r="AL246" s="1">
        <v>22</v>
      </c>
      <c r="AM246" s="1">
        <v>0.51</v>
      </c>
      <c r="AN246" s="1">
        <v>0.4</v>
      </c>
      <c r="AO246" s="1">
        <v>18.07</v>
      </c>
      <c r="AP246" s="1">
        <v>1.88</v>
      </c>
      <c r="AQ246" s="1">
        <v>3.71</v>
      </c>
      <c r="AR246" s="1">
        <v>0.43</v>
      </c>
      <c r="AS246" s="1">
        <v>1.94</v>
      </c>
      <c r="AT246" s="1">
        <v>0.56999999999999995</v>
      </c>
      <c r="AU246" s="1">
        <v>0.28000000000000003</v>
      </c>
      <c r="AV246" s="1">
        <v>1.1599999999999999</v>
      </c>
      <c r="AW246" s="1">
        <v>0.24</v>
      </c>
      <c r="AX246" s="1">
        <v>1.85</v>
      </c>
      <c r="AY246" s="1">
        <v>0.44</v>
      </c>
      <c r="AZ246" s="1">
        <v>1.41</v>
      </c>
      <c r="BA246" s="1">
        <v>0.21</v>
      </c>
      <c r="BB246" s="1">
        <v>4.55</v>
      </c>
      <c r="BC246" s="1">
        <v>0.25</v>
      </c>
      <c r="BE246" s="1">
        <v>0.03</v>
      </c>
      <c r="BF246" s="1">
        <v>11.22</v>
      </c>
      <c r="BG246" s="1">
        <v>0.28999999999999998</v>
      </c>
      <c r="BH246" s="1">
        <v>0.23</v>
      </c>
    </row>
    <row r="247" spans="1:60" x14ac:dyDescent="0.3">
      <c r="A247" s="1" t="s">
        <v>359</v>
      </c>
      <c r="B247" s="1" t="s">
        <v>368</v>
      </c>
      <c r="C247" s="1" t="s">
        <v>65</v>
      </c>
      <c r="D247" s="1">
        <v>64.858099999999993</v>
      </c>
      <c r="E247" s="1">
        <v>-50.190800000000003</v>
      </c>
      <c r="F247" s="1">
        <v>3070</v>
      </c>
      <c r="G247" s="1">
        <v>3070</v>
      </c>
      <c r="H247" s="1">
        <v>3070</v>
      </c>
      <c r="I247" s="1">
        <v>2972</v>
      </c>
      <c r="J247" s="1">
        <v>3021</v>
      </c>
      <c r="K247" s="1">
        <v>3070</v>
      </c>
      <c r="L247" s="1">
        <v>0.99969148635864202</v>
      </c>
      <c r="M247" s="1">
        <v>52</v>
      </c>
      <c r="N247" s="1">
        <v>0.33</v>
      </c>
      <c r="O247" s="1">
        <v>14.63</v>
      </c>
      <c r="P247" s="1">
        <v>9.73</v>
      </c>
      <c r="Q247" s="1">
        <v>0.17</v>
      </c>
      <c r="R247" s="1">
        <v>13.06</v>
      </c>
      <c r="S247" s="3">
        <v>70.52</v>
      </c>
      <c r="T247" s="5">
        <v>1243.7246495459415</v>
      </c>
      <c r="U247" s="5">
        <v>0.88382144897140258</v>
      </c>
      <c r="V247" s="1">
        <f t="shared" si="3"/>
        <v>1251.5822412607524</v>
      </c>
      <c r="W247" s="1">
        <v>7.32</v>
      </c>
      <c r="X247" s="1">
        <v>1.63</v>
      </c>
      <c r="Y247" s="1">
        <v>0.04</v>
      </c>
      <c r="Z247" s="1">
        <v>0.03</v>
      </c>
      <c r="AA247" s="1">
        <v>41</v>
      </c>
      <c r="AB247" s="1">
        <v>233</v>
      </c>
      <c r="AC247" s="1">
        <v>765</v>
      </c>
      <c r="AD247" s="1">
        <v>57</v>
      </c>
      <c r="AE247" s="1">
        <v>178</v>
      </c>
      <c r="AH247" s="1">
        <v>26</v>
      </c>
      <c r="AI247" s="1">
        <v>2</v>
      </c>
      <c r="AJ247" s="1">
        <v>67</v>
      </c>
      <c r="AK247" s="1">
        <v>12.1</v>
      </c>
      <c r="AL247" s="1">
        <v>20.3</v>
      </c>
      <c r="AM247" s="1">
        <v>0.36</v>
      </c>
      <c r="AN247" s="1">
        <v>0.53</v>
      </c>
      <c r="AO247" s="1">
        <v>28.51</v>
      </c>
      <c r="AP247" s="1">
        <v>1.78</v>
      </c>
      <c r="AQ247" s="1">
        <v>3.75</v>
      </c>
      <c r="AR247" s="1">
        <v>0.48</v>
      </c>
      <c r="AS247" s="1">
        <v>2.1800000000000002</v>
      </c>
      <c r="AT247" s="1">
        <v>0.68</v>
      </c>
      <c r="AU247" s="1">
        <v>0.34</v>
      </c>
      <c r="AV247" s="1">
        <v>1.04</v>
      </c>
      <c r="AW247" s="1">
        <v>0.23</v>
      </c>
      <c r="AX247" s="1">
        <v>1.87</v>
      </c>
      <c r="AY247" s="1">
        <v>0.44</v>
      </c>
      <c r="AZ247" s="1">
        <v>1.4</v>
      </c>
      <c r="BA247" s="1">
        <v>0.2</v>
      </c>
      <c r="BB247" s="1">
        <v>1.48</v>
      </c>
      <c r="BC247" s="1">
        <v>0.23</v>
      </c>
      <c r="BE247" s="1">
        <v>0.02</v>
      </c>
      <c r="BF247" s="1">
        <v>6.91</v>
      </c>
      <c r="BG247" s="1">
        <v>0.14000000000000001</v>
      </c>
      <c r="BH247" s="1">
        <v>0.16</v>
      </c>
    </row>
    <row r="248" spans="1:60" x14ac:dyDescent="0.3">
      <c r="A248" s="1" t="s">
        <v>359</v>
      </c>
      <c r="B248" s="1" t="s">
        <v>369</v>
      </c>
      <c r="C248" s="1" t="s">
        <v>65</v>
      </c>
      <c r="D248" s="1">
        <v>64.916399999999996</v>
      </c>
      <c r="E248" s="1">
        <v>-50.206499999999998</v>
      </c>
      <c r="F248" s="1">
        <v>3070</v>
      </c>
      <c r="G248" s="1">
        <v>3070</v>
      </c>
      <c r="H248" s="1">
        <v>3070</v>
      </c>
      <c r="I248" s="1">
        <v>2972</v>
      </c>
      <c r="J248" s="1">
        <v>3021</v>
      </c>
      <c r="K248" s="1">
        <v>3070</v>
      </c>
      <c r="L248" s="1">
        <v>0.98647946119308405</v>
      </c>
      <c r="M248" s="1">
        <v>50.9</v>
      </c>
      <c r="N248" s="1">
        <v>0.26</v>
      </c>
      <c r="O248" s="1">
        <v>18.61</v>
      </c>
      <c r="P248" s="1">
        <v>6.17</v>
      </c>
      <c r="Q248" s="1">
        <v>0.13</v>
      </c>
      <c r="R248" s="1">
        <v>10.84</v>
      </c>
      <c r="S248" s="3">
        <v>75.8</v>
      </c>
      <c r="T248" s="5">
        <v>1147.9947561604658</v>
      </c>
      <c r="U248" s="5">
        <v>0.74590956140669973</v>
      </c>
      <c r="V248" s="1">
        <f t="shared" si="3"/>
        <v>1154.1128080346571</v>
      </c>
      <c r="W248" s="1">
        <v>9.4700000000000006</v>
      </c>
      <c r="X248" s="1">
        <v>2.63</v>
      </c>
      <c r="Y248" s="1">
        <v>0.23</v>
      </c>
      <c r="Z248" s="1">
        <v>0.04</v>
      </c>
      <c r="AA248" s="1">
        <v>27</v>
      </c>
      <c r="AB248" s="1">
        <v>124</v>
      </c>
      <c r="AC248" s="1">
        <v>99</v>
      </c>
      <c r="AD248" s="1">
        <v>44</v>
      </c>
      <c r="AE248" s="1">
        <v>167</v>
      </c>
      <c r="AH248" s="1">
        <v>28</v>
      </c>
      <c r="AI248" s="1">
        <v>12</v>
      </c>
      <c r="AJ248" s="1">
        <v>106</v>
      </c>
      <c r="AK248" s="1">
        <v>7.3</v>
      </c>
      <c r="AL248" s="1">
        <v>28.6</v>
      </c>
      <c r="AM248" s="1">
        <v>0.83</v>
      </c>
      <c r="AN248" s="1">
        <v>1.75</v>
      </c>
      <c r="AO248" s="1">
        <v>27.69</v>
      </c>
      <c r="AP248" s="1">
        <v>3.33</v>
      </c>
      <c r="AQ248" s="1">
        <v>6.12</v>
      </c>
      <c r="AR248" s="1">
        <v>0.83</v>
      </c>
      <c r="AS248" s="1">
        <v>3.61</v>
      </c>
      <c r="AT248" s="1">
        <v>0.86</v>
      </c>
      <c r="AU248" s="1">
        <v>0.36</v>
      </c>
      <c r="AV248" s="1">
        <v>1.08</v>
      </c>
      <c r="AW248" s="1">
        <v>0.17</v>
      </c>
      <c r="AX248" s="1">
        <v>1.19</v>
      </c>
      <c r="AY248" s="1">
        <v>0.27</v>
      </c>
      <c r="AZ248" s="1">
        <v>0.84</v>
      </c>
      <c r="BA248" s="1">
        <v>0.13</v>
      </c>
      <c r="BB248" s="1">
        <v>0.87</v>
      </c>
      <c r="BC248" s="1">
        <v>0.14000000000000001</v>
      </c>
      <c r="BE248" s="1">
        <v>0.04</v>
      </c>
      <c r="BF248" s="1">
        <v>4.7699999999999996</v>
      </c>
      <c r="BG248" s="1">
        <v>0.37</v>
      </c>
      <c r="BH248" s="1">
        <v>0.1</v>
      </c>
    </row>
    <row r="249" spans="1:60" x14ac:dyDescent="0.3">
      <c r="A249" s="1" t="s">
        <v>370</v>
      </c>
      <c r="B249" s="1" t="s">
        <v>371</v>
      </c>
      <c r="C249" s="1" t="s">
        <v>65</v>
      </c>
      <c r="D249" s="1">
        <v>49.2</v>
      </c>
      <c r="E249" s="1">
        <v>-94.6</v>
      </c>
      <c r="F249" s="1">
        <v>2700</v>
      </c>
      <c r="G249" s="1">
        <v>2700</v>
      </c>
      <c r="H249" s="1">
        <v>2700</v>
      </c>
      <c r="I249" s="1">
        <v>2721</v>
      </c>
      <c r="J249" s="1">
        <v>2723</v>
      </c>
      <c r="K249" s="1">
        <v>2725</v>
      </c>
      <c r="L249" s="1">
        <v>0.99870836734771695</v>
      </c>
      <c r="M249" s="1">
        <v>50.34</v>
      </c>
      <c r="N249" s="1">
        <v>0.57999999999999996</v>
      </c>
      <c r="O249" s="1">
        <v>12.71</v>
      </c>
      <c r="P249" s="1">
        <v>11.06</v>
      </c>
      <c r="Q249" s="1">
        <v>0.18</v>
      </c>
      <c r="R249" s="1">
        <v>11.39</v>
      </c>
      <c r="S249" s="3">
        <v>64.739999999999995</v>
      </c>
      <c r="T249" s="5">
        <v>1303.8588290865298</v>
      </c>
      <c r="U249" s="5">
        <v>1.3477955845472109</v>
      </c>
      <c r="V249" s="1">
        <f t="shared" si="3"/>
        <v>1316.4415383014555</v>
      </c>
      <c r="W249" s="1">
        <v>11.79</v>
      </c>
      <c r="X249" s="1">
        <v>1.56</v>
      </c>
      <c r="Y249" s="1">
        <v>0.26</v>
      </c>
      <c r="Z249" s="1">
        <v>0.13</v>
      </c>
      <c r="AA249" s="1">
        <v>40.299999999999997</v>
      </c>
      <c r="AB249" s="1">
        <v>258</v>
      </c>
      <c r="AC249" s="1">
        <v>741</v>
      </c>
      <c r="AD249" s="1">
        <v>60</v>
      </c>
      <c r="AE249" s="1">
        <v>240</v>
      </c>
      <c r="AI249" s="1">
        <v>6</v>
      </c>
      <c r="AJ249" s="1">
        <v>162</v>
      </c>
      <c r="AK249" s="1">
        <v>14</v>
      </c>
      <c r="AL249" s="1">
        <v>41</v>
      </c>
      <c r="AO249" s="1">
        <v>125</v>
      </c>
      <c r="AP249" s="1">
        <v>3.12</v>
      </c>
      <c r="AQ249" s="1">
        <v>8.4499999999999993</v>
      </c>
      <c r="AS249" s="1">
        <v>5.05</v>
      </c>
      <c r="AT249" s="1">
        <v>1.71</v>
      </c>
      <c r="AU249" s="1">
        <v>0.56999999999999995</v>
      </c>
      <c r="AW249" s="1">
        <v>0.39</v>
      </c>
      <c r="BB249" s="1">
        <v>1.63</v>
      </c>
      <c r="BC249" s="1">
        <v>0.22</v>
      </c>
      <c r="BD249" s="1">
        <v>1.1000000000000001</v>
      </c>
      <c r="BE249" s="1">
        <v>0.2</v>
      </c>
      <c r="BG249" s="1">
        <v>0.3</v>
      </c>
      <c r="BH249" s="1">
        <v>0.2</v>
      </c>
    </row>
    <row r="250" spans="1:60" x14ac:dyDescent="0.3">
      <c r="A250" s="1" t="s">
        <v>370</v>
      </c>
      <c r="B250" s="1" t="s">
        <v>372</v>
      </c>
      <c r="C250" s="1" t="s">
        <v>65</v>
      </c>
      <c r="D250" s="1">
        <v>49.2</v>
      </c>
      <c r="E250" s="1">
        <v>-94.6</v>
      </c>
      <c r="F250" s="1">
        <v>2700</v>
      </c>
      <c r="G250" s="1">
        <v>2700</v>
      </c>
      <c r="H250" s="1">
        <v>2700</v>
      </c>
      <c r="I250" s="1">
        <v>2721</v>
      </c>
      <c r="J250" s="1">
        <v>2723</v>
      </c>
      <c r="K250" s="1">
        <v>2725</v>
      </c>
      <c r="L250" s="1">
        <v>0.98857223987579301</v>
      </c>
      <c r="M250" s="1">
        <v>50.87</v>
      </c>
      <c r="N250" s="1">
        <v>0.51</v>
      </c>
      <c r="O250" s="1">
        <v>12.72</v>
      </c>
      <c r="P250" s="1">
        <v>11.75</v>
      </c>
      <c r="Q250" s="1">
        <v>0.17</v>
      </c>
      <c r="R250" s="1">
        <v>11.66</v>
      </c>
      <c r="S250" s="3">
        <v>63.88</v>
      </c>
      <c r="T250" s="5">
        <v>1321.7785761623777</v>
      </c>
      <c r="U250" s="5">
        <v>1.3657218299666827</v>
      </c>
      <c r="V250" s="1">
        <f t="shared" si="3"/>
        <v>1334.7046996701765</v>
      </c>
      <c r="W250" s="1">
        <v>10.59</v>
      </c>
      <c r="X250" s="1">
        <v>1.48</v>
      </c>
      <c r="Y250" s="1">
        <v>0</v>
      </c>
      <c r="Z250" s="1">
        <v>0.25</v>
      </c>
      <c r="AA250" s="1">
        <v>37.1</v>
      </c>
      <c r="AB250" s="1">
        <v>237</v>
      </c>
      <c r="AC250" s="1">
        <v>845</v>
      </c>
      <c r="AD250" s="1">
        <v>57</v>
      </c>
      <c r="AE250" s="1">
        <v>211</v>
      </c>
      <c r="AJ250" s="1">
        <v>155</v>
      </c>
      <c r="AK250" s="1">
        <v>11</v>
      </c>
      <c r="AL250" s="1">
        <v>28</v>
      </c>
      <c r="AO250" s="1">
        <v>74</v>
      </c>
      <c r="AP250" s="1">
        <v>2.46</v>
      </c>
      <c r="AQ250" s="1">
        <v>3.18</v>
      </c>
      <c r="AS250" s="1">
        <v>2.92</v>
      </c>
      <c r="AT250" s="1">
        <v>1.17</v>
      </c>
      <c r="AU250" s="1">
        <v>0.75</v>
      </c>
      <c r="AW250" s="1">
        <v>0.39</v>
      </c>
      <c r="BB250" s="1">
        <v>1.72</v>
      </c>
      <c r="BC250" s="1">
        <v>0.21</v>
      </c>
      <c r="BD250" s="1">
        <v>0.9</v>
      </c>
      <c r="BE250" s="1">
        <v>0.2</v>
      </c>
      <c r="BG250" s="1">
        <v>0.2</v>
      </c>
      <c r="BH250" s="1">
        <v>0.3</v>
      </c>
    </row>
    <row r="251" spans="1:60" x14ac:dyDescent="0.3">
      <c r="A251" s="1" t="s">
        <v>370</v>
      </c>
      <c r="B251" s="1" t="s">
        <v>373</v>
      </c>
      <c r="C251" s="1" t="s">
        <v>65</v>
      </c>
      <c r="D251" s="1">
        <v>49.2</v>
      </c>
      <c r="E251" s="1">
        <v>-94.6</v>
      </c>
      <c r="F251" s="1">
        <v>2700</v>
      </c>
      <c r="G251" s="1">
        <v>2700</v>
      </c>
      <c r="H251" s="1">
        <v>2700</v>
      </c>
      <c r="I251" s="1">
        <v>2721</v>
      </c>
      <c r="J251" s="1">
        <v>2723</v>
      </c>
      <c r="K251" s="1">
        <v>2725</v>
      </c>
      <c r="L251" s="1">
        <v>0.97209060192108099</v>
      </c>
      <c r="M251" s="1">
        <v>52.42</v>
      </c>
      <c r="N251" s="1">
        <v>0.56999999999999995</v>
      </c>
      <c r="O251" s="1">
        <v>13.71</v>
      </c>
      <c r="P251" s="1">
        <v>9.7899999999999991</v>
      </c>
      <c r="Q251" s="1">
        <v>0.17</v>
      </c>
      <c r="R251" s="1">
        <v>9.7200000000000006</v>
      </c>
      <c r="S251" s="3">
        <v>63.9</v>
      </c>
      <c r="T251" s="5">
        <v>1256.2788629318425</v>
      </c>
      <c r="U251" s="5">
        <v>1.0374874081827716</v>
      </c>
      <c r="V251" s="1">
        <f t="shared" si="3"/>
        <v>1265.6008310355412</v>
      </c>
      <c r="W251" s="1">
        <v>10.85</v>
      </c>
      <c r="X251" s="1">
        <v>2.59</v>
      </c>
      <c r="Y251" s="1">
        <v>0.01</v>
      </c>
      <c r="Z251" s="1">
        <v>0.17</v>
      </c>
      <c r="AA251" s="1">
        <v>38.4</v>
      </c>
      <c r="AB251" s="1">
        <v>249</v>
      </c>
      <c r="AC251" s="1">
        <v>704</v>
      </c>
      <c r="AD251" s="1">
        <v>52</v>
      </c>
      <c r="AE251" s="1">
        <v>228</v>
      </c>
      <c r="AJ251" s="1">
        <v>109</v>
      </c>
      <c r="AK251" s="1">
        <v>14</v>
      </c>
      <c r="AL251" s="1">
        <v>35</v>
      </c>
      <c r="AO251" s="1">
        <v>77</v>
      </c>
      <c r="AP251" s="1">
        <v>3.18</v>
      </c>
      <c r="AQ251" s="1">
        <v>6.41</v>
      </c>
      <c r="AS251" s="1">
        <v>4.0999999999999996</v>
      </c>
      <c r="AT251" s="1">
        <v>1.66</v>
      </c>
      <c r="AU251" s="1">
        <v>0.87</v>
      </c>
      <c r="AW251" s="1">
        <v>0.43</v>
      </c>
      <c r="BB251" s="1">
        <v>1.69</v>
      </c>
      <c r="BC251" s="1">
        <v>0.26</v>
      </c>
      <c r="BD251" s="1">
        <v>0.9</v>
      </c>
      <c r="BE251" s="1">
        <v>0.3</v>
      </c>
      <c r="BG251" s="1">
        <v>0.2</v>
      </c>
      <c r="BH251" s="1">
        <v>0.2</v>
      </c>
    </row>
    <row r="252" spans="1:60" x14ac:dyDescent="0.3">
      <c r="A252" s="1" t="s">
        <v>370</v>
      </c>
      <c r="B252" s="1" t="s">
        <v>374</v>
      </c>
      <c r="C252" s="1" t="s">
        <v>60</v>
      </c>
      <c r="D252" s="1">
        <v>49.2</v>
      </c>
      <c r="E252" s="1">
        <v>-94.6</v>
      </c>
      <c r="F252" s="1">
        <v>2700</v>
      </c>
      <c r="G252" s="1">
        <v>2700</v>
      </c>
      <c r="H252" s="1">
        <v>2700</v>
      </c>
      <c r="I252" s="1">
        <v>2721</v>
      </c>
      <c r="J252" s="1">
        <v>2723</v>
      </c>
      <c r="K252" s="1">
        <v>2725</v>
      </c>
      <c r="L252" s="1">
        <v>0.99176096916198697</v>
      </c>
      <c r="M252" s="1">
        <v>53.61</v>
      </c>
      <c r="N252" s="1">
        <v>0.86</v>
      </c>
      <c r="O252" s="1">
        <v>16.399999999999999</v>
      </c>
      <c r="P252" s="1">
        <v>10.86</v>
      </c>
      <c r="Q252" s="1">
        <v>0.2</v>
      </c>
      <c r="R252" s="1">
        <v>8.82</v>
      </c>
      <c r="S252" s="3">
        <v>59.15</v>
      </c>
      <c r="T252" s="5">
        <v>1278.9310409494051</v>
      </c>
      <c r="U252" s="5">
        <v>1.170327804757157</v>
      </c>
      <c r="V252" s="1">
        <f t="shared" si="3"/>
        <v>1289.6412807813413</v>
      </c>
      <c r="W252" s="1">
        <v>5.05</v>
      </c>
      <c r="X252" s="1">
        <v>3.18</v>
      </c>
      <c r="Y252" s="1">
        <v>0.78</v>
      </c>
      <c r="Z252" s="1">
        <v>0.25</v>
      </c>
      <c r="AA252" s="1">
        <v>42.8</v>
      </c>
      <c r="AB252" s="1">
        <v>336</v>
      </c>
      <c r="AC252" s="1">
        <v>269</v>
      </c>
      <c r="AD252" s="1">
        <v>54</v>
      </c>
      <c r="AE252" s="1">
        <v>106</v>
      </c>
      <c r="AI252" s="1">
        <v>29</v>
      </c>
      <c r="AJ252" s="1">
        <v>78</v>
      </c>
      <c r="AK252" s="1">
        <v>22</v>
      </c>
      <c r="AL252" s="1">
        <v>75</v>
      </c>
      <c r="AO252" s="1">
        <v>501</v>
      </c>
      <c r="AP252" s="1">
        <v>4.47</v>
      </c>
      <c r="AQ252" s="1">
        <v>10.1</v>
      </c>
      <c r="AS252" s="1">
        <v>7.21</v>
      </c>
      <c r="AT252" s="1">
        <v>2.38</v>
      </c>
      <c r="AU252" s="1">
        <v>0.93</v>
      </c>
      <c r="AW252" s="1">
        <v>0.6</v>
      </c>
      <c r="BB252" s="1">
        <v>2.8</v>
      </c>
      <c r="BC252" s="1">
        <v>0.42</v>
      </c>
      <c r="BD252" s="1">
        <v>1.8</v>
      </c>
      <c r="BE252" s="1">
        <v>0.2</v>
      </c>
      <c r="BG252" s="1">
        <v>0.6</v>
      </c>
      <c r="BH252" s="1">
        <v>0.1</v>
      </c>
    </row>
    <row r="253" spans="1:60" x14ac:dyDescent="0.3">
      <c r="A253" s="1" t="s">
        <v>370</v>
      </c>
      <c r="B253" s="1" t="s">
        <v>375</v>
      </c>
      <c r="C253" s="1" t="s">
        <v>55</v>
      </c>
      <c r="D253" s="1">
        <v>49.2</v>
      </c>
      <c r="E253" s="1">
        <v>-94.6</v>
      </c>
      <c r="F253" s="1">
        <v>2700</v>
      </c>
      <c r="G253" s="1">
        <v>2700</v>
      </c>
      <c r="H253" s="1">
        <v>2700</v>
      </c>
      <c r="I253" s="1">
        <v>2721</v>
      </c>
      <c r="J253" s="1">
        <v>2723</v>
      </c>
      <c r="K253" s="1">
        <v>2725</v>
      </c>
      <c r="L253" s="1">
        <v>0.99261224269866899</v>
      </c>
      <c r="M253" s="1">
        <v>51.58</v>
      </c>
      <c r="N253" s="1">
        <v>0.92</v>
      </c>
      <c r="O253" s="1">
        <v>12.92</v>
      </c>
      <c r="P253" s="1">
        <v>11.32</v>
      </c>
      <c r="Q253" s="1">
        <v>0.15</v>
      </c>
      <c r="R253" s="1">
        <v>8.3699999999999992</v>
      </c>
      <c r="S253" s="3">
        <v>56.86</v>
      </c>
      <c r="T253" s="5">
        <v>1315.9531608900791</v>
      </c>
      <c r="U253" s="5">
        <v>1.5638737171993569</v>
      </c>
      <c r="V253" s="1">
        <f t="shared" si="3"/>
        <v>1330.699920350489</v>
      </c>
      <c r="W253" s="1">
        <v>10.84</v>
      </c>
      <c r="X253" s="1">
        <v>2.42</v>
      </c>
      <c r="Y253" s="1">
        <v>1.49</v>
      </c>
      <c r="AA253" s="1">
        <v>34.6</v>
      </c>
      <c r="AB253" s="1">
        <v>304</v>
      </c>
      <c r="AC253" s="1">
        <v>358</v>
      </c>
      <c r="AD253" s="1">
        <v>47</v>
      </c>
      <c r="AE253" s="1">
        <v>105</v>
      </c>
      <c r="AI253" s="1">
        <v>47</v>
      </c>
      <c r="AJ253" s="1">
        <v>488</v>
      </c>
      <c r="AK253" s="1">
        <v>18</v>
      </c>
      <c r="AL253" s="1">
        <v>78</v>
      </c>
      <c r="AO253" s="1">
        <v>190</v>
      </c>
      <c r="AP253" s="1">
        <v>14.3</v>
      </c>
      <c r="AQ253" s="1">
        <v>33</v>
      </c>
      <c r="AS253" s="1">
        <v>22.2</v>
      </c>
      <c r="AT253" s="1">
        <v>4.71</v>
      </c>
      <c r="AU253" s="1">
        <v>1.5</v>
      </c>
      <c r="AW253" s="1">
        <v>0.6</v>
      </c>
      <c r="BB253" s="1">
        <v>1.88</v>
      </c>
      <c r="BC253" s="1">
        <v>0.31</v>
      </c>
      <c r="BD253" s="1">
        <v>1.7</v>
      </c>
      <c r="BE253" s="1">
        <v>0.4</v>
      </c>
      <c r="BG253" s="1">
        <v>1.8</v>
      </c>
      <c r="BH253" s="1">
        <v>0.5</v>
      </c>
    </row>
    <row r="254" spans="1:60" x14ac:dyDescent="0.3">
      <c r="A254" s="1" t="s">
        <v>376</v>
      </c>
      <c r="B254" s="1" t="s">
        <v>377</v>
      </c>
      <c r="C254" s="1" t="s">
        <v>55</v>
      </c>
      <c r="D254" s="1">
        <v>-26.87</v>
      </c>
      <c r="E254" s="1">
        <v>26.72</v>
      </c>
      <c r="F254" s="1">
        <v>2800</v>
      </c>
      <c r="G254" s="1">
        <v>2800</v>
      </c>
      <c r="H254" s="1">
        <v>2800</v>
      </c>
      <c r="I254" s="1">
        <v>2772</v>
      </c>
      <c r="J254" s="1">
        <v>2800</v>
      </c>
      <c r="K254" s="1">
        <v>2828</v>
      </c>
      <c r="L254" s="1">
        <v>0.673223316669464</v>
      </c>
      <c r="M254" s="1">
        <v>50.5</v>
      </c>
      <c r="N254" s="1">
        <v>0.66</v>
      </c>
      <c r="O254" s="1">
        <v>13.8</v>
      </c>
      <c r="P254" s="1">
        <v>9.6300000000000008</v>
      </c>
      <c r="Q254" s="1">
        <v>0.2</v>
      </c>
      <c r="R254" s="1">
        <v>8.85</v>
      </c>
      <c r="S254" s="3">
        <v>62.09</v>
      </c>
      <c r="T254" s="5">
        <v>1260.884397289519</v>
      </c>
      <c r="U254" s="5">
        <v>1.2516074128430075</v>
      </c>
      <c r="V254" s="1">
        <f t="shared" si="3"/>
        <v>1272.1801165536006</v>
      </c>
      <c r="W254" s="1">
        <v>8.76</v>
      </c>
      <c r="X254" s="1">
        <v>2.27</v>
      </c>
      <c r="Y254" s="1">
        <v>1.77</v>
      </c>
      <c r="Z254" s="1">
        <v>0.14000000000000001</v>
      </c>
      <c r="AA254" s="1">
        <v>32</v>
      </c>
      <c r="AB254" s="1">
        <v>192</v>
      </c>
      <c r="AC254" s="1">
        <v>933</v>
      </c>
      <c r="AD254" s="1">
        <v>65</v>
      </c>
      <c r="AE254" s="1">
        <v>162</v>
      </c>
      <c r="AI254" s="1">
        <v>80</v>
      </c>
      <c r="AJ254" s="1">
        <v>228</v>
      </c>
      <c r="AK254" s="1">
        <v>28</v>
      </c>
      <c r="AL254" s="1">
        <v>89</v>
      </c>
      <c r="AN254" s="1">
        <v>5.2</v>
      </c>
      <c r="AO254" s="1">
        <v>774</v>
      </c>
      <c r="AP254" s="1">
        <v>53</v>
      </c>
      <c r="AQ254" s="1">
        <v>115</v>
      </c>
      <c r="AT254" s="1">
        <v>8.1</v>
      </c>
      <c r="AU254" s="1">
        <v>3.1</v>
      </c>
      <c r="AW254" s="1">
        <v>1.1000000000000001</v>
      </c>
      <c r="BB254" s="1">
        <v>3.5</v>
      </c>
      <c r="BC254" s="1">
        <v>0.48</v>
      </c>
      <c r="BD254" s="1">
        <v>4.5</v>
      </c>
      <c r="BE254" s="1">
        <v>0.16</v>
      </c>
      <c r="BF254" s="1">
        <v>9</v>
      </c>
      <c r="BG254" s="1">
        <v>1</v>
      </c>
      <c r="BH254" s="1">
        <v>2.2000000000000002</v>
      </c>
    </row>
    <row r="255" spans="1:60" x14ac:dyDescent="0.3">
      <c r="A255" s="1" t="s">
        <v>378</v>
      </c>
      <c r="B255" s="1" t="s">
        <v>379</v>
      </c>
      <c r="C255" s="1" t="s">
        <v>55</v>
      </c>
      <c r="D255" s="1">
        <v>-25.87</v>
      </c>
      <c r="E255" s="1">
        <v>24.73</v>
      </c>
      <c r="F255" s="1">
        <v>2700</v>
      </c>
      <c r="G255" s="1">
        <v>2725</v>
      </c>
      <c r="H255" s="1">
        <v>2750</v>
      </c>
      <c r="I255" s="1">
        <v>2700</v>
      </c>
      <c r="J255" s="1">
        <v>2725</v>
      </c>
      <c r="K255" s="1">
        <v>2750</v>
      </c>
      <c r="L255" s="1">
        <v>0.949451684951782</v>
      </c>
      <c r="M255" s="1">
        <v>52.9</v>
      </c>
      <c r="N255" s="1">
        <v>0.63</v>
      </c>
      <c r="O255" s="1">
        <v>13.8</v>
      </c>
      <c r="P255" s="1">
        <v>9.27</v>
      </c>
      <c r="Q255" s="1">
        <v>0.2</v>
      </c>
      <c r="R255" s="1">
        <v>8.1999999999999993</v>
      </c>
      <c r="S255" s="3">
        <v>61.19</v>
      </c>
      <c r="T255" s="5">
        <v>1243.1201866796755</v>
      </c>
      <c r="U255" s="5">
        <v>1.106465505148466</v>
      </c>
      <c r="V255" s="1">
        <f t="shared" si="3"/>
        <v>1252.9602205201427</v>
      </c>
      <c r="W255" s="1">
        <v>8.67</v>
      </c>
      <c r="X255" s="1">
        <v>3.73</v>
      </c>
      <c r="Y255" s="1">
        <v>0.86</v>
      </c>
      <c r="Z255" s="1">
        <v>7.0000000000000007E-2</v>
      </c>
      <c r="AA255" s="1">
        <v>32</v>
      </c>
      <c r="AB255" s="1">
        <v>196</v>
      </c>
      <c r="AC255" s="1">
        <v>413</v>
      </c>
      <c r="AD255" s="1">
        <v>55</v>
      </c>
      <c r="AE255" s="1">
        <v>244</v>
      </c>
      <c r="AI255" s="1">
        <v>33</v>
      </c>
      <c r="AJ255" s="1">
        <v>277</v>
      </c>
      <c r="AK255" s="1">
        <v>13</v>
      </c>
      <c r="AL255" s="1">
        <v>69</v>
      </c>
      <c r="AM255" s="1">
        <v>3.3</v>
      </c>
      <c r="AN255" s="1">
        <v>0.7</v>
      </c>
      <c r="AO255" s="1">
        <v>275</v>
      </c>
      <c r="AP255" s="1">
        <v>6.9</v>
      </c>
      <c r="AQ255" s="1">
        <v>15</v>
      </c>
      <c r="AT255" s="1">
        <v>2</v>
      </c>
      <c r="AU255" s="1">
        <v>0.67</v>
      </c>
      <c r="AW255" s="1">
        <v>0.38</v>
      </c>
      <c r="BB255" s="1">
        <v>1.43</v>
      </c>
      <c r="BC255" s="1">
        <v>0.21</v>
      </c>
      <c r="BD255" s="1">
        <v>1.8</v>
      </c>
      <c r="BE255" s="1">
        <v>0.15</v>
      </c>
      <c r="BF255" s="1">
        <v>9.4</v>
      </c>
      <c r="BG255" s="1">
        <v>0.6</v>
      </c>
      <c r="BH255" s="1">
        <v>0.4</v>
      </c>
    </row>
    <row r="256" spans="1:60" x14ac:dyDescent="0.3">
      <c r="A256" s="1" t="s">
        <v>378</v>
      </c>
      <c r="B256" s="1" t="s">
        <v>380</v>
      </c>
      <c r="C256" s="1" t="s">
        <v>55</v>
      </c>
      <c r="D256" s="1">
        <v>-25.87</v>
      </c>
      <c r="E256" s="1">
        <v>24.73</v>
      </c>
      <c r="F256" s="1">
        <v>2700</v>
      </c>
      <c r="G256" s="1">
        <v>2725</v>
      </c>
      <c r="H256" s="1">
        <v>2750</v>
      </c>
      <c r="I256" s="1">
        <v>2700</v>
      </c>
      <c r="J256" s="1">
        <v>2725</v>
      </c>
      <c r="K256" s="1">
        <v>2750</v>
      </c>
      <c r="L256" s="1">
        <v>0.98953270912170399</v>
      </c>
      <c r="M256" s="1">
        <v>51.2</v>
      </c>
      <c r="N256" s="1">
        <v>0.43</v>
      </c>
      <c r="O256" s="1">
        <v>10.3</v>
      </c>
      <c r="P256" s="1">
        <v>9.18</v>
      </c>
      <c r="Q256" s="1">
        <v>0.2</v>
      </c>
      <c r="R256" s="1">
        <v>13.56</v>
      </c>
      <c r="S256" s="3">
        <v>72.47</v>
      </c>
      <c r="T256" s="5">
        <v>1235.5352508789931</v>
      </c>
      <c r="U256" s="5">
        <v>0.93159192224667675</v>
      </c>
      <c r="V256" s="1">
        <f t="shared" si="3"/>
        <v>1243.7644113631277</v>
      </c>
      <c r="W256" s="1">
        <v>7.63</v>
      </c>
      <c r="X256" s="1">
        <v>2.83</v>
      </c>
      <c r="Y256" s="1">
        <v>0.18</v>
      </c>
      <c r="Z256" s="1">
        <v>0.05</v>
      </c>
      <c r="AA256" s="1">
        <v>26</v>
      </c>
      <c r="AB256" s="1">
        <v>185</v>
      </c>
      <c r="AC256" s="1">
        <v>295</v>
      </c>
      <c r="AD256" s="1">
        <v>48</v>
      </c>
      <c r="AE256" s="1">
        <v>217</v>
      </c>
      <c r="AI256" s="1">
        <v>34</v>
      </c>
      <c r="AJ256" s="1">
        <v>301</v>
      </c>
      <c r="AK256" s="1">
        <v>14</v>
      </c>
      <c r="AL256" s="1">
        <v>72</v>
      </c>
      <c r="AM256" s="1">
        <v>2.8</v>
      </c>
      <c r="AN256" s="1">
        <v>1.1000000000000001</v>
      </c>
      <c r="AO256" s="1">
        <v>197</v>
      </c>
      <c r="AP256" s="1">
        <v>6.9</v>
      </c>
      <c r="AQ256" s="1">
        <v>15</v>
      </c>
      <c r="AT256" s="1">
        <v>1.9</v>
      </c>
      <c r="AU256" s="1">
        <v>0.64</v>
      </c>
      <c r="AW256" s="1">
        <v>0.35</v>
      </c>
      <c r="BB256" s="1">
        <v>1.2</v>
      </c>
      <c r="BC256" s="1">
        <v>0.19</v>
      </c>
      <c r="BD256" s="1">
        <v>1.7</v>
      </c>
      <c r="BE256" s="1">
        <v>0.15</v>
      </c>
      <c r="BF256" s="1">
        <v>10</v>
      </c>
      <c r="BG256" s="1">
        <v>1.1000000000000001</v>
      </c>
      <c r="BH256" s="1">
        <v>0.4</v>
      </c>
    </row>
    <row r="257" spans="1:59" x14ac:dyDescent="0.3">
      <c r="A257" s="1" t="s">
        <v>378</v>
      </c>
      <c r="B257" s="1" t="s">
        <v>381</v>
      </c>
      <c r="C257" s="1" t="s">
        <v>55</v>
      </c>
      <c r="D257" s="1">
        <v>-25.87</v>
      </c>
      <c r="E257" s="1">
        <v>24.73</v>
      </c>
      <c r="F257" s="1">
        <v>2700</v>
      </c>
      <c r="G257" s="1">
        <v>2725</v>
      </c>
      <c r="H257" s="1">
        <v>2750</v>
      </c>
      <c r="I257" s="1">
        <v>2700</v>
      </c>
      <c r="J257" s="1">
        <v>2725</v>
      </c>
      <c r="K257" s="1">
        <v>2750</v>
      </c>
      <c r="L257" s="1">
        <v>0.84111255407333296</v>
      </c>
      <c r="M257" s="1">
        <v>48.8</v>
      </c>
      <c r="N257" s="1">
        <v>1.23</v>
      </c>
      <c r="O257" s="1">
        <v>9.9</v>
      </c>
      <c r="P257" s="1">
        <v>14.4</v>
      </c>
      <c r="Q257" s="1">
        <v>0.37</v>
      </c>
      <c r="R257" s="1">
        <v>16.8</v>
      </c>
      <c r="S257" s="3">
        <v>67.53</v>
      </c>
      <c r="T257" s="5">
        <v>1420.9650705340921</v>
      </c>
      <c r="U257" s="5">
        <v>2.1244264561313471</v>
      </c>
      <c r="V257" s="1">
        <f t="shared" si="3"/>
        <v>1442.6395589108754</v>
      </c>
      <c r="W257" s="1">
        <v>7.84</v>
      </c>
      <c r="X257" s="1">
        <v>0.35</v>
      </c>
      <c r="Y257" s="1">
        <v>0.3</v>
      </c>
      <c r="Z257" s="1">
        <v>0.13</v>
      </c>
      <c r="AA257" s="1">
        <v>27</v>
      </c>
      <c r="AC257" s="1">
        <v>2090</v>
      </c>
      <c r="AD257" s="1">
        <v>82</v>
      </c>
      <c r="AE257" s="1">
        <v>880</v>
      </c>
      <c r="AI257" s="1">
        <v>2.8</v>
      </c>
      <c r="AJ257" s="1">
        <v>84</v>
      </c>
      <c r="AK257" s="1">
        <v>16</v>
      </c>
      <c r="AL257" s="1">
        <v>95</v>
      </c>
      <c r="AP257" s="1">
        <v>12</v>
      </c>
      <c r="AQ257" s="1">
        <v>29</v>
      </c>
      <c r="AT257" s="1">
        <v>3.6</v>
      </c>
      <c r="AU257" s="1">
        <v>1.18</v>
      </c>
      <c r="AW257" s="1">
        <v>0.61</v>
      </c>
      <c r="BB257" s="1">
        <v>1.38</v>
      </c>
      <c r="BC257" s="1">
        <v>0.22</v>
      </c>
      <c r="BD257" s="1">
        <v>2.6</v>
      </c>
      <c r="BE257" s="1">
        <v>0.27</v>
      </c>
      <c r="BF257" s="1">
        <v>5.4</v>
      </c>
      <c r="BG257" s="1">
        <v>2.1</v>
      </c>
    </row>
    <row r="258" spans="1:59" x14ac:dyDescent="0.3">
      <c r="A258" s="1" t="s">
        <v>382</v>
      </c>
      <c r="B258" s="1" t="s">
        <v>153</v>
      </c>
      <c r="C258" s="1" t="s">
        <v>55</v>
      </c>
      <c r="D258" s="1">
        <v>68</v>
      </c>
      <c r="E258" s="1">
        <v>-85</v>
      </c>
      <c r="F258" s="1">
        <v>2500</v>
      </c>
      <c r="G258" s="1">
        <v>2600</v>
      </c>
      <c r="H258" s="1">
        <v>2700</v>
      </c>
      <c r="I258" s="1">
        <v>2690</v>
      </c>
      <c r="J258" s="1">
        <v>2712.5</v>
      </c>
      <c r="K258" s="1">
        <v>2735</v>
      </c>
      <c r="L258" s="1">
        <v>0.99926894903182895</v>
      </c>
      <c r="M258" s="1">
        <v>48</v>
      </c>
      <c r="N258" s="1">
        <v>0.91</v>
      </c>
      <c r="O258" s="1">
        <v>14.93</v>
      </c>
      <c r="P258" s="1">
        <v>12.11</v>
      </c>
      <c r="Q258" s="1">
        <v>0.21</v>
      </c>
      <c r="R258" s="1">
        <v>9.18</v>
      </c>
      <c r="S258" s="3">
        <v>57.47</v>
      </c>
      <c r="T258" s="5">
        <v>1353.9167904785045</v>
      </c>
      <c r="U258" s="5">
        <v>1.8786305091255018</v>
      </c>
      <c r="V258" s="1">
        <f t="shared" si="3"/>
        <v>1372.1631346110698</v>
      </c>
      <c r="W258" s="1">
        <v>10.18</v>
      </c>
      <c r="X258" s="1">
        <v>2.08</v>
      </c>
      <c r="Y258" s="1">
        <v>0.25</v>
      </c>
      <c r="Z258" s="1">
        <v>7.0000000000000007E-2</v>
      </c>
      <c r="AC258" s="1">
        <v>149</v>
      </c>
      <c r="AE258" s="1">
        <v>225</v>
      </c>
      <c r="AF258" s="1">
        <v>52</v>
      </c>
      <c r="AI258" s="1">
        <v>14.9</v>
      </c>
      <c r="AJ258" s="1">
        <v>80</v>
      </c>
      <c r="AK258" s="1">
        <v>19</v>
      </c>
      <c r="AL258" s="1">
        <v>50</v>
      </c>
      <c r="AO258" s="1">
        <v>110</v>
      </c>
    </row>
    <row r="259" spans="1:59" x14ac:dyDescent="0.3">
      <c r="A259" s="1" t="s">
        <v>382</v>
      </c>
      <c r="B259" s="1" t="s">
        <v>115</v>
      </c>
      <c r="C259" s="1" t="s">
        <v>55</v>
      </c>
      <c r="D259" s="1">
        <v>68</v>
      </c>
      <c r="E259" s="1">
        <v>-85</v>
      </c>
      <c r="F259" s="1">
        <v>2500</v>
      </c>
      <c r="G259" s="1">
        <v>2600</v>
      </c>
      <c r="H259" s="1">
        <v>2700</v>
      </c>
      <c r="I259" s="1">
        <v>2690</v>
      </c>
      <c r="J259" s="1">
        <v>2712.5</v>
      </c>
      <c r="K259" s="1">
        <v>2735</v>
      </c>
      <c r="L259" s="1">
        <v>0.95186358690261796</v>
      </c>
      <c r="M259" s="1">
        <v>49.84</v>
      </c>
      <c r="N259" s="1">
        <v>0.61</v>
      </c>
      <c r="O259" s="1">
        <v>16.18</v>
      </c>
      <c r="P259" s="1">
        <v>9.39</v>
      </c>
      <c r="Q259" s="1">
        <v>0.18</v>
      </c>
      <c r="R259" s="1">
        <v>8.68</v>
      </c>
      <c r="S259" s="3">
        <v>62.23</v>
      </c>
      <c r="T259" s="5">
        <v>1256.310727713533</v>
      </c>
      <c r="U259" s="5">
        <v>1.2894854964260627</v>
      </c>
      <c r="V259" s="1">
        <f t="shared" si="3"/>
        <v>1267.907649329421</v>
      </c>
      <c r="W259" s="1">
        <v>9.9700000000000006</v>
      </c>
      <c r="X259" s="1">
        <v>2.12</v>
      </c>
      <c r="Y259" s="1">
        <v>1.32</v>
      </c>
      <c r="Z259" s="1">
        <v>7.0000000000000007E-2</v>
      </c>
      <c r="AC259" s="1">
        <v>262</v>
      </c>
      <c r="AE259" s="1">
        <v>148</v>
      </c>
      <c r="AF259" s="1">
        <v>4</v>
      </c>
      <c r="AI259" s="1">
        <v>82</v>
      </c>
      <c r="AJ259" s="1">
        <v>110</v>
      </c>
      <c r="AK259" s="1">
        <v>17</v>
      </c>
      <c r="AL259" s="1">
        <v>59</v>
      </c>
      <c r="AO259" s="1">
        <v>350</v>
      </c>
      <c r="AP259" s="1">
        <v>10.6</v>
      </c>
      <c r="AQ259" s="1">
        <v>27</v>
      </c>
      <c r="AR259" s="1">
        <v>2.98</v>
      </c>
      <c r="AS259" s="1">
        <v>13.1</v>
      </c>
      <c r="AT259" s="1">
        <v>2.94</v>
      </c>
      <c r="AU259" s="1">
        <v>0.85</v>
      </c>
      <c r="AV259" s="1">
        <v>3.4</v>
      </c>
      <c r="AX259" s="1">
        <v>3.81</v>
      </c>
      <c r="AZ259" s="1">
        <v>2.95</v>
      </c>
    </row>
    <row r="260" spans="1:59" x14ac:dyDescent="0.3">
      <c r="A260" s="1" t="s">
        <v>382</v>
      </c>
      <c r="B260" s="1" t="s">
        <v>383</v>
      </c>
      <c r="C260" s="1" t="s">
        <v>55</v>
      </c>
      <c r="D260" s="1">
        <v>68</v>
      </c>
      <c r="E260" s="1">
        <v>-85</v>
      </c>
      <c r="F260" s="1">
        <v>2500</v>
      </c>
      <c r="G260" s="1">
        <v>2600</v>
      </c>
      <c r="H260" s="1">
        <v>2700</v>
      </c>
      <c r="I260" s="1">
        <v>2690</v>
      </c>
      <c r="J260" s="1">
        <v>2712.5</v>
      </c>
      <c r="K260" s="1">
        <v>2735</v>
      </c>
      <c r="L260" s="1">
        <v>0.613464474678039</v>
      </c>
      <c r="M260" s="1">
        <v>52.79</v>
      </c>
      <c r="N260" s="1">
        <v>0.67</v>
      </c>
      <c r="O260" s="1">
        <v>15.26</v>
      </c>
      <c r="P260" s="1">
        <v>8.27</v>
      </c>
      <c r="Q260" s="1">
        <v>0.18</v>
      </c>
      <c r="R260" s="1">
        <v>8.16</v>
      </c>
      <c r="S260" s="3">
        <v>63.75</v>
      </c>
      <c r="T260" s="5">
        <v>1210.6109534212678</v>
      </c>
      <c r="U260" s="5">
        <v>0.78715846364674169</v>
      </c>
      <c r="V260" s="1">
        <f t="shared" ref="V260:V323" si="4">T260*EXP(0.00003*4.57*10000/192.4*U260)</f>
        <v>1217.4204926995947</v>
      </c>
      <c r="W260" s="1">
        <v>10.63</v>
      </c>
      <c r="X260" s="1">
        <v>2.2200000000000002</v>
      </c>
      <c r="Y260" s="1">
        <v>0.42</v>
      </c>
      <c r="Z260" s="1">
        <v>7.0000000000000007E-2</v>
      </c>
      <c r="AC260" s="1">
        <v>249</v>
      </c>
      <c r="AE260" s="1">
        <v>151</v>
      </c>
      <c r="AF260" s="1">
        <v>3</v>
      </c>
      <c r="AI260" s="1">
        <v>25</v>
      </c>
      <c r="AJ260" s="1">
        <v>104</v>
      </c>
      <c r="AK260" s="1">
        <v>18</v>
      </c>
      <c r="AL260" s="1">
        <v>57</v>
      </c>
      <c r="AO260" s="1">
        <v>140</v>
      </c>
      <c r="AP260" s="1">
        <v>6.48</v>
      </c>
      <c r="AQ260" s="1">
        <v>16.899999999999999</v>
      </c>
      <c r="AR260" s="1">
        <v>2.08</v>
      </c>
      <c r="AS260" s="1">
        <v>9.8000000000000007</v>
      </c>
      <c r="AT260" s="1">
        <v>2.82</v>
      </c>
      <c r="AU260" s="1">
        <v>1.02</v>
      </c>
      <c r="AV260" s="1">
        <v>3.76</v>
      </c>
      <c r="AX260" s="1">
        <v>4.37</v>
      </c>
      <c r="AZ260" s="1">
        <v>2.69</v>
      </c>
    </row>
    <row r="261" spans="1:59" x14ac:dyDescent="0.3">
      <c r="A261" s="1" t="s">
        <v>382</v>
      </c>
      <c r="B261" s="1" t="s">
        <v>71</v>
      </c>
      <c r="C261" s="1" t="s">
        <v>55</v>
      </c>
      <c r="D261" s="1">
        <v>68</v>
      </c>
      <c r="E261" s="1">
        <v>-85</v>
      </c>
      <c r="F261" s="1">
        <v>2500</v>
      </c>
      <c r="G261" s="1">
        <v>2600</v>
      </c>
      <c r="H261" s="1">
        <v>2700</v>
      </c>
      <c r="I261" s="1">
        <v>2690</v>
      </c>
      <c r="J261" s="1">
        <v>2712.5</v>
      </c>
      <c r="K261" s="1">
        <v>2735</v>
      </c>
      <c r="L261" s="1">
        <v>0.86486977338790805</v>
      </c>
      <c r="M261" s="1">
        <v>50.05</v>
      </c>
      <c r="N261" s="1">
        <v>0.64</v>
      </c>
      <c r="O261" s="1">
        <v>15.77</v>
      </c>
      <c r="P261" s="1">
        <v>9.8000000000000007</v>
      </c>
      <c r="Q261" s="1">
        <v>0.19</v>
      </c>
      <c r="R261" s="1">
        <v>8.15</v>
      </c>
      <c r="S261" s="3">
        <v>59.72</v>
      </c>
      <c r="T261" s="5">
        <v>1271.3241565388519</v>
      </c>
      <c r="U261" s="5">
        <v>1.244487055757121</v>
      </c>
      <c r="V261" s="1">
        <f t="shared" si="4"/>
        <v>1282.6483203175312</v>
      </c>
      <c r="W261" s="1">
        <v>11.26</v>
      </c>
      <c r="X261" s="1">
        <v>2.36</v>
      </c>
      <c r="Y261" s="1">
        <v>0.12</v>
      </c>
      <c r="Z261" s="1">
        <v>0.06</v>
      </c>
      <c r="AC261" s="1">
        <v>270</v>
      </c>
      <c r="AE261" s="1">
        <v>178</v>
      </c>
      <c r="AF261" s="1">
        <v>72</v>
      </c>
      <c r="AI261" s="1">
        <v>3.2</v>
      </c>
      <c r="AJ261" s="1">
        <v>148</v>
      </c>
      <c r="AK261" s="1">
        <v>20</v>
      </c>
      <c r="AL261" s="1">
        <v>43</v>
      </c>
      <c r="AO261" s="1">
        <v>60</v>
      </c>
      <c r="AP261" s="1">
        <v>7.66</v>
      </c>
      <c r="AQ261" s="1">
        <v>17</v>
      </c>
      <c r="AR261" s="1">
        <v>1.66</v>
      </c>
      <c r="AS261" s="1">
        <v>8.3000000000000007</v>
      </c>
      <c r="AT261" s="1">
        <v>2.19</v>
      </c>
      <c r="AU261" s="1">
        <v>0.65</v>
      </c>
      <c r="AV261" s="1">
        <v>2.91</v>
      </c>
      <c r="AX261" s="1">
        <v>2.97</v>
      </c>
      <c r="AZ261" s="1">
        <v>1.99</v>
      </c>
    </row>
    <row r="262" spans="1:59" x14ac:dyDescent="0.3">
      <c r="A262" s="1" t="s">
        <v>384</v>
      </c>
      <c r="B262" s="1" t="s">
        <v>385</v>
      </c>
      <c r="C262" s="1" t="s">
        <v>65</v>
      </c>
      <c r="D262" s="1">
        <v>13.13</v>
      </c>
      <c r="E262" s="1">
        <v>78.13</v>
      </c>
      <c r="F262" s="1">
        <v>2500</v>
      </c>
      <c r="G262" s="1">
        <v>3175</v>
      </c>
      <c r="H262" s="1">
        <v>3850</v>
      </c>
      <c r="I262" s="1">
        <v>2560</v>
      </c>
      <c r="J262" s="1">
        <v>2696</v>
      </c>
      <c r="K262" s="1">
        <v>2832</v>
      </c>
      <c r="L262" s="1">
        <v>0.97828555107116599</v>
      </c>
      <c r="M262" s="1">
        <v>48.22</v>
      </c>
      <c r="N262" s="1">
        <v>0.91</v>
      </c>
      <c r="O262" s="1">
        <v>15.31</v>
      </c>
      <c r="P262" s="1">
        <v>11.36</v>
      </c>
      <c r="Q262" s="1">
        <v>0.17</v>
      </c>
      <c r="R262" s="1">
        <v>10.26</v>
      </c>
      <c r="S262" s="3">
        <v>61.68</v>
      </c>
      <c r="T262" s="5">
        <v>1324.6811667496709</v>
      </c>
      <c r="U262" s="5">
        <v>1.6432480597375869</v>
      </c>
      <c r="V262" s="1">
        <f t="shared" si="4"/>
        <v>1340.283589006352</v>
      </c>
      <c r="W262" s="1">
        <v>11.34</v>
      </c>
      <c r="X262" s="1">
        <v>1.61</v>
      </c>
      <c r="Y262" s="1">
        <v>0.08</v>
      </c>
      <c r="AB262" s="1">
        <v>260</v>
      </c>
      <c r="AC262" s="1">
        <v>360</v>
      </c>
      <c r="AD262" s="1">
        <v>37</v>
      </c>
      <c r="AE262" s="1">
        <v>320</v>
      </c>
      <c r="AI262" s="1">
        <v>2</v>
      </c>
      <c r="AJ262" s="1">
        <v>110</v>
      </c>
      <c r="AK262" s="1">
        <v>17</v>
      </c>
      <c r="AL262" s="1">
        <v>45</v>
      </c>
      <c r="AM262" s="1">
        <v>2.9</v>
      </c>
      <c r="AO262" s="1">
        <v>110</v>
      </c>
      <c r="AQ262" s="1">
        <v>8.06</v>
      </c>
      <c r="AS262" s="1">
        <v>5.97</v>
      </c>
      <c r="AT262" s="1">
        <v>1.82</v>
      </c>
      <c r="AU262" s="1">
        <v>0.72</v>
      </c>
      <c r="AV262" s="1">
        <v>2.17</v>
      </c>
      <c r="AX262" s="1">
        <v>2.4700000000000002</v>
      </c>
      <c r="AZ262" s="1">
        <v>1.55</v>
      </c>
      <c r="BB262" s="1">
        <v>1.46</v>
      </c>
    </row>
    <row r="263" spans="1:59" x14ac:dyDescent="0.3">
      <c r="A263" s="1" t="s">
        <v>384</v>
      </c>
      <c r="B263" s="1" t="s">
        <v>386</v>
      </c>
      <c r="C263" s="1" t="s">
        <v>65</v>
      </c>
      <c r="D263" s="1">
        <v>13.13</v>
      </c>
      <c r="E263" s="1">
        <v>78.13</v>
      </c>
      <c r="F263" s="1">
        <v>2500</v>
      </c>
      <c r="G263" s="1">
        <v>3175</v>
      </c>
      <c r="H263" s="1">
        <v>3850</v>
      </c>
      <c r="I263" s="1">
        <v>2560</v>
      </c>
      <c r="J263" s="1">
        <v>2696</v>
      </c>
      <c r="K263" s="1">
        <v>2832</v>
      </c>
      <c r="L263" s="1">
        <v>0.99752479791641202</v>
      </c>
      <c r="M263" s="1">
        <v>50.22</v>
      </c>
      <c r="N263" s="1">
        <v>1.05</v>
      </c>
      <c r="O263" s="1">
        <v>14.07</v>
      </c>
      <c r="P263" s="1">
        <v>10.24</v>
      </c>
      <c r="Q263" s="1">
        <v>0.2</v>
      </c>
      <c r="R263" s="1">
        <v>9.4499999999999993</v>
      </c>
      <c r="S263" s="3">
        <v>62.19</v>
      </c>
      <c r="T263" s="5">
        <v>1279.5870603120284</v>
      </c>
      <c r="U263" s="5">
        <v>1.2420829512479874</v>
      </c>
      <c r="V263" s="1">
        <f t="shared" si="4"/>
        <v>1290.9627090660701</v>
      </c>
      <c r="W263" s="1">
        <v>10.92</v>
      </c>
      <c r="X263" s="1">
        <v>2.12</v>
      </c>
      <c r="Y263" s="1">
        <v>0.14000000000000001</v>
      </c>
      <c r="AB263" s="1">
        <v>180</v>
      </c>
      <c r="AC263" s="1">
        <v>805</v>
      </c>
      <c r="AD263" s="1">
        <v>61</v>
      </c>
      <c r="AE263" s="1">
        <v>110</v>
      </c>
      <c r="AI263" s="1">
        <v>0</v>
      </c>
      <c r="AJ263" s="1">
        <v>175</v>
      </c>
      <c r="AK263" s="1">
        <v>15</v>
      </c>
      <c r="AL263" s="1">
        <v>45</v>
      </c>
      <c r="AM263" s="1">
        <v>7</v>
      </c>
    </row>
    <row r="264" spans="1:59" x14ac:dyDescent="0.3">
      <c r="A264" s="1" t="s">
        <v>384</v>
      </c>
      <c r="B264" s="1" t="s">
        <v>387</v>
      </c>
      <c r="C264" s="1" t="s">
        <v>65</v>
      </c>
      <c r="D264" s="1">
        <v>13.13</v>
      </c>
      <c r="E264" s="1">
        <v>78.13</v>
      </c>
      <c r="F264" s="1">
        <v>2500</v>
      </c>
      <c r="G264" s="1">
        <v>3175</v>
      </c>
      <c r="H264" s="1">
        <v>3850</v>
      </c>
      <c r="I264" s="1">
        <v>2560</v>
      </c>
      <c r="J264" s="1">
        <v>2696</v>
      </c>
      <c r="K264" s="1">
        <v>2832</v>
      </c>
      <c r="L264" s="1">
        <v>0.99597102403640703</v>
      </c>
      <c r="M264" s="1">
        <v>51.11</v>
      </c>
      <c r="N264" s="1">
        <v>1.01</v>
      </c>
      <c r="O264" s="1">
        <v>15.58</v>
      </c>
      <c r="P264" s="1">
        <v>12.86</v>
      </c>
      <c r="Q264" s="1">
        <v>0.25</v>
      </c>
      <c r="R264" s="1">
        <v>9.4499999999999993</v>
      </c>
      <c r="S264" s="3">
        <v>56.71</v>
      </c>
      <c r="T264" s="5">
        <v>1351.964665344565</v>
      </c>
      <c r="U264" s="5">
        <v>1.6711893160297699</v>
      </c>
      <c r="V264" s="1">
        <f t="shared" si="4"/>
        <v>1368.1608175203755</v>
      </c>
      <c r="W264" s="1">
        <v>6.3</v>
      </c>
      <c r="X264" s="1">
        <v>2.57</v>
      </c>
      <c r="Y264" s="1">
        <v>0.38</v>
      </c>
      <c r="AB264" s="1">
        <v>267</v>
      </c>
      <c r="AC264" s="1">
        <v>367</v>
      </c>
      <c r="AD264" s="1">
        <v>33</v>
      </c>
      <c r="AE264" s="1">
        <v>181</v>
      </c>
      <c r="AI264" s="1">
        <v>10</v>
      </c>
      <c r="AJ264" s="1">
        <v>92</v>
      </c>
      <c r="AK264" s="1">
        <v>22</v>
      </c>
      <c r="AL264" s="1">
        <v>60</v>
      </c>
      <c r="AM264" s="1">
        <v>0</v>
      </c>
      <c r="AO264" s="1">
        <v>165</v>
      </c>
    </row>
    <row r="265" spans="1:59" x14ac:dyDescent="0.3">
      <c r="A265" s="1" t="s">
        <v>384</v>
      </c>
      <c r="B265" s="1" t="s">
        <v>388</v>
      </c>
      <c r="C265" s="1" t="s">
        <v>65</v>
      </c>
      <c r="D265" s="1">
        <v>13.13</v>
      </c>
      <c r="E265" s="1">
        <v>78.13</v>
      </c>
      <c r="F265" s="1">
        <v>2500</v>
      </c>
      <c r="G265" s="1">
        <v>3175</v>
      </c>
      <c r="H265" s="1">
        <v>3850</v>
      </c>
      <c r="I265" s="1">
        <v>2560</v>
      </c>
      <c r="J265" s="1">
        <v>2696</v>
      </c>
      <c r="K265" s="1">
        <v>2832</v>
      </c>
      <c r="L265" s="1">
        <v>0.99967360496520896</v>
      </c>
      <c r="M265" s="1">
        <v>51.31</v>
      </c>
      <c r="N265" s="1">
        <v>1.03</v>
      </c>
      <c r="O265" s="1">
        <v>13.65</v>
      </c>
      <c r="P265" s="1">
        <v>12.73</v>
      </c>
      <c r="Q265" s="1">
        <v>0.21</v>
      </c>
      <c r="R265" s="1">
        <v>8.7799999999999994</v>
      </c>
      <c r="S265" s="3">
        <v>55.15</v>
      </c>
      <c r="T265" s="5">
        <v>1355.3151421614421</v>
      </c>
      <c r="U265" s="5">
        <v>1.6740011754427473</v>
      </c>
      <c r="V265" s="1">
        <f t="shared" si="4"/>
        <v>1371.5789137234935</v>
      </c>
      <c r="W265" s="1">
        <v>9.2200000000000006</v>
      </c>
      <c r="X265" s="1">
        <v>2.48</v>
      </c>
      <c r="Y265" s="1">
        <v>0.2</v>
      </c>
      <c r="AB265" s="1">
        <v>315</v>
      </c>
      <c r="AC265" s="1">
        <v>785</v>
      </c>
      <c r="AD265" s="1">
        <v>56</v>
      </c>
      <c r="AE265" s="1">
        <v>194</v>
      </c>
      <c r="AI265" s="1">
        <v>0</v>
      </c>
      <c r="AJ265" s="1">
        <v>208</v>
      </c>
      <c r="AK265" s="1">
        <v>18</v>
      </c>
      <c r="AL265" s="1">
        <v>93</v>
      </c>
      <c r="AM265" s="1">
        <v>14</v>
      </c>
      <c r="AO265" s="1">
        <v>56</v>
      </c>
    </row>
    <row r="266" spans="1:59" x14ac:dyDescent="0.3">
      <c r="A266" s="1" t="s">
        <v>384</v>
      </c>
      <c r="B266" s="1" t="s">
        <v>389</v>
      </c>
      <c r="C266" s="1" t="s">
        <v>65</v>
      </c>
      <c r="D266" s="1">
        <v>13.13</v>
      </c>
      <c r="E266" s="1">
        <v>78.13</v>
      </c>
      <c r="F266" s="1">
        <v>2500</v>
      </c>
      <c r="G266" s="1">
        <v>3175</v>
      </c>
      <c r="H266" s="1">
        <v>3850</v>
      </c>
      <c r="I266" s="1">
        <v>2560</v>
      </c>
      <c r="J266" s="1">
        <v>2696</v>
      </c>
      <c r="K266" s="1">
        <v>2832</v>
      </c>
      <c r="L266" s="1">
        <v>0.99955207109451205</v>
      </c>
      <c r="M266" s="1">
        <v>51.55</v>
      </c>
      <c r="N266" s="1">
        <v>0.98</v>
      </c>
      <c r="O266" s="1">
        <v>13.35</v>
      </c>
      <c r="P266" s="1">
        <v>12.86</v>
      </c>
      <c r="Q266" s="1">
        <v>0.16</v>
      </c>
      <c r="R266" s="1">
        <v>8.4700000000000006</v>
      </c>
      <c r="S266" s="3">
        <v>54</v>
      </c>
      <c r="T266" s="5">
        <v>1358.8702863583358</v>
      </c>
      <c r="U266" s="5">
        <v>1.4788558555781739</v>
      </c>
      <c r="V266" s="1">
        <f t="shared" si="4"/>
        <v>1373.2657793348817</v>
      </c>
      <c r="W266" s="1">
        <v>10.220000000000001</v>
      </c>
      <c r="X266" s="1">
        <v>1.21</v>
      </c>
      <c r="Y266" s="1">
        <v>0.08</v>
      </c>
      <c r="AB266" s="1">
        <v>260</v>
      </c>
      <c r="AC266" s="1">
        <v>272</v>
      </c>
      <c r="AD266" s="1">
        <v>40</v>
      </c>
      <c r="AE266" s="1">
        <v>120</v>
      </c>
      <c r="AI266" s="1">
        <v>4</v>
      </c>
      <c r="AJ266" s="1">
        <v>151</v>
      </c>
      <c r="AK266" s="1">
        <v>21</v>
      </c>
      <c r="AL266" s="1">
        <v>65</v>
      </c>
      <c r="AM266" s="1">
        <v>4</v>
      </c>
      <c r="AO266" s="1">
        <v>121</v>
      </c>
    </row>
    <row r="267" spans="1:59" x14ac:dyDescent="0.3">
      <c r="A267" s="1" t="s">
        <v>384</v>
      </c>
      <c r="B267" s="1" t="s">
        <v>390</v>
      </c>
      <c r="C267" s="1" t="s">
        <v>65</v>
      </c>
      <c r="D267" s="1">
        <v>13.13</v>
      </c>
      <c r="E267" s="1">
        <v>78.13</v>
      </c>
      <c r="F267" s="1">
        <v>2500</v>
      </c>
      <c r="G267" s="1">
        <v>3175</v>
      </c>
      <c r="H267" s="1">
        <v>3850</v>
      </c>
      <c r="I267" s="1">
        <v>2560</v>
      </c>
      <c r="J267" s="1">
        <v>2696</v>
      </c>
      <c r="K267" s="1">
        <v>2832</v>
      </c>
      <c r="L267" s="1">
        <v>0.99959093332290605</v>
      </c>
      <c r="M267" s="1">
        <v>50.27</v>
      </c>
      <c r="N267" s="1">
        <v>0.66</v>
      </c>
      <c r="O267" s="1">
        <v>14.43</v>
      </c>
      <c r="P267" s="1">
        <v>10.8</v>
      </c>
      <c r="Q267" s="1">
        <v>0.18</v>
      </c>
      <c r="R267" s="1">
        <v>8.4600000000000009</v>
      </c>
      <c r="S267" s="3">
        <v>58.27</v>
      </c>
      <c r="T267" s="5">
        <v>1304.2407082937796</v>
      </c>
      <c r="U267" s="5">
        <v>1.4865533029100928</v>
      </c>
      <c r="V267" s="1">
        <f t="shared" si="4"/>
        <v>1318.1297685984664</v>
      </c>
      <c r="W267" s="1">
        <v>10.84</v>
      </c>
      <c r="X267" s="1">
        <v>3</v>
      </c>
      <c r="Y267" s="1">
        <v>0.08</v>
      </c>
      <c r="AB267" s="1">
        <v>260</v>
      </c>
      <c r="AC267" s="1">
        <v>196</v>
      </c>
      <c r="AD267" s="1">
        <v>55</v>
      </c>
      <c r="AE267" s="1">
        <v>112</v>
      </c>
      <c r="AI267" s="1">
        <v>6</v>
      </c>
      <c r="AJ267" s="1">
        <v>75</v>
      </c>
      <c r="AK267" s="1">
        <v>17</v>
      </c>
      <c r="AL267" s="1">
        <v>45</v>
      </c>
      <c r="AM267" s="1">
        <v>3</v>
      </c>
      <c r="AO267" s="1">
        <v>18</v>
      </c>
    </row>
    <row r="268" spans="1:59" x14ac:dyDescent="0.3">
      <c r="A268" s="1" t="s">
        <v>392</v>
      </c>
      <c r="B268" s="1" t="s">
        <v>393</v>
      </c>
      <c r="C268" s="1" t="s">
        <v>55</v>
      </c>
      <c r="D268" s="1">
        <v>-30.8</v>
      </c>
      <c r="E268" s="1">
        <v>121.5</v>
      </c>
      <c r="F268" s="1">
        <v>2700</v>
      </c>
      <c r="G268" s="1">
        <v>2700</v>
      </c>
      <c r="H268" s="1">
        <v>2700</v>
      </c>
      <c r="I268" s="1">
        <v>2692</v>
      </c>
      <c r="J268" s="1">
        <v>2697</v>
      </c>
      <c r="K268" s="1">
        <v>2702</v>
      </c>
      <c r="L268" s="1">
        <v>0.82312190532684304</v>
      </c>
      <c r="M268" s="1">
        <v>51.66</v>
      </c>
      <c r="N268" s="1">
        <v>0.59</v>
      </c>
      <c r="O268" s="1">
        <v>11.94</v>
      </c>
      <c r="P268" s="1">
        <v>10.34</v>
      </c>
      <c r="Q268" s="1">
        <v>0.17</v>
      </c>
      <c r="R268" s="1">
        <v>13.22</v>
      </c>
      <c r="S268" s="3">
        <v>69.5</v>
      </c>
      <c r="T268" s="5">
        <v>1267.1970883817148</v>
      </c>
      <c r="U268" s="5">
        <v>1.0991947702583273</v>
      </c>
      <c r="V268" s="1">
        <f t="shared" si="4"/>
        <v>1277.1615341723441</v>
      </c>
      <c r="W268" s="1">
        <v>7.91</v>
      </c>
      <c r="X268" s="1">
        <v>1.73</v>
      </c>
      <c r="Y268" s="1">
        <v>0.94</v>
      </c>
      <c r="Z268" s="1">
        <v>7.0000000000000007E-2</v>
      </c>
      <c r="AA268" s="1">
        <v>39</v>
      </c>
      <c r="AB268" s="1">
        <v>193</v>
      </c>
      <c r="AC268" s="1">
        <v>1460</v>
      </c>
      <c r="AD268" s="1">
        <v>72</v>
      </c>
      <c r="AE268" s="1">
        <v>341</v>
      </c>
      <c r="AI268" s="1">
        <v>41</v>
      </c>
      <c r="AJ268" s="1">
        <v>92</v>
      </c>
      <c r="AK268" s="1">
        <v>15</v>
      </c>
      <c r="AL268" s="1">
        <v>57</v>
      </c>
      <c r="AM268" s="1">
        <v>3.5</v>
      </c>
      <c r="AO268" s="1">
        <v>145</v>
      </c>
      <c r="AP268" s="1">
        <v>8.34</v>
      </c>
      <c r="AQ268" s="1">
        <v>16.600000000000001</v>
      </c>
      <c r="AS268" s="1">
        <v>8.1999999999999993</v>
      </c>
      <c r="AT268" s="1">
        <v>1.83</v>
      </c>
      <c r="AU268" s="1">
        <v>0.50700000000000001</v>
      </c>
      <c r="AV268" s="1">
        <v>2.08</v>
      </c>
      <c r="AX268" s="1">
        <v>2.2599999999999998</v>
      </c>
      <c r="AZ268" s="1">
        <v>1.44</v>
      </c>
      <c r="BB268" s="1">
        <v>1.41</v>
      </c>
    </row>
    <row r="269" spans="1:59" x14ac:dyDescent="0.3">
      <c r="A269" s="1" t="s">
        <v>394</v>
      </c>
      <c r="B269" s="1" t="s">
        <v>395</v>
      </c>
      <c r="C269" s="1" t="s">
        <v>81</v>
      </c>
      <c r="D269" s="1">
        <v>48.25</v>
      </c>
      <c r="E269" s="1">
        <v>-79.02</v>
      </c>
      <c r="F269" s="1">
        <v>2700</v>
      </c>
      <c r="G269" s="1">
        <v>2700</v>
      </c>
      <c r="H269" s="1">
        <v>2700</v>
      </c>
      <c r="I269" s="1">
        <v>2698</v>
      </c>
      <c r="J269" s="1">
        <v>2700.5</v>
      </c>
      <c r="K269" s="1">
        <v>2703</v>
      </c>
      <c r="L269" s="1">
        <v>0.55767846107482899</v>
      </c>
      <c r="M269" s="1">
        <v>50</v>
      </c>
      <c r="N269" s="1">
        <v>0.85</v>
      </c>
      <c r="O269" s="1">
        <v>12.41</v>
      </c>
      <c r="P269" s="1">
        <v>10.83</v>
      </c>
      <c r="Q269" s="1">
        <v>0.2</v>
      </c>
      <c r="R269" s="1">
        <v>12</v>
      </c>
      <c r="S269" s="3">
        <v>66.39</v>
      </c>
      <c r="T269" s="5">
        <v>1296.5989322575692</v>
      </c>
      <c r="U269" s="5">
        <v>1.3455878499433729</v>
      </c>
      <c r="V269" s="1">
        <f t="shared" si="4"/>
        <v>1309.0909862835156</v>
      </c>
      <c r="W269" s="1">
        <v>10.1</v>
      </c>
      <c r="X269" s="1">
        <v>1.51</v>
      </c>
      <c r="Y269" s="1">
        <v>0.7</v>
      </c>
      <c r="Z269" s="1">
        <v>0.17</v>
      </c>
      <c r="AA269" s="1">
        <v>22</v>
      </c>
      <c r="AB269" s="1">
        <v>210</v>
      </c>
      <c r="AC269" s="1">
        <v>745</v>
      </c>
      <c r="AE269" s="1">
        <v>470</v>
      </c>
      <c r="AI269" s="1">
        <v>19</v>
      </c>
      <c r="AJ269" s="1">
        <v>363</v>
      </c>
      <c r="AK269" s="1">
        <v>9</v>
      </c>
      <c r="AL269" s="1">
        <v>33</v>
      </c>
      <c r="AM269" s="1">
        <v>2.4</v>
      </c>
      <c r="AP269" s="1">
        <v>9.1</v>
      </c>
      <c r="AQ269" s="1">
        <v>21.4</v>
      </c>
      <c r="AS269" s="1">
        <v>10.1</v>
      </c>
      <c r="AT269" s="1">
        <v>2.1</v>
      </c>
      <c r="AU269" s="1">
        <v>0.67</v>
      </c>
      <c r="AW269" s="1">
        <v>0.26</v>
      </c>
      <c r="BB269" s="1">
        <v>0.77</v>
      </c>
      <c r="BC269" s="1">
        <v>0.13</v>
      </c>
      <c r="BD269" s="1">
        <v>0.7</v>
      </c>
      <c r="BE269" s="1">
        <v>0.13</v>
      </c>
      <c r="BG269" s="1">
        <v>1.2</v>
      </c>
    </row>
    <row r="270" spans="1:59" x14ac:dyDescent="0.3">
      <c r="A270" s="1" t="s">
        <v>396</v>
      </c>
      <c r="B270" s="1" t="s">
        <v>397</v>
      </c>
      <c r="C270" s="1" t="s">
        <v>65</v>
      </c>
      <c r="D270" s="1">
        <v>13.13</v>
      </c>
      <c r="E270" s="1">
        <v>78.13</v>
      </c>
      <c r="F270" s="1">
        <v>2500</v>
      </c>
      <c r="G270" s="1">
        <v>3175</v>
      </c>
      <c r="H270" s="1">
        <v>3850</v>
      </c>
      <c r="I270" s="1">
        <v>2560</v>
      </c>
      <c r="J270" s="1">
        <v>2696</v>
      </c>
      <c r="K270" s="1">
        <v>2832</v>
      </c>
      <c r="L270" s="1">
        <v>0.995780229568481</v>
      </c>
      <c r="M270" s="1">
        <v>48.19</v>
      </c>
      <c r="N270" s="1">
        <v>0.7</v>
      </c>
      <c r="O270" s="1">
        <v>14.51</v>
      </c>
      <c r="P270" s="1">
        <v>11.19</v>
      </c>
      <c r="Q270" s="1">
        <v>0.19</v>
      </c>
      <c r="R270" s="1">
        <v>9.6999999999999993</v>
      </c>
      <c r="S270" s="3">
        <v>60.71</v>
      </c>
      <c r="T270" s="5">
        <v>1324.5525886792598</v>
      </c>
      <c r="U270" s="5">
        <v>1.649813928308941</v>
      </c>
      <c r="V270" s="1">
        <f t="shared" si="4"/>
        <v>1340.2161996496434</v>
      </c>
      <c r="W270" s="1">
        <v>12.7</v>
      </c>
      <c r="X270" s="1">
        <v>1.68</v>
      </c>
      <c r="Y270" s="1">
        <v>0.2</v>
      </c>
      <c r="Z270" s="1">
        <v>0.06</v>
      </c>
      <c r="AB270" s="1">
        <v>251</v>
      </c>
      <c r="AC270" s="1">
        <v>173</v>
      </c>
      <c r="AE270" s="1">
        <v>174</v>
      </c>
      <c r="AG270" s="1">
        <v>920</v>
      </c>
      <c r="AJ270" s="1">
        <v>160</v>
      </c>
      <c r="AL270" s="1">
        <v>44</v>
      </c>
      <c r="AO270" s="1">
        <v>139</v>
      </c>
    </row>
    <row r="271" spans="1:59" x14ac:dyDescent="0.3">
      <c r="A271" s="1" t="s">
        <v>396</v>
      </c>
      <c r="B271" s="1" t="s">
        <v>398</v>
      </c>
      <c r="C271" s="1" t="s">
        <v>65</v>
      </c>
      <c r="D271" s="1">
        <v>13.13</v>
      </c>
      <c r="E271" s="1">
        <v>78.13</v>
      </c>
      <c r="F271" s="1">
        <v>2500</v>
      </c>
      <c r="G271" s="1">
        <v>3175</v>
      </c>
      <c r="H271" s="1">
        <v>3850</v>
      </c>
      <c r="I271" s="1">
        <v>2560</v>
      </c>
      <c r="J271" s="1">
        <v>2696</v>
      </c>
      <c r="K271" s="1">
        <v>2832</v>
      </c>
      <c r="L271" s="1">
        <v>0.99976116418838501</v>
      </c>
      <c r="M271" s="1">
        <v>50.41</v>
      </c>
      <c r="N271" s="1">
        <v>0.93</v>
      </c>
      <c r="O271" s="1">
        <v>14</v>
      </c>
      <c r="P271" s="1">
        <v>13.25</v>
      </c>
      <c r="Q271" s="1">
        <v>0.21</v>
      </c>
      <c r="R271" s="1">
        <v>8.2100000000000009</v>
      </c>
      <c r="S271" s="3">
        <v>52.48</v>
      </c>
      <c r="T271" s="5">
        <v>1380.2744650149295</v>
      </c>
      <c r="U271" s="5">
        <v>1.92236884666555</v>
      </c>
      <c r="V271" s="1">
        <f t="shared" si="4"/>
        <v>1399.3120791831082</v>
      </c>
      <c r="W271" s="1">
        <v>9.4499999999999993</v>
      </c>
      <c r="X271" s="1">
        <v>2.4500000000000002</v>
      </c>
      <c r="Y271" s="1">
        <v>0.32</v>
      </c>
      <c r="Z271" s="1">
        <v>0.06</v>
      </c>
      <c r="AB271" s="1">
        <v>215</v>
      </c>
      <c r="AC271" s="1">
        <v>232</v>
      </c>
      <c r="AE271" s="1">
        <v>142</v>
      </c>
      <c r="AG271" s="1">
        <v>370</v>
      </c>
      <c r="AJ271" s="1">
        <v>198</v>
      </c>
      <c r="AL271" s="1">
        <v>70</v>
      </c>
      <c r="AO271" s="1">
        <v>193</v>
      </c>
    </row>
    <row r="272" spans="1:59" x14ac:dyDescent="0.3">
      <c r="A272" s="1" t="s">
        <v>399</v>
      </c>
      <c r="B272" s="1" t="s">
        <v>400</v>
      </c>
      <c r="C272" s="1" t="s">
        <v>55</v>
      </c>
      <c r="D272" s="1">
        <v>-26.87</v>
      </c>
      <c r="E272" s="1">
        <v>26.65</v>
      </c>
      <c r="F272" s="1">
        <v>2500</v>
      </c>
      <c r="G272" s="1">
        <v>3175</v>
      </c>
      <c r="H272" s="1">
        <v>3850</v>
      </c>
      <c r="I272" s="1">
        <v>2700</v>
      </c>
      <c r="J272" s="1">
        <v>2725</v>
      </c>
      <c r="K272" s="1">
        <v>2750</v>
      </c>
      <c r="L272" s="1">
        <v>0.91454148292541504</v>
      </c>
      <c r="M272" s="1">
        <v>52.2</v>
      </c>
      <c r="N272" s="1">
        <v>1.45</v>
      </c>
      <c r="O272" s="1">
        <v>15.4</v>
      </c>
      <c r="P272" s="1">
        <v>13.76</v>
      </c>
      <c r="R272" s="1">
        <v>9.67</v>
      </c>
      <c r="S272" s="3">
        <v>55.61</v>
      </c>
      <c r="T272" s="5">
        <v>1369.8910413562921</v>
      </c>
      <c r="U272" s="5">
        <v>1.4634140305881926</v>
      </c>
      <c r="V272" s="1">
        <f t="shared" si="4"/>
        <v>1384.2509606460139</v>
      </c>
      <c r="W272" s="1">
        <v>5.46</v>
      </c>
      <c r="X272" s="1">
        <v>0.04</v>
      </c>
      <c r="Y272" s="1">
        <v>1.39</v>
      </c>
      <c r="Z272" s="1">
        <v>0.18</v>
      </c>
      <c r="AB272" s="1">
        <v>190</v>
      </c>
      <c r="AC272" s="1">
        <v>140</v>
      </c>
      <c r="AD272" s="1">
        <v>56</v>
      </c>
      <c r="AE272" s="1">
        <v>117</v>
      </c>
      <c r="AF272" s="1">
        <v>0</v>
      </c>
      <c r="AG272" s="1">
        <v>165</v>
      </c>
      <c r="AI272" s="1">
        <v>51</v>
      </c>
      <c r="AJ272" s="1">
        <v>60</v>
      </c>
      <c r="AK272" s="1">
        <v>21</v>
      </c>
      <c r="AL272" s="1">
        <v>155</v>
      </c>
      <c r="AM272" s="1">
        <v>8</v>
      </c>
    </row>
    <row r="273" spans="1:60" x14ac:dyDescent="0.3">
      <c r="A273" s="1" t="s">
        <v>401</v>
      </c>
      <c r="B273" s="1" t="s">
        <v>402</v>
      </c>
      <c r="C273" s="1" t="s">
        <v>55</v>
      </c>
      <c r="D273" s="1">
        <v>-3.08</v>
      </c>
      <c r="E273" s="1">
        <v>32.4</v>
      </c>
      <c r="F273" s="1">
        <v>2700</v>
      </c>
      <c r="G273" s="1">
        <v>2740</v>
      </c>
      <c r="H273" s="1">
        <v>2780</v>
      </c>
      <c r="I273" s="1">
        <v>2867</v>
      </c>
      <c r="J273" s="1">
        <v>2873</v>
      </c>
      <c r="K273" s="1">
        <v>2879</v>
      </c>
      <c r="L273" s="1">
        <v>0.93247890472412098</v>
      </c>
      <c r="M273" s="1">
        <v>48.32</v>
      </c>
      <c r="N273" s="1">
        <v>0.53</v>
      </c>
      <c r="O273" s="1">
        <v>15.5</v>
      </c>
      <c r="P273" s="1">
        <v>9.76</v>
      </c>
      <c r="Q273" s="1">
        <v>0.2</v>
      </c>
      <c r="R273" s="1">
        <v>8.76</v>
      </c>
      <c r="S273" s="3">
        <v>61.54</v>
      </c>
      <c r="T273" s="5">
        <v>1273.8976550531925</v>
      </c>
      <c r="U273" s="5">
        <v>1.2269306294512818</v>
      </c>
      <c r="V273" s="1">
        <f t="shared" si="4"/>
        <v>1285.0839637489855</v>
      </c>
      <c r="W273" s="1">
        <v>11.59</v>
      </c>
      <c r="X273" s="1">
        <v>1.53</v>
      </c>
      <c r="Y273" s="1">
        <v>0.12</v>
      </c>
      <c r="Z273" s="1">
        <v>0.09</v>
      </c>
      <c r="AA273" s="1">
        <v>35</v>
      </c>
      <c r="AB273" s="1">
        <v>232</v>
      </c>
      <c r="AC273" s="1">
        <v>220</v>
      </c>
      <c r="AD273" s="1">
        <v>22.9</v>
      </c>
      <c r="AE273" s="1">
        <v>99</v>
      </c>
      <c r="AI273" s="1">
        <v>0.8</v>
      </c>
      <c r="AJ273" s="1">
        <v>92</v>
      </c>
      <c r="AK273" s="1">
        <v>14.8</v>
      </c>
      <c r="AL273" s="1">
        <v>30.6</v>
      </c>
      <c r="AM273" s="1">
        <v>1.05</v>
      </c>
      <c r="AO273" s="1">
        <v>28</v>
      </c>
      <c r="AP273" s="1">
        <v>2</v>
      </c>
      <c r="AQ273" s="1">
        <v>4.5999999999999996</v>
      </c>
      <c r="AR273" s="1">
        <v>0.74</v>
      </c>
      <c r="AS273" s="1">
        <v>3.8</v>
      </c>
      <c r="AT273" s="1">
        <v>1.2</v>
      </c>
      <c r="AU273" s="1">
        <v>0.53</v>
      </c>
      <c r="AV273" s="1">
        <v>1.84</v>
      </c>
      <c r="AW273" s="1">
        <v>0.35</v>
      </c>
      <c r="AX273" s="1">
        <v>2.3199999999999998</v>
      </c>
      <c r="AY273" s="1">
        <v>0.56000000000000005</v>
      </c>
      <c r="AZ273" s="1">
        <v>1.45</v>
      </c>
      <c r="BA273" s="1">
        <v>0.25</v>
      </c>
      <c r="BB273" s="1">
        <v>1.37</v>
      </c>
      <c r="BC273" s="1">
        <v>0.27</v>
      </c>
      <c r="BD273" s="1">
        <v>0.8</v>
      </c>
      <c r="BE273" s="1">
        <v>0.1</v>
      </c>
      <c r="BG273" s="1">
        <v>0.2</v>
      </c>
    </row>
    <row r="274" spans="1:60" x14ac:dyDescent="0.3">
      <c r="A274" s="1" t="s">
        <v>401</v>
      </c>
      <c r="B274" s="1" t="s">
        <v>206</v>
      </c>
      <c r="C274" s="1" t="s">
        <v>55</v>
      </c>
      <c r="D274" s="1">
        <v>-3.08</v>
      </c>
      <c r="E274" s="1">
        <v>32.4</v>
      </c>
      <c r="F274" s="1">
        <v>2700</v>
      </c>
      <c r="G274" s="1">
        <v>2740</v>
      </c>
      <c r="H274" s="1">
        <v>2780</v>
      </c>
      <c r="I274" s="1">
        <v>2867</v>
      </c>
      <c r="J274" s="1">
        <v>2873</v>
      </c>
      <c r="K274" s="1">
        <v>2879</v>
      </c>
      <c r="L274" s="1">
        <v>0.98146593570709195</v>
      </c>
      <c r="M274" s="1">
        <v>47.9</v>
      </c>
      <c r="N274" s="1">
        <v>0.55000000000000004</v>
      </c>
      <c r="O274" s="1">
        <v>15.76</v>
      </c>
      <c r="P274" s="1">
        <v>9.94</v>
      </c>
      <c r="Q274" s="1">
        <v>0.18</v>
      </c>
      <c r="R274" s="1">
        <v>8.86</v>
      </c>
      <c r="S274" s="3">
        <v>61.37</v>
      </c>
      <c r="T274" s="5">
        <v>1282.26555296283</v>
      </c>
      <c r="U274" s="5">
        <v>1.3230323592413458</v>
      </c>
      <c r="V274" s="1">
        <f t="shared" si="4"/>
        <v>1294.4114507690197</v>
      </c>
      <c r="W274" s="1">
        <v>11.41</v>
      </c>
      <c r="X274" s="1">
        <v>1.64</v>
      </c>
      <c r="Y274" s="1">
        <v>0.1</v>
      </c>
      <c r="Z274" s="1">
        <v>0.09</v>
      </c>
      <c r="AA274" s="1">
        <v>37</v>
      </c>
      <c r="AB274" s="1">
        <v>234</v>
      </c>
      <c r="AC274" s="1">
        <v>190</v>
      </c>
      <c r="AD274" s="1">
        <v>26.6</v>
      </c>
      <c r="AE274" s="1">
        <v>100</v>
      </c>
      <c r="AI274" s="1">
        <v>0.8</v>
      </c>
      <c r="AJ274" s="1">
        <v>98</v>
      </c>
      <c r="AK274" s="1">
        <v>14.8</v>
      </c>
      <c r="AL274" s="1">
        <v>30.1</v>
      </c>
      <c r="AM274" s="1">
        <v>1.04</v>
      </c>
      <c r="AO274" s="1">
        <v>23</v>
      </c>
      <c r="AP274" s="1">
        <v>1.8</v>
      </c>
      <c r="AQ274" s="1">
        <v>4.4000000000000004</v>
      </c>
      <c r="AR274" s="1">
        <v>0.72</v>
      </c>
      <c r="AS274" s="1">
        <v>3.6</v>
      </c>
      <c r="AT274" s="1">
        <v>1.2</v>
      </c>
      <c r="AU274" s="1">
        <v>0.53</v>
      </c>
      <c r="AV274" s="1">
        <v>1.9</v>
      </c>
      <c r="AW274" s="1">
        <v>0.35</v>
      </c>
      <c r="AX274" s="1">
        <v>2.38</v>
      </c>
      <c r="AY274" s="1">
        <v>0.56000000000000005</v>
      </c>
      <c r="AZ274" s="1">
        <v>1.55</v>
      </c>
      <c r="BA274" s="1">
        <v>0.28999999999999998</v>
      </c>
      <c r="BB274" s="1">
        <v>1.4</v>
      </c>
      <c r="BC274" s="1">
        <v>0.28000000000000003</v>
      </c>
      <c r="BD274" s="1">
        <v>0.8</v>
      </c>
      <c r="BE274" s="1">
        <v>0.1</v>
      </c>
      <c r="BG274" s="1">
        <v>0.2</v>
      </c>
    </row>
    <row r="275" spans="1:60" x14ac:dyDescent="0.3">
      <c r="A275" s="1" t="s">
        <v>401</v>
      </c>
      <c r="B275" s="1" t="s">
        <v>205</v>
      </c>
      <c r="C275" s="1" t="s">
        <v>60</v>
      </c>
      <c r="D275" s="1">
        <v>-3.08</v>
      </c>
      <c r="E275" s="1">
        <v>32.4</v>
      </c>
      <c r="F275" s="1">
        <v>2700</v>
      </c>
      <c r="G275" s="1">
        <v>2740</v>
      </c>
      <c r="H275" s="1">
        <v>2780</v>
      </c>
      <c r="I275" s="1">
        <v>2867</v>
      </c>
      <c r="J275" s="1">
        <v>2873</v>
      </c>
      <c r="K275" s="1">
        <v>2879</v>
      </c>
      <c r="L275" s="1">
        <v>0.92093253135681097</v>
      </c>
      <c r="M275" s="1">
        <v>48.66</v>
      </c>
      <c r="N275" s="1">
        <v>0.73</v>
      </c>
      <c r="O275" s="1">
        <v>16.61</v>
      </c>
      <c r="P275" s="1">
        <v>8.57</v>
      </c>
      <c r="Q275" s="1">
        <v>0.18</v>
      </c>
      <c r="R275" s="1">
        <v>8.36</v>
      </c>
      <c r="S275" s="3">
        <v>63.49</v>
      </c>
      <c r="T275" s="5">
        <v>1237.9159066590732</v>
      </c>
      <c r="U275" s="5">
        <v>1.1196909825238919</v>
      </c>
      <c r="V275" s="1">
        <f t="shared" si="4"/>
        <v>1247.8323380063237</v>
      </c>
      <c r="W275" s="1">
        <v>12.84</v>
      </c>
      <c r="X275" s="1">
        <v>2.0099999999999998</v>
      </c>
      <c r="Y275" s="1">
        <v>7.0000000000000007E-2</v>
      </c>
      <c r="Z275" s="1">
        <v>0.09</v>
      </c>
      <c r="AA275" s="1">
        <v>34</v>
      </c>
      <c r="AB275" s="1">
        <v>254</v>
      </c>
      <c r="AC275" s="1">
        <v>390</v>
      </c>
      <c r="AD275" s="1">
        <v>12.5</v>
      </c>
      <c r="AE275" s="1">
        <v>159</v>
      </c>
      <c r="AI275" s="1">
        <v>1</v>
      </c>
      <c r="AJ275" s="1">
        <v>113</v>
      </c>
      <c r="AK275" s="1">
        <v>10.5</v>
      </c>
      <c r="AL275" s="1">
        <v>43.4</v>
      </c>
      <c r="AM275" s="1">
        <v>2.15</v>
      </c>
      <c r="AO275" s="1">
        <v>115</v>
      </c>
      <c r="AP275" s="1">
        <v>2.8</v>
      </c>
      <c r="AQ275" s="1">
        <v>6.7</v>
      </c>
      <c r="AR275" s="1">
        <v>0.99</v>
      </c>
      <c r="AS275" s="1">
        <v>5.6</v>
      </c>
      <c r="AT275" s="1">
        <v>1.8</v>
      </c>
      <c r="AU275" s="1">
        <v>0.73</v>
      </c>
      <c r="AV275" s="1">
        <v>2.57</v>
      </c>
      <c r="AW275" s="1">
        <v>0.42</v>
      </c>
      <c r="AX275" s="1">
        <v>2.95</v>
      </c>
      <c r="AY275" s="1">
        <v>0.67</v>
      </c>
      <c r="AZ275" s="1">
        <v>1.8</v>
      </c>
      <c r="BA275" s="1">
        <v>0.28999999999999998</v>
      </c>
      <c r="BB275" s="1">
        <v>1.62</v>
      </c>
      <c r="BC275" s="1">
        <v>0.28000000000000003</v>
      </c>
      <c r="BD275" s="1">
        <v>1</v>
      </c>
      <c r="BE275" s="1">
        <v>0.2</v>
      </c>
      <c r="BG275" s="1">
        <v>0.2</v>
      </c>
    </row>
    <row r="276" spans="1:60" x14ac:dyDescent="0.3">
      <c r="A276" s="1" t="s">
        <v>401</v>
      </c>
      <c r="B276" s="1" t="s">
        <v>403</v>
      </c>
      <c r="C276" s="1" t="s">
        <v>55</v>
      </c>
      <c r="D276" s="1">
        <v>-3.08</v>
      </c>
      <c r="E276" s="1">
        <v>32.4</v>
      </c>
      <c r="F276" s="1">
        <v>2700</v>
      </c>
      <c r="G276" s="1">
        <v>2740</v>
      </c>
      <c r="H276" s="1">
        <v>2780</v>
      </c>
      <c r="I276" s="1">
        <v>2867</v>
      </c>
      <c r="J276" s="1">
        <v>2873</v>
      </c>
      <c r="K276" s="1">
        <v>2879</v>
      </c>
      <c r="L276" s="1">
        <v>0.983575999736785</v>
      </c>
      <c r="M276" s="1">
        <v>50.41</v>
      </c>
      <c r="N276" s="1">
        <v>0.73</v>
      </c>
      <c r="O276" s="1">
        <v>14.2</v>
      </c>
      <c r="P276" s="1">
        <v>10.64</v>
      </c>
      <c r="Q276" s="1">
        <v>0.26</v>
      </c>
      <c r="R276" s="1">
        <v>8.76</v>
      </c>
      <c r="S276" s="3">
        <v>59.47</v>
      </c>
      <c r="T276" s="5">
        <v>1292.5346698796109</v>
      </c>
      <c r="U276" s="5">
        <v>1.3170546027528129</v>
      </c>
      <c r="V276" s="1">
        <f t="shared" si="4"/>
        <v>1304.7222616295521</v>
      </c>
      <c r="W276" s="1">
        <v>9.4700000000000006</v>
      </c>
      <c r="X276" s="1">
        <v>2.5299999999999998</v>
      </c>
      <c r="Y276" s="1">
        <v>0.23</v>
      </c>
      <c r="Z276" s="1">
        <v>0.09</v>
      </c>
      <c r="AA276" s="1">
        <v>40</v>
      </c>
      <c r="AB276" s="1">
        <v>319</v>
      </c>
      <c r="AC276" s="1">
        <v>180</v>
      </c>
      <c r="AD276" s="1">
        <v>26.3</v>
      </c>
      <c r="AE276" s="1">
        <v>150</v>
      </c>
      <c r="AI276" s="1">
        <v>1</v>
      </c>
      <c r="AJ276" s="1">
        <v>81</v>
      </c>
      <c r="AK276" s="1">
        <v>10</v>
      </c>
      <c r="AL276" s="1">
        <v>41.2</v>
      </c>
      <c r="AM276" s="1">
        <v>1.59</v>
      </c>
      <c r="AO276" s="1">
        <v>99</v>
      </c>
      <c r="AP276" s="1">
        <v>2.2999999999999998</v>
      </c>
      <c r="AQ276" s="1">
        <v>5.2</v>
      </c>
      <c r="AR276" s="1">
        <v>0.89</v>
      </c>
      <c r="AS276" s="1">
        <v>5.0999999999999996</v>
      </c>
      <c r="AT276" s="1">
        <v>1.6</v>
      </c>
      <c r="AU276" s="1">
        <v>0.62</v>
      </c>
      <c r="AV276" s="1">
        <v>2.21</v>
      </c>
      <c r="AW276" s="1">
        <v>0.38</v>
      </c>
      <c r="AX276" s="1">
        <v>2.6</v>
      </c>
      <c r="AY276" s="1">
        <v>0.57999999999999996</v>
      </c>
      <c r="AZ276" s="1">
        <v>1.72</v>
      </c>
      <c r="BA276" s="1">
        <v>0.2</v>
      </c>
      <c r="BB276" s="1">
        <v>1.56</v>
      </c>
      <c r="BC276" s="1">
        <v>0.27</v>
      </c>
      <c r="BD276" s="1">
        <v>1</v>
      </c>
      <c r="BE276" s="1">
        <v>0.1</v>
      </c>
      <c r="BG276" s="1">
        <v>0.2</v>
      </c>
    </row>
    <row r="277" spans="1:60" x14ac:dyDescent="0.3">
      <c r="A277" s="1" t="s">
        <v>401</v>
      </c>
      <c r="B277" s="1" t="s">
        <v>404</v>
      </c>
      <c r="C277" s="1" t="s">
        <v>55</v>
      </c>
      <c r="D277" s="1">
        <v>-3.08</v>
      </c>
      <c r="E277" s="1">
        <v>32.4</v>
      </c>
      <c r="F277" s="1">
        <v>2700</v>
      </c>
      <c r="G277" s="1">
        <v>2740</v>
      </c>
      <c r="H277" s="1">
        <v>2780</v>
      </c>
      <c r="I277" s="1">
        <v>2867</v>
      </c>
      <c r="J277" s="1">
        <v>2873</v>
      </c>
      <c r="K277" s="1">
        <v>2879</v>
      </c>
      <c r="L277" s="1">
        <v>0.97045499086380005</v>
      </c>
      <c r="M277" s="1">
        <v>51.4</v>
      </c>
      <c r="N277" s="1">
        <v>0.82</v>
      </c>
      <c r="O277" s="1">
        <v>13.67</v>
      </c>
      <c r="P277" s="1">
        <v>10.36</v>
      </c>
      <c r="Q277" s="1">
        <v>0.15</v>
      </c>
      <c r="R277" s="1">
        <v>8.6999999999999993</v>
      </c>
      <c r="S277" s="3">
        <v>59.95</v>
      </c>
      <c r="T277" s="5">
        <v>1277.5689232644513</v>
      </c>
      <c r="U277" s="5">
        <v>0.95395844671684571</v>
      </c>
      <c r="V277" s="1">
        <f t="shared" si="4"/>
        <v>1286.2830349417059</v>
      </c>
      <c r="W277" s="1">
        <v>9.9</v>
      </c>
      <c r="X277" s="1">
        <v>1.19</v>
      </c>
      <c r="Y277" s="1">
        <v>0.09</v>
      </c>
      <c r="Z277" s="1">
        <v>0.09</v>
      </c>
      <c r="AA277" s="1">
        <v>45</v>
      </c>
      <c r="AB277" s="1">
        <v>268</v>
      </c>
      <c r="AC277" s="1">
        <v>116</v>
      </c>
      <c r="AD277" s="1">
        <v>50.8</v>
      </c>
      <c r="AE277" s="1">
        <v>74</v>
      </c>
      <c r="AI277" s="1">
        <v>1.3</v>
      </c>
      <c r="AJ277" s="1">
        <v>125</v>
      </c>
      <c r="AK277" s="1">
        <v>10.4</v>
      </c>
      <c r="AL277" s="1">
        <v>40.299999999999997</v>
      </c>
      <c r="AM277" s="1">
        <v>1.8</v>
      </c>
      <c r="AO277" s="1">
        <v>23</v>
      </c>
      <c r="AP277" s="1">
        <v>2.4</v>
      </c>
      <c r="AQ277" s="1">
        <v>5.8</v>
      </c>
      <c r="AR277" s="1">
        <v>0.84</v>
      </c>
      <c r="AS277" s="1">
        <v>5</v>
      </c>
      <c r="AT277" s="1">
        <v>1.7</v>
      </c>
      <c r="AU277" s="1">
        <v>0.72</v>
      </c>
      <c r="AV277" s="1">
        <v>2.33</v>
      </c>
      <c r="AW277" s="1">
        <v>0.42</v>
      </c>
      <c r="AX277" s="1">
        <v>2.83</v>
      </c>
      <c r="AY277" s="1">
        <v>0.57999999999999996</v>
      </c>
      <c r="AZ277" s="1">
        <v>1.92</v>
      </c>
      <c r="BA277" s="1">
        <v>0.26</v>
      </c>
      <c r="BB277" s="1">
        <v>1.78</v>
      </c>
      <c r="BC277" s="1">
        <v>0.25</v>
      </c>
      <c r="BD277" s="1">
        <v>1.3</v>
      </c>
      <c r="BE277" s="1">
        <v>0.4</v>
      </c>
      <c r="BG277" s="1">
        <v>0.1</v>
      </c>
    </row>
    <row r="278" spans="1:60" x14ac:dyDescent="0.3">
      <c r="A278" s="1" t="s">
        <v>405</v>
      </c>
      <c r="B278" s="1" t="s">
        <v>406</v>
      </c>
      <c r="C278" s="1" t="s">
        <v>81</v>
      </c>
      <c r="D278" s="1">
        <v>36.43</v>
      </c>
      <c r="E278" s="1">
        <v>117.28</v>
      </c>
      <c r="F278" s="1">
        <v>2700</v>
      </c>
      <c r="G278" s="1">
        <v>2700</v>
      </c>
      <c r="H278" s="1">
        <v>2700</v>
      </c>
      <c r="I278" s="1">
        <v>2697</v>
      </c>
      <c r="J278" s="1">
        <v>2706</v>
      </c>
      <c r="K278" s="1">
        <v>2715</v>
      </c>
      <c r="L278" s="1">
        <v>0.69105839729309004</v>
      </c>
      <c r="M278" s="1">
        <v>46.2</v>
      </c>
      <c r="N278" s="1">
        <v>1.1000000000000001</v>
      </c>
      <c r="O278" s="1">
        <v>15.4</v>
      </c>
      <c r="P278" s="1">
        <v>13.3</v>
      </c>
      <c r="Q278" s="1">
        <v>0.2</v>
      </c>
      <c r="R278" s="1">
        <v>8</v>
      </c>
      <c r="S278" s="3">
        <v>51.74</v>
      </c>
      <c r="T278" s="5">
        <v>1408.2816484674643</v>
      </c>
      <c r="U278" s="5">
        <v>2.4626445244143911</v>
      </c>
      <c r="V278" s="1">
        <f t="shared" si="4"/>
        <v>1433.2126521784728</v>
      </c>
      <c r="W278" s="1">
        <v>8.4</v>
      </c>
      <c r="X278" s="1">
        <v>2.9</v>
      </c>
      <c r="Y278" s="1">
        <v>0.2</v>
      </c>
      <c r="Z278" s="1">
        <v>0.1</v>
      </c>
      <c r="AA278" s="1">
        <v>54</v>
      </c>
      <c r="AC278" s="1">
        <v>162</v>
      </c>
      <c r="AI278" s="1">
        <v>4</v>
      </c>
      <c r="AJ278" s="1">
        <v>98</v>
      </c>
      <c r="AK278" s="1">
        <v>25</v>
      </c>
      <c r="AL278" s="1">
        <v>58</v>
      </c>
      <c r="AM278" s="1">
        <v>2.9</v>
      </c>
      <c r="AO278" s="1">
        <v>54</v>
      </c>
      <c r="AP278" s="1">
        <v>1.82</v>
      </c>
      <c r="AQ278" s="1">
        <v>4.26</v>
      </c>
      <c r="AR278" s="1">
        <v>0.93</v>
      </c>
      <c r="AS278" s="1">
        <v>5.47</v>
      </c>
      <c r="AT278" s="1">
        <v>2.13</v>
      </c>
      <c r="AU278" s="1">
        <v>0.75</v>
      </c>
      <c r="AV278" s="1">
        <v>3.19</v>
      </c>
      <c r="AW278" s="1">
        <v>0.66</v>
      </c>
      <c r="AX278" s="1">
        <v>4.49</v>
      </c>
      <c r="AY278" s="1">
        <v>1</v>
      </c>
      <c r="AZ278" s="1">
        <v>2.8</v>
      </c>
      <c r="BA278" s="1">
        <v>0.42</v>
      </c>
      <c r="BB278" s="1">
        <v>2.65</v>
      </c>
      <c r="BC278" s="1">
        <v>0.41</v>
      </c>
      <c r="BD278" s="1">
        <v>1.8</v>
      </c>
      <c r="BE278" s="1">
        <v>0.2</v>
      </c>
      <c r="BG278" s="1">
        <v>0.18</v>
      </c>
      <c r="BH278" s="1">
        <v>0.06</v>
      </c>
    </row>
    <row r="279" spans="1:60" x14ac:dyDescent="0.3">
      <c r="A279" s="1" t="s">
        <v>405</v>
      </c>
      <c r="B279" s="1" t="s">
        <v>407</v>
      </c>
      <c r="C279" s="1" t="s">
        <v>65</v>
      </c>
      <c r="D279" s="1">
        <v>36.43</v>
      </c>
      <c r="E279" s="1">
        <v>117.28</v>
      </c>
      <c r="F279" s="1">
        <v>2700</v>
      </c>
      <c r="G279" s="1">
        <v>2700</v>
      </c>
      <c r="H279" s="1">
        <v>2700</v>
      </c>
      <c r="I279" s="1">
        <v>2697</v>
      </c>
      <c r="J279" s="1">
        <v>2706</v>
      </c>
      <c r="K279" s="1">
        <v>2715</v>
      </c>
      <c r="L279" s="1">
        <v>0.50405818223953203</v>
      </c>
      <c r="M279" s="1">
        <v>47.4</v>
      </c>
      <c r="N279" s="1">
        <v>1.3</v>
      </c>
      <c r="O279" s="1">
        <v>14.6</v>
      </c>
      <c r="P279" s="1">
        <v>13.42</v>
      </c>
      <c r="Q279" s="1">
        <v>0.2</v>
      </c>
      <c r="R279" s="1">
        <v>9</v>
      </c>
      <c r="S279" s="3">
        <v>54.45</v>
      </c>
      <c r="T279" s="5">
        <v>1398.4563990704814</v>
      </c>
      <c r="U279" s="5">
        <v>2.1487792245960904</v>
      </c>
      <c r="V279" s="1">
        <f t="shared" si="4"/>
        <v>1420.0339552396247</v>
      </c>
      <c r="W279" s="1">
        <v>8.4</v>
      </c>
      <c r="X279" s="1">
        <v>2</v>
      </c>
      <c r="Y279" s="1">
        <v>0.1</v>
      </c>
      <c r="Z279" s="1">
        <v>0.1</v>
      </c>
      <c r="AA279" s="1">
        <v>49</v>
      </c>
      <c r="AC279" s="1">
        <v>174</v>
      </c>
      <c r="AI279" s="1">
        <v>1</v>
      </c>
      <c r="AJ279" s="1">
        <v>53</v>
      </c>
      <c r="AK279" s="1">
        <v>30</v>
      </c>
      <c r="AL279" s="1">
        <v>71</v>
      </c>
      <c r="AM279" s="1">
        <v>5.97</v>
      </c>
      <c r="AO279" s="1">
        <v>15</v>
      </c>
      <c r="AP279" s="1">
        <v>3.07</v>
      </c>
      <c r="AQ279" s="1">
        <v>8.02</v>
      </c>
      <c r="AR279" s="1">
        <v>1.34</v>
      </c>
      <c r="AS279" s="1">
        <v>6.88</v>
      </c>
      <c r="AT279" s="1">
        <v>2.31</v>
      </c>
      <c r="AU279" s="1">
        <v>0.85</v>
      </c>
      <c r="AV279" s="1">
        <v>3.07</v>
      </c>
      <c r="AW279" s="1">
        <v>0.57999999999999996</v>
      </c>
      <c r="AX279" s="1">
        <v>3.96</v>
      </c>
      <c r="AY279" s="1">
        <v>0.87</v>
      </c>
      <c r="AZ279" s="1">
        <v>2.54</v>
      </c>
      <c r="BA279" s="1">
        <v>0.4</v>
      </c>
      <c r="BB279" s="1">
        <v>2.65</v>
      </c>
      <c r="BC279" s="1">
        <v>0.39</v>
      </c>
      <c r="BD279" s="1">
        <v>2</v>
      </c>
      <c r="BE279" s="1">
        <v>0.2</v>
      </c>
      <c r="BG279" s="1">
        <v>0.39</v>
      </c>
      <c r="BH279" s="1">
        <v>0.11</v>
      </c>
    </row>
    <row r="280" spans="1:60" x14ac:dyDescent="0.3">
      <c r="A280" s="1" t="s">
        <v>408</v>
      </c>
      <c r="B280" s="1" t="s">
        <v>409</v>
      </c>
      <c r="C280" s="1" t="s">
        <v>55</v>
      </c>
      <c r="D280" s="1">
        <v>-30.82</v>
      </c>
      <c r="E280" s="1">
        <v>119.52</v>
      </c>
      <c r="F280" s="1">
        <v>2500</v>
      </c>
      <c r="G280" s="1">
        <v>3175</v>
      </c>
      <c r="H280" s="1">
        <v>3850</v>
      </c>
      <c r="I280" s="1">
        <v>3013</v>
      </c>
      <c r="J280" s="1">
        <v>3023</v>
      </c>
      <c r="K280" s="1">
        <v>3033</v>
      </c>
      <c r="L280" s="1">
        <v>0.90802025794982899</v>
      </c>
      <c r="M280" s="1">
        <v>52.76</v>
      </c>
      <c r="N280" s="1">
        <v>0.33</v>
      </c>
      <c r="O280" s="1">
        <v>14.73</v>
      </c>
      <c r="P280" s="1">
        <v>9.26</v>
      </c>
      <c r="Q280" s="1">
        <v>0.3</v>
      </c>
      <c r="R280" s="1">
        <v>9.31</v>
      </c>
      <c r="S280" s="3">
        <v>64.19</v>
      </c>
      <c r="T280" s="5">
        <v>1234.668397147092</v>
      </c>
      <c r="U280" s="5">
        <v>0.94921072187221656</v>
      </c>
      <c r="V280" s="1">
        <f t="shared" si="4"/>
        <v>1243.0478360175621</v>
      </c>
      <c r="W280" s="1">
        <v>4.74</v>
      </c>
      <c r="X280" s="1">
        <v>4.17</v>
      </c>
      <c r="Y280" s="1">
        <v>0.11</v>
      </c>
      <c r="Z280" s="1">
        <v>0.04</v>
      </c>
      <c r="AA280" s="1">
        <v>42</v>
      </c>
      <c r="AB280" s="1">
        <v>258</v>
      </c>
      <c r="AC280" s="1">
        <v>400</v>
      </c>
      <c r="AD280" s="1">
        <v>43</v>
      </c>
      <c r="AE280" s="1">
        <v>90</v>
      </c>
      <c r="AF280" s="1">
        <v>10</v>
      </c>
      <c r="AG280" s="1">
        <v>70</v>
      </c>
      <c r="AH280" s="1">
        <v>11</v>
      </c>
      <c r="AI280" s="1">
        <v>2</v>
      </c>
      <c r="AJ280" s="1">
        <v>52</v>
      </c>
      <c r="AK280" s="1">
        <v>9.1999999999999993</v>
      </c>
      <c r="AL280" s="1">
        <v>22</v>
      </c>
      <c r="AM280" s="1">
        <v>0</v>
      </c>
      <c r="AN280" s="1">
        <v>0.5</v>
      </c>
      <c r="AO280" s="1">
        <v>32</v>
      </c>
      <c r="AP280" s="1">
        <v>0.73</v>
      </c>
      <c r="AQ280" s="1">
        <v>1.67</v>
      </c>
      <c r="AR280" s="1">
        <v>0.21</v>
      </c>
      <c r="AS280" s="1">
        <v>1.1200000000000001</v>
      </c>
      <c r="AT280" s="1">
        <v>0.48</v>
      </c>
      <c r="AU280" s="1">
        <v>0.23400000000000001</v>
      </c>
      <c r="AV280" s="1">
        <v>0.93</v>
      </c>
      <c r="AW280" s="1">
        <v>0.2</v>
      </c>
      <c r="AX280" s="1">
        <v>1.52</v>
      </c>
      <c r="AY280" s="1">
        <v>0.35</v>
      </c>
      <c r="AZ280" s="1">
        <v>1.0900000000000001</v>
      </c>
      <c r="BA280" s="1">
        <v>0.17599999999999999</v>
      </c>
      <c r="BB280" s="1">
        <v>1.26</v>
      </c>
      <c r="BC280" s="1">
        <v>0.221</v>
      </c>
      <c r="BD280" s="1">
        <v>0.7</v>
      </c>
      <c r="BE280" s="1">
        <v>0</v>
      </c>
      <c r="BG280" s="1">
        <v>0.18</v>
      </c>
      <c r="BH280" s="1">
        <v>0.15</v>
      </c>
    </row>
    <row r="281" spans="1:60" x14ac:dyDescent="0.3">
      <c r="A281" s="1" t="s">
        <v>410</v>
      </c>
      <c r="B281" s="1" t="s">
        <v>182</v>
      </c>
      <c r="C281" s="1" t="s">
        <v>65</v>
      </c>
      <c r="D281" s="1">
        <v>15</v>
      </c>
      <c r="E281" s="1">
        <v>76.7</v>
      </c>
      <c r="F281" s="1">
        <v>2500</v>
      </c>
      <c r="G281" s="1">
        <v>3175</v>
      </c>
      <c r="H281" s="1">
        <v>3850</v>
      </c>
      <c r="I281" s="1">
        <v>2679</v>
      </c>
      <c r="J281" s="1">
        <v>2719</v>
      </c>
      <c r="K281" s="1">
        <v>2759</v>
      </c>
      <c r="L281" s="1">
        <v>0.97600626945495605</v>
      </c>
      <c r="M281" s="1">
        <v>48.85</v>
      </c>
      <c r="N281" s="1">
        <v>0.59</v>
      </c>
      <c r="O281" s="1">
        <v>15.22</v>
      </c>
      <c r="P281" s="1">
        <v>10.130000000000001</v>
      </c>
      <c r="Q281" s="1">
        <v>0.15</v>
      </c>
      <c r="R281" s="1">
        <v>10.18</v>
      </c>
      <c r="S281" s="3">
        <v>64.17</v>
      </c>
      <c r="T281" s="5">
        <v>1280.800096839271</v>
      </c>
      <c r="U281" s="5">
        <v>1.3681878095810274</v>
      </c>
      <c r="V281" s="1">
        <f t="shared" si="4"/>
        <v>1293.3482043717429</v>
      </c>
      <c r="W281" s="1">
        <v>9.8699999999999992</v>
      </c>
      <c r="X281" s="1">
        <v>2.17</v>
      </c>
      <c r="Y281" s="1">
        <v>0.31</v>
      </c>
      <c r="Z281" s="1">
        <v>0.04</v>
      </c>
      <c r="AA281" s="1">
        <v>32</v>
      </c>
      <c r="AB281" s="1">
        <v>245</v>
      </c>
      <c r="AC281" s="1">
        <v>467</v>
      </c>
      <c r="AD281" s="1">
        <v>60</v>
      </c>
      <c r="AE281" s="1">
        <v>283</v>
      </c>
      <c r="AF281" s="1">
        <v>108</v>
      </c>
      <c r="AI281" s="1">
        <v>21</v>
      </c>
      <c r="AJ281" s="1">
        <v>130</v>
      </c>
      <c r="AK281" s="1">
        <v>16</v>
      </c>
      <c r="AL281" s="1">
        <v>8</v>
      </c>
      <c r="AM281" s="1">
        <v>1</v>
      </c>
      <c r="AO281" s="1">
        <v>85</v>
      </c>
      <c r="AP281" s="1">
        <v>1.86</v>
      </c>
      <c r="AQ281" s="1">
        <v>5.38</v>
      </c>
      <c r="AR281" s="1">
        <v>0.9</v>
      </c>
      <c r="AS281" s="1">
        <v>3.44</v>
      </c>
      <c r="AT281" s="1">
        <v>1.32</v>
      </c>
      <c r="AU281" s="1">
        <v>0.6</v>
      </c>
      <c r="AV281" s="1">
        <v>1.87</v>
      </c>
      <c r="AX281" s="1">
        <v>2.6</v>
      </c>
      <c r="AZ281" s="1">
        <v>1.47</v>
      </c>
      <c r="BB281" s="1">
        <v>1.48</v>
      </c>
      <c r="BC281" s="1">
        <v>0.21</v>
      </c>
      <c r="BD281" s="1">
        <v>0.28999999999999998</v>
      </c>
      <c r="BE281" s="1">
        <v>0.05</v>
      </c>
      <c r="BG281" s="1">
        <v>0.3</v>
      </c>
      <c r="BH281" s="1">
        <v>0.1</v>
      </c>
    </row>
    <row r="282" spans="1:60" x14ac:dyDescent="0.3">
      <c r="A282" s="1" t="s">
        <v>410</v>
      </c>
      <c r="B282" s="1" t="s">
        <v>411</v>
      </c>
      <c r="C282" s="1" t="s">
        <v>65</v>
      </c>
      <c r="D282" s="1">
        <v>15</v>
      </c>
      <c r="E282" s="1">
        <v>76.7</v>
      </c>
      <c r="F282" s="1">
        <v>2500</v>
      </c>
      <c r="G282" s="1">
        <v>3175</v>
      </c>
      <c r="H282" s="1">
        <v>3850</v>
      </c>
      <c r="I282" s="1">
        <v>2679</v>
      </c>
      <c r="J282" s="1">
        <v>2719</v>
      </c>
      <c r="K282" s="1">
        <v>2759</v>
      </c>
      <c r="L282" s="1">
        <v>0.826327145099639</v>
      </c>
      <c r="M282" s="1">
        <v>45.65</v>
      </c>
      <c r="N282" s="1">
        <v>0.7</v>
      </c>
      <c r="O282" s="1">
        <v>16.649999999999999</v>
      </c>
      <c r="P282" s="1">
        <v>10.06</v>
      </c>
      <c r="Q282" s="1">
        <v>0.16</v>
      </c>
      <c r="R282" s="1">
        <v>11.43</v>
      </c>
      <c r="S282" s="3">
        <v>66.95</v>
      </c>
      <c r="T282" s="5">
        <v>1291.3443029323769</v>
      </c>
      <c r="U282" s="5">
        <v>1.6047223085016753</v>
      </c>
      <c r="V282" s="1">
        <f t="shared" si="4"/>
        <v>1306.1954415138453</v>
      </c>
      <c r="W282" s="1">
        <v>9.82</v>
      </c>
      <c r="X282" s="1">
        <v>1.6</v>
      </c>
      <c r="Y282" s="1">
        <v>0.18</v>
      </c>
      <c r="Z282" s="1">
        <v>0.16</v>
      </c>
      <c r="AA282" s="1">
        <v>31</v>
      </c>
      <c r="AB282" s="1">
        <v>204</v>
      </c>
      <c r="AC282" s="1">
        <v>425</v>
      </c>
      <c r="AD282" s="1">
        <v>76</v>
      </c>
      <c r="AE282" s="1">
        <v>304</v>
      </c>
      <c r="AF282" s="1">
        <v>105</v>
      </c>
      <c r="AI282" s="1">
        <v>16</v>
      </c>
      <c r="AJ282" s="1">
        <v>113</v>
      </c>
      <c r="AK282" s="1">
        <v>14</v>
      </c>
      <c r="AL282" s="1">
        <v>14</v>
      </c>
      <c r="AM282" s="1">
        <v>1</v>
      </c>
      <c r="AO282" s="1">
        <v>25</v>
      </c>
      <c r="AP282" s="1">
        <v>1.69</v>
      </c>
      <c r="AQ282" s="1">
        <v>3.48</v>
      </c>
      <c r="AR282" s="1">
        <v>0.53</v>
      </c>
      <c r="AS282" s="1">
        <v>2.5</v>
      </c>
      <c r="AT282" s="1">
        <v>1.03</v>
      </c>
      <c r="AU282" s="1">
        <v>0.54</v>
      </c>
      <c r="AV282" s="1">
        <v>1.36</v>
      </c>
      <c r="AX282" s="1">
        <v>1.91</v>
      </c>
      <c r="AZ282" s="1">
        <v>1.01</v>
      </c>
      <c r="BB282" s="1">
        <v>1.07</v>
      </c>
      <c r="BC282" s="1">
        <v>0.18</v>
      </c>
      <c r="BD282" s="1">
        <v>0.41</v>
      </c>
      <c r="BE282" s="1">
        <v>0.03</v>
      </c>
      <c r="BG282" s="1">
        <v>0.08</v>
      </c>
      <c r="BH282" s="1">
        <v>0.04</v>
      </c>
    </row>
    <row r="283" spans="1:60" x14ac:dyDescent="0.3">
      <c r="A283" s="1" t="s">
        <v>412</v>
      </c>
      <c r="B283" s="1" t="s">
        <v>413</v>
      </c>
      <c r="C283" s="1" t="s">
        <v>55</v>
      </c>
      <c r="D283" s="1">
        <v>13.73</v>
      </c>
      <c r="E283" s="1">
        <v>78.03</v>
      </c>
      <c r="F283" s="1">
        <v>2500</v>
      </c>
      <c r="G283" s="1">
        <v>3175</v>
      </c>
      <c r="H283" s="1">
        <v>3850</v>
      </c>
      <c r="I283" s="1">
        <v>2503</v>
      </c>
      <c r="J283" s="1">
        <v>2535</v>
      </c>
      <c r="K283" s="1">
        <v>2567</v>
      </c>
      <c r="L283" s="1">
        <v>0.99930953979492099</v>
      </c>
      <c r="M283" s="1">
        <v>51.5</v>
      </c>
      <c r="N283" s="1">
        <v>0.91</v>
      </c>
      <c r="O283" s="1">
        <v>12.5</v>
      </c>
      <c r="P283" s="1">
        <v>8.25</v>
      </c>
      <c r="Q283" s="1">
        <v>0.2</v>
      </c>
      <c r="R283" s="1">
        <v>12.17</v>
      </c>
      <c r="S283" s="3">
        <v>72.45</v>
      </c>
      <c r="T283" s="5">
        <v>1204.3920109951041</v>
      </c>
      <c r="U283" s="5">
        <v>0.89683242600499891</v>
      </c>
      <c r="V283" s="1">
        <f t="shared" si="4"/>
        <v>1212.1134812398536</v>
      </c>
      <c r="W283" s="1">
        <v>7.4</v>
      </c>
      <c r="X283" s="1">
        <v>2.15</v>
      </c>
      <c r="Y283" s="1">
        <v>1.6</v>
      </c>
      <c r="Z283" s="1">
        <v>0.14000000000000001</v>
      </c>
      <c r="AB283" s="1">
        <v>110</v>
      </c>
      <c r="AC283" s="1">
        <v>412</v>
      </c>
      <c r="AD283" s="1">
        <v>50</v>
      </c>
      <c r="AE283" s="1">
        <v>139</v>
      </c>
      <c r="AF283" s="1">
        <v>37</v>
      </c>
      <c r="AG283" s="1">
        <v>116</v>
      </c>
      <c r="AI283" s="1">
        <v>34</v>
      </c>
      <c r="AJ283" s="1">
        <v>464</v>
      </c>
      <c r="AK283" s="1">
        <v>15</v>
      </c>
      <c r="AL283" s="1">
        <v>82</v>
      </c>
      <c r="AM283" s="1">
        <v>8</v>
      </c>
      <c r="AO283" s="1">
        <v>235</v>
      </c>
      <c r="BF283" s="1">
        <v>40</v>
      </c>
    </row>
    <row r="284" spans="1:60" x14ac:dyDescent="0.3">
      <c r="A284" s="1" t="s">
        <v>412</v>
      </c>
      <c r="B284" s="1" t="s">
        <v>414</v>
      </c>
      <c r="C284" s="1" t="s">
        <v>55</v>
      </c>
      <c r="D284" s="1">
        <v>13.73</v>
      </c>
      <c r="E284" s="1">
        <v>78.03</v>
      </c>
      <c r="F284" s="1">
        <v>2500</v>
      </c>
      <c r="G284" s="1">
        <v>3175</v>
      </c>
      <c r="H284" s="1">
        <v>3850</v>
      </c>
      <c r="I284" s="1">
        <v>2503</v>
      </c>
      <c r="J284" s="1">
        <v>2535</v>
      </c>
      <c r="K284" s="1">
        <v>2567</v>
      </c>
      <c r="L284" s="1">
        <v>0.99988174438476496</v>
      </c>
      <c r="M284" s="1">
        <v>50.85</v>
      </c>
      <c r="N284" s="1">
        <v>1.03</v>
      </c>
      <c r="O284" s="1">
        <v>12.5</v>
      </c>
      <c r="P284" s="1">
        <v>6.76</v>
      </c>
      <c r="Q284" s="1">
        <v>0.2</v>
      </c>
      <c r="R284" s="1">
        <v>14.58</v>
      </c>
      <c r="S284" s="3">
        <v>79.36</v>
      </c>
      <c r="T284" s="5">
        <v>1160.7703872447962</v>
      </c>
      <c r="U284" s="5">
        <v>0.78782838201003413</v>
      </c>
      <c r="V284" s="1">
        <f t="shared" si="4"/>
        <v>1167.3051517444719</v>
      </c>
      <c r="W284" s="1">
        <v>7.62</v>
      </c>
      <c r="X284" s="1">
        <v>1.85</v>
      </c>
      <c r="Y284" s="1">
        <v>1.8</v>
      </c>
      <c r="Z284" s="1">
        <v>0.21</v>
      </c>
    </row>
    <row r="285" spans="1:60" x14ac:dyDescent="0.3">
      <c r="A285" s="1" t="s">
        <v>415</v>
      </c>
      <c r="B285" s="1" t="s">
        <v>416</v>
      </c>
      <c r="C285" s="1" t="s">
        <v>55</v>
      </c>
      <c r="D285" s="1">
        <v>-31.2</v>
      </c>
      <c r="E285" s="1">
        <v>121.6</v>
      </c>
      <c r="F285" s="1">
        <v>2500</v>
      </c>
      <c r="G285" s="1">
        <v>3175</v>
      </c>
      <c r="H285" s="1">
        <v>3850</v>
      </c>
      <c r="I285" s="1">
        <v>2700</v>
      </c>
      <c r="J285" s="1">
        <v>2705</v>
      </c>
      <c r="K285" s="1">
        <v>2710</v>
      </c>
      <c r="L285" s="1">
        <v>0.99984478950500399</v>
      </c>
      <c r="M285" s="1">
        <v>49.9</v>
      </c>
      <c r="N285" s="1">
        <v>0.5</v>
      </c>
      <c r="O285" s="1">
        <v>11.3</v>
      </c>
      <c r="P285" s="1">
        <v>11.99</v>
      </c>
      <c r="R285" s="1">
        <v>11</v>
      </c>
      <c r="S285" s="3">
        <v>62.05</v>
      </c>
      <c r="T285" s="5">
        <v>1342.1544733133614</v>
      </c>
      <c r="U285" s="5">
        <v>1.5687465492725179</v>
      </c>
      <c r="V285" s="1">
        <f t="shared" si="4"/>
        <v>1357.2419747557919</v>
      </c>
      <c r="W285" s="1">
        <v>13.2</v>
      </c>
      <c r="X285" s="1">
        <v>1.3</v>
      </c>
      <c r="Y285" s="1">
        <v>0.4</v>
      </c>
    </row>
    <row r="286" spans="1:60" x14ac:dyDescent="0.3">
      <c r="A286" s="1" t="s">
        <v>415</v>
      </c>
      <c r="B286" s="1" t="s">
        <v>417</v>
      </c>
      <c r="C286" s="1" t="s">
        <v>55</v>
      </c>
      <c r="D286" s="1">
        <v>-31.4633</v>
      </c>
      <c r="E286" s="1">
        <v>121.553</v>
      </c>
      <c r="F286" s="1">
        <v>2500</v>
      </c>
      <c r="G286" s="1">
        <v>3175</v>
      </c>
      <c r="H286" s="1">
        <v>3850</v>
      </c>
      <c r="I286" s="1">
        <v>2700</v>
      </c>
      <c r="J286" s="1">
        <v>2705</v>
      </c>
      <c r="K286" s="1">
        <v>2710</v>
      </c>
      <c r="L286" s="1">
        <v>0.82581174373626698</v>
      </c>
      <c r="M286" s="1">
        <v>47.53</v>
      </c>
      <c r="N286" s="1">
        <v>1.38</v>
      </c>
      <c r="O286" s="1">
        <v>11.89</v>
      </c>
      <c r="P286" s="1">
        <v>14.1</v>
      </c>
      <c r="Q286" s="1">
        <v>0.23</v>
      </c>
      <c r="R286" s="1">
        <v>9.74</v>
      </c>
      <c r="S286" s="3">
        <v>55.18</v>
      </c>
      <c r="T286" s="5">
        <v>1428.3857597389092</v>
      </c>
      <c r="U286" s="5">
        <v>2.4167006858357984</v>
      </c>
      <c r="V286" s="1">
        <f t="shared" si="4"/>
        <v>1453.1968355924346</v>
      </c>
      <c r="W286" s="1">
        <v>12.09</v>
      </c>
      <c r="X286" s="1">
        <v>1.43</v>
      </c>
      <c r="Y286" s="1">
        <v>0.18</v>
      </c>
      <c r="Z286" s="1">
        <v>0.25</v>
      </c>
      <c r="AB286" s="1">
        <v>352</v>
      </c>
      <c r="AC286" s="1">
        <v>529</v>
      </c>
      <c r="AD286" s="1">
        <v>77</v>
      </c>
      <c r="AE286" s="1">
        <v>149</v>
      </c>
      <c r="AF286" s="1">
        <v>62</v>
      </c>
      <c r="AG286" s="1">
        <v>151</v>
      </c>
      <c r="AI286" s="1">
        <v>9</v>
      </c>
      <c r="AJ286" s="1">
        <v>60</v>
      </c>
      <c r="AK286" s="1">
        <v>27</v>
      </c>
      <c r="AL286" s="1">
        <v>73</v>
      </c>
    </row>
    <row r="287" spans="1:60" x14ac:dyDescent="0.3">
      <c r="A287" s="1" t="s">
        <v>415</v>
      </c>
      <c r="B287" s="1" t="s">
        <v>418</v>
      </c>
      <c r="C287" s="1" t="s">
        <v>419</v>
      </c>
      <c r="D287" s="1">
        <v>-30</v>
      </c>
      <c r="E287" s="1">
        <v>121.5</v>
      </c>
      <c r="F287" s="1">
        <v>2500</v>
      </c>
      <c r="G287" s="1">
        <v>3175</v>
      </c>
      <c r="H287" s="1">
        <v>3850</v>
      </c>
      <c r="I287" s="1">
        <v>2700</v>
      </c>
      <c r="J287" s="1">
        <v>2705</v>
      </c>
      <c r="K287" s="1">
        <v>2710</v>
      </c>
      <c r="L287" s="1">
        <v>0.99976998567581099</v>
      </c>
      <c r="M287" s="1">
        <v>46.94</v>
      </c>
      <c r="N287" s="1">
        <v>0.64</v>
      </c>
      <c r="O287" s="1">
        <v>14.24</v>
      </c>
      <c r="P287" s="1">
        <v>12.59</v>
      </c>
      <c r="Q287" s="1">
        <v>0.32</v>
      </c>
      <c r="R287" s="1">
        <v>9.4600000000000009</v>
      </c>
      <c r="S287" s="3">
        <v>57.25</v>
      </c>
      <c r="T287" s="5">
        <v>1377.7130844919197</v>
      </c>
      <c r="U287" s="5">
        <v>2.1196580937448259</v>
      </c>
      <c r="V287" s="1">
        <f t="shared" si="4"/>
        <v>1398.6803092721918</v>
      </c>
      <c r="W287" s="1">
        <v>11.05</v>
      </c>
      <c r="X287" s="1">
        <v>1.43</v>
      </c>
      <c r="Y287" s="1">
        <v>0.77</v>
      </c>
      <c r="Z287" s="1">
        <v>0.14000000000000001</v>
      </c>
    </row>
    <row r="288" spans="1:60" x14ac:dyDescent="0.3">
      <c r="A288" s="1" t="s">
        <v>420</v>
      </c>
      <c r="B288" s="1" t="s">
        <v>106</v>
      </c>
      <c r="C288" s="1" t="s">
        <v>55</v>
      </c>
      <c r="D288" s="1">
        <v>21</v>
      </c>
      <c r="E288" s="1">
        <v>85</v>
      </c>
      <c r="F288" s="1">
        <v>2500</v>
      </c>
      <c r="G288" s="1">
        <v>3175</v>
      </c>
      <c r="H288" s="1">
        <v>3850</v>
      </c>
      <c r="I288" s="1">
        <v>3160</v>
      </c>
      <c r="J288" s="1">
        <v>3245</v>
      </c>
      <c r="K288" s="1">
        <v>3330</v>
      </c>
      <c r="L288" s="1">
        <v>0.97574263811111395</v>
      </c>
      <c r="M288" s="1">
        <v>53.96</v>
      </c>
      <c r="N288" s="1">
        <v>0.5</v>
      </c>
      <c r="O288" s="1">
        <v>13.1</v>
      </c>
      <c r="P288" s="1">
        <v>8.73</v>
      </c>
      <c r="Q288" s="1">
        <v>0.15</v>
      </c>
      <c r="R288" s="1">
        <v>9.61</v>
      </c>
      <c r="S288" s="3">
        <v>66.239999999999995</v>
      </c>
      <c r="T288" s="5">
        <v>1213.8874721404497</v>
      </c>
      <c r="U288" s="5">
        <v>0.63156721152534634</v>
      </c>
      <c r="V288" s="1">
        <f t="shared" si="4"/>
        <v>1219.3627732690336</v>
      </c>
      <c r="W288" s="1">
        <v>8.36</v>
      </c>
      <c r="X288" s="1">
        <v>2.06</v>
      </c>
      <c r="Y288" s="1">
        <v>0.3</v>
      </c>
      <c r="Z288" s="1">
        <v>0.09</v>
      </c>
      <c r="AA288" s="1">
        <v>37.5</v>
      </c>
      <c r="AB288" s="1">
        <v>179</v>
      </c>
      <c r="AC288" s="1">
        <v>703</v>
      </c>
      <c r="AD288" s="1">
        <v>56</v>
      </c>
      <c r="AE288" s="1">
        <v>178</v>
      </c>
      <c r="AI288" s="1">
        <v>14</v>
      </c>
      <c r="AJ288" s="1">
        <v>189</v>
      </c>
      <c r="AK288" s="1">
        <v>18</v>
      </c>
      <c r="AL288" s="1">
        <v>98</v>
      </c>
      <c r="AM288" s="1">
        <v>4</v>
      </c>
      <c r="AO288" s="1">
        <v>89</v>
      </c>
      <c r="AP288" s="1">
        <v>12.8</v>
      </c>
      <c r="AQ288" s="1">
        <v>26.1</v>
      </c>
      <c r="AT288" s="1">
        <v>2.2999999999999998</v>
      </c>
      <c r="AU288" s="1">
        <v>0.71</v>
      </c>
      <c r="AW288" s="1">
        <v>0.31</v>
      </c>
      <c r="BB288" s="1">
        <v>1.8</v>
      </c>
      <c r="BC288" s="1">
        <v>0.27</v>
      </c>
      <c r="BD288" s="1">
        <v>2.23</v>
      </c>
      <c r="BG288" s="1">
        <v>2.3199999999999998</v>
      </c>
    </row>
    <row r="289" spans="1:60" x14ac:dyDescent="0.3">
      <c r="A289" s="1" t="s">
        <v>420</v>
      </c>
      <c r="B289" s="1" t="s">
        <v>119</v>
      </c>
      <c r="C289" s="1" t="s">
        <v>55</v>
      </c>
      <c r="D289" s="1">
        <v>21</v>
      </c>
      <c r="E289" s="1">
        <v>85</v>
      </c>
      <c r="F289" s="1">
        <v>2500</v>
      </c>
      <c r="G289" s="1">
        <v>3175</v>
      </c>
      <c r="H289" s="1">
        <v>3850</v>
      </c>
      <c r="I289" s="1">
        <v>3160</v>
      </c>
      <c r="J289" s="1">
        <v>3245</v>
      </c>
      <c r="K289" s="1">
        <v>3330</v>
      </c>
      <c r="L289" s="1">
        <v>0.99989199638366599</v>
      </c>
      <c r="M289" s="1">
        <v>53.96</v>
      </c>
      <c r="N289" s="1">
        <v>0.62</v>
      </c>
      <c r="O289" s="1">
        <v>11.61</v>
      </c>
      <c r="P289" s="1">
        <v>9.84</v>
      </c>
      <c r="Q289" s="1">
        <v>0.16</v>
      </c>
      <c r="R289" s="1">
        <v>8.61</v>
      </c>
      <c r="S289" s="3">
        <v>60.93</v>
      </c>
      <c r="T289" s="5">
        <v>1253.7784509093756</v>
      </c>
      <c r="U289" s="5">
        <v>0.81942038158008512</v>
      </c>
      <c r="V289" s="1">
        <f t="shared" si="4"/>
        <v>1261.1206894817274</v>
      </c>
      <c r="W289" s="1">
        <v>9.7200000000000006</v>
      </c>
      <c r="X289" s="1">
        <v>1.72</v>
      </c>
      <c r="Y289" s="1">
        <v>0.9</v>
      </c>
      <c r="Z289" s="1">
        <v>0.02</v>
      </c>
    </row>
    <row r="290" spans="1:60" x14ac:dyDescent="0.3">
      <c r="A290" s="1" t="s">
        <v>420</v>
      </c>
      <c r="B290" s="1" t="s">
        <v>269</v>
      </c>
      <c r="C290" s="1" t="s">
        <v>55</v>
      </c>
      <c r="D290" s="1">
        <v>21</v>
      </c>
      <c r="E290" s="1">
        <v>85</v>
      </c>
      <c r="F290" s="1">
        <v>2500</v>
      </c>
      <c r="G290" s="1">
        <v>3175</v>
      </c>
      <c r="H290" s="1">
        <v>3850</v>
      </c>
      <c r="I290" s="1">
        <v>3160</v>
      </c>
      <c r="J290" s="1">
        <v>3245</v>
      </c>
      <c r="K290" s="1">
        <v>3330</v>
      </c>
      <c r="L290" s="1">
        <v>0.94946652650833097</v>
      </c>
      <c r="M290" s="1">
        <v>52.56</v>
      </c>
      <c r="N290" s="1">
        <v>0.51</v>
      </c>
      <c r="O290" s="1">
        <v>12.86</v>
      </c>
      <c r="P290" s="1">
        <v>9.59</v>
      </c>
      <c r="Q290" s="1">
        <v>0.18</v>
      </c>
      <c r="R290" s="1">
        <v>9.0500000000000007</v>
      </c>
      <c r="S290" s="3">
        <v>62.72</v>
      </c>
      <c r="T290" s="5">
        <v>1249.3659190242383</v>
      </c>
      <c r="U290" s="5">
        <v>0.93466023509853169</v>
      </c>
      <c r="V290" s="1">
        <f t="shared" si="4"/>
        <v>1257.7146958332039</v>
      </c>
      <c r="W290" s="1">
        <v>10.06</v>
      </c>
      <c r="X290" s="1">
        <v>1.36</v>
      </c>
      <c r="Y290" s="1">
        <v>1.44</v>
      </c>
      <c r="Z290" s="1">
        <v>0.03</v>
      </c>
      <c r="AA290" s="1">
        <v>44.4</v>
      </c>
      <c r="AB290" s="1">
        <v>200</v>
      </c>
      <c r="AC290" s="1">
        <v>450</v>
      </c>
      <c r="AD290" s="1">
        <v>76</v>
      </c>
      <c r="AE290" s="1">
        <v>91</v>
      </c>
      <c r="AI290" s="1">
        <v>62</v>
      </c>
      <c r="AJ290" s="1">
        <v>80</v>
      </c>
      <c r="AK290" s="1">
        <v>14</v>
      </c>
      <c r="AL290" s="1">
        <v>66</v>
      </c>
      <c r="AM290" s="1">
        <v>4</v>
      </c>
      <c r="AO290" s="1">
        <v>149</v>
      </c>
      <c r="AP290" s="1">
        <v>8.26</v>
      </c>
      <c r="AQ290" s="1">
        <v>15.3</v>
      </c>
      <c r="AT290" s="1">
        <v>1.58</v>
      </c>
      <c r="AU290" s="1">
        <v>0.55000000000000004</v>
      </c>
      <c r="AW290" s="1">
        <v>0.46</v>
      </c>
      <c r="BB290" s="1">
        <v>1.43</v>
      </c>
      <c r="BC290" s="1">
        <v>0.18</v>
      </c>
      <c r="BD290" s="1">
        <v>1.41</v>
      </c>
      <c r="BG290" s="1">
        <v>1.65</v>
      </c>
    </row>
    <row r="291" spans="1:60" x14ac:dyDescent="0.3">
      <c r="A291" s="1" t="s">
        <v>420</v>
      </c>
      <c r="B291" s="1" t="s">
        <v>96</v>
      </c>
      <c r="C291" s="1" t="s">
        <v>55</v>
      </c>
      <c r="D291" s="1">
        <v>21</v>
      </c>
      <c r="E291" s="1">
        <v>86</v>
      </c>
      <c r="F291" s="1">
        <v>2500</v>
      </c>
      <c r="G291" s="1">
        <v>3175</v>
      </c>
      <c r="H291" s="1">
        <v>3850</v>
      </c>
      <c r="I291" s="1">
        <v>3160</v>
      </c>
      <c r="J291" s="1">
        <v>3245</v>
      </c>
      <c r="K291" s="1">
        <v>3330</v>
      </c>
      <c r="L291" s="1">
        <v>0.99221038818359297</v>
      </c>
      <c r="M291" s="1">
        <v>51.74</v>
      </c>
      <c r="N291" s="1">
        <v>0.42</v>
      </c>
      <c r="O291" s="1">
        <v>8.7799999999999994</v>
      </c>
      <c r="P291" s="1">
        <v>10.59</v>
      </c>
      <c r="Q291" s="1">
        <v>0.11</v>
      </c>
      <c r="R291" s="1">
        <v>12.02</v>
      </c>
      <c r="S291" s="3">
        <v>66.92</v>
      </c>
      <c r="T291" s="5">
        <v>1282.0197547781615</v>
      </c>
      <c r="U291" s="5">
        <v>0.91238494537802173</v>
      </c>
      <c r="V291" s="1">
        <f t="shared" si="4"/>
        <v>1290.3819009105594</v>
      </c>
      <c r="W291" s="1">
        <v>10.039999999999999</v>
      </c>
      <c r="X291" s="1">
        <v>1.59</v>
      </c>
      <c r="Y291" s="1">
        <v>0.04</v>
      </c>
      <c r="Z291" s="1">
        <v>0.02</v>
      </c>
      <c r="AA291" s="1">
        <v>13</v>
      </c>
      <c r="AC291" s="1">
        <v>2130</v>
      </c>
      <c r="AD291" s="1">
        <v>119</v>
      </c>
      <c r="AE291" s="1">
        <v>1590</v>
      </c>
      <c r="AP291" s="1">
        <v>1.88</v>
      </c>
      <c r="AQ291" s="1">
        <v>6.38</v>
      </c>
      <c r="AT291" s="1">
        <v>0.54</v>
      </c>
      <c r="AU291" s="1">
        <v>0.21</v>
      </c>
      <c r="AW291" s="1">
        <v>0.16</v>
      </c>
      <c r="BB291" s="1">
        <v>0.76</v>
      </c>
      <c r="BC291" s="1">
        <v>0.95</v>
      </c>
      <c r="BD291" s="1">
        <v>0.43</v>
      </c>
    </row>
    <row r="292" spans="1:60" x14ac:dyDescent="0.3">
      <c r="A292" s="1" t="s">
        <v>420</v>
      </c>
      <c r="B292" s="1" t="s">
        <v>264</v>
      </c>
      <c r="C292" s="1" t="s">
        <v>55</v>
      </c>
      <c r="D292" s="1">
        <v>21</v>
      </c>
      <c r="E292" s="1">
        <v>86</v>
      </c>
      <c r="F292" s="1">
        <v>2500</v>
      </c>
      <c r="G292" s="1">
        <v>3175</v>
      </c>
      <c r="H292" s="1">
        <v>3850</v>
      </c>
      <c r="I292" s="1">
        <v>3160</v>
      </c>
      <c r="J292" s="1">
        <v>3245</v>
      </c>
      <c r="K292" s="1">
        <v>3330</v>
      </c>
      <c r="L292" s="1">
        <v>0.99181365966796797</v>
      </c>
      <c r="M292" s="1">
        <v>51.5</v>
      </c>
      <c r="N292" s="1">
        <v>0.56000000000000005</v>
      </c>
      <c r="O292" s="1">
        <v>13.6</v>
      </c>
      <c r="P292" s="1">
        <v>10.4</v>
      </c>
      <c r="Q292" s="1">
        <v>0.16</v>
      </c>
      <c r="R292" s="1">
        <v>8.19</v>
      </c>
      <c r="S292" s="3">
        <v>58.4</v>
      </c>
      <c r="T292" s="5">
        <v>1282.8551558166951</v>
      </c>
      <c r="U292" s="5">
        <v>1.1075228507109096</v>
      </c>
      <c r="V292" s="1">
        <f t="shared" si="4"/>
        <v>1293.0194576171955</v>
      </c>
      <c r="W292" s="1">
        <v>11.49</v>
      </c>
      <c r="X292" s="1">
        <v>1.57</v>
      </c>
      <c r="Y292" s="1">
        <v>0.48</v>
      </c>
      <c r="Z292" s="1">
        <v>0.09</v>
      </c>
      <c r="AA292" s="1">
        <v>42.3</v>
      </c>
      <c r="AB292" s="1">
        <v>233</v>
      </c>
      <c r="AC292" s="1">
        <v>523</v>
      </c>
      <c r="AD292" s="1">
        <v>70</v>
      </c>
      <c r="AE292" s="1">
        <v>152</v>
      </c>
      <c r="AI292" s="1">
        <v>39</v>
      </c>
      <c r="AJ292" s="1">
        <v>150</v>
      </c>
      <c r="AK292" s="1">
        <v>13</v>
      </c>
      <c r="AL292" s="1">
        <v>50</v>
      </c>
      <c r="AM292" s="1">
        <v>3</v>
      </c>
      <c r="AO292" s="1">
        <v>77</v>
      </c>
      <c r="AP292" s="1">
        <v>2.66</v>
      </c>
      <c r="AQ292" s="1">
        <v>9.6300000000000008</v>
      </c>
      <c r="AT292" s="1">
        <v>1.24</v>
      </c>
      <c r="AU292" s="1">
        <v>0.56999999999999995</v>
      </c>
      <c r="AW292" s="1">
        <v>0.27</v>
      </c>
      <c r="BB292" s="1">
        <v>1.36</v>
      </c>
      <c r="BC292" s="1">
        <v>0.28000000000000003</v>
      </c>
      <c r="BD292" s="1">
        <v>0.73</v>
      </c>
      <c r="BG292" s="1">
        <v>0.34</v>
      </c>
    </row>
    <row r="293" spans="1:60" x14ac:dyDescent="0.3">
      <c r="A293" s="1" t="s">
        <v>420</v>
      </c>
      <c r="B293" s="1" t="s">
        <v>421</v>
      </c>
      <c r="C293" s="1" t="s">
        <v>55</v>
      </c>
      <c r="D293" s="1">
        <v>21</v>
      </c>
      <c r="E293" s="1">
        <v>86</v>
      </c>
      <c r="F293" s="1">
        <v>2500</v>
      </c>
      <c r="G293" s="1">
        <v>3175</v>
      </c>
      <c r="H293" s="1">
        <v>3850</v>
      </c>
      <c r="I293" s="1">
        <v>3160</v>
      </c>
      <c r="J293" s="1">
        <v>3245</v>
      </c>
      <c r="K293" s="1">
        <v>3330</v>
      </c>
      <c r="L293" s="1">
        <v>0.93830037117004295</v>
      </c>
      <c r="M293" s="1">
        <v>48.35</v>
      </c>
      <c r="N293" s="1">
        <v>0.65</v>
      </c>
      <c r="O293" s="1">
        <v>16.309999999999999</v>
      </c>
      <c r="P293" s="1">
        <v>11.6</v>
      </c>
      <c r="Q293" s="1">
        <v>0.15</v>
      </c>
      <c r="R293" s="1">
        <v>9.02</v>
      </c>
      <c r="S293" s="3">
        <v>58.09</v>
      </c>
      <c r="T293" s="5">
        <v>1332.3921036739873</v>
      </c>
      <c r="U293" s="5">
        <v>1.683069736530844</v>
      </c>
      <c r="V293" s="1">
        <f t="shared" si="4"/>
        <v>1348.4679348940022</v>
      </c>
      <c r="W293" s="1">
        <v>10.26</v>
      </c>
      <c r="X293" s="1">
        <v>1.59</v>
      </c>
      <c r="Y293" s="1">
        <v>0.42</v>
      </c>
      <c r="Z293" s="1">
        <v>0.02</v>
      </c>
      <c r="AA293" s="1">
        <v>40.1</v>
      </c>
      <c r="AB293" s="1">
        <v>257</v>
      </c>
      <c r="AC293" s="1">
        <v>248</v>
      </c>
      <c r="AD293" s="1">
        <v>82</v>
      </c>
      <c r="AE293" s="1">
        <v>125</v>
      </c>
      <c r="AI293" s="1">
        <v>37</v>
      </c>
      <c r="AJ293" s="1">
        <v>150</v>
      </c>
      <c r="AK293" s="1">
        <v>17</v>
      </c>
      <c r="AL293" s="1">
        <v>57</v>
      </c>
      <c r="AM293" s="1">
        <v>4</v>
      </c>
      <c r="AO293" s="1">
        <v>25</v>
      </c>
      <c r="AP293" s="1">
        <v>2.57</v>
      </c>
      <c r="AQ293" s="1">
        <v>6.31</v>
      </c>
      <c r="AT293" s="1">
        <v>1.5</v>
      </c>
      <c r="AU293" s="1">
        <v>0.61</v>
      </c>
      <c r="AW293" s="1">
        <v>0.34</v>
      </c>
      <c r="BB293" s="1">
        <v>1.77</v>
      </c>
      <c r="BC293" s="1">
        <v>0.28000000000000003</v>
      </c>
      <c r="BD293" s="1">
        <v>1.25</v>
      </c>
      <c r="BG293" s="1">
        <v>0.33</v>
      </c>
    </row>
    <row r="294" spans="1:60" x14ac:dyDescent="0.3">
      <c r="A294" s="1" t="s">
        <v>420</v>
      </c>
      <c r="B294" s="1" t="s">
        <v>259</v>
      </c>
      <c r="C294" s="1" t="s">
        <v>55</v>
      </c>
      <c r="D294" s="1">
        <v>21</v>
      </c>
      <c r="E294" s="1">
        <v>86</v>
      </c>
      <c r="F294" s="1">
        <v>2500</v>
      </c>
      <c r="G294" s="1">
        <v>3175</v>
      </c>
      <c r="H294" s="1">
        <v>3850</v>
      </c>
      <c r="I294" s="1">
        <v>3160</v>
      </c>
      <c r="J294" s="1">
        <v>3245</v>
      </c>
      <c r="K294" s="1">
        <v>3330</v>
      </c>
      <c r="L294" s="1">
        <v>0.92098069190979004</v>
      </c>
      <c r="M294" s="1">
        <v>53.32</v>
      </c>
      <c r="N294" s="1">
        <v>0.45</v>
      </c>
      <c r="O294" s="1">
        <v>14.43</v>
      </c>
      <c r="P294" s="1">
        <v>10.130000000000001</v>
      </c>
      <c r="Q294" s="1">
        <v>0.17</v>
      </c>
      <c r="R294" s="1">
        <v>8.34</v>
      </c>
      <c r="S294" s="3">
        <v>59.47</v>
      </c>
      <c r="T294" s="5">
        <v>1263.5473533873846</v>
      </c>
      <c r="U294" s="5">
        <v>0.89232252322171157</v>
      </c>
      <c r="V294" s="1">
        <f t="shared" si="4"/>
        <v>1271.6072083304327</v>
      </c>
      <c r="W294" s="1">
        <v>10.119999999999999</v>
      </c>
      <c r="X294" s="1">
        <v>1.62</v>
      </c>
      <c r="Y294" s="1">
        <v>0.19</v>
      </c>
      <c r="Z294" s="1">
        <v>0.02</v>
      </c>
      <c r="AA294" s="1">
        <v>46.8</v>
      </c>
      <c r="AB294" s="1">
        <v>231</v>
      </c>
      <c r="AC294" s="1">
        <v>482</v>
      </c>
      <c r="AD294" s="1">
        <v>57</v>
      </c>
      <c r="AE294" s="1">
        <v>125</v>
      </c>
      <c r="AI294" s="1">
        <v>14</v>
      </c>
      <c r="AJ294" s="1">
        <v>79</v>
      </c>
      <c r="AK294" s="1">
        <v>14</v>
      </c>
      <c r="AL294" s="1">
        <v>47</v>
      </c>
      <c r="AM294" s="1">
        <v>1</v>
      </c>
      <c r="AO294" s="1">
        <v>25</v>
      </c>
      <c r="AP294" s="1">
        <v>1.23</v>
      </c>
      <c r="AQ294" s="1">
        <v>2.5</v>
      </c>
      <c r="AT294" s="1">
        <v>1.1399999999999999</v>
      </c>
      <c r="AU294" s="1">
        <v>0.52</v>
      </c>
      <c r="AW294" s="1">
        <v>0.26</v>
      </c>
      <c r="BB294" s="1">
        <v>1.3</v>
      </c>
      <c r="BC294" s="1">
        <v>0.19</v>
      </c>
      <c r="BD294" s="1">
        <v>0.92</v>
      </c>
    </row>
    <row r="295" spans="1:60" x14ac:dyDescent="0.3">
      <c r="A295" s="1" t="s">
        <v>420</v>
      </c>
      <c r="B295" s="1" t="s">
        <v>124</v>
      </c>
      <c r="C295" s="1" t="s">
        <v>55</v>
      </c>
      <c r="D295" s="1">
        <v>21</v>
      </c>
      <c r="E295" s="1">
        <v>86</v>
      </c>
      <c r="F295" s="1">
        <v>2500</v>
      </c>
      <c r="G295" s="1">
        <v>3175</v>
      </c>
      <c r="H295" s="1">
        <v>3850</v>
      </c>
      <c r="I295" s="1">
        <v>3160</v>
      </c>
      <c r="J295" s="1">
        <v>3245</v>
      </c>
      <c r="K295" s="1">
        <v>3330</v>
      </c>
      <c r="L295" s="1">
        <v>0.86492604017257602</v>
      </c>
      <c r="M295" s="1">
        <v>51.33</v>
      </c>
      <c r="N295" s="1">
        <v>0.63</v>
      </c>
      <c r="O295" s="1">
        <v>13.09</v>
      </c>
      <c r="P295" s="1">
        <v>13.61</v>
      </c>
      <c r="Q295" s="1">
        <v>0.16</v>
      </c>
      <c r="R295" s="1">
        <v>8.14</v>
      </c>
      <c r="S295" s="3">
        <v>51.6</v>
      </c>
      <c r="T295" s="5">
        <v>1386.2775462431296</v>
      </c>
      <c r="U295" s="5">
        <v>1.7148775726596222</v>
      </c>
      <c r="V295" s="1">
        <f t="shared" si="4"/>
        <v>1403.3215610675509</v>
      </c>
      <c r="W295" s="1">
        <v>11.33</v>
      </c>
      <c r="X295" s="1">
        <v>1.1100000000000001</v>
      </c>
      <c r="Y295" s="1">
        <v>0.24</v>
      </c>
      <c r="Z295" s="1">
        <v>0.03</v>
      </c>
      <c r="AA295" s="1">
        <v>31.4</v>
      </c>
      <c r="AB295" s="1">
        <v>185</v>
      </c>
      <c r="AC295" s="1">
        <v>694</v>
      </c>
      <c r="AD295" s="1">
        <v>76</v>
      </c>
      <c r="AE295" s="1">
        <v>137</v>
      </c>
      <c r="AI295" s="1">
        <v>9</v>
      </c>
      <c r="AJ295" s="1">
        <v>159</v>
      </c>
      <c r="AK295" s="1">
        <v>15</v>
      </c>
      <c r="AL295" s="1">
        <v>73</v>
      </c>
      <c r="AM295" s="1">
        <v>3</v>
      </c>
      <c r="AO295" s="1">
        <v>63</v>
      </c>
      <c r="AP295" s="1">
        <v>6.07</v>
      </c>
      <c r="AQ295" s="1">
        <v>16</v>
      </c>
      <c r="AT295" s="1">
        <v>2.06</v>
      </c>
      <c r="AU295" s="1">
        <v>0.84</v>
      </c>
      <c r="AW295" s="1">
        <v>0.44</v>
      </c>
      <c r="BB295" s="1">
        <v>1.25</v>
      </c>
      <c r="BC295" s="1">
        <v>0.19</v>
      </c>
      <c r="BD295" s="1">
        <v>1.89</v>
      </c>
      <c r="BG295" s="1">
        <v>1.04</v>
      </c>
    </row>
    <row r="296" spans="1:60" x14ac:dyDescent="0.3">
      <c r="A296" s="1" t="s">
        <v>420</v>
      </c>
      <c r="B296" s="1" t="s">
        <v>151</v>
      </c>
      <c r="C296" s="1" t="s">
        <v>55</v>
      </c>
      <c r="D296" s="1">
        <v>21</v>
      </c>
      <c r="E296" s="1">
        <v>86</v>
      </c>
      <c r="F296" s="1">
        <v>2500</v>
      </c>
      <c r="G296" s="1">
        <v>3175</v>
      </c>
      <c r="H296" s="1">
        <v>3850</v>
      </c>
      <c r="I296" s="1">
        <v>3160</v>
      </c>
      <c r="J296" s="1">
        <v>3245</v>
      </c>
      <c r="K296" s="1">
        <v>3330</v>
      </c>
      <c r="L296" s="1">
        <v>0.99821221828460605</v>
      </c>
      <c r="M296" s="1">
        <v>47.64</v>
      </c>
      <c r="N296" s="1">
        <v>1.73</v>
      </c>
      <c r="O296" s="1">
        <v>8.3699999999999992</v>
      </c>
      <c r="P296" s="1">
        <v>16.14</v>
      </c>
      <c r="Q296" s="1">
        <v>0.25</v>
      </c>
      <c r="R296" s="1">
        <v>8.6999999999999993</v>
      </c>
      <c r="S296" s="3">
        <v>49</v>
      </c>
      <c r="T296" s="5">
        <v>1503.1606079565954</v>
      </c>
      <c r="U296" s="5">
        <v>2.9783128071886069</v>
      </c>
      <c r="V296" s="1">
        <f t="shared" si="4"/>
        <v>1535.4028107448999</v>
      </c>
      <c r="W296" s="1">
        <v>10.24</v>
      </c>
      <c r="X296" s="1">
        <v>1.58</v>
      </c>
      <c r="Y296" s="1">
        <v>0.47</v>
      </c>
      <c r="Z296" s="1">
        <v>0.09</v>
      </c>
    </row>
    <row r="297" spans="1:60" x14ac:dyDescent="0.3">
      <c r="A297" s="1" t="s">
        <v>422</v>
      </c>
      <c r="B297" s="1" t="s">
        <v>423</v>
      </c>
      <c r="C297" s="1" t="s">
        <v>60</v>
      </c>
      <c r="D297" s="1">
        <v>51</v>
      </c>
      <c r="E297" s="1">
        <v>-74</v>
      </c>
      <c r="F297" s="1">
        <v>2760</v>
      </c>
      <c r="G297" s="1">
        <v>2775</v>
      </c>
      <c r="H297" s="1">
        <v>2790</v>
      </c>
      <c r="I297" s="1">
        <v>2755</v>
      </c>
      <c r="J297" s="1">
        <v>2774</v>
      </c>
      <c r="K297" s="1">
        <v>2793</v>
      </c>
      <c r="L297" s="1">
        <v>0.99823784828186002</v>
      </c>
      <c r="M297" s="1">
        <v>52.2</v>
      </c>
      <c r="N297" s="1">
        <v>0.36</v>
      </c>
      <c r="O297" s="1">
        <v>13.7</v>
      </c>
      <c r="P297" s="1">
        <v>10.6</v>
      </c>
      <c r="Q297" s="1">
        <v>0.2</v>
      </c>
      <c r="R297" s="1">
        <v>9.3000000000000007</v>
      </c>
      <c r="S297" s="3">
        <v>61</v>
      </c>
      <c r="T297" s="5">
        <v>1280.3863236064171</v>
      </c>
      <c r="U297" s="5">
        <v>1.0184482672113588</v>
      </c>
      <c r="V297" s="1">
        <f t="shared" si="4"/>
        <v>1289.7121908645261</v>
      </c>
      <c r="W297" s="1">
        <v>9.6999999999999993</v>
      </c>
      <c r="X297" s="1">
        <v>1.7</v>
      </c>
      <c r="Y297" s="1">
        <v>0.1</v>
      </c>
      <c r="Z297" s="1">
        <v>0.01</v>
      </c>
      <c r="AE297" s="1">
        <v>119</v>
      </c>
      <c r="AI297" s="1">
        <v>2</v>
      </c>
      <c r="AJ297" s="1">
        <v>88</v>
      </c>
      <c r="AK297" s="1">
        <v>12</v>
      </c>
      <c r="AL297" s="1">
        <v>21</v>
      </c>
      <c r="AN297" s="1">
        <v>0.14000000000000001</v>
      </c>
      <c r="AO297" s="1">
        <v>20</v>
      </c>
      <c r="AP297" s="1">
        <v>2.8</v>
      </c>
      <c r="AQ297" s="1">
        <v>5.43</v>
      </c>
      <c r="AR297" s="1">
        <v>0.75</v>
      </c>
      <c r="AS297" s="1">
        <v>3.12</v>
      </c>
      <c r="AT297" s="1">
        <v>0.93</v>
      </c>
      <c r="AU297" s="1">
        <v>0.4</v>
      </c>
      <c r="AV297" s="1">
        <v>1.32</v>
      </c>
      <c r="AW297" s="1">
        <v>0.24</v>
      </c>
      <c r="AX297" s="1">
        <v>1.81</v>
      </c>
      <c r="AY297" s="1">
        <v>0.41</v>
      </c>
      <c r="AZ297" s="1">
        <v>1.25</v>
      </c>
      <c r="BA297" s="1">
        <v>0.22</v>
      </c>
      <c r="BB297" s="1">
        <v>1.38</v>
      </c>
      <c r="BC297" s="1">
        <v>0.21</v>
      </c>
      <c r="BD297" s="1">
        <v>0.67</v>
      </c>
      <c r="BE297" s="1">
        <v>0.12</v>
      </c>
      <c r="BG297" s="1">
        <v>0.46</v>
      </c>
      <c r="BH297" s="1">
        <v>0.13</v>
      </c>
    </row>
    <row r="298" spans="1:60" x14ac:dyDescent="0.3">
      <c r="A298" s="1" t="s">
        <v>422</v>
      </c>
      <c r="B298" s="1" t="s">
        <v>115</v>
      </c>
      <c r="C298" s="1" t="s">
        <v>55</v>
      </c>
      <c r="D298" s="1">
        <v>51</v>
      </c>
      <c r="E298" s="1">
        <v>-74</v>
      </c>
      <c r="F298" s="1">
        <v>2760</v>
      </c>
      <c r="G298" s="1">
        <v>2775</v>
      </c>
      <c r="H298" s="1">
        <v>2790</v>
      </c>
      <c r="I298" s="1">
        <v>2755</v>
      </c>
      <c r="J298" s="1">
        <v>2774</v>
      </c>
      <c r="K298" s="1">
        <v>2793</v>
      </c>
      <c r="L298" s="1">
        <v>0.99940800666809004</v>
      </c>
      <c r="M298" s="1">
        <v>51.4</v>
      </c>
      <c r="N298" s="1">
        <v>0.38</v>
      </c>
      <c r="O298" s="1">
        <v>13.4</v>
      </c>
      <c r="P298" s="1">
        <v>8.64</v>
      </c>
      <c r="Q298" s="1">
        <v>0</v>
      </c>
      <c r="R298" s="1">
        <v>10.199999999999999</v>
      </c>
      <c r="S298" s="3">
        <v>67.790000000000006</v>
      </c>
      <c r="T298" s="5">
        <v>1222.7228366498662</v>
      </c>
      <c r="U298" s="5">
        <v>0.86315255481555198</v>
      </c>
      <c r="V298" s="1">
        <f t="shared" si="4"/>
        <v>1230.2665338705701</v>
      </c>
      <c r="W298" s="1">
        <v>10.8</v>
      </c>
      <c r="X298" s="1">
        <v>2.5</v>
      </c>
      <c r="Y298" s="1">
        <v>0</v>
      </c>
      <c r="Z298" s="1">
        <v>0.04</v>
      </c>
      <c r="AI298" s="1">
        <v>2</v>
      </c>
      <c r="AJ298" s="1">
        <v>80</v>
      </c>
      <c r="AK298" s="1">
        <v>10</v>
      </c>
      <c r="AL298" s="1">
        <v>36</v>
      </c>
    </row>
    <row r="299" spans="1:60" x14ac:dyDescent="0.3">
      <c r="A299" s="1" t="s">
        <v>422</v>
      </c>
      <c r="B299" s="1" t="s">
        <v>424</v>
      </c>
      <c r="C299" s="1" t="s">
        <v>55</v>
      </c>
      <c r="D299" s="1">
        <v>51</v>
      </c>
      <c r="E299" s="1">
        <v>-74</v>
      </c>
      <c r="F299" s="1">
        <v>2760</v>
      </c>
      <c r="G299" s="1">
        <v>2775</v>
      </c>
      <c r="H299" s="1">
        <v>2790</v>
      </c>
      <c r="I299" s="1">
        <v>2755</v>
      </c>
      <c r="J299" s="1">
        <v>2774</v>
      </c>
      <c r="K299" s="1">
        <v>2793</v>
      </c>
      <c r="L299" s="1">
        <v>0.99803322553634599</v>
      </c>
      <c r="M299" s="1">
        <v>49.5</v>
      </c>
      <c r="N299" s="1">
        <v>0.37</v>
      </c>
      <c r="O299" s="1">
        <v>13.7</v>
      </c>
      <c r="P299" s="1">
        <v>10.199999999999999</v>
      </c>
      <c r="Q299" s="1">
        <v>0.2</v>
      </c>
      <c r="R299" s="1">
        <v>13</v>
      </c>
      <c r="S299" s="3">
        <v>69.44</v>
      </c>
      <c r="T299" s="5">
        <v>1268.4789730800062</v>
      </c>
      <c r="U299" s="5">
        <v>1.1314086692364991</v>
      </c>
      <c r="V299" s="1">
        <f t="shared" si="4"/>
        <v>1278.7470004034217</v>
      </c>
      <c r="W299" s="1">
        <v>6.1</v>
      </c>
      <c r="X299" s="1">
        <v>1.5</v>
      </c>
      <c r="Y299" s="1">
        <v>0.8</v>
      </c>
      <c r="Z299" s="1">
        <v>0.1</v>
      </c>
      <c r="AE299" s="1">
        <v>176</v>
      </c>
      <c r="AI299" s="1">
        <v>38</v>
      </c>
      <c r="AJ299" s="1">
        <v>133</v>
      </c>
      <c r="AK299" s="1">
        <v>11</v>
      </c>
      <c r="AL299" s="1">
        <v>33</v>
      </c>
      <c r="AN299" s="1">
        <v>1.93</v>
      </c>
      <c r="AO299" s="1">
        <v>63</v>
      </c>
      <c r="AP299" s="1">
        <v>2.21</v>
      </c>
      <c r="AQ299" s="1">
        <v>4.17</v>
      </c>
      <c r="AR299" s="1">
        <v>0.56999999999999995</v>
      </c>
      <c r="AS299" s="1">
        <v>2.3199999999999998</v>
      </c>
      <c r="AT299" s="1">
        <v>0.74</v>
      </c>
      <c r="AU299" s="1">
        <v>0.25</v>
      </c>
      <c r="AV299" s="1">
        <v>1.1200000000000001</v>
      </c>
      <c r="AW299" s="1">
        <v>0.21</v>
      </c>
      <c r="AX299" s="1">
        <v>1.5</v>
      </c>
      <c r="AY299" s="1">
        <v>0.35</v>
      </c>
      <c r="AZ299" s="1">
        <v>1.07</v>
      </c>
      <c r="BA299" s="1">
        <v>0.18</v>
      </c>
      <c r="BB299" s="1">
        <v>1.19</v>
      </c>
      <c r="BC299" s="1">
        <v>0.19</v>
      </c>
      <c r="BD299" s="1">
        <v>0.65</v>
      </c>
      <c r="BE299" s="1">
        <v>0.01</v>
      </c>
      <c r="BG299" s="1">
        <v>0.48</v>
      </c>
      <c r="BH299" s="1">
        <v>0.2</v>
      </c>
    </row>
    <row r="300" spans="1:60" x14ac:dyDescent="0.3">
      <c r="A300" s="1" t="s">
        <v>422</v>
      </c>
      <c r="B300" s="1" t="s">
        <v>425</v>
      </c>
      <c r="C300" s="1" t="s">
        <v>55</v>
      </c>
      <c r="D300" s="1">
        <v>51</v>
      </c>
      <c r="E300" s="1">
        <v>-74</v>
      </c>
      <c r="F300" s="1">
        <v>2760</v>
      </c>
      <c r="G300" s="1">
        <v>2775</v>
      </c>
      <c r="H300" s="1">
        <v>2790</v>
      </c>
      <c r="I300" s="1">
        <v>2755</v>
      </c>
      <c r="J300" s="1">
        <v>2774</v>
      </c>
      <c r="K300" s="1">
        <v>2793</v>
      </c>
      <c r="L300" s="1">
        <v>0.99994838237762396</v>
      </c>
      <c r="M300" s="1">
        <v>51</v>
      </c>
      <c r="N300" s="1">
        <v>0.38</v>
      </c>
      <c r="O300" s="1">
        <v>13.6</v>
      </c>
      <c r="P300" s="1">
        <v>11.34</v>
      </c>
      <c r="Q300" s="1">
        <v>0</v>
      </c>
      <c r="R300" s="1">
        <v>11.6</v>
      </c>
      <c r="S300" s="3">
        <v>64.58</v>
      </c>
      <c r="T300" s="5">
        <v>1306.8552231066103</v>
      </c>
      <c r="U300" s="5">
        <v>1.2924586368262847</v>
      </c>
      <c r="V300" s="1">
        <f t="shared" si="4"/>
        <v>1318.9466604649283</v>
      </c>
      <c r="W300" s="1">
        <v>10.4</v>
      </c>
      <c r="X300" s="1">
        <v>1.6</v>
      </c>
      <c r="Y300" s="1">
        <v>0</v>
      </c>
      <c r="Z300" s="1">
        <v>0.02</v>
      </c>
      <c r="AC300" s="1">
        <v>800</v>
      </c>
      <c r="AE300" s="1">
        <v>180</v>
      </c>
      <c r="AK300" s="1">
        <v>8</v>
      </c>
      <c r="AL300" s="1">
        <v>29</v>
      </c>
    </row>
    <row r="301" spans="1:60" x14ac:dyDescent="0.3">
      <c r="A301" s="1" t="s">
        <v>422</v>
      </c>
      <c r="B301" s="1" t="s">
        <v>426</v>
      </c>
      <c r="C301" s="1" t="s">
        <v>55</v>
      </c>
      <c r="D301" s="1">
        <v>51</v>
      </c>
      <c r="E301" s="1">
        <v>-74</v>
      </c>
      <c r="F301" s="1">
        <v>2760</v>
      </c>
      <c r="G301" s="1">
        <v>2775</v>
      </c>
      <c r="H301" s="1">
        <v>2790</v>
      </c>
      <c r="I301" s="1">
        <v>2755</v>
      </c>
      <c r="J301" s="1">
        <v>2774</v>
      </c>
      <c r="K301" s="1">
        <v>2793</v>
      </c>
      <c r="L301" s="1">
        <v>0.99996578693389804</v>
      </c>
      <c r="M301" s="1">
        <v>51.3</v>
      </c>
      <c r="N301" s="1">
        <v>0.43</v>
      </c>
      <c r="O301" s="1">
        <v>15.5</v>
      </c>
      <c r="P301" s="1">
        <v>7.65</v>
      </c>
      <c r="Q301" s="1">
        <v>0.2</v>
      </c>
      <c r="R301" s="1">
        <v>9.3000000000000007</v>
      </c>
      <c r="S301" s="3">
        <v>68.42</v>
      </c>
      <c r="T301" s="5">
        <v>1192.3556195397914</v>
      </c>
      <c r="U301" s="5">
        <v>0.78273908097312805</v>
      </c>
      <c r="V301" s="1">
        <f t="shared" si="4"/>
        <v>1199.0247150490209</v>
      </c>
      <c r="W301" s="1">
        <v>9.6999999999999993</v>
      </c>
      <c r="X301" s="1">
        <v>1.6</v>
      </c>
      <c r="Y301" s="1">
        <v>1.2</v>
      </c>
      <c r="Z301" s="1">
        <v>0.05</v>
      </c>
      <c r="AC301" s="1">
        <v>153</v>
      </c>
      <c r="AE301" s="1">
        <v>129</v>
      </c>
      <c r="AI301" s="1">
        <v>56</v>
      </c>
      <c r="AJ301" s="1">
        <v>150</v>
      </c>
      <c r="AK301" s="1">
        <v>13</v>
      </c>
      <c r="AL301" s="1">
        <v>48</v>
      </c>
      <c r="AO301" s="1">
        <v>158</v>
      </c>
    </row>
    <row r="302" spans="1:60" x14ac:dyDescent="0.3">
      <c r="A302" s="1" t="s">
        <v>422</v>
      </c>
      <c r="B302" s="1" t="s">
        <v>427</v>
      </c>
      <c r="C302" s="1" t="s">
        <v>55</v>
      </c>
      <c r="D302" s="1">
        <v>51</v>
      </c>
      <c r="E302" s="1">
        <v>-74</v>
      </c>
      <c r="F302" s="1">
        <v>2760</v>
      </c>
      <c r="G302" s="1">
        <v>2775</v>
      </c>
      <c r="H302" s="1">
        <v>2790</v>
      </c>
      <c r="I302" s="1">
        <v>2755</v>
      </c>
      <c r="J302" s="1">
        <v>2774</v>
      </c>
      <c r="K302" s="1">
        <v>2793</v>
      </c>
      <c r="L302" s="1">
        <v>0.99966633319854703</v>
      </c>
      <c r="M302" s="1">
        <v>51.8</v>
      </c>
      <c r="N302" s="1">
        <v>0.47</v>
      </c>
      <c r="O302" s="1">
        <v>14.4</v>
      </c>
      <c r="P302" s="1">
        <v>8.64</v>
      </c>
      <c r="Q302" s="1">
        <v>0.2</v>
      </c>
      <c r="R302" s="1">
        <v>9.9</v>
      </c>
      <c r="S302" s="3">
        <v>67.13</v>
      </c>
      <c r="T302" s="5">
        <v>1216.307556762963</v>
      </c>
      <c r="U302" s="5">
        <v>0.72150242228736694</v>
      </c>
      <c r="V302" s="1">
        <f t="shared" si="4"/>
        <v>1222.5770216709464</v>
      </c>
      <c r="W302" s="1">
        <v>9.9</v>
      </c>
      <c r="X302" s="1">
        <v>0.9</v>
      </c>
      <c r="Y302" s="1">
        <v>0.8</v>
      </c>
      <c r="Z302" s="1">
        <v>0.02</v>
      </c>
      <c r="AI302" s="1">
        <v>40</v>
      </c>
      <c r="AJ302" s="1">
        <v>110</v>
      </c>
      <c r="AK302" s="1">
        <v>17</v>
      </c>
      <c r="AL302" s="1">
        <v>45</v>
      </c>
    </row>
    <row r="303" spans="1:60" x14ac:dyDescent="0.3">
      <c r="A303" s="1" t="s">
        <v>422</v>
      </c>
      <c r="B303" s="1" t="s">
        <v>428</v>
      </c>
      <c r="C303" s="1" t="s">
        <v>55</v>
      </c>
      <c r="D303" s="1">
        <v>51</v>
      </c>
      <c r="E303" s="1">
        <v>-74</v>
      </c>
      <c r="F303" s="1">
        <v>2760</v>
      </c>
      <c r="G303" s="1">
        <v>2775</v>
      </c>
      <c r="H303" s="1">
        <v>2790</v>
      </c>
      <c r="I303" s="1">
        <v>2755</v>
      </c>
      <c r="J303" s="1">
        <v>2774</v>
      </c>
      <c r="K303" s="1">
        <v>2793</v>
      </c>
      <c r="L303" s="1">
        <v>0.99688392877578702</v>
      </c>
      <c r="M303" s="1">
        <v>51.3</v>
      </c>
      <c r="N303" s="1">
        <v>0.37</v>
      </c>
      <c r="O303" s="1">
        <v>13.6</v>
      </c>
      <c r="P303" s="1">
        <v>9.6999999999999993</v>
      </c>
      <c r="Q303" s="1">
        <v>0.2</v>
      </c>
      <c r="R303" s="1">
        <v>11.3</v>
      </c>
      <c r="S303" s="3">
        <v>67.5</v>
      </c>
      <c r="T303" s="5">
        <v>1250.441836219544</v>
      </c>
      <c r="U303" s="5">
        <v>0.92899807460850325</v>
      </c>
      <c r="V303" s="1">
        <f t="shared" si="4"/>
        <v>1258.7470146717349</v>
      </c>
      <c r="W303" s="1">
        <v>8.1999999999999993</v>
      </c>
      <c r="X303" s="1">
        <v>1.9</v>
      </c>
      <c r="Y303" s="1">
        <v>0.1</v>
      </c>
      <c r="Z303" s="1">
        <v>0.01</v>
      </c>
      <c r="AE303" s="1">
        <v>128</v>
      </c>
      <c r="AI303" s="1">
        <v>1</v>
      </c>
      <c r="AJ303" s="1">
        <v>81</v>
      </c>
      <c r="AK303" s="1">
        <v>13</v>
      </c>
      <c r="AL303" s="1">
        <v>21</v>
      </c>
      <c r="AN303" s="1">
        <v>0.32</v>
      </c>
      <c r="AO303" s="1">
        <v>16</v>
      </c>
      <c r="AP303" s="1">
        <v>2.4900000000000002</v>
      </c>
      <c r="AQ303" s="1">
        <v>5.16</v>
      </c>
      <c r="AR303" s="1">
        <v>0.73</v>
      </c>
      <c r="AS303" s="1">
        <v>2.98</v>
      </c>
      <c r="AT303" s="1">
        <v>0.92</v>
      </c>
      <c r="AU303" s="1">
        <v>0.4</v>
      </c>
      <c r="AV303" s="1">
        <v>1.39</v>
      </c>
      <c r="AW303" s="1">
        <v>0.25</v>
      </c>
      <c r="AX303" s="1">
        <v>2.17</v>
      </c>
      <c r="AY303" s="1">
        <v>0.47</v>
      </c>
      <c r="AZ303" s="1">
        <v>1.41</v>
      </c>
      <c r="BA303" s="1">
        <v>0.23</v>
      </c>
      <c r="BB303" s="1">
        <v>1.59</v>
      </c>
      <c r="BC303" s="1">
        <v>0.23</v>
      </c>
      <c r="BD303" s="1">
        <v>0.7</v>
      </c>
      <c r="BE303" s="1">
        <v>0.13</v>
      </c>
      <c r="BG303" s="1">
        <v>0.56000000000000005</v>
      </c>
      <c r="BH303" s="1">
        <v>0.14000000000000001</v>
      </c>
    </row>
    <row r="304" spans="1:60" x14ac:dyDescent="0.3">
      <c r="A304" s="1" t="s">
        <v>422</v>
      </c>
      <c r="B304" s="1" t="s">
        <v>429</v>
      </c>
      <c r="C304" s="1" t="s">
        <v>55</v>
      </c>
      <c r="D304" s="1">
        <v>51</v>
      </c>
      <c r="E304" s="1">
        <v>-74</v>
      </c>
      <c r="F304" s="1">
        <v>2760</v>
      </c>
      <c r="G304" s="1">
        <v>2775</v>
      </c>
      <c r="H304" s="1">
        <v>2790</v>
      </c>
      <c r="I304" s="1">
        <v>2755</v>
      </c>
      <c r="J304" s="1">
        <v>2774</v>
      </c>
      <c r="K304" s="1">
        <v>2793</v>
      </c>
      <c r="L304" s="1">
        <v>0.68886196613311701</v>
      </c>
      <c r="M304" s="1">
        <v>51.4</v>
      </c>
      <c r="N304" s="1">
        <v>0.36</v>
      </c>
      <c r="O304" s="1">
        <v>13.6</v>
      </c>
      <c r="P304" s="1">
        <v>9.6300000000000008</v>
      </c>
      <c r="Q304" s="1">
        <v>0.2</v>
      </c>
      <c r="R304" s="1">
        <v>10.7</v>
      </c>
      <c r="S304" s="3">
        <v>66.45</v>
      </c>
      <c r="T304" s="5">
        <v>1251.2614423492125</v>
      </c>
      <c r="U304" s="5">
        <v>0.94546786111856207</v>
      </c>
      <c r="V304" s="1">
        <f t="shared" si="4"/>
        <v>1259.7198965965886</v>
      </c>
      <c r="W304" s="1">
        <v>10.5</v>
      </c>
      <c r="X304" s="1">
        <v>1.7</v>
      </c>
      <c r="Y304" s="1">
        <v>0.1</v>
      </c>
      <c r="Z304" s="1">
        <v>0.03</v>
      </c>
      <c r="AI304" s="1">
        <v>11</v>
      </c>
      <c r="AJ304" s="1">
        <v>73</v>
      </c>
      <c r="AK304" s="1">
        <v>13</v>
      </c>
      <c r="AL304" s="1">
        <v>24</v>
      </c>
      <c r="AM304" s="1">
        <v>0.9</v>
      </c>
      <c r="AN304" s="1">
        <v>5.2</v>
      </c>
      <c r="AP304" s="1">
        <v>1.9</v>
      </c>
      <c r="AQ304" s="1">
        <v>4.2</v>
      </c>
      <c r="AR304" s="1">
        <v>0.55000000000000004</v>
      </c>
      <c r="AS304" s="1">
        <v>2.5</v>
      </c>
      <c r="AT304" s="1">
        <v>0.76</v>
      </c>
      <c r="AU304" s="1">
        <v>0.33</v>
      </c>
      <c r="AV304" s="1">
        <v>1.2</v>
      </c>
      <c r="AW304" s="1">
        <v>0.25</v>
      </c>
      <c r="AX304" s="1">
        <v>1.7</v>
      </c>
      <c r="AY304" s="1">
        <v>0.4</v>
      </c>
      <c r="AZ304" s="1">
        <v>1.2</v>
      </c>
      <c r="BA304" s="1">
        <v>0.21</v>
      </c>
      <c r="BB304" s="1">
        <v>1.4</v>
      </c>
      <c r="BC304" s="1">
        <v>0.22</v>
      </c>
      <c r="BD304" s="1">
        <v>0.65</v>
      </c>
      <c r="BE304" s="1">
        <v>7.0000000000000007E-2</v>
      </c>
      <c r="BG304" s="1">
        <v>0.33</v>
      </c>
      <c r="BH304" s="1">
        <v>0.1</v>
      </c>
    </row>
    <row r="305" spans="1:60" x14ac:dyDescent="0.3">
      <c r="A305" s="1" t="s">
        <v>422</v>
      </c>
      <c r="B305" s="1" t="s">
        <v>430</v>
      </c>
      <c r="C305" s="1" t="s">
        <v>55</v>
      </c>
      <c r="D305" s="1">
        <v>51</v>
      </c>
      <c r="E305" s="1">
        <v>-74</v>
      </c>
      <c r="F305" s="1">
        <v>2760</v>
      </c>
      <c r="G305" s="1">
        <v>2775</v>
      </c>
      <c r="H305" s="1">
        <v>2790</v>
      </c>
      <c r="I305" s="1">
        <v>2755</v>
      </c>
      <c r="J305" s="1">
        <v>2774</v>
      </c>
      <c r="K305" s="1">
        <v>2793</v>
      </c>
      <c r="L305" s="1">
        <v>0.79867196083068803</v>
      </c>
      <c r="M305" s="1">
        <v>52.8</v>
      </c>
      <c r="N305" s="1">
        <v>0.42</v>
      </c>
      <c r="O305" s="1">
        <v>14.7</v>
      </c>
      <c r="P305" s="1">
        <v>8.82</v>
      </c>
      <c r="Q305" s="1">
        <v>0.2</v>
      </c>
      <c r="R305" s="1">
        <v>8.9</v>
      </c>
      <c r="S305" s="3">
        <v>64.27</v>
      </c>
      <c r="T305" s="5">
        <v>1222.9887600339166</v>
      </c>
      <c r="U305" s="5">
        <v>0.71378621363478978</v>
      </c>
      <c r="V305" s="1">
        <f t="shared" si="4"/>
        <v>1229.2250736733811</v>
      </c>
      <c r="W305" s="1">
        <v>10.3</v>
      </c>
      <c r="X305" s="1">
        <v>1.6</v>
      </c>
      <c r="Y305" s="1">
        <v>0.1</v>
      </c>
      <c r="Z305" s="1">
        <v>0.03</v>
      </c>
      <c r="AI305" s="1">
        <v>1.7</v>
      </c>
      <c r="AJ305" s="1">
        <v>59</v>
      </c>
      <c r="AK305" s="1">
        <v>13</v>
      </c>
      <c r="AL305" s="1">
        <v>38</v>
      </c>
      <c r="AM305" s="1">
        <v>1.2</v>
      </c>
      <c r="AN305" s="1">
        <v>0.11</v>
      </c>
      <c r="AP305" s="1">
        <v>3.2</v>
      </c>
      <c r="AQ305" s="1">
        <v>7</v>
      </c>
      <c r="AR305" s="1">
        <v>0.87</v>
      </c>
      <c r="AS305" s="1">
        <v>3.6</v>
      </c>
      <c r="AT305" s="1">
        <v>1</v>
      </c>
      <c r="AU305" s="1">
        <v>0.35</v>
      </c>
      <c r="AV305" s="1">
        <v>1.5</v>
      </c>
      <c r="AW305" s="1">
        <v>0.28999999999999998</v>
      </c>
      <c r="AX305" s="1">
        <v>1.9</v>
      </c>
      <c r="AY305" s="1">
        <v>0.47</v>
      </c>
      <c r="AZ305" s="1">
        <v>1.3</v>
      </c>
      <c r="BA305" s="1">
        <v>0.22</v>
      </c>
      <c r="BB305" s="1">
        <v>1.5</v>
      </c>
      <c r="BC305" s="1">
        <v>0.24</v>
      </c>
      <c r="BD305" s="1">
        <v>1.1000000000000001</v>
      </c>
      <c r="BE305" s="1">
        <v>0.11</v>
      </c>
      <c r="BG305" s="1">
        <v>0.76</v>
      </c>
      <c r="BH305" s="1">
        <v>0.23</v>
      </c>
    </row>
    <row r="306" spans="1:60" x14ac:dyDescent="0.3">
      <c r="A306" s="1" t="s">
        <v>422</v>
      </c>
      <c r="B306" s="1" t="s">
        <v>431</v>
      </c>
      <c r="C306" s="1" t="s">
        <v>55</v>
      </c>
      <c r="D306" s="1">
        <v>51</v>
      </c>
      <c r="E306" s="1">
        <v>-74</v>
      </c>
      <c r="F306" s="1">
        <v>2760</v>
      </c>
      <c r="G306" s="1">
        <v>2775</v>
      </c>
      <c r="H306" s="1">
        <v>2790</v>
      </c>
      <c r="I306" s="1">
        <v>2755</v>
      </c>
      <c r="J306" s="1">
        <v>2774</v>
      </c>
      <c r="K306" s="1">
        <v>2793</v>
      </c>
      <c r="L306" s="1">
        <v>0.99948763847350997</v>
      </c>
      <c r="M306" s="1">
        <v>52.6</v>
      </c>
      <c r="N306" s="1">
        <v>0.44</v>
      </c>
      <c r="O306" s="1">
        <v>13.6</v>
      </c>
      <c r="P306" s="1">
        <v>9.27</v>
      </c>
      <c r="Q306" s="1">
        <v>0.2</v>
      </c>
      <c r="R306" s="1">
        <v>9.8000000000000007</v>
      </c>
      <c r="S306" s="3">
        <v>65.33</v>
      </c>
      <c r="T306" s="5">
        <v>1235.4203680319147</v>
      </c>
      <c r="U306" s="5">
        <v>0.80643946091043794</v>
      </c>
      <c r="V306" s="1">
        <f t="shared" si="4"/>
        <v>1242.5401607696995</v>
      </c>
      <c r="W306" s="1">
        <v>9.1</v>
      </c>
      <c r="X306" s="1">
        <v>1.7</v>
      </c>
      <c r="Y306" s="1">
        <v>0.5</v>
      </c>
      <c r="Z306" s="1">
        <v>0.03</v>
      </c>
      <c r="AI306" s="1">
        <v>22</v>
      </c>
      <c r="AJ306" s="1">
        <v>63</v>
      </c>
      <c r="AK306" s="1">
        <v>13</v>
      </c>
      <c r="AL306" s="1">
        <v>38</v>
      </c>
    </row>
    <row r="307" spans="1:60" x14ac:dyDescent="0.3">
      <c r="A307" s="1" t="s">
        <v>422</v>
      </c>
      <c r="B307" s="1" t="s">
        <v>432</v>
      </c>
      <c r="C307" s="1" t="s">
        <v>55</v>
      </c>
      <c r="D307" s="1">
        <v>51</v>
      </c>
      <c r="E307" s="1">
        <v>-74</v>
      </c>
      <c r="F307" s="1">
        <v>2760</v>
      </c>
      <c r="G307" s="1">
        <v>2775</v>
      </c>
      <c r="H307" s="1">
        <v>2790</v>
      </c>
      <c r="I307" s="1">
        <v>2755</v>
      </c>
      <c r="J307" s="1">
        <v>2774</v>
      </c>
      <c r="K307" s="1">
        <v>2793</v>
      </c>
      <c r="L307" s="1">
        <v>0.99974888563156095</v>
      </c>
      <c r="M307" s="1">
        <v>52.4</v>
      </c>
      <c r="N307" s="1">
        <v>0.46</v>
      </c>
      <c r="O307" s="1">
        <v>14.9</v>
      </c>
      <c r="P307" s="1">
        <v>9.81</v>
      </c>
      <c r="Q307" s="1">
        <v>0.2</v>
      </c>
      <c r="R307" s="1">
        <v>8.6999999999999993</v>
      </c>
      <c r="S307" s="3">
        <v>61.25</v>
      </c>
      <c r="T307" s="5">
        <v>1254.3651918227231</v>
      </c>
      <c r="U307" s="5">
        <v>0.90196052969171769</v>
      </c>
      <c r="V307" s="1">
        <f t="shared" si="4"/>
        <v>1262.4531762097727</v>
      </c>
      <c r="W307" s="1">
        <v>10</v>
      </c>
      <c r="X307" s="1">
        <v>1.7</v>
      </c>
      <c r="Y307" s="1">
        <v>0.1</v>
      </c>
      <c r="Z307" s="1">
        <v>0.04</v>
      </c>
      <c r="AJ307" s="1">
        <v>110</v>
      </c>
      <c r="AK307" s="1">
        <v>19</v>
      </c>
      <c r="AL307" s="1">
        <v>35</v>
      </c>
    </row>
    <row r="308" spans="1:60" x14ac:dyDescent="0.3">
      <c r="A308" s="1" t="s">
        <v>422</v>
      </c>
      <c r="B308" s="1" t="s">
        <v>433</v>
      </c>
      <c r="C308" s="1" t="s">
        <v>55</v>
      </c>
      <c r="D308" s="1">
        <v>51</v>
      </c>
      <c r="E308" s="1">
        <v>-74</v>
      </c>
      <c r="F308" s="1">
        <v>2760</v>
      </c>
      <c r="G308" s="1">
        <v>2775</v>
      </c>
      <c r="H308" s="1">
        <v>2790</v>
      </c>
      <c r="I308" s="1">
        <v>2755</v>
      </c>
      <c r="J308" s="1">
        <v>2774</v>
      </c>
      <c r="K308" s="1">
        <v>2793</v>
      </c>
      <c r="L308" s="1">
        <v>0.99964237213134699</v>
      </c>
      <c r="M308" s="1">
        <v>51.4</v>
      </c>
      <c r="N308" s="1">
        <v>0.45</v>
      </c>
      <c r="O308" s="1">
        <v>15.3</v>
      </c>
      <c r="P308" s="1">
        <v>9.4499999999999993</v>
      </c>
      <c r="Q308" s="1">
        <v>0.2</v>
      </c>
      <c r="R308" s="1">
        <v>8.9</v>
      </c>
      <c r="S308" s="3">
        <v>62.67</v>
      </c>
      <c r="T308" s="5">
        <v>1246.4870236392594</v>
      </c>
      <c r="U308" s="5">
        <v>0.99351265320328941</v>
      </c>
      <c r="V308" s="1">
        <f t="shared" si="4"/>
        <v>1255.3429044646591</v>
      </c>
      <c r="W308" s="1">
        <v>8.3000000000000007</v>
      </c>
      <c r="X308" s="1">
        <v>1.1000000000000001</v>
      </c>
      <c r="Y308" s="1">
        <v>1.7</v>
      </c>
      <c r="Z308" s="1">
        <v>0.03</v>
      </c>
      <c r="AI308" s="1">
        <v>87</v>
      </c>
      <c r="AJ308" s="1">
        <v>130</v>
      </c>
      <c r="AK308" s="1">
        <v>11</v>
      </c>
      <c r="AL308" s="1">
        <v>36</v>
      </c>
    </row>
    <row r="309" spans="1:60" x14ac:dyDescent="0.3">
      <c r="A309" s="1" t="s">
        <v>422</v>
      </c>
      <c r="B309" s="1" t="s">
        <v>434</v>
      </c>
      <c r="C309" s="1" t="s">
        <v>65</v>
      </c>
      <c r="D309" s="1">
        <v>51</v>
      </c>
      <c r="E309" s="1">
        <v>-74</v>
      </c>
      <c r="F309" s="1">
        <v>2760</v>
      </c>
      <c r="G309" s="1">
        <v>2775</v>
      </c>
      <c r="H309" s="1">
        <v>2790</v>
      </c>
      <c r="I309" s="1">
        <v>2755</v>
      </c>
      <c r="J309" s="1">
        <v>2774</v>
      </c>
      <c r="K309" s="1">
        <v>2793</v>
      </c>
      <c r="L309" s="1">
        <v>0.99433302879333396</v>
      </c>
      <c r="M309" s="1">
        <v>46.6</v>
      </c>
      <c r="N309" s="1">
        <v>0.62</v>
      </c>
      <c r="O309" s="1">
        <v>15.3</v>
      </c>
      <c r="P309" s="1">
        <v>9.81</v>
      </c>
      <c r="Q309" s="1">
        <v>0.2</v>
      </c>
      <c r="R309" s="1">
        <v>10.5</v>
      </c>
      <c r="S309" s="3">
        <v>65.61</v>
      </c>
      <c r="T309" s="5">
        <v>1280.1001348044595</v>
      </c>
      <c r="U309" s="5">
        <v>1.3917649762546254</v>
      </c>
      <c r="V309" s="1">
        <f t="shared" si="4"/>
        <v>1292.8585741061595</v>
      </c>
      <c r="W309" s="1">
        <v>11.1</v>
      </c>
      <c r="X309" s="1">
        <v>0.2</v>
      </c>
      <c r="Y309" s="1">
        <v>1.5</v>
      </c>
      <c r="Z309" s="1">
        <v>0.05</v>
      </c>
      <c r="AI309" s="1">
        <v>6.2</v>
      </c>
      <c r="AJ309" s="1">
        <v>81</v>
      </c>
      <c r="AK309" s="1">
        <v>12.5</v>
      </c>
      <c r="AL309" s="1">
        <v>54</v>
      </c>
      <c r="AN309" s="1">
        <v>0.6</v>
      </c>
      <c r="AO309" s="1">
        <v>38</v>
      </c>
      <c r="AP309" s="1">
        <v>2.5</v>
      </c>
      <c r="AQ309" s="1">
        <v>6.04</v>
      </c>
      <c r="AR309" s="1">
        <v>0.96</v>
      </c>
      <c r="AS309" s="1">
        <v>4.3</v>
      </c>
      <c r="AT309" s="1">
        <v>1.34</v>
      </c>
      <c r="AU309" s="1">
        <v>0.54</v>
      </c>
      <c r="AV309" s="1">
        <v>1.82</v>
      </c>
      <c r="AW309" s="1">
        <v>0.33</v>
      </c>
      <c r="AX309" s="1">
        <v>2.2999999999999998</v>
      </c>
      <c r="AY309" s="1">
        <v>0.49</v>
      </c>
      <c r="AZ309" s="1">
        <v>1.46</v>
      </c>
      <c r="BA309" s="1">
        <v>0.22</v>
      </c>
      <c r="BB309" s="1">
        <v>1.3</v>
      </c>
      <c r="BC309" s="1">
        <v>0.19</v>
      </c>
      <c r="BE309" s="1">
        <v>0.08</v>
      </c>
      <c r="BG309" s="1">
        <v>0.28000000000000003</v>
      </c>
      <c r="BH309" s="1">
        <v>0.06</v>
      </c>
    </row>
    <row r="310" spans="1:60" x14ac:dyDescent="0.3">
      <c r="A310" s="1" t="s">
        <v>422</v>
      </c>
      <c r="B310" s="1" t="s">
        <v>435</v>
      </c>
      <c r="C310" s="1" t="s">
        <v>65</v>
      </c>
      <c r="D310" s="1">
        <v>51</v>
      </c>
      <c r="E310" s="1">
        <v>-74</v>
      </c>
      <c r="F310" s="1">
        <v>2760</v>
      </c>
      <c r="G310" s="1">
        <v>2775</v>
      </c>
      <c r="H310" s="1">
        <v>2790</v>
      </c>
      <c r="I310" s="1">
        <v>2755</v>
      </c>
      <c r="J310" s="1">
        <v>2774</v>
      </c>
      <c r="K310" s="1">
        <v>2793</v>
      </c>
      <c r="L310" s="1">
        <v>0.99607181549072199</v>
      </c>
      <c r="M310" s="1">
        <v>48.4</v>
      </c>
      <c r="N310" s="1">
        <v>0.6</v>
      </c>
      <c r="O310" s="1">
        <v>14</v>
      </c>
      <c r="P310" s="1">
        <v>8.91</v>
      </c>
      <c r="Q310" s="1">
        <v>0.2</v>
      </c>
      <c r="R310" s="1">
        <v>11.8</v>
      </c>
      <c r="S310" s="3">
        <v>70.239999999999995</v>
      </c>
      <c r="T310" s="5">
        <v>1236.7167178737939</v>
      </c>
      <c r="U310" s="5">
        <v>1.0048023180291421</v>
      </c>
      <c r="V310" s="1">
        <f t="shared" si="4"/>
        <v>1245.6033857379225</v>
      </c>
      <c r="W310" s="1">
        <v>8.8000000000000007</v>
      </c>
      <c r="X310" s="1">
        <v>0.2</v>
      </c>
      <c r="Y310" s="1">
        <v>1.7</v>
      </c>
      <c r="Z310" s="1">
        <v>0</v>
      </c>
      <c r="AI310" s="1">
        <v>8.8000000000000007</v>
      </c>
      <c r="AJ310" s="1">
        <v>103</v>
      </c>
      <c r="AK310" s="1">
        <v>11.8</v>
      </c>
      <c r="AL310" s="1">
        <v>54</v>
      </c>
      <c r="AN310" s="1">
        <v>0.3</v>
      </c>
      <c r="AO310" s="1">
        <v>32</v>
      </c>
      <c r="AP310" s="1">
        <v>2.46</v>
      </c>
      <c r="AQ310" s="1">
        <v>6.07</v>
      </c>
      <c r="AR310" s="1">
        <v>0.97</v>
      </c>
      <c r="AS310" s="1">
        <v>4.42</v>
      </c>
      <c r="AT310" s="1">
        <v>1.43</v>
      </c>
      <c r="AU310" s="1">
        <v>0.57999999999999996</v>
      </c>
      <c r="AV310" s="1">
        <v>1.93</v>
      </c>
      <c r="AW310" s="1">
        <v>0.34</v>
      </c>
      <c r="AX310" s="1">
        <v>2.3199999999999998</v>
      </c>
      <c r="AY310" s="1">
        <v>0.49</v>
      </c>
      <c r="AZ310" s="1">
        <v>1.51</v>
      </c>
      <c r="BA310" s="1">
        <v>0.22</v>
      </c>
      <c r="BB310" s="1">
        <v>1.34</v>
      </c>
      <c r="BC310" s="1">
        <v>0.19</v>
      </c>
      <c r="BE310" s="1">
        <v>0.14000000000000001</v>
      </c>
      <c r="BG310" s="1">
        <v>0.28999999999999998</v>
      </c>
      <c r="BH310" s="1">
        <v>0.08</v>
      </c>
    </row>
    <row r="311" spans="1:60" x14ac:dyDescent="0.3">
      <c r="A311" s="1" t="s">
        <v>422</v>
      </c>
      <c r="B311" s="1" t="s">
        <v>436</v>
      </c>
      <c r="C311" s="1" t="s">
        <v>65</v>
      </c>
      <c r="D311" s="1">
        <v>51</v>
      </c>
      <c r="E311" s="1">
        <v>-74</v>
      </c>
      <c r="F311" s="1">
        <v>2760</v>
      </c>
      <c r="G311" s="1">
        <v>2775</v>
      </c>
      <c r="H311" s="1">
        <v>2790</v>
      </c>
      <c r="I311" s="1">
        <v>2755</v>
      </c>
      <c r="J311" s="1">
        <v>2774</v>
      </c>
      <c r="K311" s="1">
        <v>2793</v>
      </c>
      <c r="L311" s="1">
        <v>0.78335988521575906</v>
      </c>
      <c r="M311" s="1">
        <v>47.9</v>
      </c>
      <c r="N311" s="1">
        <v>0.55000000000000004</v>
      </c>
      <c r="O311" s="1">
        <v>11.3</v>
      </c>
      <c r="P311" s="1">
        <v>11.43</v>
      </c>
      <c r="Q311" s="1">
        <v>0.2</v>
      </c>
      <c r="R311" s="1">
        <v>11.9</v>
      </c>
      <c r="S311" s="3">
        <v>64.98</v>
      </c>
      <c r="T311" s="5">
        <v>1329.0013698709779</v>
      </c>
      <c r="U311" s="5">
        <v>1.5215758458176136</v>
      </c>
      <c r="V311" s="1">
        <f t="shared" si="4"/>
        <v>1343.4893535725676</v>
      </c>
      <c r="W311" s="1">
        <v>11.3</v>
      </c>
      <c r="X311" s="1">
        <v>0.3</v>
      </c>
      <c r="Y311" s="1">
        <v>1.2</v>
      </c>
      <c r="Z311" s="1">
        <v>0.02</v>
      </c>
      <c r="AI311" s="1">
        <v>14</v>
      </c>
      <c r="AJ311" s="1">
        <v>70</v>
      </c>
      <c r="AK311" s="1">
        <v>10.3</v>
      </c>
      <c r="AL311" s="1">
        <v>40</v>
      </c>
      <c r="AM311" s="1">
        <v>0.9</v>
      </c>
      <c r="AN311" s="1">
        <v>2</v>
      </c>
      <c r="AP311" s="1">
        <v>1.46</v>
      </c>
      <c r="AQ311" s="1">
        <v>3.21</v>
      </c>
      <c r="AR311" s="1">
        <v>0.59</v>
      </c>
      <c r="AS311" s="1">
        <v>2.65</v>
      </c>
      <c r="AT311" s="1">
        <v>0.96</v>
      </c>
      <c r="AU311" s="1">
        <v>0.41</v>
      </c>
      <c r="AV311" s="1">
        <v>1.5</v>
      </c>
      <c r="AW311" s="1">
        <v>0.27</v>
      </c>
      <c r="AX311" s="1">
        <v>1.92</v>
      </c>
      <c r="AY311" s="1">
        <v>0.41</v>
      </c>
      <c r="AZ311" s="1">
        <v>1.21</v>
      </c>
      <c r="BA311" s="1">
        <v>0.18</v>
      </c>
      <c r="BB311" s="1">
        <v>1.1200000000000001</v>
      </c>
      <c r="BC311" s="1">
        <v>0.17</v>
      </c>
      <c r="BE311" s="1">
        <v>0.05</v>
      </c>
      <c r="BG311" s="1">
        <v>0.13</v>
      </c>
      <c r="BH311" s="1">
        <v>0.03</v>
      </c>
    </row>
    <row r="312" spans="1:60" x14ac:dyDescent="0.3">
      <c r="A312" s="1" t="s">
        <v>422</v>
      </c>
      <c r="B312" s="1" t="s">
        <v>437</v>
      </c>
      <c r="C312" s="1" t="s">
        <v>65</v>
      </c>
      <c r="D312" s="1">
        <v>51</v>
      </c>
      <c r="E312" s="1">
        <v>-74</v>
      </c>
      <c r="F312" s="1">
        <v>2760</v>
      </c>
      <c r="G312" s="1">
        <v>2775</v>
      </c>
      <c r="H312" s="1">
        <v>2790</v>
      </c>
      <c r="I312" s="1">
        <v>2755</v>
      </c>
      <c r="J312" s="1">
        <v>2774</v>
      </c>
      <c r="K312" s="1">
        <v>2793</v>
      </c>
      <c r="L312" s="1">
        <v>0.88057982921600297</v>
      </c>
      <c r="M312" s="1">
        <v>50.9</v>
      </c>
      <c r="N312" s="1">
        <v>0.57999999999999996</v>
      </c>
      <c r="O312" s="1">
        <v>13.8</v>
      </c>
      <c r="P312" s="1">
        <v>11.16</v>
      </c>
      <c r="Q312" s="1">
        <v>0.2</v>
      </c>
      <c r="R312" s="1">
        <v>8.5</v>
      </c>
      <c r="S312" s="3">
        <v>57.59</v>
      </c>
      <c r="T312" s="5">
        <v>1306.7510099152105</v>
      </c>
      <c r="U312" s="5">
        <v>1.2478427892038952</v>
      </c>
      <c r="V312" s="1">
        <f t="shared" si="4"/>
        <v>1318.4222600614498</v>
      </c>
      <c r="W312" s="1">
        <v>11.1</v>
      </c>
      <c r="X312" s="1">
        <v>0.1</v>
      </c>
      <c r="Y312" s="1">
        <v>1.7</v>
      </c>
      <c r="Z312" s="1">
        <v>0.05</v>
      </c>
      <c r="AI312" s="1">
        <v>1.6</v>
      </c>
      <c r="AJ312" s="1">
        <v>79.3</v>
      </c>
      <c r="AK312" s="1">
        <v>11.6</v>
      </c>
      <c r="AL312" s="1">
        <v>43</v>
      </c>
      <c r="AM312" s="1">
        <v>1.3</v>
      </c>
      <c r="AN312" s="1">
        <v>0.2</v>
      </c>
      <c r="AP312" s="1">
        <v>1.43</v>
      </c>
      <c r="AQ312" s="1">
        <v>3.51</v>
      </c>
      <c r="AR312" s="1">
        <v>0.6</v>
      </c>
      <c r="AS312" s="1">
        <v>2.9</v>
      </c>
      <c r="AT312" s="1">
        <v>1.1299999999999999</v>
      </c>
      <c r="AU312" s="1">
        <v>0.48</v>
      </c>
      <c r="AV312" s="1">
        <v>1.73</v>
      </c>
      <c r="AW312" s="1">
        <v>0.32</v>
      </c>
      <c r="AX312" s="1">
        <v>2.2000000000000002</v>
      </c>
      <c r="AY312" s="1">
        <v>0.48</v>
      </c>
      <c r="AZ312" s="1">
        <v>1.48</v>
      </c>
      <c r="BA312" s="1">
        <v>0.22</v>
      </c>
      <c r="BB312" s="1">
        <v>1.36</v>
      </c>
      <c r="BC312" s="1">
        <v>0.21</v>
      </c>
      <c r="BE312" s="1">
        <v>0.05</v>
      </c>
      <c r="BG312" s="1">
        <v>0.17</v>
      </c>
      <c r="BH312" s="1">
        <v>0.04</v>
      </c>
    </row>
    <row r="313" spans="1:60" x14ac:dyDescent="0.3">
      <c r="A313" s="1" t="s">
        <v>422</v>
      </c>
      <c r="B313" s="1" t="s">
        <v>438</v>
      </c>
      <c r="C313" s="1" t="s">
        <v>55</v>
      </c>
      <c r="D313" s="1">
        <v>51</v>
      </c>
      <c r="E313" s="1">
        <v>-74</v>
      </c>
      <c r="F313" s="1">
        <v>2760</v>
      </c>
      <c r="G313" s="1">
        <v>2775</v>
      </c>
      <c r="H313" s="1">
        <v>2790</v>
      </c>
      <c r="I313" s="1">
        <v>2755</v>
      </c>
      <c r="J313" s="1">
        <v>2774</v>
      </c>
      <c r="K313" s="1">
        <v>2793</v>
      </c>
      <c r="L313" s="1">
        <v>0.99279904365539495</v>
      </c>
      <c r="M313" s="1">
        <v>52.4</v>
      </c>
      <c r="N313" s="1">
        <v>0.76</v>
      </c>
      <c r="O313" s="1">
        <v>13.6</v>
      </c>
      <c r="P313" s="1">
        <v>8.73</v>
      </c>
      <c r="Q313" s="1">
        <v>0.2</v>
      </c>
      <c r="R313" s="1">
        <v>8.4</v>
      </c>
      <c r="S313" s="3">
        <v>63.17</v>
      </c>
      <c r="T313" s="5">
        <v>1225.1103483870243</v>
      </c>
      <c r="U313" s="5">
        <v>0.98704363164254483</v>
      </c>
      <c r="V313" s="1">
        <f t="shared" si="4"/>
        <v>1233.7574813472177</v>
      </c>
      <c r="W313" s="1">
        <v>8.5</v>
      </c>
      <c r="X313" s="1">
        <v>3.1</v>
      </c>
      <c r="Y313" s="1">
        <v>1.2</v>
      </c>
      <c r="Z313" s="1">
        <v>0.3</v>
      </c>
      <c r="AC313" s="1">
        <v>356</v>
      </c>
      <c r="AE313" s="1">
        <v>92</v>
      </c>
      <c r="AI313" s="1">
        <v>34</v>
      </c>
      <c r="AJ313" s="1">
        <v>828</v>
      </c>
      <c r="AK313" s="1">
        <v>15</v>
      </c>
      <c r="AL313" s="1">
        <v>79</v>
      </c>
      <c r="AM313" s="1">
        <v>3.7</v>
      </c>
      <c r="AN313" s="1">
        <v>1.2</v>
      </c>
      <c r="AP313" s="1">
        <v>28</v>
      </c>
      <c r="AQ313" s="1">
        <v>63</v>
      </c>
      <c r="AR313" s="1">
        <v>8.1</v>
      </c>
      <c r="AS313" s="1">
        <v>31</v>
      </c>
      <c r="AT313" s="1">
        <v>5.2</v>
      </c>
      <c r="AU313" s="1">
        <v>1.5</v>
      </c>
      <c r="AV313" s="1">
        <v>3.9</v>
      </c>
      <c r="AW313" s="1">
        <v>0.51</v>
      </c>
      <c r="AX313" s="1">
        <v>2.6</v>
      </c>
      <c r="AY313" s="1">
        <v>0.5</v>
      </c>
      <c r="AZ313" s="1">
        <v>1.3</v>
      </c>
      <c r="BA313" s="1">
        <v>0.21</v>
      </c>
      <c r="BB313" s="1">
        <v>1.3</v>
      </c>
      <c r="BC313" s="1">
        <v>0.21</v>
      </c>
      <c r="BD313" s="1">
        <v>2.1</v>
      </c>
      <c r="BE313" s="1">
        <v>0.22</v>
      </c>
      <c r="BG313" s="1">
        <v>3.2</v>
      </c>
      <c r="BH313" s="1">
        <v>0.75</v>
      </c>
    </row>
    <row r="314" spans="1:60" x14ac:dyDescent="0.3">
      <c r="A314" s="1" t="s">
        <v>439</v>
      </c>
      <c r="B314" s="1" t="s">
        <v>440</v>
      </c>
      <c r="C314" s="1" t="s">
        <v>55</v>
      </c>
      <c r="D314" s="1">
        <v>-31.2</v>
      </c>
      <c r="E314" s="1">
        <v>121.67</v>
      </c>
      <c r="F314" s="1">
        <v>2700</v>
      </c>
      <c r="G314" s="1">
        <v>2680</v>
      </c>
      <c r="H314" s="1">
        <v>2720</v>
      </c>
      <c r="I314" s="1">
        <v>2700</v>
      </c>
      <c r="J314" s="1">
        <v>2710</v>
      </c>
      <c r="K314" s="1">
        <v>2720</v>
      </c>
      <c r="L314" s="1">
        <v>0.72983407974243097</v>
      </c>
      <c r="M314" s="1">
        <v>51.03</v>
      </c>
      <c r="N314" s="1">
        <v>0.83</v>
      </c>
      <c r="O314" s="1">
        <v>14.86</v>
      </c>
      <c r="P314" s="1">
        <v>11.38</v>
      </c>
      <c r="Q314" s="1">
        <v>0.2</v>
      </c>
      <c r="R314" s="1">
        <v>8.31</v>
      </c>
      <c r="S314" s="3">
        <v>56.55</v>
      </c>
      <c r="T314" s="5">
        <v>1313.0307023179912</v>
      </c>
      <c r="U314" s="5">
        <v>1.467640964265134</v>
      </c>
      <c r="V314" s="1">
        <f t="shared" si="4"/>
        <v>1326.8345455080546</v>
      </c>
      <c r="W314" s="1">
        <v>6.36</v>
      </c>
      <c r="X314" s="1">
        <v>3.6</v>
      </c>
      <c r="Y314" s="1">
        <v>0.28000000000000003</v>
      </c>
      <c r="Z314" s="1">
        <v>7.0000000000000007E-2</v>
      </c>
      <c r="AA314" s="1">
        <v>47</v>
      </c>
      <c r="AB314" s="1">
        <v>304</v>
      </c>
      <c r="AC314" s="1">
        <v>315</v>
      </c>
      <c r="AD314" s="1">
        <v>60</v>
      </c>
      <c r="AE314" s="1">
        <v>73</v>
      </c>
      <c r="AF314" s="1">
        <v>71</v>
      </c>
      <c r="AG314" s="1">
        <v>95</v>
      </c>
      <c r="AI314" s="1">
        <v>5.0999999999999996</v>
      </c>
      <c r="AJ314" s="1">
        <v>72.5</v>
      </c>
      <c r="AK314" s="1">
        <v>21</v>
      </c>
      <c r="AL314" s="1">
        <v>48</v>
      </c>
      <c r="AM314" s="1">
        <v>2.4300000000000002</v>
      </c>
      <c r="AO314" s="1">
        <v>51.9</v>
      </c>
      <c r="AP314" s="1">
        <v>1.94</v>
      </c>
      <c r="AQ314" s="1">
        <v>5.51</v>
      </c>
      <c r="AR314" s="1">
        <v>0.86</v>
      </c>
      <c r="AS314" s="1">
        <v>4.43</v>
      </c>
      <c r="AT314" s="1">
        <v>1.65</v>
      </c>
      <c r="AU314" s="1">
        <v>0.59</v>
      </c>
      <c r="AV314" s="1">
        <v>2.5</v>
      </c>
      <c r="AW314" s="1">
        <v>0.48</v>
      </c>
      <c r="AX314" s="1">
        <v>3.42</v>
      </c>
      <c r="AY314" s="1">
        <v>0.72</v>
      </c>
      <c r="AZ314" s="1">
        <v>2.08</v>
      </c>
      <c r="BA314" s="1">
        <v>0.33</v>
      </c>
      <c r="BB314" s="1">
        <v>2.09</v>
      </c>
      <c r="BC314" s="1">
        <v>0.3</v>
      </c>
      <c r="BD314" s="1">
        <v>1.36</v>
      </c>
      <c r="BG314" s="1">
        <v>0.28000000000000003</v>
      </c>
    </row>
    <row r="315" spans="1:60" x14ac:dyDescent="0.3">
      <c r="A315" s="1" t="s">
        <v>439</v>
      </c>
      <c r="B315" s="1" t="s">
        <v>441</v>
      </c>
      <c r="C315" s="1" t="s">
        <v>55</v>
      </c>
      <c r="D315" s="1">
        <v>-31.2</v>
      </c>
      <c r="E315" s="1">
        <v>121.67</v>
      </c>
      <c r="F315" s="1">
        <v>2700</v>
      </c>
      <c r="G315" s="1">
        <v>2680</v>
      </c>
      <c r="H315" s="1">
        <v>2720</v>
      </c>
      <c r="I315" s="1">
        <v>2700</v>
      </c>
      <c r="J315" s="1">
        <v>2710</v>
      </c>
      <c r="K315" s="1">
        <v>2720</v>
      </c>
      <c r="L315" s="1">
        <v>0.62388134002685502</v>
      </c>
      <c r="M315" s="1">
        <v>49.96</v>
      </c>
      <c r="N315" s="1">
        <v>0.51</v>
      </c>
      <c r="O315" s="1">
        <v>10.72</v>
      </c>
      <c r="P315" s="1">
        <v>10.14</v>
      </c>
      <c r="Q315" s="1">
        <v>0.18</v>
      </c>
      <c r="R315" s="1">
        <v>12.69</v>
      </c>
      <c r="S315" s="3">
        <v>69.05</v>
      </c>
      <c r="T315" s="5">
        <v>1269.4160922220426</v>
      </c>
      <c r="U315" s="5">
        <v>0.97824788896984438</v>
      </c>
      <c r="V315" s="1">
        <f t="shared" si="4"/>
        <v>1278.2958244709971</v>
      </c>
      <c r="W315" s="1">
        <v>8.81</v>
      </c>
      <c r="X315" s="1">
        <v>0.61</v>
      </c>
      <c r="Y315" s="1">
        <v>1</v>
      </c>
      <c r="Z315" s="1">
        <v>0.06</v>
      </c>
      <c r="AA315" s="1">
        <v>28</v>
      </c>
      <c r="AB315" s="1">
        <v>179</v>
      </c>
      <c r="AC315" s="1">
        <v>1194</v>
      </c>
      <c r="AD315" s="1">
        <v>63</v>
      </c>
      <c r="AE315" s="1">
        <v>335</v>
      </c>
      <c r="AF315" s="1">
        <v>53</v>
      </c>
      <c r="AG315" s="1">
        <v>85</v>
      </c>
      <c r="AI315" s="1">
        <v>24.9</v>
      </c>
      <c r="AJ315" s="1">
        <v>67.099999999999994</v>
      </c>
      <c r="AK315" s="1">
        <v>14</v>
      </c>
      <c r="AL315" s="1">
        <v>52</v>
      </c>
      <c r="AM315" s="1">
        <v>2.86</v>
      </c>
      <c r="AO315" s="1">
        <v>339.5</v>
      </c>
      <c r="AP315" s="1">
        <v>7.36</v>
      </c>
      <c r="AQ315" s="1">
        <v>14.96</v>
      </c>
      <c r="AR315" s="1">
        <v>1.7</v>
      </c>
      <c r="AS315" s="1">
        <v>7.23</v>
      </c>
      <c r="AT315" s="1">
        <v>1.62</v>
      </c>
      <c r="AU315" s="1">
        <v>0.72</v>
      </c>
      <c r="AV315" s="1">
        <v>2.0099999999999998</v>
      </c>
      <c r="AW315" s="1">
        <v>0.33</v>
      </c>
      <c r="AX315" s="1">
        <v>2.21</v>
      </c>
      <c r="AY315" s="1">
        <v>0.45</v>
      </c>
      <c r="AZ315" s="1">
        <v>1.21</v>
      </c>
      <c r="BA315" s="1">
        <v>0.18</v>
      </c>
      <c r="BB315" s="1">
        <v>1.04</v>
      </c>
      <c r="BC315" s="1">
        <v>0.15</v>
      </c>
      <c r="BD315" s="1">
        <v>1.35</v>
      </c>
      <c r="BG315" s="1">
        <v>1.81</v>
      </c>
    </row>
    <row r="316" spans="1:60" x14ac:dyDescent="0.3">
      <c r="A316" s="1" t="s">
        <v>439</v>
      </c>
      <c r="B316" s="1" t="s">
        <v>442</v>
      </c>
      <c r="C316" s="1" t="s">
        <v>55</v>
      </c>
      <c r="D316" s="1">
        <v>-31.2</v>
      </c>
      <c r="E316" s="1">
        <v>121.67</v>
      </c>
      <c r="F316" s="1">
        <v>2700</v>
      </c>
      <c r="G316" s="1">
        <v>2680</v>
      </c>
      <c r="H316" s="1">
        <v>2720</v>
      </c>
      <c r="I316" s="1">
        <v>2700</v>
      </c>
      <c r="J316" s="1">
        <v>2710</v>
      </c>
      <c r="K316" s="1">
        <v>2720</v>
      </c>
      <c r="L316" s="1">
        <v>0.98121702671051003</v>
      </c>
      <c r="M316" s="1">
        <v>51.88</v>
      </c>
      <c r="N316" s="1">
        <v>0.6</v>
      </c>
      <c r="O316" s="1">
        <v>12.5</v>
      </c>
      <c r="P316" s="1">
        <v>9.9</v>
      </c>
      <c r="Q316" s="1">
        <v>0.17</v>
      </c>
      <c r="R316" s="1">
        <v>10.47</v>
      </c>
      <c r="S316" s="3">
        <v>65.34</v>
      </c>
      <c r="T316" s="5">
        <v>1258.7756186734796</v>
      </c>
      <c r="U316" s="5">
        <v>1.0721250774696138</v>
      </c>
      <c r="V316" s="1">
        <f t="shared" si="4"/>
        <v>1268.4291490120333</v>
      </c>
      <c r="W316" s="1">
        <v>7.87</v>
      </c>
      <c r="X316" s="1">
        <v>2.71</v>
      </c>
      <c r="Y316" s="1">
        <v>0.68</v>
      </c>
      <c r="Z316" s="1">
        <v>0.06</v>
      </c>
      <c r="AA316" s="1">
        <v>35</v>
      </c>
      <c r="AB316" s="1">
        <v>209</v>
      </c>
      <c r="AC316" s="1">
        <v>870</v>
      </c>
      <c r="AD316" s="1">
        <v>64</v>
      </c>
      <c r="AE316" s="1">
        <v>209</v>
      </c>
      <c r="AF316" s="1">
        <v>76</v>
      </c>
      <c r="AG316" s="1">
        <v>87</v>
      </c>
      <c r="AI316" s="1">
        <v>20.5</v>
      </c>
      <c r="AJ316" s="1">
        <v>317.89999999999998</v>
      </c>
      <c r="AK316" s="1">
        <v>17</v>
      </c>
      <c r="AL316" s="1">
        <v>63</v>
      </c>
      <c r="AM316" s="1">
        <v>3.01</v>
      </c>
      <c r="AO316" s="1">
        <v>179.7</v>
      </c>
      <c r="AP316" s="1">
        <v>6.52</v>
      </c>
      <c r="AQ316" s="1">
        <v>15.04</v>
      </c>
      <c r="AR316" s="1">
        <v>1.83</v>
      </c>
      <c r="AS316" s="1">
        <v>7.69</v>
      </c>
      <c r="AT316" s="1">
        <v>1.92</v>
      </c>
      <c r="AU316" s="1">
        <v>0.66</v>
      </c>
      <c r="AV316" s="1">
        <v>2.31</v>
      </c>
      <c r="AW316" s="1">
        <v>0.39</v>
      </c>
      <c r="AX316" s="1">
        <v>2.64</v>
      </c>
      <c r="AY316" s="1">
        <v>0.56999999999999995</v>
      </c>
      <c r="AZ316" s="1">
        <v>1.58</v>
      </c>
      <c r="BA316" s="1">
        <v>0.25</v>
      </c>
      <c r="BB316" s="1">
        <v>1.62</v>
      </c>
      <c r="BC316" s="1">
        <v>0.25</v>
      </c>
      <c r="BD316" s="1">
        <v>1.68</v>
      </c>
      <c r="BG316" s="1">
        <v>2.79</v>
      </c>
    </row>
    <row r="317" spans="1:60" x14ac:dyDescent="0.3">
      <c r="A317" s="1" t="s">
        <v>439</v>
      </c>
      <c r="B317" s="1" t="s">
        <v>443</v>
      </c>
      <c r="C317" s="1" t="s">
        <v>55</v>
      </c>
      <c r="D317" s="1">
        <v>-31.2</v>
      </c>
      <c r="E317" s="1">
        <v>121.67</v>
      </c>
      <c r="F317" s="1">
        <v>2700</v>
      </c>
      <c r="G317" s="1">
        <v>2680</v>
      </c>
      <c r="H317" s="1">
        <v>2720</v>
      </c>
      <c r="I317" s="1">
        <v>2700</v>
      </c>
      <c r="J317" s="1">
        <v>2710</v>
      </c>
      <c r="K317" s="1">
        <v>2720</v>
      </c>
      <c r="L317" s="1">
        <v>0.66508179903030296</v>
      </c>
      <c r="M317" s="1">
        <v>51.22</v>
      </c>
      <c r="N317" s="1">
        <v>0.61</v>
      </c>
      <c r="O317" s="1">
        <v>12.56</v>
      </c>
      <c r="P317" s="1">
        <v>10.039999999999999</v>
      </c>
      <c r="Q317" s="1">
        <v>0.16</v>
      </c>
      <c r="R317" s="1">
        <v>9.7799999999999994</v>
      </c>
      <c r="S317" s="3">
        <v>63.46</v>
      </c>
      <c r="T317" s="5">
        <v>1264.7642344700066</v>
      </c>
      <c r="U317" s="5">
        <v>0.93039362959469396</v>
      </c>
      <c r="V317" s="1">
        <f t="shared" si="4"/>
        <v>1273.1772002990281</v>
      </c>
      <c r="W317" s="1">
        <v>7.53</v>
      </c>
      <c r="X317" s="1">
        <v>1.89</v>
      </c>
      <c r="Y317" s="1">
        <v>0.32</v>
      </c>
      <c r="Z317" s="1">
        <v>0.06</v>
      </c>
      <c r="AA317" s="1">
        <v>36</v>
      </c>
      <c r="AB317" s="1">
        <v>210</v>
      </c>
      <c r="AC317" s="1">
        <v>803</v>
      </c>
      <c r="AD317" s="1">
        <v>62</v>
      </c>
      <c r="AE317" s="1">
        <v>186</v>
      </c>
      <c r="AF317" s="1">
        <v>87</v>
      </c>
      <c r="AG317" s="1">
        <v>81</v>
      </c>
      <c r="AI317" s="1">
        <v>9</v>
      </c>
      <c r="AJ317" s="1">
        <v>176.1</v>
      </c>
      <c r="AK317" s="1">
        <v>16</v>
      </c>
      <c r="AL317" s="1">
        <v>63</v>
      </c>
      <c r="AM317" s="1">
        <v>2.99</v>
      </c>
      <c r="AO317" s="1">
        <v>123.3</v>
      </c>
      <c r="AP317" s="1">
        <v>8.4</v>
      </c>
      <c r="AQ317" s="1">
        <v>17.7</v>
      </c>
      <c r="AR317" s="1">
        <v>2.06</v>
      </c>
      <c r="AS317" s="1">
        <v>8.48</v>
      </c>
      <c r="AT317" s="1">
        <v>1.97</v>
      </c>
      <c r="AU317" s="1">
        <v>0.65</v>
      </c>
      <c r="AV317" s="1">
        <v>2.31</v>
      </c>
      <c r="AW317" s="1">
        <v>0.4</v>
      </c>
      <c r="AX317" s="1">
        <v>2.5</v>
      </c>
      <c r="AY317" s="1">
        <v>0.54</v>
      </c>
      <c r="AZ317" s="1">
        <v>1.54</v>
      </c>
      <c r="BA317" s="1">
        <v>0.24</v>
      </c>
      <c r="BB317" s="1">
        <v>1.57</v>
      </c>
      <c r="BC317" s="1">
        <v>0.23</v>
      </c>
      <c r="BD317" s="1">
        <v>1.61</v>
      </c>
      <c r="BG317" s="1">
        <v>2.84</v>
      </c>
    </row>
    <row r="318" spans="1:60" x14ac:dyDescent="0.3">
      <c r="A318" s="1" t="s">
        <v>444</v>
      </c>
      <c r="B318" s="1" t="s">
        <v>445</v>
      </c>
      <c r="C318" s="1" t="s">
        <v>55</v>
      </c>
      <c r="D318" s="1">
        <v>-32</v>
      </c>
      <c r="E318" s="1">
        <v>119</v>
      </c>
      <c r="F318" s="1">
        <v>2500</v>
      </c>
      <c r="G318" s="1">
        <v>3175</v>
      </c>
      <c r="H318" s="1">
        <v>3850</v>
      </c>
      <c r="I318" s="1">
        <v>2871</v>
      </c>
      <c r="J318" s="1">
        <v>2900</v>
      </c>
      <c r="K318" s="1">
        <v>2929</v>
      </c>
      <c r="L318" s="1">
        <v>0.93400382995605402</v>
      </c>
      <c r="M318" s="1">
        <v>49.98</v>
      </c>
      <c r="N318" s="1">
        <v>0.56999999999999995</v>
      </c>
      <c r="O318" s="1">
        <v>10.75</v>
      </c>
      <c r="P318" s="1">
        <v>11.81</v>
      </c>
      <c r="Q318" s="1">
        <v>0.187</v>
      </c>
      <c r="R318" s="1">
        <v>14.92</v>
      </c>
      <c r="S318" s="3">
        <v>69.25</v>
      </c>
      <c r="T318" s="5">
        <v>1326.4462438344708</v>
      </c>
      <c r="U318" s="5">
        <v>1.546383695937269</v>
      </c>
      <c r="V318" s="1">
        <f t="shared" si="4"/>
        <v>1341.1434331120311</v>
      </c>
      <c r="W318" s="1">
        <v>8.52</v>
      </c>
      <c r="X318" s="1">
        <v>2.17</v>
      </c>
      <c r="Y318" s="1">
        <v>0.09</v>
      </c>
      <c r="Z318" s="1">
        <v>4.7E-2</v>
      </c>
      <c r="AB318" s="1">
        <v>196</v>
      </c>
      <c r="AC318" s="1">
        <v>1398</v>
      </c>
      <c r="AE318" s="1">
        <v>562</v>
      </c>
      <c r="AF318" s="1">
        <v>21</v>
      </c>
      <c r="AG318" s="1">
        <v>79</v>
      </c>
      <c r="AK318" s="1">
        <v>16</v>
      </c>
      <c r="AL318" s="1">
        <v>43</v>
      </c>
      <c r="AP318" s="1">
        <v>3.7</v>
      </c>
      <c r="AT318" s="1">
        <v>1.9</v>
      </c>
      <c r="AV318" s="1">
        <v>2.6</v>
      </c>
      <c r="BB318" s="1">
        <v>2.1</v>
      </c>
    </row>
    <row r="319" spans="1:60" x14ac:dyDescent="0.3">
      <c r="A319" s="1" t="s">
        <v>446</v>
      </c>
      <c r="B319" s="1" t="s">
        <v>447</v>
      </c>
      <c r="C319" s="1" t="s">
        <v>55</v>
      </c>
      <c r="D319" s="1">
        <v>63.9</v>
      </c>
      <c r="E319" s="1">
        <v>29</v>
      </c>
      <c r="F319" s="1">
        <v>2500</v>
      </c>
      <c r="G319" s="1">
        <v>3175</v>
      </c>
      <c r="H319" s="1">
        <v>3850</v>
      </c>
      <c r="I319" s="1">
        <v>2800</v>
      </c>
      <c r="J319" s="1">
        <v>2815</v>
      </c>
      <c r="K319" s="1">
        <v>2830</v>
      </c>
      <c r="L319" s="1">
        <v>0.76342540979385298</v>
      </c>
      <c r="M319" s="1">
        <v>46.2</v>
      </c>
      <c r="N319" s="1">
        <v>0.59</v>
      </c>
      <c r="O319" s="1">
        <v>12.3</v>
      </c>
      <c r="P319" s="1">
        <v>10.5</v>
      </c>
      <c r="Q319" s="1">
        <v>0.23200000000000001</v>
      </c>
      <c r="R319" s="1">
        <v>10.7</v>
      </c>
      <c r="S319" s="3">
        <v>64.489999999999995</v>
      </c>
      <c r="T319" s="5">
        <v>1312.4737797917333</v>
      </c>
      <c r="U319" s="5">
        <v>1.4886346719412251</v>
      </c>
      <c r="V319" s="1">
        <f t="shared" si="4"/>
        <v>1326.4701885772379</v>
      </c>
      <c r="W319" s="1">
        <v>13.4</v>
      </c>
      <c r="X319" s="1">
        <v>1.02</v>
      </c>
      <c r="Y319" s="1">
        <v>0.14399999999999999</v>
      </c>
      <c r="Z319" s="1">
        <v>4.3999999999999997E-2</v>
      </c>
      <c r="AA319" s="1">
        <v>43.1</v>
      </c>
      <c r="AB319" s="1">
        <v>231</v>
      </c>
      <c r="AC319" s="1">
        <v>840</v>
      </c>
      <c r="AD319" s="1">
        <v>75.8</v>
      </c>
      <c r="AE319" s="1">
        <v>273</v>
      </c>
      <c r="AF319" s="1">
        <v>51</v>
      </c>
      <c r="AG319" s="1">
        <v>88</v>
      </c>
      <c r="AH319" s="1">
        <v>14</v>
      </c>
      <c r="AI319" s="1">
        <v>5.48</v>
      </c>
      <c r="AJ319" s="1">
        <v>145</v>
      </c>
      <c r="AK319" s="1">
        <v>11</v>
      </c>
      <c r="AL319" s="1">
        <v>33</v>
      </c>
      <c r="AM319" s="1">
        <v>1.3</v>
      </c>
      <c r="AO319" s="1">
        <v>25</v>
      </c>
      <c r="AP319" s="1">
        <v>1.59</v>
      </c>
      <c r="AQ319" s="1">
        <v>5.24</v>
      </c>
      <c r="AR319" s="1">
        <v>0.82</v>
      </c>
      <c r="AS319" s="1">
        <v>4.8499999999999996</v>
      </c>
      <c r="AT319" s="1">
        <v>1.33</v>
      </c>
      <c r="AU319" s="1">
        <v>0.55000000000000004</v>
      </c>
      <c r="AV319" s="1">
        <v>1.86</v>
      </c>
      <c r="AW319" s="1">
        <v>0.31</v>
      </c>
      <c r="AX319" s="1">
        <v>2.17</v>
      </c>
      <c r="AY319" s="1">
        <v>0.48</v>
      </c>
      <c r="AZ319" s="1">
        <v>1.57</v>
      </c>
      <c r="BA319" s="1">
        <v>0.21</v>
      </c>
      <c r="BB319" s="1">
        <v>1.44</v>
      </c>
      <c r="BC319" s="1">
        <v>0.23</v>
      </c>
      <c r="BD319" s="1">
        <v>0.55000000000000004</v>
      </c>
      <c r="BE319" s="1">
        <v>0.05</v>
      </c>
      <c r="BF319" s="1">
        <v>2.35</v>
      </c>
      <c r="BG319" s="1">
        <v>0.04</v>
      </c>
      <c r="BH319" s="1">
        <v>0</v>
      </c>
    </row>
    <row r="320" spans="1:60" x14ac:dyDescent="0.3">
      <c r="A320" s="1" t="s">
        <v>446</v>
      </c>
      <c r="B320" s="1" t="s">
        <v>448</v>
      </c>
      <c r="C320" s="1" t="s">
        <v>55</v>
      </c>
      <c r="D320" s="1">
        <v>64</v>
      </c>
      <c r="E320" s="1">
        <v>29.5</v>
      </c>
      <c r="F320" s="1">
        <v>2500</v>
      </c>
      <c r="G320" s="1">
        <v>3175</v>
      </c>
      <c r="H320" s="1">
        <v>3850</v>
      </c>
      <c r="I320" s="1">
        <v>2800</v>
      </c>
      <c r="J320" s="1">
        <v>2815</v>
      </c>
      <c r="K320" s="1">
        <v>2830</v>
      </c>
      <c r="L320" s="1">
        <v>0.98059570789337103</v>
      </c>
      <c r="M320" s="1">
        <v>45.8</v>
      </c>
      <c r="N320" s="1">
        <v>0.39</v>
      </c>
      <c r="O320" s="1">
        <v>14.2</v>
      </c>
      <c r="P320" s="1">
        <v>9.0299999999999994</v>
      </c>
      <c r="Q320" s="1">
        <v>0.17699999999999999</v>
      </c>
      <c r="R320" s="1">
        <v>12.4</v>
      </c>
      <c r="S320" s="3">
        <v>71</v>
      </c>
      <c r="T320" s="5">
        <v>1258.9103477633307</v>
      </c>
      <c r="U320" s="5">
        <v>1.3288370771628537</v>
      </c>
      <c r="V320" s="1">
        <f t="shared" si="4"/>
        <v>1270.8875868083696</v>
      </c>
      <c r="W320" s="1">
        <v>11.1</v>
      </c>
      <c r="X320" s="1">
        <v>1.49</v>
      </c>
      <c r="Y320" s="1">
        <v>0.222</v>
      </c>
      <c r="Z320" s="1">
        <v>3.6999999999999998E-2</v>
      </c>
      <c r="AA320" s="1">
        <v>39.799999999999997</v>
      </c>
      <c r="AD320" s="1">
        <v>78</v>
      </c>
      <c r="AE320" s="1">
        <v>293</v>
      </c>
      <c r="AF320" s="1">
        <v>112</v>
      </c>
      <c r="AG320" s="1">
        <v>76</v>
      </c>
      <c r="AH320" s="1">
        <v>11.9</v>
      </c>
      <c r="AI320" s="1">
        <v>6.69</v>
      </c>
      <c r="AJ320" s="1">
        <v>156</v>
      </c>
      <c r="AK320" s="1">
        <v>8.83</v>
      </c>
      <c r="AM320" s="1">
        <v>0.79</v>
      </c>
      <c r="AO320" s="1">
        <v>39.5</v>
      </c>
      <c r="AP320" s="1">
        <v>0.79</v>
      </c>
      <c r="AQ320" s="1">
        <v>2.91</v>
      </c>
      <c r="AR320" s="1">
        <v>0.45</v>
      </c>
      <c r="AS320" s="1">
        <v>2.6</v>
      </c>
      <c r="AT320" s="1">
        <v>0.68</v>
      </c>
      <c r="AU320" s="1">
        <v>0.35</v>
      </c>
      <c r="AV320" s="1">
        <v>1.1599999999999999</v>
      </c>
      <c r="AW320" s="1">
        <v>0.19</v>
      </c>
      <c r="AX320" s="1">
        <v>1.36</v>
      </c>
      <c r="AY320" s="1">
        <v>0.26</v>
      </c>
      <c r="AZ320" s="1">
        <v>0.88</v>
      </c>
      <c r="BA320" s="1">
        <v>0.14000000000000001</v>
      </c>
      <c r="BB320" s="1">
        <v>1</v>
      </c>
      <c r="BC320" s="1">
        <v>0.14000000000000001</v>
      </c>
      <c r="BD320" s="1">
        <v>0.18</v>
      </c>
      <c r="BE320" s="1">
        <v>0.03</v>
      </c>
      <c r="BF320" s="1">
        <v>2.95</v>
      </c>
      <c r="BG320" s="1">
        <v>0.06</v>
      </c>
      <c r="BH320" s="1">
        <v>0</v>
      </c>
    </row>
    <row r="321" spans="1:60" x14ac:dyDescent="0.3">
      <c r="A321" s="1" t="s">
        <v>446</v>
      </c>
      <c r="B321" s="1" t="s">
        <v>449</v>
      </c>
      <c r="C321" s="1" t="s">
        <v>55</v>
      </c>
      <c r="D321" s="1">
        <v>65.2</v>
      </c>
      <c r="E321" s="1">
        <v>29.1</v>
      </c>
      <c r="F321" s="1">
        <v>2500</v>
      </c>
      <c r="G321" s="1">
        <v>3175</v>
      </c>
      <c r="H321" s="1">
        <v>3850</v>
      </c>
      <c r="I321" s="1">
        <v>2800</v>
      </c>
      <c r="J321" s="1">
        <v>2815</v>
      </c>
      <c r="K321" s="1">
        <v>2830</v>
      </c>
      <c r="L321" s="1">
        <v>0.71357327699661199</v>
      </c>
      <c r="M321" s="1">
        <v>47</v>
      </c>
      <c r="N321" s="1">
        <v>0.47</v>
      </c>
      <c r="O321" s="1">
        <v>10.7</v>
      </c>
      <c r="P321" s="1">
        <v>10.1</v>
      </c>
      <c r="Q321" s="1">
        <v>0.21199999999999999</v>
      </c>
      <c r="R321" s="1">
        <v>13</v>
      </c>
      <c r="S321" s="3">
        <v>69.64</v>
      </c>
      <c r="T321" s="5">
        <v>1286.9489771020196</v>
      </c>
      <c r="U321" s="5">
        <v>1.1910067141495779</v>
      </c>
      <c r="V321" s="1">
        <f t="shared" si="4"/>
        <v>1297.9176005038635</v>
      </c>
      <c r="W321" s="1">
        <v>10.8</v>
      </c>
      <c r="X321" s="1">
        <v>0.82</v>
      </c>
      <c r="Y321" s="1">
        <v>0.17599999999999999</v>
      </c>
      <c r="Z321" s="1">
        <v>0.03</v>
      </c>
      <c r="AA321" s="1">
        <v>45</v>
      </c>
      <c r="AB321" s="1">
        <v>232</v>
      </c>
      <c r="AC321" s="1">
        <v>1165</v>
      </c>
      <c r="AD321" s="1">
        <v>90.1</v>
      </c>
      <c r="AE321" s="1">
        <v>317</v>
      </c>
      <c r="AF321" s="1">
        <v>24</v>
      </c>
      <c r="AG321" s="1">
        <v>84</v>
      </c>
      <c r="AH321" s="1">
        <v>11.3</v>
      </c>
      <c r="AI321" s="1">
        <v>7.2</v>
      </c>
      <c r="AJ321" s="1">
        <v>76</v>
      </c>
      <c r="AK321" s="1">
        <v>13</v>
      </c>
      <c r="AL321" s="1">
        <v>25</v>
      </c>
      <c r="AM321" s="1">
        <v>0.72</v>
      </c>
      <c r="AO321" s="1">
        <v>45</v>
      </c>
      <c r="AP321" s="1">
        <v>0.7</v>
      </c>
      <c r="AQ321" s="1">
        <v>2.5</v>
      </c>
      <c r="AR321" s="1">
        <v>0.41</v>
      </c>
      <c r="AS321" s="1">
        <v>2.4500000000000002</v>
      </c>
      <c r="AT321" s="1">
        <v>0.95</v>
      </c>
      <c r="AU321" s="1">
        <v>0.35</v>
      </c>
      <c r="AV321" s="1">
        <v>1.46</v>
      </c>
      <c r="AW321" s="1">
        <v>0.27</v>
      </c>
      <c r="AX321" s="1">
        <v>1.76</v>
      </c>
      <c r="AY321" s="1">
        <v>0.4</v>
      </c>
      <c r="AZ321" s="1">
        <v>1.18</v>
      </c>
      <c r="BA321" s="1">
        <v>0.18</v>
      </c>
      <c r="BB321" s="1">
        <v>1.25</v>
      </c>
      <c r="BC321" s="1">
        <v>0.21</v>
      </c>
      <c r="BD321" s="1">
        <v>0.27</v>
      </c>
      <c r="BE321" s="1">
        <v>0.05</v>
      </c>
      <c r="BF321" s="1">
        <v>3.2</v>
      </c>
      <c r="BG321" s="1">
        <v>0.05</v>
      </c>
      <c r="BH321" s="1">
        <v>0</v>
      </c>
    </row>
    <row r="322" spans="1:60" x14ac:dyDescent="0.3">
      <c r="A322" s="1" t="s">
        <v>446</v>
      </c>
      <c r="B322" s="1" t="s">
        <v>450</v>
      </c>
      <c r="C322" s="1" t="s">
        <v>55</v>
      </c>
      <c r="D322" s="1">
        <v>64.180000000000007</v>
      </c>
      <c r="E322" s="1">
        <v>29.11</v>
      </c>
      <c r="F322" s="1">
        <v>2500</v>
      </c>
      <c r="G322" s="1">
        <v>3175</v>
      </c>
      <c r="H322" s="1">
        <v>3850</v>
      </c>
      <c r="I322" s="1">
        <v>2800</v>
      </c>
      <c r="J322" s="1">
        <v>2815</v>
      </c>
      <c r="K322" s="1">
        <v>2830</v>
      </c>
      <c r="L322" s="1">
        <v>0.60200661420822099</v>
      </c>
      <c r="M322" s="1">
        <v>46</v>
      </c>
      <c r="N322" s="1">
        <v>0.65</v>
      </c>
      <c r="O322" s="1">
        <v>12.9</v>
      </c>
      <c r="P322" s="1">
        <v>12.2</v>
      </c>
      <c r="Q322" s="1">
        <v>0.26700000000000002</v>
      </c>
      <c r="R322" s="1">
        <v>10.5</v>
      </c>
      <c r="S322" s="3">
        <v>60.54</v>
      </c>
      <c r="T322" s="5">
        <v>1366.0812543161558</v>
      </c>
      <c r="U322" s="5">
        <v>1.8535800419902622</v>
      </c>
      <c r="V322" s="1">
        <f t="shared" si="4"/>
        <v>1384.2444200310074</v>
      </c>
      <c r="W322" s="1">
        <v>10.3</v>
      </c>
      <c r="X322" s="1">
        <v>0.94</v>
      </c>
      <c r="Y322" s="1">
        <v>0.27</v>
      </c>
      <c r="Z322" s="1">
        <v>4.9000000000000002E-2</v>
      </c>
      <c r="AA322" s="1">
        <v>45.3</v>
      </c>
      <c r="AD322" s="1">
        <v>85.2</v>
      </c>
      <c r="AE322" s="1">
        <v>307</v>
      </c>
      <c r="AF322" s="1">
        <v>51</v>
      </c>
      <c r="AG322" s="1">
        <v>113</v>
      </c>
      <c r="AH322" s="1">
        <v>15.5</v>
      </c>
      <c r="AI322" s="1">
        <v>8.83</v>
      </c>
      <c r="AJ322" s="1">
        <v>69.3</v>
      </c>
      <c r="AK322" s="1">
        <v>16.399999999999999</v>
      </c>
      <c r="AM322" s="1">
        <v>1.43</v>
      </c>
      <c r="AO322" s="1">
        <v>53.1</v>
      </c>
      <c r="AP322" s="1">
        <v>2.0299999999999998</v>
      </c>
      <c r="AQ322" s="1">
        <v>6.29</v>
      </c>
      <c r="AR322" s="1">
        <v>0.94</v>
      </c>
      <c r="AS322" s="1">
        <v>5.43</v>
      </c>
      <c r="AT322" s="1">
        <v>1.98</v>
      </c>
      <c r="AU322" s="1">
        <v>0.61</v>
      </c>
      <c r="AV322" s="1">
        <v>2.46</v>
      </c>
      <c r="AW322" s="1">
        <v>0.4</v>
      </c>
      <c r="AX322" s="1">
        <v>2.76</v>
      </c>
      <c r="AY322" s="1">
        <v>0.53</v>
      </c>
      <c r="AZ322" s="1">
        <v>1.88</v>
      </c>
      <c r="BA322" s="1">
        <v>0.25</v>
      </c>
      <c r="BB322" s="1">
        <v>1.56</v>
      </c>
      <c r="BC322" s="1">
        <v>0.26</v>
      </c>
      <c r="BD322" s="1">
        <v>0.63</v>
      </c>
      <c r="BE322" s="1">
        <v>7.0000000000000007E-2</v>
      </c>
      <c r="BF322" s="1">
        <v>7.41</v>
      </c>
      <c r="BG322" s="1">
        <v>0.18</v>
      </c>
      <c r="BH322" s="1">
        <v>0</v>
      </c>
    </row>
    <row r="323" spans="1:60" x14ac:dyDescent="0.3">
      <c r="A323" s="1" t="s">
        <v>446</v>
      </c>
      <c r="B323" s="1" t="s">
        <v>451</v>
      </c>
      <c r="C323" s="1" t="s">
        <v>55</v>
      </c>
      <c r="D323" s="1">
        <v>64.23</v>
      </c>
      <c r="E323" s="1">
        <v>29.08</v>
      </c>
      <c r="F323" s="1">
        <v>2500</v>
      </c>
      <c r="G323" s="1">
        <v>3175</v>
      </c>
      <c r="H323" s="1">
        <v>3850</v>
      </c>
      <c r="I323" s="1">
        <v>2800</v>
      </c>
      <c r="J323" s="1">
        <v>2815</v>
      </c>
      <c r="K323" s="1">
        <v>2830</v>
      </c>
      <c r="L323" s="1">
        <v>0.60075831413268999</v>
      </c>
      <c r="M323" s="1">
        <v>47.4</v>
      </c>
      <c r="N323" s="1">
        <v>0.56000000000000005</v>
      </c>
      <c r="O323" s="1">
        <v>11.3</v>
      </c>
      <c r="P323" s="1">
        <v>11.15</v>
      </c>
      <c r="Q323" s="1">
        <v>0.19</v>
      </c>
      <c r="R323" s="1">
        <v>13.6</v>
      </c>
      <c r="S323" s="3">
        <v>68.5</v>
      </c>
      <c r="T323" s="5">
        <v>1320.1769538942578</v>
      </c>
      <c r="U323" s="5">
        <v>1.6427481778367647</v>
      </c>
      <c r="V323" s="1">
        <f t="shared" si="4"/>
        <v>1335.7215665052793</v>
      </c>
      <c r="W323" s="1">
        <v>7.8440000000000003</v>
      </c>
      <c r="X323" s="1">
        <v>2.56</v>
      </c>
      <c r="Y323" s="1">
        <v>6.6000000000000003E-2</v>
      </c>
      <c r="Z323" s="1">
        <v>3.1E-2</v>
      </c>
      <c r="AA323" s="1">
        <v>43.8</v>
      </c>
      <c r="AD323" s="1">
        <v>64.2</v>
      </c>
      <c r="AE323" s="1">
        <v>277</v>
      </c>
      <c r="AF323" s="1">
        <v>6</v>
      </c>
      <c r="AG323" s="1">
        <v>69</v>
      </c>
      <c r="AH323" s="1">
        <v>12.2</v>
      </c>
      <c r="AI323" s="1">
        <v>0.23</v>
      </c>
      <c r="AJ323" s="1">
        <v>55</v>
      </c>
      <c r="AK323" s="1">
        <v>12.6</v>
      </c>
      <c r="AM323" s="1">
        <v>1.06</v>
      </c>
      <c r="AO323" s="1">
        <v>15</v>
      </c>
      <c r="AP323" s="1">
        <v>1.05</v>
      </c>
      <c r="AQ323" s="1">
        <v>2.72</v>
      </c>
      <c r="AR323" s="1">
        <v>0.46</v>
      </c>
      <c r="AS323" s="1">
        <v>2.74</v>
      </c>
      <c r="AT323" s="1">
        <v>1.04</v>
      </c>
      <c r="AU323" s="1">
        <v>0.38</v>
      </c>
      <c r="AV323" s="1">
        <v>1.65</v>
      </c>
      <c r="AW323" s="1">
        <v>0.28999999999999998</v>
      </c>
      <c r="AX323" s="1">
        <v>2.12</v>
      </c>
      <c r="AY323" s="1">
        <v>0.4</v>
      </c>
      <c r="AZ323" s="1">
        <v>1.43</v>
      </c>
      <c r="BA323" s="1">
        <v>0.21</v>
      </c>
      <c r="BB323" s="1">
        <v>1.39</v>
      </c>
      <c r="BC323" s="1">
        <v>0.19</v>
      </c>
      <c r="BD323" s="1">
        <v>0.79</v>
      </c>
      <c r="BE323" s="1">
        <v>0.05</v>
      </c>
      <c r="BF323" s="1">
        <v>15</v>
      </c>
      <c r="BG323" s="1">
        <v>0.1</v>
      </c>
      <c r="BH323" s="1">
        <v>0.08</v>
      </c>
    </row>
    <row r="324" spans="1:60" x14ac:dyDescent="0.3">
      <c r="A324" s="1" t="s">
        <v>446</v>
      </c>
      <c r="B324" s="1" t="s">
        <v>452</v>
      </c>
      <c r="C324" s="1" t="s">
        <v>55</v>
      </c>
      <c r="D324" s="1">
        <v>64.27</v>
      </c>
      <c r="E324" s="1">
        <v>29.05</v>
      </c>
      <c r="F324" s="1">
        <v>2500</v>
      </c>
      <c r="G324" s="1">
        <v>3175</v>
      </c>
      <c r="H324" s="1">
        <v>3850</v>
      </c>
      <c r="I324" s="1">
        <v>2800</v>
      </c>
      <c r="J324" s="1">
        <v>2815</v>
      </c>
      <c r="K324" s="1">
        <v>2830</v>
      </c>
      <c r="L324" s="1">
        <v>0.99283796548843295</v>
      </c>
      <c r="M324" s="1">
        <v>51.1</v>
      </c>
      <c r="N324" s="1">
        <v>0.36699999999999999</v>
      </c>
      <c r="O324" s="1">
        <v>14.8</v>
      </c>
      <c r="P324" s="1">
        <v>6.25</v>
      </c>
      <c r="Q324" s="1">
        <v>0.155</v>
      </c>
      <c r="R324" s="1">
        <v>11.2</v>
      </c>
      <c r="S324" s="3">
        <v>76.16</v>
      </c>
      <c r="T324" s="5">
        <v>1151.2639991139761</v>
      </c>
      <c r="U324" s="5">
        <v>0.69192500313014615</v>
      </c>
      <c r="V324" s="1">
        <f t="shared" ref="V324:V387" si="5">T324*EXP(0.00003*4.57*10000/192.4*U324)</f>
        <v>1156.9543286932731</v>
      </c>
      <c r="W324" s="1">
        <v>10.93</v>
      </c>
      <c r="X324" s="1">
        <v>2.16</v>
      </c>
      <c r="Y324" s="1">
        <v>0.98099999999999998</v>
      </c>
      <c r="Z324" s="1">
        <v>1.7999999999999999E-2</v>
      </c>
      <c r="AA324" s="1">
        <v>32.4</v>
      </c>
      <c r="AD324" s="1">
        <v>30.8</v>
      </c>
      <c r="AE324" s="1">
        <v>201</v>
      </c>
      <c r="AF324" s="1">
        <v>32</v>
      </c>
      <c r="AG324" s="1">
        <v>81</v>
      </c>
      <c r="AH324" s="1">
        <v>10.9</v>
      </c>
      <c r="AI324" s="1">
        <v>41</v>
      </c>
      <c r="AJ324" s="1">
        <v>124</v>
      </c>
      <c r="AK324" s="1">
        <v>8.16</v>
      </c>
      <c r="AM324" s="1">
        <v>0.61</v>
      </c>
      <c r="AO324" s="1">
        <v>157</v>
      </c>
      <c r="AP324" s="1">
        <v>1.45</v>
      </c>
      <c r="AQ324" s="1">
        <v>3.38</v>
      </c>
      <c r="AR324" s="1">
        <v>0.46</v>
      </c>
      <c r="AS324" s="1">
        <v>2.9</v>
      </c>
      <c r="AT324" s="1">
        <v>0.98</v>
      </c>
      <c r="AU324" s="1">
        <v>0.34</v>
      </c>
      <c r="AV324" s="1">
        <v>1.4</v>
      </c>
      <c r="AW324" s="1">
        <v>0.25</v>
      </c>
      <c r="AX324" s="1">
        <v>1.89</v>
      </c>
      <c r="AY324" s="1">
        <v>0.36</v>
      </c>
      <c r="AZ324" s="1">
        <v>0.97</v>
      </c>
      <c r="BA324" s="1">
        <v>0.13</v>
      </c>
      <c r="BB324" s="1">
        <v>0.79</v>
      </c>
      <c r="BC324" s="1">
        <v>0.13</v>
      </c>
      <c r="BD324" s="1">
        <v>0.5</v>
      </c>
      <c r="BE324" s="1">
        <v>0.03</v>
      </c>
      <c r="BF324" s="1">
        <v>52</v>
      </c>
      <c r="BG324" s="1">
        <v>0.3</v>
      </c>
      <c r="BH324" s="1">
        <v>0.1</v>
      </c>
    </row>
    <row r="325" spans="1:60" x14ac:dyDescent="0.3">
      <c r="A325" s="1" t="s">
        <v>453</v>
      </c>
      <c r="B325" s="1" t="s">
        <v>271</v>
      </c>
      <c r="C325" s="1" t="s">
        <v>65</v>
      </c>
      <c r="D325" s="1">
        <v>-6.5</v>
      </c>
      <c r="E325" s="1">
        <v>-49.5</v>
      </c>
      <c r="F325" s="1">
        <v>2500</v>
      </c>
      <c r="G325" s="1">
        <v>3175</v>
      </c>
      <c r="H325" s="1">
        <v>3850</v>
      </c>
      <c r="I325" s="1">
        <v>2900</v>
      </c>
      <c r="J325" s="1">
        <v>2935</v>
      </c>
      <c r="K325" s="1">
        <v>2970</v>
      </c>
      <c r="L325" s="1">
        <v>0.90277999639511097</v>
      </c>
      <c r="M325" s="1">
        <v>49.37</v>
      </c>
      <c r="N325" s="1">
        <v>0.86</v>
      </c>
      <c r="O325" s="1">
        <v>15.13</v>
      </c>
      <c r="P325" s="1">
        <v>12.18</v>
      </c>
      <c r="Q325" s="1">
        <v>0.21</v>
      </c>
      <c r="R325" s="1">
        <v>8</v>
      </c>
      <c r="S325" s="3">
        <v>53.93</v>
      </c>
      <c r="T325" s="5">
        <v>1353.6529507491321</v>
      </c>
      <c r="U325" s="5">
        <v>1.7652875672440511</v>
      </c>
      <c r="V325" s="1">
        <f t="shared" si="5"/>
        <v>1370.7881655617534</v>
      </c>
      <c r="W325" s="1">
        <v>11.86</v>
      </c>
      <c r="X325" s="1">
        <v>1.78</v>
      </c>
      <c r="Y325" s="1">
        <v>0.2</v>
      </c>
      <c r="Z325" s="1">
        <v>0.18</v>
      </c>
      <c r="AA325" s="1">
        <v>55</v>
      </c>
      <c r="AB325" s="1">
        <v>286</v>
      </c>
      <c r="AC325" s="1">
        <v>225</v>
      </c>
      <c r="AD325" s="1">
        <v>51</v>
      </c>
      <c r="AE325" s="1">
        <v>130</v>
      </c>
      <c r="AI325" s="1">
        <v>11</v>
      </c>
      <c r="AJ325" s="1">
        <v>121</v>
      </c>
      <c r="AK325" s="1">
        <v>25</v>
      </c>
      <c r="AL325" s="1">
        <v>49</v>
      </c>
      <c r="AO325" s="1">
        <v>48</v>
      </c>
      <c r="AP325" s="1">
        <v>3.7</v>
      </c>
      <c r="AQ325" s="1">
        <v>13.94</v>
      </c>
      <c r="AS325" s="1">
        <v>6.08</v>
      </c>
      <c r="AT325" s="1">
        <v>2.2999999999999998</v>
      </c>
      <c r="AU325" s="1">
        <v>0.81</v>
      </c>
      <c r="AV325" s="1">
        <v>2.72</v>
      </c>
      <c r="AX325" s="1">
        <v>3.42</v>
      </c>
      <c r="AZ325" s="1">
        <v>2.0499999999999998</v>
      </c>
      <c r="BB325" s="1">
        <v>2.0099999999999998</v>
      </c>
      <c r="BC325" s="1">
        <v>0.3</v>
      </c>
      <c r="BG325" s="1">
        <v>0.14000000000000001</v>
      </c>
      <c r="BH325" s="1">
        <v>0.39</v>
      </c>
    </row>
    <row r="326" spans="1:60" x14ac:dyDescent="0.3">
      <c r="A326" s="1" t="s">
        <v>453</v>
      </c>
      <c r="B326" s="1" t="s">
        <v>114</v>
      </c>
      <c r="C326" s="1" t="s">
        <v>65</v>
      </c>
      <c r="D326" s="1">
        <v>-6.5</v>
      </c>
      <c r="E326" s="1">
        <v>-49.5</v>
      </c>
      <c r="F326" s="1">
        <v>2500</v>
      </c>
      <c r="G326" s="1">
        <v>3175</v>
      </c>
      <c r="H326" s="1">
        <v>3850</v>
      </c>
      <c r="I326" s="1">
        <v>2900</v>
      </c>
      <c r="J326" s="1">
        <v>2935</v>
      </c>
      <c r="K326" s="1">
        <v>2970</v>
      </c>
      <c r="L326" s="1">
        <v>0.99523502588271995</v>
      </c>
      <c r="M326" s="1">
        <v>50.12</v>
      </c>
      <c r="N326" s="1">
        <v>0.83</v>
      </c>
      <c r="O326" s="1">
        <v>14.79</v>
      </c>
      <c r="P326" s="1">
        <v>12.15</v>
      </c>
      <c r="Q326" s="1">
        <v>0.21</v>
      </c>
      <c r="R326" s="1">
        <v>8.02</v>
      </c>
      <c r="S326" s="3">
        <v>54.06</v>
      </c>
      <c r="T326" s="5">
        <v>1347.2802930661742</v>
      </c>
      <c r="U326" s="5">
        <v>1.6781860522719809</v>
      </c>
      <c r="V326" s="1">
        <f t="shared" si="5"/>
        <v>1363.4883058096968</v>
      </c>
      <c r="W326" s="1">
        <v>11.31</v>
      </c>
      <c r="X326" s="1">
        <v>1.87</v>
      </c>
      <c r="Y326" s="1">
        <v>0.31</v>
      </c>
      <c r="Z326" s="1">
        <v>0.18</v>
      </c>
      <c r="AA326" s="1">
        <v>51</v>
      </c>
      <c r="AB326" s="1">
        <v>280</v>
      </c>
      <c r="AC326" s="1">
        <v>257</v>
      </c>
      <c r="AD326" s="1">
        <v>55</v>
      </c>
      <c r="AE326" s="1">
        <v>156</v>
      </c>
      <c r="AI326" s="1">
        <v>14</v>
      </c>
      <c r="AJ326" s="1">
        <v>109</v>
      </c>
      <c r="AK326" s="1">
        <v>25</v>
      </c>
      <c r="AL326" s="1">
        <v>47</v>
      </c>
      <c r="AO326" s="1">
        <v>58</v>
      </c>
      <c r="AP326" s="1">
        <v>3.73</v>
      </c>
      <c r="AQ326" s="1">
        <v>14.59</v>
      </c>
      <c r="AS326" s="1">
        <v>6.11</v>
      </c>
      <c r="AT326" s="1">
        <v>2.46</v>
      </c>
      <c r="AU326" s="1">
        <v>0.76</v>
      </c>
      <c r="AV326" s="1">
        <v>2.91</v>
      </c>
      <c r="AX326" s="1">
        <v>3.36</v>
      </c>
      <c r="AZ326" s="1">
        <v>2.0499999999999998</v>
      </c>
      <c r="BB326" s="1">
        <v>2.08</v>
      </c>
      <c r="BC326" s="1">
        <v>0.27</v>
      </c>
      <c r="BG326" s="1">
        <v>0.23</v>
      </c>
      <c r="BH326" s="1">
        <v>0.01</v>
      </c>
    </row>
    <row r="327" spans="1:60" x14ac:dyDescent="0.3">
      <c r="A327" s="1" t="s">
        <v>453</v>
      </c>
      <c r="B327" s="1" t="s">
        <v>454</v>
      </c>
      <c r="C327" s="1" t="s">
        <v>65</v>
      </c>
      <c r="D327" s="1">
        <v>-6.5</v>
      </c>
      <c r="E327" s="1">
        <v>-49.5</v>
      </c>
      <c r="F327" s="1">
        <v>2500</v>
      </c>
      <c r="G327" s="1">
        <v>3175</v>
      </c>
      <c r="H327" s="1">
        <v>3850</v>
      </c>
      <c r="I327" s="1">
        <v>2900</v>
      </c>
      <c r="J327" s="1">
        <v>2935</v>
      </c>
      <c r="K327" s="1">
        <v>2970</v>
      </c>
      <c r="L327" s="1">
        <v>0.99359846115112305</v>
      </c>
      <c r="M327" s="1">
        <v>49.53</v>
      </c>
      <c r="N327" s="1">
        <v>0.7</v>
      </c>
      <c r="O327" s="1">
        <v>15.79</v>
      </c>
      <c r="P327" s="1">
        <v>10.72</v>
      </c>
      <c r="Q327" s="1">
        <v>0.18</v>
      </c>
      <c r="R327" s="1">
        <v>8.5500000000000007</v>
      </c>
      <c r="S327" s="3">
        <v>58.71</v>
      </c>
      <c r="T327" s="5">
        <v>1302.9521240233173</v>
      </c>
      <c r="U327" s="5">
        <v>1.4578203845194264</v>
      </c>
      <c r="V327" s="1">
        <f t="shared" si="5"/>
        <v>1316.5578764873756</v>
      </c>
      <c r="W327" s="1">
        <v>12.12</v>
      </c>
      <c r="X327" s="1">
        <v>2.02</v>
      </c>
      <c r="Y327" s="1">
        <v>0.08</v>
      </c>
      <c r="Z327" s="1">
        <v>0.17</v>
      </c>
      <c r="AA327" s="1">
        <v>44</v>
      </c>
      <c r="AB327" s="1">
        <v>237</v>
      </c>
      <c r="AC327" s="1">
        <v>393</v>
      </c>
      <c r="AD327" s="1">
        <v>48</v>
      </c>
      <c r="AE327" s="1">
        <v>145</v>
      </c>
      <c r="AI327" s="1">
        <v>7</v>
      </c>
      <c r="AJ327" s="1">
        <v>128</v>
      </c>
      <c r="AK327" s="1">
        <v>19</v>
      </c>
      <c r="AL327" s="1">
        <v>39</v>
      </c>
      <c r="AO327" s="1">
        <v>20</v>
      </c>
      <c r="AP327" s="1">
        <v>3.55</v>
      </c>
      <c r="AQ327" s="1">
        <v>12.63</v>
      </c>
      <c r="AS327" s="1">
        <v>5.32</v>
      </c>
      <c r="AT327" s="1">
        <v>2.04</v>
      </c>
      <c r="AU327" s="1">
        <v>0.65</v>
      </c>
      <c r="AV327" s="1">
        <v>2.19</v>
      </c>
      <c r="AX327" s="1">
        <v>2.74</v>
      </c>
      <c r="AZ327" s="1">
        <v>1.66</v>
      </c>
      <c r="BB327" s="1">
        <v>1.57</v>
      </c>
      <c r="BC327" s="1">
        <v>0.24</v>
      </c>
      <c r="BG327" s="1">
        <v>0.08</v>
      </c>
      <c r="BH327" s="1">
        <v>0.01</v>
      </c>
    </row>
    <row r="328" spans="1:60" x14ac:dyDescent="0.3">
      <c r="A328" s="1" t="s">
        <v>453</v>
      </c>
      <c r="B328" s="1" t="s">
        <v>455</v>
      </c>
      <c r="C328" s="1" t="s">
        <v>65</v>
      </c>
      <c r="D328" s="1">
        <v>-6.5</v>
      </c>
      <c r="E328" s="1">
        <v>-49.5</v>
      </c>
      <c r="F328" s="1">
        <v>2500</v>
      </c>
      <c r="G328" s="1">
        <v>3175</v>
      </c>
      <c r="H328" s="1">
        <v>3850</v>
      </c>
      <c r="I328" s="1">
        <v>2900</v>
      </c>
      <c r="J328" s="1">
        <v>2935</v>
      </c>
      <c r="K328" s="1">
        <v>2970</v>
      </c>
      <c r="L328" s="1">
        <v>0.92425054311752297</v>
      </c>
      <c r="M328" s="1">
        <v>48.93</v>
      </c>
      <c r="N328" s="1">
        <v>0.7</v>
      </c>
      <c r="O328" s="1">
        <v>15.84</v>
      </c>
      <c r="P328" s="1">
        <v>10.81</v>
      </c>
      <c r="Q328" s="1">
        <v>0.19</v>
      </c>
      <c r="R328" s="1">
        <v>8.6199999999999992</v>
      </c>
      <c r="S328" s="3">
        <v>58.7</v>
      </c>
      <c r="T328" s="5">
        <v>1309.5706925281602</v>
      </c>
      <c r="U328" s="5">
        <v>1.4879173150209335</v>
      </c>
      <c r="V328" s="1">
        <f t="shared" si="5"/>
        <v>1323.5293768357899</v>
      </c>
      <c r="W328" s="1">
        <v>12.91</v>
      </c>
      <c r="X328" s="1">
        <v>1.58</v>
      </c>
      <c r="Y328" s="1">
        <v>0.08</v>
      </c>
      <c r="Z328" s="1">
        <v>0.17</v>
      </c>
      <c r="AA328" s="1">
        <v>45</v>
      </c>
      <c r="AB328" s="1">
        <v>2</v>
      </c>
      <c r="AC328" s="1">
        <v>379</v>
      </c>
      <c r="AD328" s="1">
        <v>52</v>
      </c>
      <c r="AE328" s="1">
        <v>154</v>
      </c>
      <c r="AI328" s="1">
        <v>9</v>
      </c>
      <c r="AJ328" s="1">
        <v>151</v>
      </c>
      <c r="AK328" s="1">
        <v>19</v>
      </c>
      <c r="AL328" s="1">
        <v>39</v>
      </c>
      <c r="AO328" s="1">
        <v>24</v>
      </c>
      <c r="AP328" s="1">
        <v>2.83</v>
      </c>
      <c r="AQ328" s="1">
        <v>10.32</v>
      </c>
      <c r="AS328" s="1">
        <v>4.97</v>
      </c>
      <c r="AT328" s="1">
        <v>1.94</v>
      </c>
      <c r="AU328" s="1">
        <v>0.59</v>
      </c>
      <c r="AV328" s="1">
        <v>2.25</v>
      </c>
      <c r="AX328" s="1">
        <v>2.7</v>
      </c>
      <c r="AZ328" s="1">
        <v>1.6</v>
      </c>
      <c r="BB328" s="1">
        <v>1.56</v>
      </c>
      <c r="BC328" s="1">
        <v>0.22</v>
      </c>
      <c r="BG328" s="1">
        <v>0.23</v>
      </c>
      <c r="BH328" s="1">
        <v>0.24</v>
      </c>
    </row>
    <row r="329" spans="1:60" x14ac:dyDescent="0.3">
      <c r="A329" s="1" t="s">
        <v>456</v>
      </c>
      <c r="B329" s="1" t="s">
        <v>457</v>
      </c>
      <c r="C329" s="1" t="s">
        <v>55</v>
      </c>
      <c r="D329" s="1">
        <v>48.2</v>
      </c>
      <c r="E329" s="1">
        <v>-80.099999999999994</v>
      </c>
      <c r="F329" s="1">
        <v>2500</v>
      </c>
      <c r="G329" s="1">
        <v>3175</v>
      </c>
      <c r="H329" s="1">
        <v>3850</v>
      </c>
      <c r="I329" s="1">
        <v>2700</v>
      </c>
      <c r="J329" s="1">
        <v>2720</v>
      </c>
      <c r="K329" s="1">
        <v>2740</v>
      </c>
      <c r="L329" s="1">
        <v>0.99006420373916604</v>
      </c>
      <c r="M329" s="1">
        <v>51.02</v>
      </c>
      <c r="N329" s="1">
        <v>0.67</v>
      </c>
      <c r="O329" s="1">
        <v>12.2</v>
      </c>
      <c r="P329" s="1">
        <v>10.44</v>
      </c>
      <c r="Q329" s="1">
        <v>0.19</v>
      </c>
      <c r="R329" s="1">
        <v>12.2</v>
      </c>
      <c r="S329" s="3">
        <v>67.56</v>
      </c>
      <c r="T329" s="5">
        <v>1279.2726238962593</v>
      </c>
      <c r="U329" s="5">
        <v>1.3320513216192678</v>
      </c>
      <c r="V329" s="1">
        <f t="shared" si="5"/>
        <v>1291.4731686461212</v>
      </c>
      <c r="W329" s="1">
        <v>8.52</v>
      </c>
      <c r="X329" s="1">
        <v>3.39</v>
      </c>
      <c r="Y329" s="1">
        <v>0.09</v>
      </c>
      <c r="Z329" s="1">
        <v>7.0000000000000007E-2</v>
      </c>
      <c r="AA329" s="1">
        <v>38</v>
      </c>
      <c r="AB329" s="1">
        <v>237</v>
      </c>
      <c r="AC329" s="1">
        <v>1089</v>
      </c>
      <c r="AE329" s="1">
        <v>285</v>
      </c>
      <c r="AI329" s="1">
        <v>1.8</v>
      </c>
      <c r="AJ329" s="1">
        <v>73</v>
      </c>
      <c r="AK329" s="1">
        <v>17</v>
      </c>
      <c r="AL329" s="1">
        <v>38</v>
      </c>
      <c r="AM329" s="1">
        <v>1.8</v>
      </c>
      <c r="AO329" s="1">
        <v>102</v>
      </c>
    </row>
    <row r="330" spans="1:60" x14ac:dyDescent="0.3">
      <c r="A330" s="1" t="s">
        <v>456</v>
      </c>
      <c r="B330" s="1" t="s">
        <v>458</v>
      </c>
      <c r="C330" s="1" t="s">
        <v>55</v>
      </c>
      <c r="D330" s="1">
        <v>48.2</v>
      </c>
      <c r="E330" s="1">
        <v>-80.099999999999994</v>
      </c>
      <c r="F330" s="1">
        <v>2500</v>
      </c>
      <c r="G330" s="1">
        <v>3175</v>
      </c>
      <c r="H330" s="1">
        <v>3850</v>
      </c>
      <c r="I330" s="1">
        <v>2700</v>
      </c>
      <c r="J330" s="1">
        <v>2720</v>
      </c>
      <c r="K330" s="1">
        <v>2740</v>
      </c>
      <c r="L330" s="1">
        <v>0.99905735254287698</v>
      </c>
      <c r="M330" s="1">
        <v>50.63</v>
      </c>
      <c r="N330" s="1">
        <v>0.79</v>
      </c>
      <c r="O330" s="1">
        <v>13.22</v>
      </c>
      <c r="P330" s="1">
        <v>10.15</v>
      </c>
      <c r="Q330" s="1">
        <v>0.21</v>
      </c>
      <c r="R330" s="1">
        <v>9.8000000000000007</v>
      </c>
      <c r="S330" s="3">
        <v>63.25</v>
      </c>
      <c r="T330" s="5">
        <v>1278.8606146860004</v>
      </c>
      <c r="U330" s="5">
        <v>1.3878209761009688</v>
      </c>
      <c r="V330" s="1">
        <f t="shared" si="5"/>
        <v>1291.5704010966133</v>
      </c>
      <c r="W330" s="1">
        <v>10.220000000000001</v>
      </c>
      <c r="X330" s="1">
        <v>3.54</v>
      </c>
      <c r="Y330" s="1">
        <v>0.15</v>
      </c>
      <c r="Z330" s="1">
        <v>0.06</v>
      </c>
      <c r="AA330" s="1">
        <v>41</v>
      </c>
      <c r="AB330" s="1">
        <v>269</v>
      </c>
      <c r="AC330" s="1">
        <v>595</v>
      </c>
      <c r="AE330" s="1">
        <v>171</v>
      </c>
      <c r="AI330" s="1">
        <v>3</v>
      </c>
      <c r="AJ330" s="1">
        <v>161</v>
      </c>
      <c r="AK330" s="1">
        <v>18</v>
      </c>
      <c r="AL330" s="1">
        <v>37</v>
      </c>
      <c r="AM330" s="1">
        <v>1.4</v>
      </c>
      <c r="AO330" s="1">
        <v>142</v>
      </c>
    </row>
    <row r="331" spans="1:60" x14ac:dyDescent="0.3">
      <c r="A331" s="1" t="s">
        <v>456</v>
      </c>
      <c r="B331" s="1" t="s">
        <v>459</v>
      </c>
      <c r="C331" s="1" t="s">
        <v>55</v>
      </c>
      <c r="D331" s="1">
        <v>48.2</v>
      </c>
      <c r="E331" s="1">
        <v>-80.099999999999994</v>
      </c>
      <c r="F331" s="1">
        <v>2500</v>
      </c>
      <c r="G331" s="1">
        <v>3175</v>
      </c>
      <c r="H331" s="1">
        <v>3850</v>
      </c>
      <c r="I331" s="1">
        <v>2700</v>
      </c>
      <c r="J331" s="1">
        <v>2720</v>
      </c>
      <c r="K331" s="1">
        <v>2740</v>
      </c>
      <c r="L331" s="1">
        <v>0.98369216918945301</v>
      </c>
      <c r="M331" s="1">
        <v>50.13</v>
      </c>
      <c r="N331" s="1">
        <v>0.42</v>
      </c>
      <c r="O331" s="1">
        <v>8.39</v>
      </c>
      <c r="P331" s="1">
        <v>10.6</v>
      </c>
      <c r="Q331" s="1">
        <v>0.24</v>
      </c>
      <c r="R331" s="1">
        <v>14.71</v>
      </c>
      <c r="S331" s="3">
        <v>71.209999999999994</v>
      </c>
      <c r="T331" s="5">
        <v>1290.8141102948698</v>
      </c>
      <c r="U331" s="5">
        <v>0.96241961584219116</v>
      </c>
      <c r="V331" s="1">
        <f t="shared" si="5"/>
        <v>1299.6969249841788</v>
      </c>
      <c r="W331" s="1">
        <v>13.57</v>
      </c>
      <c r="X331" s="1">
        <v>0.31</v>
      </c>
      <c r="Y331" s="1">
        <v>0.03</v>
      </c>
      <c r="Z331" s="1">
        <v>0.04</v>
      </c>
      <c r="AA331" s="1">
        <v>28</v>
      </c>
      <c r="AB331" s="1">
        <v>160</v>
      </c>
      <c r="AC331" s="1">
        <v>2058</v>
      </c>
      <c r="AE331" s="1">
        <v>461</v>
      </c>
      <c r="AI331" s="1">
        <v>2</v>
      </c>
      <c r="AJ331" s="1">
        <v>16</v>
      </c>
      <c r="AK331" s="1">
        <v>11</v>
      </c>
      <c r="AL331" s="1">
        <v>20</v>
      </c>
      <c r="AM331" s="1">
        <v>1.5</v>
      </c>
      <c r="AO331" s="1">
        <v>11</v>
      </c>
    </row>
    <row r="332" spans="1:60" x14ac:dyDescent="0.3">
      <c r="A332" s="1" t="s">
        <v>456</v>
      </c>
      <c r="B332" s="1" t="s">
        <v>460</v>
      </c>
      <c r="C332" s="1" t="s">
        <v>55</v>
      </c>
      <c r="D332" s="1">
        <v>48.2</v>
      </c>
      <c r="E332" s="1">
        <v>-80.099999999999994</v>
      </c>
      <c r="F332" s="1">
        <v>2500</v>
      </c>
      <c r="G332" s="1">
        <v>3175</v>
      </c>
      <c r="H332" s="1">
        <v>3850</v>
      </c>
      <c r="I332" s="1">
        <v>2700</v>
      </c>
      <c r="J332" s="1">
        <v>2720</v>
      </c>
      <c r="K332" s="1">
        <v>2740</v>
      </c>
      <c r="L332" s="1">
        <v>0.61024427413940396</v>
      </c>
      <c r="M332" s="1">
        <v>49.29</v>
      </c>
      <c r="N332" s="1">
        <v>0.71</v>
      </c>
      <c r="O332" s="1">
        <v>12.19</v>
      </c>
      <c r="P332" s="1">
        <v>9.5299999999999994</v>
      </c>
      <c r="Q332" s="1">
        <v>0.17</v>
      </c>
      <c r="R332" s="1">
        <v>13.01</v>
      </c>
      <c r="S332" s="3">
        <v>70.87</v>
      </c>
      <c r="T332" s="5">
        <v>1261.2092829951264</v>
      </c>
      <c r="U332" s="5">
        <v>1.2751011260583323</v>
      </c>
      <c r="V332" s="1">
        <f t="shared" si="5"/>
        <v>1272.720962454403</v>
      </c>
      <c r="W332" s="1">
        <v>11.07</v>
      </c>
      <c r="X332" s="1">
        <v>2.6</v>
      </c>
      <c r="Y332" s="1">
        <v>0.03</v>
      </c>
      <c r="Z332" s="1">
        <v>0.08</v>
      </c>
      <c r="AA332" s="1">
        <v>36</v>
      </c>
      <c r="AB332" s="1">
        <v>225</v>
      </c>
      <c r="AC332" s="1">
        <v>1746</v>
      </c>
      <c r="AE332" s="1">
        <v>509</v>
      </c>
      <c r="AI332" s="1">
        <v>1</v>
      </c>
      <c r="AJ332" s="1">
        <v>43</v>
      </c>
      <c r="AK332" s="1">
        <v>19</v>
      </c>
      <c r="AL332" s="1">
        <v>48</v>
      </c>
      <c r="AM332" s="1">
        <v>1.1000000000000001</v>
      </c>
      <c r="AO332" s="1">
        <v>12</v>
      </c>
    </row>
    <row r="333" spans="1:60" x14ac:dyDescent="0.3">
      <c r="A333" s="1" t="s">
        <v>456</v>
      </c>
      <c r="B333" s="1" t="s">
        <v>461</v>
      </c>
      <c r="C333" s="1" t="s">
        <v>55</v>
      </c>
      <c r="D333" s="1">
        <v>48.2</v>
      </c>
      <c r="E333" s="1">
        <v>-80.099999999999994</v>
      </c>
      <c r="F333" s="1">
        <v>2500</v>
      </c>
      <c r="G333" s="1">
        <v>3175</v>
      </c>
      <c r="H333" s="1">
        <v>3850</v>
      </c>
      <c r="I333" s="1">
        <v>2700</v>
      </c>
      <c r="J333" s="1">
        <v>2720</v>
      </c>
      <c r="K333" s="1">
        <v>2740</v>
      </c>
      <c r="L333" s="1">
        <v>0.89431715011596602</v>
      </c>
      <c r="M333" s="1">
        <v>50.08</v>
      </c>
      <c r="N333" s="1">
        <v>0.71</v>
      </c>
      <c r="O333" s="1">
        <v>12.01</v>
      </c>
      <c r="P333" s="1">
        <v>10.18</v>
      </c>
      <c r="Q333" s="1">
        <v>0.17</v>
      </c>
      <c r="R333" s="1">
        <v>13.59</v>
      </c>
      <c r="S333" s="3">
        <v>70.41</v>
      </c>
      <c r="T333" s="5">
        <v>1275.0224742812445</v>
      </c>
      <c r="U333" s="5">
        <v>1.3013817227184137</v>
      </c>
      <c r="V333" s="1">
        <f t="shared" si="5"/>
        <v>1286.9012086440694</v>
      </c>
      <c r="W333" s="1">
        <v>8.65</v>
      </c>
      <c r="X333" s="1">
        <v>2.8</v>
      </c>
      <c r="Y333" s="1">
        <v>0.04</v>
      </c>
      <c r="Z333" s="1">
        <v>0.08</v>
      </c>
      <c r="AA333" s="1">
        <v>32</v>
      </c>
      <c r="AB333" s="1">
        <v>219</v>
      </c>
      <c r="AC333" s="1">
        <v>1849</v>
      </c>
      <c r="AE333" s="1">
        <v>652</v>
      </c>
      <c r="AI333" s="1">
        <v>2.5</v>
      </c>
      <c r="AJ333" s="1">
        <v>56</v>
      </c>
      <c r="AK333" s="1">
        <v>19</v>
      </c>
      <c r="AL333" s="1">
        <v>47</v>
      </c>
      <c r="AM333" s="1">
        <v>3.5</v>
      </c>
      <c r="AO333" s="1">
        <v>16</v>
      </c>
    </row>
    <row r="334" spans="1:60" x14ac:dyDescent="0.3">
      <c r="A334" s="1" t="s">
        <v>456</v>
      </c>
      <c r="B334" s="1" t="s">
        <v>462</v>
      </c>
      <c r="C334" s="1" t="s">
        <v>55</v>
      </c>
      <c r="D334" s="1">
        <v>48.2</v>
      </c>
      <c r="E334" s="1">
        <v>-80.099999999999994</v>
      </c>
      <c r="F334" s="1">
        <v>2500</v>
      </c>
      <c r="G334" s="1">
        <v>3175</v>
      </c>
      <c r="H334" s="1">
        <v>3850</v>
      </c>
      <c r="I334" s="1">
        <v>2700</v>
      </c>
      <c r="J334" s="1">
        <v>2720</v>
      </c>
      <c r="K334" s="1">
        <v>2740</v>
      </c>
      <c r="L334" s="1">
        <v>0.99953532218933105</v>
      </c>
      <c r="M334" s="1">
        <v>51</v>
      </c>
      <c r="N334" s="1">
        <v>0.68</v>
      </c>
      <c r="O334" s="1">
        <v>13.16</v>
      </c>
      <c r="P334" s="1">
        <v>11.52</v>
      </c>
      <c r="Q334" s="1">
        <v>0.21</v>
      </c>
      <c r="R334" s="1">
        <v>9.85</v>
      </c>
      <c r="S334" s="3">
        <v>60.38</v>
      </c>
      <c r="T334" s="5">
        <v>1314.4909192535986</v>
      </c>
      <c r="U334" s="5">
        <v>1.3396539411004575</v>
      </c>
      <c r="V334" s="1">
        <f t="shared" si="5"/>
        <v>1327.0992373486558</v>
      </c>
      <c r="W334" s="1">
        <v>10.1</v>
      </c>
      <c r="X334" s="1">
        <v>1.37</v>
      </c>
      <c r="Y334" s="1">
        <v>0.69</v>
      </c>
      <c r="Z334" s="1">
        <v>0.06</v>
      </c>
      <c r="AA334" s="1">
        <v>43</v>
      </c>
      <c r="AB334" s="1">
        <v>259</v>
      </c>
      <c r="AC334" s="1">
        <v>530</v>
      </c>
      <c r="AE334" s="1">
        <v>89</v>
      </c>
      <c r="AI334" s="1">
        <v>15.5</v>
      </c>
      <c r="AJ334" s="1">
        <v>112</v>
      </c>
      <c r="AK334" s="1">
        <v>16</v>
      </c>
      <c r="AL334" s="1">
        <v>33</v>
      </c>
      <c r="AM334" s="1">
        <v>1.5</v>
      </c>
      <c r="AO334" s="1">
        <v>82</v>
      </c>
    </row>
    <row r="335" spans="1:60" x14ac:dyDescent="0.3">
      <c r="A335" s="1" t="s">
        <v>456</v>
      </c>
      <c r="B335" s="1" t="s">
        <v>463</v>
      </c>
      <c r="C335" s="1" t="s">
        <v>55</v>
      </c>
      <c r="D335" s="1">
        <v>48.2</v>
      </c>
      <c r="E335" s="1">
        <v>-80.099999999999994</v>
      </c>
      <c r="F335" s="1">
        <v>2500</v>
      </c>
      <c r="G335" s="1">
        <v>3175</v>
      </c>
      <c r="H335" s="1">
        <v>3850</v>
      </c>
      <c r="I335" s="1">
        <v>2700</v>
      </c>
      <c r="J335" s="1">
        <v>2720</v>
      </c>
      <c r="K335" s="1">
        <v>2740</v>
      </c>
      <c r="L335" s="1">
        <v>0.99513888359069802</v>
      </c>
      <c r="M335" s="1">
        <v>50.14</v>
      </c>
      <c r="N335" s="1">
        <v>0.66</v>
      </c>
      <c r="O335" s="1">
        <v>13.09</v>
      </c>
      <c r="P335" s="1">
        <v>11.51</v>
      </c>
      <c r="Q335" s="1">
        <v>0.19</v>
      </c>
      <c r="R335" s="1">
        <v>10.44</v>
      </c>
      <c r="S335" s="3">
        <v>61.79</v>
      </c>
      <c r="T335" s="5">
        <v>1318.91262239967</v>
      </c>
      <c r="U335" s="5">
        <v>1.4430443171248777</v>
      </c>
      <c r="V335" s="1">
        <f t="shared" si="5"/>
        <v>1332.5447260324052</v>
      </c>
      <c r="W335" s="1">
        <v>10.26</v>
      </c>
      <c r="X335" s="1">
        <v>2.0499999999999998</v>
      </c>
      <c r="Y335" s="1">
        <v>0.04</v>
      </c>
      <c r="Z335" s="1">
        <v>0.06</v>
      </c>
      <c r="AA335" s="1">
        <v>43</v>
      </c>
      <c r="AB335" s="1">
        <v>251</v>
      </c>
      <c r="AC335" s="1">
        <v>1060</v>
      </c>
      <c r="AE335" s="1">
        <v>162</v>
      </c>
      <c r="AI335" s="1">
        <v>0.6</v>
      </c>
      <c r="AJ335" s="1">
        <v>63</v>
      </c>
      <c r="AK335" s="1">
        <v>18</v>
      </c>
      <c r="AL335" s="1">
        <v>36</v>
      </c>
      <c r="AM335" s="1">
        <v>1.9</v>
      </c>
      <c r="AO335" s="1">
        <v>24</v>
      </c>
    </row>
    <row r="336" spans="1:60" x14ac:dyDescent="0.3">
      <c r="A336" s="1" t="s">
        <v>456</v>
      </c>
      <c r="B336" s="1" t="s">
        <v>464</v>
      </c>
      <c r="C336" s="1" t="s">
        <v>55</v>
      </c>
      <c r="D336" s="1">
        <v>48.2</v>
      </c>
      <c r="E336" s="1">
        <v>-80.099999999999994</v>
      </c>
      <c r="F336" s="1">
        <v>2500</v>
      </c>
      <c r="G336" s="1">
        <v>3175</v>
      </c>
      <c r="H336" s="1">
        <v>3850</v>
      </c>
      <c r="I336" s="1">
        <v>2700</v>
      </c>
      <c r="J336" s="1">
        <v>2720</v>
      </c>
      <c r="K336" s="1">
        <v>2740</v>
      </c>
      <c r="L336" s="1">
        <v>0.99941956996917702</v>
      </c>
      <c r="M336" s="1">
        <v>50.94</v>
      </c>
      <c r="N336" s="1">
        <v>0.67</v>
      </c>
      <c r="O336" s="1">
        <v>13.15</v>
      </c>
      <c r="P336" s="1">
        <v>11.29</v>
      </c>
      <c r="Q336" s="1">
        <v>0.19</v>
      </c>
      <c r="R336" s="1">
        <v>9.4499999999999993</v>
      </c>
      <c r="S336" s="3">
        <v>59.87</v>
      </c>
      <c r="T336" s="5">
        <v>1311.6108245831369</v>
      </c>
      <c r="U336" s="5">
        <v>1.3557419531492323</v>
      </c>
      <c r="V336" s="1">
        <f t="shared" si="5"/>
        <v>1324.3433309463264</v>
      </c>
      <c r="W336" s="1">
        <v>10.48</v>
      </c>
      <c r="X336" s="1">
        <v>2.15</v>
      </c>
      <c r="Y336" s="1">
        <v>0.12</v>
      </c>
      <c r="Z336" s="1">
        <v>0.06</v>
      </c>
      <c r="AA336" s="1">
        <v>45</v>
      </c>
      <c r="AB336" s="1">
        <v>256</v>
      </c>
      <c r="AC336" s="1">
        <v>833</v>
      </c>
      <c r="AE336" s="1">
        <v>124</v>
      </c>
      <c r="AI336" s="1">
        <v>3.3</v>
      </c>
      <c r="AJ336" s="1">
        <v>66</v>
      </c>
      <c r="AK336" s="1">
        <v>17</v>
      </c>
      <c r="AL336" s="1">
        <v>36</v>
      </c>
      <c r="AM336" s="1">
        <v>0.7</v>
      </c>
      <c r="AO336" s="1">
        <v>41</v>
      </c>
    </row>
    <row r="337" spans="1:41" x14ac:dyDescent="0.3">
      <c r="A337" s="1" t="s">
        <v>456</v>
      </c>
      <c r="B337" s="1" t="s">
        <v>465</v>
      </c>
      <c r="C337" s="1" t="s">
        <v>55</v>
      </c>
      <c r="D337" s="1">
        <v>48.2</v>
      </c>
      <c r="E337" s="1">
        <v>-80.099999999999994</v>
      </c>
      <c r="F337" s="1">
        <v>2500</v>
      </c>
      <c r="G337" s="1">
        <v>3175</v>
      </c>
      <c r="H337" s="1">
        <v>3850</v>
      </c>
      <c r="I337" s="1">
        <v>2700</v>
      </c>
      <c r="J337" s="1">
        <v>2720</v>
      </c>
      <c r="K337" s="1">
        <v>2740</v>
      </c>
      <c r="L337" s="1">
        <v>0.99801933765411299</v>
      </c>
      <c r="M337" s="1">
        <v>51.2</v>
      </c>
      <c r="N337" s="1">
        <v>0.72</v>
      </c>
      <c r="O337" s="1">
        <v>14.03</v>
      </c>
      <c r="P337" s="1">
        <v>11.81</v>
      </c>
      <c r="Q337" s="1">
        <v>0.2</v>
      </c>
      <c r="R337" s="1">
        <v>8.57</v>
      </c>
      <c r="S337" s="3">
        <v>56.4</v>
      </c>
      <c r="T337" s="5">
        <v>1326.655480935271</v>
      </c>
      <c r="U337" s="5">
        <v>1.3910717427974977</v>
      </c>
      <c r="V337" s="1">
        <f t="shared" si="5"/>
        <v>1339.8713070284077</v>
      </c>
      <c r="W337" s="1">
        <v>9.99</v>
      </c>
      <c r="X337" s="1">
        <v>1.83</v>
      </c>
      <c r="Y337" s="1">
        <v>0.16</v>
      </c>
      <c r="Z337" s="1">
        <v>0.06</v>
      </c>
      <c r="AA337" s="1">
        <v>43</v>
      </c>
      <c r="AB337" s="1">
        <v>263</v>
      </c>
      <c r="AC337" s="1">
        <v>747</v>
      </c>
      <c r="AE337" s="1">
        <v>167</v>
      </c>
      <c r="AI337" s="1">
        <v>3.6</v>
      </c>
      <c r="AJ337" s="1">
        <v>71</v>
      </c>
      <c r="AK337" s="1">
        <v>18</v>
      </c>
      <c r="AL337" s="1">
        <v>41</v>
      </c>
      <c r="AM337" s="1">
        <v>1.4</v>
      </c>
      <c r="AO337" s="1">
        <v>34</v>
      </c>
    </row>
    <row r="338" spans="1:41" x14ac:dyDescent="0.3">
      <c r="A338" s="1" t="s">
        <v>456</v>
      </c>
      <c r="B338" s="1" t="s">
        <v>466</v>
      </c>
      <c r="C338" s="1" t="s">
        <v>55</v>
      </c>
      <c r="D338" s="1">
        <v>48.2</v>
      </c>
      <c r="E338" s="1">
        <v>-80.099999999999994</v>
      </c>
      <c r="F338" s="1">
        <v>2500</v>
      </c>
      <c r="G338" s="1">
        <v>3175</v>
      </c>
      <c r="H338" s="1">
        <v>3850</v>
      </c>
      <c r="I338" s="1">
        <v>2700</v>
      </c>
      <c r="J338" s="1">
        <v>2720</v>
      </c>
      <c r="K338" s="1">
        <v>2740</v>
      </c>
      <c r="L338" s="1">
        <v>0.98704552650451605</v>
      </c>
      <c r="M338" s="1">
        <v>50.97</v>
      </c>
      <c r="N338" s="1">
        <v>0.63</v>
      </c>
      <c r="O338" s="1">
        <v>13.26</v>
      </c>
      <c r="P338" s="1">
        <v>11.33</v>
      </c>
      <c r="Q338" s="1">
        <v>0.2</v>
      </c>
      <c r="R338" s="1">
        <v>10.27</v>
      </c>
      <c r="S338" s="3">
        <v>61.77</v>
      </c>
      <c r="T338" s="5">
        <v>1308.8487598339836</v>
      </c>
      <c r="U338" s="5">
        <v>1.3231453300644107</v>
      </c>
      <c r="V338" s="1">
        <f t="shared" si="5"/>
        <v>1321.2475231598087</v>
      </c>
      <c r="W338" s="1">
        <v>9.9600000000000009</v>
      </c>
      <c r="X338" s="1">
        <v>2.0099999999999998</v>
      </c>
      <c r="Y338" s="1">
        <v>0.06</v>
      </c>
      <c r="Z338" s="1">
        <v>0.05</v>
      </c>
      <c r="AA338" s="1">
        <v>39</v>
      </c>
      <c r="AB338" s="1">
        <v>244</v>
      </c>
      <c r="AC338" s="1">
        <v>940</v>
      </c>
      <c r="AE338" s="1">
        <v>164</v>
      </c>
      <c r="AI338" s="1">
        <v>2.2999999999999998</v>
      </c>
      <c r="AJ338" s="1">
        <v>80</v>
      </c>
      <c r="AK338" s="1">
        <v>17</v>
      </c>
      <c r="AL338" s="1">
        <v>32</v>
      </c>
      <c r="AM338" s="1">
        <v>1.6</v>
      </c>
      <c r="AO338" s="1">
        <v>23</v>
      </c>
    </row>
    <row r="339" spans="1:41" x14ac:dyDescent="0.3">
      <c r="A339" s="1" t="s">
        <v>456</v>
      </c>
      <c r="B339" s="1" t="s">
        <v>467</v>
      </c>
      <c r="C339" s="1" t="s">
        <v>55</v>
      </c>
      <c r="D339" s="1">
        <v>48.2</v>
      </c>
      <c r="E339" s="1">
        <v>-80.099999999999994</v>
      </c>
      <c r="F339" s="1">
        <v>2500</v>
      </c>
      <c r="G339" s="1">
        <v>3175</v>
      </c>
      <c r="H339" s="1">
        <v>3850</v>
      </c>
      <c r="I339" s="1">
        <v>2700</v>
      </c>
      <c r="J339" s="1">
        <v>2720</v>
      </c>
      <c r="K339" s="1">
        <v>2740</v>
      </c>
      <c r="L339" s="1">
        <v>0.99773740768432595</v>
      </c>
      <c r="M339" s="1">
        <v>46.68</v>
      </c>
      <c r="N339" s="1">
        <v>0.55000000000000004</v>
      </c>
      <c r="O339" s="1">
        <v>10.84</v>
      </c>
      <c r="P339" s="1">
        <v>12.28</v>
      </c>
      <c r="Q339" s="1">
        <v>0.2</v>
      </c>
      <c r="R339" s="1">
        <v>16.350000000000001</v>
      </c>
      <c r="S339" s="3">
        <v>70.36</v>
      </c>
      <c r="T339" s="5">
        <v>1367.3575838767388</v>
      </c>
      <c r="U339" s="5">
        <v>2.0041550865841278</v>
      </c>
      <c r="V339" s="1">
        <f t="shared" si="5"/>
        <v>1387.0251501768278</v>
      </c>
      <c r="W339" s="1">
        <v>10.23</v>
      </c>
      <c r="X339" s="1">
        <v>1.1599999999999999</v>
      </c>
      <c r="Y339" s="1">
        <v>0.06</v>
      </c>
      <c r="Z339" s="1">
        <v>0.05</v>
      </c>
      <c r="AA339" s="1">
        <v>36</v>
      </c>
      <c r="AB339" s="1">
        <v>217</v>
      </c>
      <c r="AC339" s="1">
        <v>1910</v>
      </c>
      <c r="AE339" s="1">
        <v>481</v>
      </c>
      <c r="AI339" s="1">
        <v>3</v>
      </c>
      <c r="AJ339" s="1">
        <v>53</v>
      </c>
      <c r="AK339" s="1">
        <v>14</v>
      </c>
      <c r="AL339" s="1">
        <v>26</v>
      </c>
      <c r="AM339" s="1">
        <v>0.2</v>
      </c>
      <c r="AO339" s="1">
        <v>24</v>
      </c>
    </row>
    <row r="340" spans="1:41" x14ac:dyDescent="0.3">
      <c r="A340" s="1" t="s">
        <v>456</v>
      </c>
      <c r="B340" s="1" t="s">
        <v>468</v>
      </c>
      <c r="C340" s="1" t="s">
        <v>55</v>
      </c>
      <c r="D340" s="1">
        <v>48.2</v>
      </c>
      <c r="E340" s="1">
        <v>-80.099999999999994</v>
      </c>
      <c r="F340" s="1">
        <v>2500</v>
      </c>
      <c r="G340" s="1">
        <v>3175</v>
      </c>
      <c r="H340" s="1">
        <v>3850</v>
      </c>
      <c r="I340" s="1">
        <v>2700</v>
      </c>
      <c r="J340" s="1">
        <v>2720</v>
      </c>
      <c r="K340" s="1">
        <v>2740</v>
      </c>
      <c r="L340" s="1">
        <v>0.99156379699706998</v>
      </c>
      <c r="M340" s="1">
        <v>50.04</v>
      </c>
      <c r="N340" s="1">
        <v>0.57999999999999996</v>
      </c>
      <c r="O340" s="1">
        <v>11.78</v>
      </c>
      <c r="P340" s="1">
        <v>12.07</v>
      </c>
      <c r="Q340" s="1">
        <v>0.2</v>
      </c>
      <c r="R340" s="1">
        <v>13.25</v>
      </c>
      <c r="S340" s="3">
        <v>66.180000000000007</v>
      </c>
      <c r="T340" s="5">
        <v>1332.9119270062411</v>
      </c>
      <c r="U340" s="5">
        <v>1.4109574603615198</v>
      </c>
      <c r="V340" s="1">
        <f t="shared" si="5"/>
        <v>1346.3808486464814</v>
      </c>
      <c r="W340" s="1">
        <v>9.1199999999999992</v>
      </c>
      <c r="X340" s="1">
        <v>1.1599999999999999</v>
      </c>
      <c r="Y340" s="1">
        <v>0.06</v>
      </c>
      <c r="Z340" s="1">
        <v>0.05</v>
      </c>
      <c r="AA340" s="1">
        <v>35</v>
      </c>
      <c r="AB340" s="1">
        <v>224</v>
      </c>
      <c r="AC340" s="1">
        <v>1171</v>
      </c>
      <c r="AE340" s="1">
        <v>270</v>
      </c>
      <c r="AI340" s="1">
        <v>1.8</v>
      </c>
      <c r="AJ340" s="1">
        <v>32</v>
      </c>
      <c r="AK340" s="1">
        <v>14</v>
      </c>
      <c r="AL340" s="1">
        <v>28</v>
      </c>
      <c r="AM340" s="1">
        <v>1.5</v>
      </c>
      <c r="AO340" s="1">
        <v>14</v>
      </c>
    </row>
    <row r="341" spans="1:41" x14ac:dyDescent="0.3">
      <c r="A341" s="1" t="s">
        <v>456</v>
      </c>
      <c r="B341" s="1" t="s">
        <v>469</v>
      </c>
      <c r="C341" s="1" t="s">
        <v>55</v>
      </c>
      <c r="D341" s="1">
        <v>48.2</v>
      </c>
      <c r="E341" s="1">
        <v>-80.099999999999994</v>
      </c>
      <c r="F341" s="1">
        <v>2500</v>
      </c>
      <c r="G341" s="1">
        <v>3175</v>
      </c>
      <c r="H341" s="1">
        <v>3850</v>
      </c>
      <c r="I341" s="1">
        <v>2700</v>
      </c>
      <c r="J341" s="1">
        <v>2720</v>
      </c>
      <c r="K341" s="1">
        <v>2740</v>
      </c>
      <c r="L341" s="1">
        <v>0.99773740768432595</v>
      </c>
      <c r="M341" s="1">
        <v>47.38</v>
      </c>
      <c r="N341" s="1">
        <v>0.54</v>
      </c>
      <c r="O341" s="1">
        <v>11.04</v>
      </c>
      <c r="P341" s="1">
        <v>11.53</v>
      </c>
      <c r="Q341" s="1">
        <v>0.2</v>
      </c>
      <c r="R341" s="1">
        <v>14.99</v>
      </c>
      <c r="S341" s="3">
        <v>69.86</v>
      </c>
      <c r="T341" s="5">
        <v>1338.2913553966216</v>
      </c>
      <c r="U341" s="5">
        <v>1.7289460102387992</v>
      </c>
      <c r="V341" s="1">
        <f t="shared" si="5"/>
        <v>1354.8812073849851</v>
      </c>
      <c r="W341" s="1">
        <v>11.29</v>
      </c>
      <c r="X341" s="1">
        <v>1.31</v>
      </c>
      <c r="Y341" s="1">
        <v>0.04</v>
      </c>
      <c r="Z341" s="1">
        <v>0.05</v>
      </c>
      <c r="AA341" s="1">
        <v>37</v>
      </c>
      <c r="AB341" s="1">
        <v>216</v>
      </c>
      <c r="AC341" s="1">
        <v>1480</v>
      </c>
      <c r="AE341" s="1">
        <v>343</v>
      </c>
      <c r="AI341" s="1">
        <v>2</v>
      </c>
      <c r="AJ341" s="1">
        <v>53</v>
      </c>
      <c r="AK341" s="1">
        <v>13</v>
      </c>
      <c r="AL341" s="1">
        <v>26</v>
      </c>
      <c r="AM341" s="1">
        <v>0.1</v>
      </c>
      <c r="AO341" s="1">
        <v>14</v>
      </c>
    </row>
    <row r="342" spans="1:41" x14ac:dyDescent="0.3">
      <c r="A342" s="1" t="s">
        <v>456</v>
      </c>
      <c r="B342" s="1" t="s">
        <v>470</v>
      </c>
      <c r="C342" s="1" t="s">
        <v>55</v>
      </c>
      <c r="D342" s="1">
        <v>48.2</v>
      </c>
      <c r="E342" s="1">
        <v>-80.099999999999994</v>
      </c>
      <c r="F342" s="1">
        <v>2500</v>
      </c>
      <c r="G342" s="1">
        <v>3175</v>
      </c>
      <c r="H342" s="1">
        <v>3850</v>
      </c>
      <c r="I342" s="1">
        <v>2700</v>
      </c>
      <c r="J342" s="1">
        <v>2720</v>
      </c>
      <c r="K342" s="1">
        <v>2740</v>
      </c>
      <c r="L342" s="1">
        <v>0.99131244421005205</v>
      </c>
      <c r="M342" s="1">
        <v>49.18</v>
      </c>
      <c r="N342" s="1">
        <v>0.59</v>
      </c>
      <c r="O342" s="1">
        <v>11.98</v>
      </c>
      <c r="P342" s="1">
        <v>12.15</v>
      </c>
      <c r="Q342" s="1">
        <v>0.23</v>
      </c>
      <c r="R342" s="1">
        <v>14</v>
      </c>
      <c r="S342" s="3">
        <v>67.260000000000005</v>
      </c>
      <c r="T342" s="5">
        <v>1340.4892243124932</v>
      </c>
      <c r="U342" s="5">
        <v>1.5909031915913689</v>
      </c>
      <c r="V342" s="1">
        <f t="shared" si="5"/>
        <v>1355.772043201021</v>
      </c>
      <c r="W342" s="1">
        <v>8.7200000000000006</v>
      </c>
      <c r="X342" s="1">
        <v>1.42</v>
      </c>
      <c r="Y342" s="1">
        <v>0.12</v>
      </c>
      <c r="Z342" s="1">
        <v>0.05</v>
      </c>
      <c r="AA342" s="1">
        <v>39</v>
      </c>
      <c r="AB342" s="1">
        <v>227</v>
      </c>
      <c r="AC342" s="1">
        <v>1356</v>
      </c>
      <c r="AE342" s="1">
        <v>305</v>
      </c>
      <c r="AI342" s="1">
        <v>3</v>
      </c>
      <c r="AJ342" s="1">
        <v>46</v>
      </c>
      <c r="AK342" s="1">
        <v>14</v>
      </c>
      <c r="AL342" s="1">
        <v>30</v>
      </c>
      <c r="AM342" s="1">
        <v>1.4</v>
      </c>
      <c r="AO342" s="1">
        <v>25</v>
      </c>
    </row>
    <row r="343" spans="1:41" x14ac:dyDescent="0.3">
      <c r="A343" s="1" t="s">
        <v>456</v>
      </c>
      <c r="B343" s="1" t="s">
        <v>471</v>
      </c>
      <c r="C343" s="1" t="s">
        <v>55</v>
      </c>
      <c r="D343" s="1">
        <v>48.2</v>
      </c>
      <c r="E343" s="1">
        <v>-80.099999999999994</v>
      </c>
      <c r="F343" s="1">
        <v>2500</v>
      </c>
      <c r="G343" s="1">
        <v>3175</v>
      </c>
      <c r="H343" s="1">
        <v>3850</v>
      </c>
      <c r="I343" s="1">
        <v>2700</v>
      </c>
      <c r="J343" s="1">
        <v>2720</v>
      </c>
      <c r="K343" s="1">
        <v>2740</v>
      </c>
      <c r="L343" s="1">
        <v>0.98854619264602595</v>
      </c>
      <c r="M343" s="1">
        <v>49.88</v>
      </c>
      <c r="N343" s="1">
        <v>0.6</v>
      </c>
      <c r="O343" s="1">
        <v>11.94</v>
      </c>
      <c r="P343" s="1">
        <v>11.72</v>
      </c>
      <c r="Q343" s="1">
        <v>0.19</v>
      </c>
      <c r="R343" s="1">
        <v>12.06</v>
      </c>
      <c r="S343" s="3">
        <v>64.72</v>
      </c>
      <c r="T343" s="5">
        <v>1327.1489580400805</v>
      </c>
      <c r="U343" s="5">
        <v>1.5074370534443302</v>
      </c>
      <c r="V343" s="1">
        <f t="shared" si="5"/>
        <v>1341.4815868786206</v>
      </c>
      <c r="W343" s="1">
        <v>10.41</v>
      </c>
      <c r="X343" s="1">
        <v>1.8</v>
      </c>
      <c r="Y343" s="1">
        <v>0.15</v>
      </c>
      <c r="Z343" s="1">
        <v>0.05</v>
      </c>
      <c r="AA343" s="1">
        <v>39</v>
      </c>
      <c r="AB343" s="1">
        <v>236</v>
      </c>
      <c r="AC343" s="1">
        <v>1047</v>
      </c>
      <c r="AE343" s="1">
        <v>208</v>
      </c>
      <c r="AI343" s="1">
        <v>3.7</v>
      </c>
      <c r="AJ343" s="1">
        <v>144</v>
      </c>
      <c r="AK343" s="1">
        <v>15.1</v>
      </c>
      <c r="AL343" s="1">
        <v>27.2</v>
      </c>
      <c r="AM343" s="1">
        <v>2.9</v>
      </c>
      <c r="AO343" s="1">
        <v>45</v>
      </c>
    </row>
    <row r="344" spans="1:41" x14ac:dyDescent="0.3">
      <c r="A344" s="1" t="s">
        <v>456</v>
      </c>
      <c r="B344" s="1" t="s">
        <v>472</v>
      </c>
      <c r="C344" s="1" t="s">
        <v>55</v>
      </c>
      <c r="D344" s="1">
        <v>48.2</v>
      </c>
      <c r="E344" s="1">
        <v>-80.099999999999994</v>
      </c>
      <c r="F344" s="1">
        <v>2500</v>
      </c>
      <c r="G344" s="1">
        <v>3175</v>
      </c>
      <c r="H344" s="1">
        <v>3850</v>
      </c>
      <c r="I344" s="1">
        <v>2700</v>
      </c>
      <c r="J344" s="1">
        <v>2720</v>
      </c>
      <c r="K344" s="1">
        <v>2740</v>
      </c>
      <c r="L344" s="1">
        <v>0.99882119894027699</v>
      </c>
      <c r="M344" s="1">
        <v>49.42</v>
      </c>
      <c r="N344" s="1">
        <v>0.62</v>
      </c>
      <c r="O344" s="1">
        <v>12.78</v>
      </c>
      <c r="P344" s="1">
        <v>10.95</v>
      </c>
      <c r="Q344" s="1">
        <v>0.18</v>
      </c>
      <c r="R344" s="1">
        <v>11.6</v>
      </c>
      <c r="S344" s="3">
        <v>65.38</v>
      </c>
      <c r="T344" s="5">
        <v>1306.0982860325798</v>
      </c>
      <c r="U344" s="5">
        <v>1.4575256576118585</v>
      </c>
      <c r="V344" s="1">
        <f t="shared" si="5"/>
        <v>1319.734119854051</v>
      </c>
      <c r="W344" s="1">
        <v>11.22</v>
      </c>
      <c r="X344" s="1">
        <v>2.06</v>
      </c>
      <c r="Y344" s="1">
        <v>0.08</v>
      </c>
      <c r="Z344" s="1">
        <v>0.05</v>
      </c>
      <c r="AA344" s="1">
        <v>41</v>
      </c>
      <c r="AB344" s="1">
        <v>238</v>
      </c>
      <c r="AC344" s="1">
        <v>809</v>
      </c>
      <c r="AE344" s="1">
        <v>156</v>
      </c>
      <c r="AI344" s="1">
        <v>2.4</v>
      </c>
      <c r="AJ344" s="1">
        <v>51</v>
      </c>
      <c r="AK344" s="1">
        <v>15.1</v>
      </c>
      <c r="AL344" s="1">
        <v>30</v>
      </c>
      <c r="AM344" s="1">
        <v>0.34</v>
      </c>
      <c r="AO344" s="1">
        <v>26</v>
      </c>
    </row>
    <row r="345" spans="1:41" x14ac:dyDescent="0.3">
      <c r="A345" s="1" t="s">
        <v>456</v>
      </c>
      <c r="B345" s="1" t="s">
        <v>473</v>
      </c>
      <c r="C345" s="1" t="s">
        <v>55</v>
      </c>
      <c r="D345" s="1">
        <v>48.2</v>
      </c>
      <c r="E345" s="1">
        <v>-80.099999999999994</v>
      </c>
      <c r="F345" s="1">
        <v>2500</v>
      </c>
      <c r="G345" s="1">
        <v>3175</v>
      </c>
      <c r="H345" s="1">
        <v>3850</v>
      </c>
      <c r="I345" s="1">
        <v>2700</v>
      </c>
      <c r="J345" s="1">
        <v>2720</v>
      </c>
      <c r="K345" s="1">
        <v>2740</v>
      </c>
      <c r="L345" s="1">
        <v>0.99770206212997403</v>
      </c>
      <c r="M345" s="1">
        <v>51.42</v>
      </c>
      <c r="N345" s="1">
        <v>0.59</v>
      </c>
      <c r="O345" s="1">
        <v>12.15</v>
      </c>
      <c r="P345" s="1">
        <v>11.74</v>
      </c>
      <c r="Q345" s="1">
        <v>0.19</v>
      </c>
      <c r="R345" s="1">
        <v>11.27</v>
      </c>
      <c r="S345" s="3">
        <v>63.12</v>
      </c>
      <c r="T345" s="5">
        <v>1316.98659241072</v>
      </c>
      <c r="U345" s="5">
        <v>1.2996456103773468</v>
      </c>
      <c r="V345" s="1">
        <f t="shared" si="5"/>
        <v>1329.2398407356518</v>
      </c>
      <c r="W345" s="1">
        <v>9.1300000000000008</v>
      </c>
      <c r="X345" s="1">
        <v>1.53</v>
      </c>
      <c r="Y345" s="1">
        <v>0.45</v>
      </c>
      <c r="Z345" s="1">
        <v>0.06</v>
      </c>
      <c r="AA345" s="1">
        <v>38.299999999999997</v>
      </c>
      <c r="AB345" s="1">
        <v>228</v>
      </c>
      <c r="AC345" s="1">
        <v>997</v>
      </c>
      <c r="AE345" s="1">
        <v>187</v>
      </c>
      <c r="AI345" s="1">
        <v>10</v>
      </c>
      <c r="AJ345" s="1">
        <v>50</v>
      </c>
      <c r="AK345" s="1">
        <v>16</v>
      </c>
      <c r="AL345" s="1">
        <v>29</v>
      </c>
      <c r="AM345" s="1">
        <v>1.2</v>
      </c>
      <c r="AO345" s="1">
        <v>98</v>
      </c>
    </row>
    <row r="346" spans="1:41" x14ac:dyDescent="0.3">
      <c r="A346" s="1" t="s">
        <v>456</v>
      </c>
      <c r="B346" s="1" t="s">
        <v>474</v>
      </c>
      <c r="C346" s="1" t="s">
        <v>81</v>
      </c>
      <c r="D346" s="1">
        <v>48.6</v>
      </c>
      <c r="E346" s="1">
        <v>-80.5</v>
      </c>
      <c r="F346" s="1">
        <v>2500</v>
      </c>
      <c r="G346" s="1">
        <v>3175</v>
      </c>
      <c r="H346" s="1">
        <v>3850</v>
      </c>
      <c r="I346" s="1">
        <v>2700</v>
      </c>
      <c r="J346" s="1">
        <v>2720</v>
      </c>
      <c r="K346" s="1">
        <v>2740</v>
      </c>
      <c r="L346" s="1">
        <v>0.97339093685150102</v>
      </c>
      <c r="M346" s="1">
        <v>50.61</v>
      </c>
      <c r="N346" s="1">
        <v>1.36</v>
      </c>
      <c r="O346" s="1">
        <v>11.82</v>
      </c>
      <c r="P346" s="1">
        <v>14.09</v>
      </c>
      <c r="Q346" s="1">
        <v>0.2</v>
      </c>
      <c r="R346" s="1">
        <v>8.1</v>
      </c>
      <c r="S346" s="3">
        <v>50.61</v>
      </c>
      <c r="T346" s="5">
        <v>1410.4815198405818</v>
      </c>
      <c r="U346" s="5">
        <v>2.2583644459172461</v>
      </c>
      <c r="V346" s="1">
        <f t="shared" si="5"/>
        <v>1433.3634664002841</v>
      </c>
      <c r="W346" s="1">
        <v>8.15</v>
      </c>
      <c r="X346" s="1">
        <v>4.07</v>
      </c>
      <c r="Y346" s="1">
        <v>0.09</v>
      </c>
      <c r="Z346" s="1">
        <v>0.13</v>
      </c>
      <c r="AA346" s="1">
        <v>32</v>
      </c>
      <c r="AB346" s="1">
        <v>288</v>
      </c>
      <c r="AC346" s="1">
        <v>396</v>
      </c>
      <c r="AE346" s="1">
        <v>218</v>
      </c>
      <c r="AI346" s="1">
        <v>2</v>
      </c>
      <c r="AJ346" s="1">
        <v>119</v>
      </c>
      <c r="AK346" s="1">
        <v>27</v>
      </c>
      <c r="AL346" s="1">
        <v>90</v>
      </c>
      <c r="AM346" s="1">
        <v>5.6</v>
      </c>
      <c r="AO346" s="1">
        <v>32</v>
      </c>
    </row>
    <row r="347" spans="1:41" x14ac:dyDescent="0.3">
      <c r="A347" s="1" t="s">
        <v>456</v>
      </c>
      <c r="B347" s="1" t="s">
        <v>475</v>
      </c>
      <c r="C347" s="1" t="s">
        <v>65</v>
      </c>
      <c r="D347" s="1">
        <v>48.6</v>
      </c>
      <c r="E347" s="1">
        <v>-80.5</v>
      </c>
      <c r="F347" s="1">
        <v>2500</v>
      </c>
      <c r="G347" s="1">
        <v>3175</v>
      </c>
      <c r="H347" s="1">
        <v>3850</v>
      </c>
      <c r="I347" s="1">
        <v>2700</v>
      </c>
      <c r="J347" s="1">
        <v>2720</v>
      </c>
      <c r="K347" s="1">
        <v>2740</v>
      </c>
      <c r="L347" s="1">
        <v>0.88003849983215299</v>
      </c>
      <c r="M347" s="1">
        <v>51.17</v>
      </c>
      <c r="N347" s="1">
        <v>1.1200000000000001</v>
      </c>
      <c r="O347" s="1">
        <v>9.61</v>
      </c>
      <c r="P347" s="1">
        <v>11.42</v>
      </c>
      <c r="Q347" s="1">
        <v>0.18</v>
      </c>
      <c r="R347" s="1">
        <v>10.25</v>
      </c>
      <c r="S347" s="3">
        <v>61.54</v>
      </c>
      <c r="T347" s="5">
        <v>1320.1023122216038</v>
      </c>
      <c r="U347" s="5">
        <v>1.4996746914596242</v>
      </c>
      <c r="V347" s="1">
        <f t="shared" si="5"/>
        <v>1334.2850351740137</v>
      </c>
      <c r="W347" s="1">
        <v>11.88</v>
      </c>
      <c r="X347" s="1">
        <v>3.18</v>
      </c>
      <c r="Y347" s="1">
        <v>0.05</v>
      </c>
      <c r="Z347" s="1">
        <v>0.1</v>
      </c>
      <c r="AA347" s="1">
        <v>33.700000000000003</v>
      </c>
      <c r="AB347" s="1">
        <v>274</v>
      </c>
      <c r="AC347" s="1">
        <v>606</v>
      </c>
      <c r="AE347" s="1">
        <v>172</v>
      </c>
      <c r="AI347" s="1">
        <v>3</v>
      </c>
      <c r="AJ347" s="1">
        <v>81</v>
      </c>
      <c r="AK347" s="1">
        <v>21</v>
      </c>
      <c r="AL347" s="1">
        <v>68</v>
      </c>
      <c r="AM347" s="1">
        <v>3.8</v>
      </c>
      <c r="AO347" s="1">
        <v>38</v>
      </c>
    </row>
    <row r="348" spans="1:41" x14ac:dyDescent="0.3">
      <c r="A348" s="1" t="s">
        <v>476</v>
      </c>
      <c r="B348" s="1" t="s">
        <v>477</v>
      </c>
      <c r="C348" s="1" t="s">
        <v>55</v>
      </c>
      <c r="D348" s="1">
        <v>-20</v>
      </c>
      <c r="E348" s="1">
        <v>30</v>
      </c>
      <c r="F348" s="1">
        <v>2500</v>
      </c>
      <c r="G348" s="1">
        <v>3175</v>
      </c>
      <c r="H348" s="1">
        <v>3850</v>
      </c>
      <c r="I348" s="1">
        <v>2831</v>
      </c>
      <c r="J348" s="1">
        <v>2870</v>
      </c>
      <c r="K348" s="1">
        <v>2909</v>
      </c>
      <c r="L348" s="1">
        <v>0.99980539083480802</v>
      </c>
      <c r="M348" s="1">
        <v>52.74</v>
      </c>
      <c r="N348" s="1">
        <v>0.61</v>
      </c>
      <c r="O348" s="1">
        <v>14.6</v>
      </c>
      <c r="P348" s="1">
        <v>10.8</v>
      </c>
      <c r="Q348" s="1">
        <v>0.17</v>
      </c>
      <c r="R348" s="1">
        <v>9.2799999999999994</v>
      </c>
      <c r="S348" s="3">
        <v>60.5</v>
      </c>
      <c r="T348" s="5">
        <v>1281.733778082234</v>
      </c>
      <c r="U348" s="5">
        <v>0.93516214960874677</v>
      </c>
      <c r="V348" s="1">
        <f t="shared" si="5"/>
        <v>1290.3034650386835</v>
      </c>
      <c r="W348" s="1">
        <v>9.41</v>
      </c>
      <c r="X348" s="1">
        <v>1.02</v>
      </c>
      <c r="Y348" s="1">
        <v>0.06</v>
      </c>
      <c r="Z348" s="1">
        <v>0.05</v>
      </c>
    </row>
    <row r="349" spans="1:41" x14ac:dyDescent="0.3">
      <c r="A349" s="1" t="s">
        <v>476</v>
      </c>
      <c r="B349" s="1" t="s">
        <v>478</v>
      </c>
      <c r="C349" s="1" t="s">
        <v>55</v>
      </c>
      <c r="D349" s="1">
        <v>-20</v>
      </c>
      <c r="E349" s="1">
        <v>30</v>
      </c>
      <c r="F349" s="1">
        <v>2500</v>
      </c>
      <c r="G349" s="1">
        <v>3175</v>
      </c>
      <c r="H349" s="1">
        <v>3850</v>
      </c>
      <c r="I349" s="1">
        <v>2831</v>
      </c>
      <c r="J349" s="1">
        <v>2870</v>
      </c>
      <c r="K349" s="1">
        <v>2909</v>
      </c>
      <c r="L349" s="1">
        <v>0.99980539083480802</v>
      </c>
      <c r="M349" s="1">
        <v>53.25</v>
      </c>
      <c r="N349" s="1">
        <v>0.56000000000000005</v>
      </c>
      <c r="O349" s="1">
        <v>13.73</v>
      </c>
      <c r="P349" s="1">
        <v>10.24</v>
      </c>
      <c r="Q349" s="1">
        <v>0.18</v>
      </c>
      <c r="R349" s="1">
        <v>9.2200000000000006</v>
      </c>
      <c r="S349" s="3">
        <v>61.61</v>
      </c>
      <c r="T349" s="5">
        <v>1264.294103628127</v>
      </c>
      <c r="U349" s="5">
        <v>0.80985792632560416</v>
      </c>
      <c r="V349" s="1">
        <f t="shared" si="5"/>
        <v>1271.6112723226925</v>
      </c>
      <c r="W349" s="1">
        <v>10.53</v>
      </c>
      <c r="X349" s="1">
        <v>1.01</v>
      </c>
      <c r="Y349" s="1">
        <v>0.05</v>
      </c>
      <c r="Z349" s="1">
        <v>0.05</v>
      </c>
    </row>
    <row r="350" spans="1:41" x14ac:dyDescent="0.3">
      <c r="A350" s="1" t="s">
        <v>476</v>
      </c>
      <c r="B350" s="1" t="s">
        <v>479</v>
      </c>
      <c r="C350" s="1" t="s">
        <v>55</v>
      </c>
      <c r="D350" s="1">
        <v>-20</v>
      </c>
      <c r="E350" s="1">
        <v>30</v>
      </c>
      <c r="F350" s="1">
        <v>2500</v>
      </c>
      <c r="G350" s="1">
        <v>3175</v>
      </c>
      <c r="H350" s="1">
        <v>3850</v>
      </c>
      <c r="I350" s="1">
        <v>2831</v>
      </c>
      <c r="J350" s="1">
        <v>2870</v>
      </c>
      <c r="K350" s="1">
        <v>2909</v>
      </c>
      <c r="L350" s="1">
        <v>0.99985420703887895</v>
      </c>
      <c r="M350" s="1">
        <v>52.16</v>
      </c>
      <c r="N350" s="1">
        <v>0.7</v>
      </c>
      <c r="O350" s="1">
        <v>14.23</v>
      </c>
      <c r="P350" s="1">
        <v>10.51</v>
      </c>
      <c r="Q350" s="1">
        <v>0.18</v>
      </c>
      <c r="R350" s="1">
        <v>8.66</v>
      </c>
      <c r="S350" s="3">
        <v>59.49</v>
      </c>
      <c r="T350" s="5">
        <v>1279.9906528477804</v>
      </c>
      <c r="U350" s="5">
        <v>0.95926418411762215</v>
      </c>
      <c r="V350" s="1">
        <f t="shared" si="5"/>
        <v>1288.7700070609453</v>
      </c>
      <c r="W350" s="1">
        <v>11.25</v>
      </c>
      <c r="X350" s="1">
        <v>1</v>
      </c>
      <c r="Y350" s="1">
        <v>0.03</v>
      </c>
      <c r="Z350" s="1">
        <v>0.06</v>
      </c>
    </row>
    <row r="351" spans="1:41" x14ac:dyDescent="0.3">
      <c r="A351" s="1" t="s">
        <v>476</v>
      </c>
      <c r="B351" s="1" t="s">
        <v>480</v>
      </c>
      <c r="C351" s="1" t="s">
        <v>55</v>
      </c>
      <c r="D351" s="1">
        <v>-20</v>
      </c>
      <c r="E351" s="1">
        <v>30</v>
      </c>
      <c r="F351" s="1">
        <v>2500</v>
      </c>
      <c r="G351" s="1">
        <v>3175</v>
      </c>
      <c r="H351" s="1">
        <v>3850</v>
      </c>
      <c r="I351" s="1">
        <v>2831</v>
      </c>
      <c r="J351" s="1">
        <v>2870</v>
      </c>
      <c r="K351" s="1">
        <v>2909</v>
      </c>
      <c r="L351" s="1">
        <v>0.99992203712463301</v>
      </c>
      <c r="M351" s="1">
        <v>52.77</v>
      </c>
      <c r="N351" s="1">
        <v>0.71</v>
      </c>
      <c r="O351" s="1">
        <v>14.35</v>
      </c>
      <c r="P351" s="1">
        <v>10.52</v>
      </c>
      <c r="Q351" s="1">
        <v>0.17</v>
      </c>
      <c r="R351" s="1">
        <v>8.49</v>
      </c>
      <c r="S351" s="3">
        <v>58.99</v>
      </c>
      <c r="T351" s="5">
        <v>1275.4151625711452</v>
      </c>
      <c r="U351" s="5">
        <v>0.89637075460463267</v>
      </c>
      <c r="V351" s="1">
        <f t="shared" si="5"/>
        <v>1283.5877461942609</v>
      </c>
      <c r="W351" s="1">
        <v>10.7</v>
      </c>
      <c r="X351" s="1">
        <v>0.99</v>
      </c>
      <c r="Y351" s="1">
        <v>0.04</v>
      </c>
      <c r="Z351" s="1">
        <v>0.05</v>
      </c>
    </row>
    <row r="352" spans="1:41" x14ac:dyDescent="0.3">
      <c r="A352" s="1" t="s">
        <v>476</v>
      </c>
      <c r="B352" s="1" t="s">
        <v>481</v>
      </c>
      <c r="C352" s="1" t="s">
        <v>55</v>
      </c>
      <c r="D352" s="1">
        <v>-20</v>
      </c>
      <c r="E352" s="1">
        <v>30</v>
      </c>
      <c r="F352" s="1">
        <v>2500</v>
      </c>
      <c r="G352" s="1">
        <v>3175</v>
      </c>
      <c r="H352" s="1">
        <v>3850</v>
      </c>
      <c r="I352" s="1">
        <v>2831</v>
      </c>
      <c r="J352" s="1">
        <v>2870</v>
      </c>
      <c r="K352" s="1">
        <v>2909</v>
      </c>
      <c r="L352" s="1">
        <v>0.99992203712463301</v>
      </c>
      <c r="M352" s="1">
        <v>52.46</v>
      </c>
      <c r="N352" s="1">
        <v>0.72</v>
      </c>
      <c r="O352" s="1">
        <v>14.58</v>
      </c>
      <c r="P352" s="1">
        <v>10.7</v>
      </c>
      <c r="Q352" s="1">
        <v>0.19</v>
      </c>
      <c r="R352" s="1">
        <v>8.52</v>
      </c>
      <c r="S352" s="3">
        <v>58.67</v>
      </c>
      <c r="T352" s="5">
        <v>1283.0803162896061</v>
      </c>
      <c r="U352" s="5">
        <v>0.96172565862597359</v>
      </c>
      <c r="V352" s="1">
        <f t="shared" si="5"/>
        <v>1291.9035219509235</v>
      </c>
      <c r="W352" s="1">
        <v>10.49</v>
      </c>
      <c r="X352" s="1">
        <v>1.01</v>
      </c>
      <c r="Y352" s="1">
        <v>0.05</v>
      </c>
      <c r="Z352" s="1">
        <v>0.05</v>
      </c>
    </row>
    <row r="353" spans="1:41" x14ac:dyDescent="0.3">
      <c r="A353" s="1" t="s">
        <v>476</v>
      </c>
      <c r="B353" s="1" t="s">
        <v>482</v>
      </c>
      <c r="C353" s="1" t="s">
        <v>55</v>
      </c>
      <c r="D353" s="1">
        <v>-20</v>
      </c>
      <c r="E353" s="1">
        <v>30</v>
      </c>
      <c r="F353" s="1">
        <v>2500</v>
      </c>
      <c r="G353" s="1">
        <v>3175</v>
      </c>
      <c r="H353" s="1">
        <v>3850</v>
      </c>
      <c r="I353" s="1">
        <v>2831</v>
      </c>
      <c r="J353" s="1">
        <v>2870</v>
      </c>
      <c r="K353" s="1">
        <v>2909</v>
      </c>
      <c r="L353" s="1">
        <v>0.99985778331756503</v>
      </c>
      <c r="M353" s="1">
        <v>53.18</v>
      </c>
      <c r="N353" s="1">
        <v>0.49</v>
      </c>
      <c r="O353" s="1">
        <v>11.8</v>
      </c>
      <c r="P353" s="1">
        <v>10.85</v>
      </c>
      <c r="Q353" s="1">
        <v>0.18</v>
      </c>
      <c r="R353" s="1">
        <v>13.55</v>
      </c>
      <c r="S353" s="3">
        <v>69</v>
      </c>
      <c r="T353" s="5">
        <v>1272.8688176930611</v>
      </c>
      <c r="U353" s="5">
        <v>0.82313347345023169</v>
      </c>
      <c r="V353" s="1">
        <f t="shared" si="5"/>
        <v>1280.3567272516875</v>
      </c>
      <c r="W353" s="1">
        <v>7.6</v>
      </c>
      <c r="X353" s="1">
        <v>1.02</v>
      </c>
      <c r="Y353" s="1">
        <v>0.02</v>
      </c>
      <c r="Z353" s="1">
        <v>0.04</v>
      </c>
    </row>
    <row r="354" spans="1:41" x14ac:dyDescent="0.3">
      <c r="A354" s="1" t="s">
        <v>476</v>
      </c>
      <c r="B354" s="1" t="s">
        <v>483</v>
      </c>
      <c r="C354" s="1" t="s">
        <v>55</v>
      </c>
      <c r="D354" s="1">
        <v>-20</v>
      </c>
      <c r="E354" s="1">
        <v>30</v>
      </c>
      <c r="F354" s="1">
        <v>2500</v>
      </c>
      <c r="G354" s="1">
        <v>3175</v>
      </c>
      <c r="H354" s="1">
        <v>3850</v>
      </c>
      <c r="I354" s="1">
        <v>2831</v>
      </c>
      <c r="J354" s="1">
        <v>2870</v>
      </c>
      <c r="K354" s="1">
        <v>2909</v>
      </c>
      <c r="L354" s="1">
        <v>0.99962532520294101</v>
      </c>
      <c r="M354" s="1">
        <v>51.75</v>
      </c>
      <c r="N354" s="1">
        <v>1.22</v>
      </c>
      <c r="O354" s="1">
        <v>10.39</v>
      </c>
      <c r="P354" s="1">
        <v>12.08</v>
      </c>
      <c r="Q354" s="1">
        <v>0.2</v>
      </c>
      <c r="R354" s="1">
        <v>8.7799999999999994</v>
      </c>
      <c r="S354" s="3">
        <v>56.44</v>
      </c>
      <c r="T354" s="5">
        <v>1340.0657731568856</v>
      </c>
      <c r="U354" s="5">
        <v>1.4409986216888824</v>
      </c>
      <c r="V354" s="1">
        <f t="shared" si="5"/>
        <v>1353.8967767794329</v>
      </c>
      <c r="W354" s="1">
        <v>12.47</v>
      </c>
      <c r="X354" s="1">
        <v>1.99</v>
      </c>
      <c r="Y354" s="1">
        <v>0.17</v>
      </c>
      <c r="Z354" s="1">
        <v>0.11</v>
      </c>
      <c r="AI354" s="1">
        <v>1.8</v>
      </c>
      <c r="AJ354" s="1">
        <v>280</v>
      </c>
      <c r="AK354" s="1">
        <v>18</v>
      </c>
      <c r="AL354" s="1">
        <v>79</v>
      </c>
      <c r="AM354" s="1">
        <v>4.5999999999999996</v>
      </c>
      <c r="AO354" s="1">
        <v>129</v>
      </c>
    </row>
    <row r="355" spans="1:41" x14ac:dyDescent="0.3">
      <c r="A355" s="1" t="s">
        <v>476</v>
      </c>
      <c r="B355" s="1" t="s">
        <v>484</v>
      </c>
      <c r="C355" s="1" t="s">
        <v>55</v>
      </c>
      <c r="D355" s="1">
        <v>-20</v>
      </c>
      <c r="E355" s="1">
        <v>30</v>
      </c>
      <c r="F355" s="1">
        <v>2500</v>
      </c>
      <c r="G355" s="1">
        <v>3175</v>
      </c>
      <c r="H355" s="1">
        <v>3850</v>
      </c>
      <c r="I355" s="1">
        <v>2831</v>
      </c>
      <c r="J355" s="1">
        <v>2870</v>
      </c>
      <c r="K355" s="1">
        <v>2909</v>
      </c>
      <c r="L355" s="1">
        <v>0.99846458435058505</v>
      </c>
      <c r="M355" s="1">
        <v>50.9</v>
      </c>
      <c r="N355" s="1">
        <v>0.87</v>
      </c>
      <c r="O355" s="1">
        <v>13.04</v>
      </c>
      <c r="P355" s="1">
        <v>12.01</v>
      </c>
      <c r="Q355" s="1">
        <v>0.2</v>
      </c>
      <c r="R355" s="1">
        <v>10.59</v>
      </c>
      <c r="S355" s="3">
        <v>61.12</v>
      </c>
      <c r="T355" s="5">
        <v>1331.7498113487286</v>
      </c>
      <c r="U355" s="5">
        <v>1.6020904352837688</v>
      </c>
      <c r="V355" s="1">
        <f t="shared" si="5"/>
        <v>1347.0403716934798</v>
      </c>
      <c r="W355" s="1">
        <v>8.66</v>
      </c>
      <c r="X355" s="1">
        <v>2.94</v>
      </c>
      <c r="Y355" s="1">
        <v>0.11</v>
      </c>
      <c r="Z355" s="1">
        <v>0.09</v>
      </c>
      <c r="AI355" s="1">
        <v>2.4</v>
      </c>
      <c r="AJ355" s="1">
        <v>78</v>
      </c>
      <c r="AK355" s="1">
        <v>17.399999999999999</v>
      </c>
      <c r="AL355" s="1">
        <v>51</v>
      </c>
      <c r="AM355" s="1">
        <v>1.7</v>
      </c>
      <c r="AO355" s="1">
        <v>101</v>
      </c>
    </row>
    <row r="356" spans="1:41" x14ac:dyDescent="0.3">
      <c r="A356" s="1" t="s">
        <v>476</v>
      </c>
      <c r="B356" s="1" t="s">
        <v>485</v>
      </c>
      <c r="C356" s="1" t="s">
        <v>55</v>
      </c>
      <c r="D356" s="1">
        <v>-20</v>
      </c>
      <c r="E356" s="1">
        <v>30</v>
      </c>
      <c r="F356" s="1">
        <v>2500</v>
      </c>
      <c r="G356" s="1">
        <v>3175</v>
      </c>
      <c r="H356" s="1">
        <v>3850</v>
      </c>
      <c r="I356" s="1">
        <v>2831</v>
      </c>
      <c r="J356" s="1">
        <v>2870</v>
      </c>
      <c r="K356" s="1">
        <v>2909</v>
      </c>
      <c r="L356" s="1">
        <v>0.99914801120758001</v>
      </c>
      <c r="M356" s="1">
        <v>49.67</v>
      </c>
      <c r="N356" s="1">
        <v>1.1599999999999999</v>
      </c>
      <c r="O356" s="1">
        <v>9.7899999999999991</v>
      </c>
      <c r="P356" s="1">
        <v>11.81</v>
      </c>
      <c r="Q356" s="1">
        <v>0.21</v>
      </c>
      <c r="R356" s="1">
        <v>9.08</v>
      </c>
      <c r="S356" s="3">
        <v>57.81</v>
      </c>
      <c r="T356" s="5">
        <v>1344.0289856555992</v>
      </c>
      <c r="U356" s="5">
        <v>1.645524185800463</v>
      </c>
      <c r="V356" s="1">
        <f t="shared" si="5"/>
        <v>1359.8813472779236</v>
      </c>
      <c r="W356" s="1">
        <v>12.9</v>
      </c>
      <c r="X356" s="1">
        <v>1.55</v>
      </c>
      <c r="Y356" s="1">
        <v>1.17</v>
      </c>
      <c r="Z356" s="1">
        <v>0.1</v>
      </c>
      <c r="AI356" s="1">
        <v>9.4</v>
      </c>
      <c r="AJ356" s="1">
        <v>215</v>
      </c>
      <c r="AK356" s="1">
        <v>17.5</v>
      </c>
      <c r="AL356" s="1">
        <v>69</v>
      </c>
      <c r="AM356" s="1">
        <v>4.5</v>
      </c>
      <c r="AO356" s="1">
        <v>461</v>
      </c>
    </row>
    <row r="357" spans="1:41" x14ac:dyDescent="0.3">
      <c r="A357" s="1" t="s">
        <v>476</v>
      </c>
      <c r="B357" s="1" t="s">
        <v>486</v>
      </c>
      <c r="C357" s="1" t="s">
        <v>55</v>
      </c>
      <c r="D357" s="1">
        <v>-20</v>
      </c>
      <c r="E357" s="1">
        <v>30</v>
      </c>
      <c r="F357" s="1">
        <v>2500</v>
      </c>
      <c r="G357" s="1">
        <v>3175</v>
      </c>
      <c r="H357" s="1">
        <v>3850</v>
      </c>
      <c r="I357" s="1">
        <v>2831</v>
      </c>
      <c r="J357" s="1">
        <v>2870</v>
      </c>
      <c r="K357" s="1">
        <v>2909</v>
      </c>
      <c r="L357" s="1">
        <v>0.99968564510345403</v>
      </c>
      <c r="M357" s="1">
        <v>49.46</v>
      </c>
      <c r="N357" s="1">
        <v>1.29</v>
      </c>
      <c r="O357" s="1">
        <v>10.14</v>
      </c>
      <c r="P357" s="1">
        <v>12.73</v>
      </c>
      <c r="Q357" s="1">
        <v>0.22</v>
      </c>
      <c r="R357" s="1">
        <v>9.65</v>
      </c>
      <c r="S357" s="3">
        <v>57.47</v>
      </c>
      <c r="T357" s="5">
        <v>1372.2369955210711</v>
      </c>
      <c r="U357" s="5">
        <v>1.8364886296054479</v>
      </c>
      <c r="V357" s="1">
        <f t="shared" si="5"/>
        <v>1390.3126708529849</v>
      </c>
      <c r="W357" s="1">
        <v>12.76</v>
      </c>
      <c r="X357" s="1">
        <v>0.96</v>
      </c>
      <c r="Y357" s="1">
        <v>1.26</v>
      </c>
      <c r="Z357" s="1">
        <v>0.11</v>
      </c>
      <c r="AI357" s="1">
        <v>10.8</v>
      </c>
      <c r="AJ357" s="1">
        <v>221</v>
      </c>
      <c r="AK357" s="1">
        <v>18.399999999999999</v>
      </c>
      <c r="AL357" s="1">
        <v>77</v>
      </c>
      <c r="AM357" s="1">
        <v>4.5</v>
      </c>
      <c r="AO357" s="1">
        <v>81</v>
      </c>
    </row>
    <row r="358" spans="1:41" x14ac:dyDescent="0.3">
      <c r="A358" s="1" t="s">
        <v>476</v>
      </c>
      <c r="B358" s="1" t="s">
        <v>487</v>
      </c>
      <c r="C358" s="1" t="s">
        <v>55</v>
      </c>
      <c r="D358" s="1">
        <v>-20</v>
      </c>
      <c r="E358" s="1">
        <v>30</v>
      </c>
      <c r="F358" s="1">
        <v>2500</v>
      </c>
      <c r="G358" s="1">
        <v>3175</v>
      </c>
      <c r="H358" s="1">
        <v>3850</v>
      </c>
      <c r="I358" s="1">
        <v>2831</v>
      </c>
      <c r="J358" s="1">
        <v>2870</v>
      </c>
      <c r="K358" s="1">
        <v>2909</v>
      </c>
      <c r="L358" s="1">
        <v>0.99939608573913497</v>
      </c>
      <c r="M358" s="1">
        <v>52.04</v>
      </c>
      <c r="N358" s="1">
        <v>1.18</v>
      </c>
      <c r="O358" s="1">
        <v>9.8000000000000007</v>
      </c>
      <c r="P358" s="1">
        <v>11.11</v>
      </c>
      <c r="Q358" s="1">
        <v>0.2</v>
      </c>
      <c r="R358" s="1">
        <v>9.14</v>
      </c>
      <c r="S358" s="3">
        <v>59.46</v>
      </c>
      <c r="T358" s="5">
        <v>1307.0064535192234</v>
      </c>
      <c r="U358" s="5">
        <v>1.3264893495439642</v>
      </c>
      <c r="V358" s="1">
        <f t="shared" si="5"/>
        <v>1319.4192043527371</v>
      </c>
      <c r="W358" s="1">
        <v>12.2</v>
      </c>
      <c r="X358" s="1">
        <v>1.77</v>
      </c>
      <c r="Y358" s="1">
        <v>1.41</v>
      </c>
      <c r="Z358" s="1">
        <v>0.1</v>
      </c>
      <c r="AI358" s="1">
        <v>12.3</v>
      </c>
      <c r="AJ358" s="1">
        <v>146</v>
      </c>
      <c r="AK358" s="1">
        <v>16.600000000000001</v>
      </c>
      <c r="AL358" s="1">
        <v>70</v>
      </c>
      <c r="AM358" s="1">
        <v>3.9</v>
      </c>
      <c r="AO358" s="1">
        <v>556</v>
      </c>
    </row>
    <row r="359" spans="1:41" x14ac:dyDescent="0.3">
      <c r="A359" s="1" t="s">
        <v>476</v>
      </c>
      <c r="B359" s="1" t="s">
        <v>488</v>
      </c>
      <c r="C359" s="1" t="s">
        <v>55</v>
      </c>
      <c r="D359" s="1">
        <v>-20</v>
      </c>
      <c r="E359" s="1">
        <v>30</v>
      </c>
      <c r="F359" s="1">
        <v>2500</v>
      </c>
      <c r="G359" s="1">
        <v>3175</v>
      </c>
      <c r="H359" s="1">
        <v>3850</v>
      </c>
      <c r="I359" s="1">
        <v>2831</v>
      </c>
      <c r="J359" s="1">
        <v>2870</v>
      </c>
      <c r="K359" s="1">
        <v>2909</v>
      </c>
      <c r="L359" s="1">
        <v>0.99984562397003096</v>
      </c>
      <c r="M359" s="1">
        <v>48.01</v>
      </c>
      <c r="N359" s="1">
        <v>1.3</v>
      </c>
      <c r="O359" s="1">
        <v>10.01</v>
      </c>
      <c r="P359" s="1">
        <v>13.67</v>
      </c>
      <c r="Q359" s="1">
        <v>0.23</v>
      </c>
      <c r="R359" s="1">
        <v>9.83</v>
      </c>
      <c r="S359" s="3">
        <v>56.18</v>
      </c>
      <c r="T359" s="5">
        <v>1414.651912287984</v>
      </c>
      <c r="U359" s="5">
        <v>2.1724334603992248</v>
      </c>
      <c r="V359" s="1">
        <f t="shared" si="5"/>
        <v>1436.7215039761163</v>
      </c>
      <c r="W359" s="1">
        <v>13.65</v>
      </c>
      <c r="X359" s="1">
        <v>0.92</v>
      </c>
      <c r="Y359" s="1">
        <v>0.44</v>
      </c>
      <c r="Z359" s="1">
        <v>0.11</v>
      </c>
      <c r="AI359" s="1">
        <v>4.5</v>
      </c>
      <c r="AJ359" s="1">
        <v>232</v>
      </c>
      <c r="AK359" s="1">
        <v>19.2</v>
      </c>
      <c r="AL359" s="1">
        <v>77</v>
      </c>
      <c r="AM359" s="1">
        <v>4.4000000000000004</v>
      </c>
      <c r="AO359" s="1">
        <v>203</v>
      </c>
    </row>
    <row r="360" spans="1:41" x14ac:dyDescent="0.3">
      <c r="A360" s="1" t="s">
        <v>476</v>
      </c>
      <c r="B360" s="1" t="s">
        <v>489</v>
      </c>
      <c r="C360" s="1" t="s">
        <v>55</v>
      </c>
      <c r="D360" s="1">
        <v>-20</v>
      </c>
      <c r="E360" s="1">
        <v>30</v>
      </c>
      <c r="F360" s="1">
        <v>2500</v>
      </c>
      <c r="G360" s="1">
        <v>3175</v>
      </c>
      <c r="H360" s="1">
        <v>3850</v>
      </c>
      <c r="I360" s="1">
        <v>2831</v>
      </c>
      <c r="J360" s="1">
        <v>2870</v>
      </c>
      <c r="K360" s="1">
        <v>2909</v>
      </c>
      <c r="L360" s="1">
        <v>0.99267208576202304</v>
      </c>
      <c r="M360" s="1">
        <v>51.35</v>
      </c>
      <c r="N360" s="1">
        <v>0.7</v>
      </c>
      <c r="O360" s="1">
        <v>10.59</v>
      </c>
      <c r="P360" s="1">
        <v>11.9</v>
      </c>
      <c r="Q360" s="1">
        <v>0.19</v>
      </c>
      <c r="R360" s="1">
        <v>12.98</v>
      </c>
      <c r="S360" s="3">
        <v>66.040000000000006</v>
      </c>
      <c r="T360" s="5">
        <v>1324.2373485972448</v>
      </c>
      <c r="U360" s="5">
        <v>1.4079235421118308</v>
      </c>
      <c r="V360" s="1">
        <f t="shared" si="5"/>
        <v>1337.5896969126891</v>
      </c>
      <c r="W360" s="1">
        <v>9.25</v>
      </c>
      <c r="X360" s="1">
        <v>2.15</v>
      </c>
      <c r="Y360" s="1">
        <v>0.11</v>
      </c>
      <c r="Z360" s="1">
        <v>0.08</v>
      </c>
      <c r="AI360" s="1">
        <v>1.4</v>
      </c>
      <c r="AJ360" s="1">
        <v>36</v>
      </c>
      <c r="AK360" s="1">
        <v>14.8</v>
      </c>
      <c r="AL360" s="1">
        <v>54</v>
      </c>
      <c r="AM360" s="1">
        <v>2.2000000000000002</v>
      </c>
      <c r="AO360" s="1">
        <v>116</v>
      </c>
    </row>
    <row r="361" spans="1:41" x14ac:dyDescent="0.3">
      <c r="A361" s="1" t="s">
        <v>476</v>
      </c>
      <c r="B361" s="1" t="s">
        <v>490</v>
      </c>
      <c r="C361" s="1" t="s">
        <v>55</v>
      </c>
      <c r="D361" s="1">
        <v>-20</v>
      </c>
      <c r="E361" s="1">
        <v>30</v>
      </c>
      <c r="F361" s="1">
        <v>2500</v>
      </c>
      <c r="G361" s="1">
        <v>3175</v>
      </c>
      <c r="H361" s="1">
        <v>3850</v>
      </c>
      <c r="I361" s="1">
        <v>2831</v>
      </c>
      <c r="J361" s="1">
        <v>2870</v>
      </c>
      <c r="K361" s="1">
        <v>2909</v>
      </c>
      <c r="L361" s="1">
        <v>0.99093890190124501</v>
      </c>
      <c r="M361" s="1">
        <v>51.12</v>
      </c>
      <c r="N361" s="1">
        <v>0.68</v>
      </c>
      <c r="O361" s="1">
        <v>10.17</v>
      </c>
      <c r="P361" s="1">
        <v>11.43</v>
      </c>
      <c r="Q361" s="1">
        <v>0.18</v>
      </c>
      <c r="R361" s="1">
        <v>12.98</v>
      </c>
      <c r="S361" s="3">
        <v>66.930000000000007</v>
      </c>
      <c r="T361" s="5">
        <v>1309.5741568519165</v>
      </c>
      <c r="U361" s="5">
        <v>1.3083147868368692</v>
      </c>
      <c r="V361" s="1">
        <f t="shared" si="5"/>
        <v>1321.8400935230097</v>
      </c>
      <c r="W361" s="1">
        <v>8.8699999999999992</v>
      </c>
      <c r="X361" s="1">
        <v>2.29</v>
      </c>
      <c r="Y361" s="1">
        <v>0.11</v>
      </c>
      <c r="Z361" s="1">
        <v>0.08</v>
      </c>
      <c r="AI361" s="1">
        <v>1.5</v>
      </c>
      <c r="AJ361" s="1">
        <v>28.4</v>
      </c>
      <c r="AK361" s="1">
        <v>13.9</v>
      </c>
      <c r="AL361" s="1">
        <v>52</v>
      </c>
      <c r="AM361" s="1">
        <v>2.2999999999999998</v>
      </c>
      <c r="AO361" s="1">
        <v>109</v>
      </c>
    </row>
    <row r="362" spans="1:41" x14ac:dyDescent="0.3">
      <c r="A362" s="1" t="s">
        <v>476</v>
      </c>
      <c r="B362" s="1" t="s">
        <v>491</v>
      </c>
      <c r="C362" s="1" t="s">
        <v>55</v>
      </c>
      <c r="D362" s="1">
        <v>-20</v>
      </c>
      <c r="E362" s="1">
        <v>30</v>
      </c>
      <c r="F362" s="1">
        <v>2500</v>
      </c>
      <c r="G362" s="1">
        <v>3175</v>
      </c>
      <c r="H362" s="1">
        <v>3850</v>
      </c>
      <c r="I362" s="1">
        <v>2831</v>
      </c>
      <c r="J362" s="1">
        <v>2870</v>
      </c>
      <c r="K362" s="1">
        <v>2909</v>
      </c>
      <c r="L362" s="1">
        <v>0.99981600046157804</v>
      </c>
      <c r="M362" s="1">
        <v>53.58</v>
      </c>
      <c r="N362" s="1">
        <v>0.78</v>
      </c>
      <c r="O362" s="1">
        <v>14.2</v>
      </c>
      <c r="P362" s="1">
        <v>10.92</v>
      </c>
      <c r="Q362" s="1">
        <v>0.17</v>
      </c>
      <c r="R362" s="1">
        <v>8.26</v>
      </c>
      <c r="S362" s="3">
        <v>57.42</v>
      </c>
      <c r="T362" s="5">
        <v>1288.4727715593237</v>
      </c>
      <c r="U362" s="5">
        <v>1.0411665826665977</v>
      </c>
      <c r="V362" s="1">
        <f t="shared" si="5"/>
        <v>1298.0676591522251</v>
      </c>
      <c r="W362" s="1">
        <v>10.59</v>
      </c>
      <c r="X362" s="1">
        <v>1.7</v>
      </c>
      <c r="Y362" s="1">
        <v>0.12</v>
      </c>
      <c r="Z362" s="1">
        <v>7.0000000000000007E-2</v>
      </c>
      <c r="AI362" s="1">
        <v>4.8</v>
      </c>
      <c r="AJ362" s="1">
        <v>69</v>
      </c>
      <c r="AK362" s="1">
        <v>14.7</v>
      </c>
      <c r="AL362" s="1">
        <v>46</v>
      </c>
      <c r="AM362" s="1">
        <v>1.1000000000000001</v>
      </c>
      <c r="AO362" s="1">
        <v>92</v>
      </c>
    </row>
    <row r="363" spans="1:41" x14ac:dyDescent="0.3">
      <c r="A363" s="1" t="s">
        <v>476</v>
      </c>
      <c r="B363" s="1" t="s">
        <v>492</v>
      </c>
      <c r="C363" s="1" t="s">
        <v>55</v>
      </c>
      <c r="D363" s="1">
        <v>-20</v>
      </c>
      <c r="E363" s="1">
        <v>30</v>
      </c>
      <c r="F363" s="1">
        <v>2500</v>
      </c>
      <c r="G363" s="1">
        <v>3175</v>
      </c>
      <c r="H363" s="1">
        <v>3850</v>
      </c>
      <c r="I363" s="1">
        <v>2831</v>
      </c>
      <c r="J363" s="1">
        <v>2870</v>
      </c>
      <c r="K363" s="1">
        <v>2909</v>
      </c>
      <c r="L363" s="1">
        <v>0.99840623140335005</v>
      </c>
      <c r="M363" s="1">
        <v>52.82</v>
      </c>
      <c r="N363" s="1">
        <v>0.79</v>
      </c>
      <c r="O363" s="1">
        <v>14.23</v>
      </c>
      <c r="P363" s="1">
        <v>10.8</v>
      </c>
      <c r="Q363" s="1">
        <v>0.16</v>
      </c>
      <c r="R363" s="1">
        <v>8.2100000000000009</v>
      </c>
      <c r="S363" s="3">
        <v>57.54</v>
      </c>
      <c r="T363" s="5">
        <v>1287.2796338619989</v>
      </c>
      <c r="U363" s="5">
        <v>1.0986660967087341</v>
      </c>
      <c r="W363" s="1">
        <v>9.89</v>
      </c>
      <c r="X363" s="1">
        <v>2.1800000000000002</v>
      </c>
      <c r="Y363" s="1">
        <v>0.04</v>
      </c>
      <c r="Z363" s="1">
        <v>7.0000000000000007E-2</v>
      </c>
      <c r="AI363" s="1">
        <v>1.7</v>
      </c>
      <c r="AJ363" s="1">
        <v>75</v>
      </c>
      <c r="AK363" s="1">
        <v>15.4</v>
      </c>
      <c r="AL363" s="1">
        <v>48</v>
      </c>
      <c r="AM363" s="1">
        <v>2.1</v>
      </c>
      <c r="AO363" s="1">
        <v>71</v>
      </c>
    </row>
    <row r="364" spans="1:41" x14ac:dyDescent="0.3">
      <c r="A364" s="1" t="s">
        <v>476</v>
      </c>
      <c r="B364" s="1" t="s">
        <v>493</v>
      </c>
      <c r="C364" s="1" t="s">
        <v>55</v>
      </c>
      <c r="D364" s="1">
        <v>-20</v>
      </c>
      <c r="E364" s="1">
        <v>30</v>
      </c>
      <c r="F364" s="1">
        <v>2500</v>
      </c>
      <c r="G364" s="1">
        <v>3175</v>
      </c>
      <c r="H364" s="1">
        <v>3850</v>
      </c>
      <c r="I364" s="1">
        <v>2831</v>
      </c>
      <c r="J364" s="1">
        <v>2870</v>
      </c>
      <c r="K364" s="1">
        <v>2909</v>
      </c>
      <c r="L364" s="1">
        <v>0.99832028150558405</v>
      </c>
      <c r="M364" s="1">
        <v>53.56</v>
      </c>
      <c r="N364" s="1">
        <v>0.79</v>
      </c>
      <c r="O364" s="1">
        <v>14.25</v>
      </c>
      <c r="P364" s="1">
        <v>10.98</v>
      </c>
      <c r="Q364" s="1">
        <v>0.17</v>
      </c>
      <c r="R364" s="1">
        <v>8.17</v>
      </c>
      <c r="S364" s="3">
        <v>57.01</v>
      </c>
      <c r="T364" s="5">
        <v>1288.9881123867449</v>
      </c>
      <c r="U364" s="5">
        <v>1.018997760740592</v>
      </c>
      <c r="V364" s="1">
        <f t="shared" si="5"/>
        <v>1298.3817158331042</v>
      </c>
      <c r="W364" s="1">
        <v>10.98</v>
      </c>
      <c r="X364" s="1">
        <v>1.46</v>
      </c>
      <c r="Y364" s="1">
        <v>0.1</v>
      </c>
      <c r="Z364" s="1">
        <v>7.0000000000000007E-2</v>
      </c>
      <c r="AI364" s="1">
        <v>3.8</v>
      </c>
      <c r="AJ364" s="1">
        <v>75</v>
      </c>
      <c r="AK364" s="1">
        <v>15.3</v>
      </c>
      <c r="AL364" s="1">
        <v>46</v>
      </c>
      <c r="AM364" s="1">
        <v>2.1</v>
      </c>
      <c r="AO364" s="1">
        <v>81</v>
      </c>
    </row>
    <row r="365" spans="1:41" x14ac:dyDescent="0.3">
      <c r="A365" s="1" t="s">
        <v>476</v>
      </c>
      <c r="B365" s="1" t="s">
        <v>494</v>
      </c>
      <c r="C365" s="1" t="s">
        <v>55</v>
      </c>
      <c r="D365" s="1">
        <v>-20</v>
      </c>
      <c r="E365" s="1">
        <v>30</v>
      </c>
      <c r="F365" s="1">
        <v>2500</v>
      </c>
      <c r="G365" s="1">
        <v>3175</v>
      </c>
      <c r="H365" s="1">
        <v>3850</v>
      </c>
      <c r="I365" s="1">
        <v>2831</v>
      </c>
      <c r="J365" s="1">
        <v>2870</v>
      </c>
      <c r="K365" s="1">
        <v>2909</v>
      </c>
      <c r="L365" s="1">
        <v>0.99473500251769997</v>
      </c>
      <c r="M365" s="1">
        <v>53.15</v>
      </c>
      <c r="N365" s="1">
        <v>0.73</v>
      </c>
      <c r="O365" s="1">
        <v>11.1</v>
      </c>
      <c r="P365" s="1">
        <v>11.19</v>
      </c>
      <c r="Q365" s="1">
        <v>0.17</v>
      </c>
      <c r="R365" s="1">
        <v>10.44</v>
      </c>
      <c r="S365" s="3">
        <v>62.45</v>
      </c>
      <c r="T365" s="5">
        <v>1296.6680471927082</v>
      </c>
      <c r="U365" s="5">
        <v>1.1891123677915081</v>
      </c>
      <c r="V365" s="1">
        <f t="shared" si="5"/>
        <v>1307.7018535190387</v>
      </c>
      <c r="W365" s="1">
        <v>9.4</v>
      </c>
      <c r="X365" s="1">
        <v>2.8</v>
      </c>
      <c r="Y365" s="1">
        <v>0.17</v>
      </c>
      <c r="Z365" s="1">
        <v>0.08</v>
      </c>
      <c r="AI365" s="1">
        <v>1.9</v>
      </c>
      <c r="AJ365" s="1">
        <v>75</v>
      </c>
      <c r="AK365" s="1">
        <v>15.4</v>
      </c>
      <c r="AL365" s="1">
        <v>53</v>
      </c>
      <c r="AM365" s="1">
        <v>2</v>
      </c>
      <c r="AO365" s="1">
        <v>112</v>
      </c>
    </row>
    <row r="366" spans="1:41" x14ac:dyDescent="0.3">
      <c r="A366" s="1" t="s">
        <v>476</v>
      </c>
      <c r="B366" s="1" t="s">
        <v>495</v>
      </c>
      <c r="C366" s="1" t="s">
        <v>55</v>
      </c>
      <c r="D366" s="1">
        <v>-20</v>
      </c>
      <c r="E366" s="1">
        <v>30</v>
      </c>
      <c r="F366" s="1">
        <v>2500</v>
      </c>
      <c r="G366" s="1">
        <v>3175</v>
      </c>
      <c r="H366" s="1">
        <v>3850</v>
      </c>
      <c r="I366" s="1">
        <v>2831</v>
      </c>
      <c r="J366" s="1">
        <v>2870</v>
      </c>
      <c r="K366" s="1">
        <v>2909</v>
      </c>
      <c r="L366" s="1">
        <v>0.99984359741210904</v>
      </c>
      <c r="M366" s="1">
        <v>45.54</v>
      </c>
      <c r="N366" s="1">
        <v>0.83</v>
      </c>
      <c r="O366" s="1">
        <v>11.81</v>
      </c>
      <c r="P366" s="1">
        <v>12.81</v>
      </c>
      <c r="Q366" s="1">
        <v>0.21</v>
      </c>
      <c r="R366" s="1">
        <v>14.9</v>
      </c>
      <c r="S366" s="3">
        <v>67.459999999999994</v>
      </c>
      <c r="T366" s="5">
        <v>1393.2331024185833</v>
      </c>
      <c r="U366" s="5">
        <v>2.2902733570444895</v>
      </c>
      <c r="V366" s="1">
        <f t="shared" si="5"/>
        <v>1416.1571948793926</v>
      </c>
      <c r="W366" s="1">
        <v>9.5500000000000007</v>
      </c>
      <c r="X366" s="1">
        <v>1.07</v>
      </c>
      <c r="Y366" s="1">
        <v>0.31</v>
      </c>
      <c r="Z366" s="1">
        <v>0.08</v>
      </c>
      <c r="AI366" s="1">
        <v>2.1</v>
      </c>
      <c r="AJ366" s="1">
        <v>35</v>
      </c>
      <c r="AK366" s="1">
        <v>16</v>
      </c>
      <c r="AL366" s="1">
        <v>52</v>
      </c>
      <c r="AM366" s="1">
        <v>0.5</v>
      </c>
      <c r="AO366" s="1">
        <v>226</v>
      </c>
    </row>
    <row r="367" spans="1:41" x14ac:dyDescent="0.3">
      <c r="A367" s="1" t="s">
        <v>476</v>
      </c>
      <c r="B367" s="1" t="s">
        <v>496</v>
      </c>
      <c r="C367" s="1" t="s">
        <v>55</v>
      </c>
      <c r="D367" s="1">
        <v>-20</v>
      </c>
      <c r="E367" s="1">
        <v>30</v>
      </c>
      <c r="F367" s="1">
        <v>2500</v>
      </c>
      <c r="G367" s="1">
        <v>3175</v>
      </c>
      <c r="H367" s="1">
        <v>3850</v>
      </c>
      <c r="I367" s="1">
        <v>2831</v>
      </c>
      <c r="J367" s="1">
        <v>2870</v>
      </c>
      <c r="K367" s="1">
        <v>2909</v>
      </c>
      <c r="L367" s="1">
        <v>0.99985873699188199</v>
      </c>
      <c r="M367" s="1">
        <v>52.55</v>
      </c>
      <c r="N367" s="1">
        <v>0.49</v>
      </c>
      <c r="O367" s="1">
        <v>9.64</v>
      </c>
      <c r="P367" s="1">
        <v>10.4</v>
      </c>
      <c r="Q367" s="1">
        <v>0.16</v>
      </c>
      <c r="R367" s="1">
        <v>15.55</v>
      </c>
      <c r="S367" s="3">
        <v>72.72</v>
      </c>
      <c r="T367" s="5">
        <v>1267.7763122097467</v>
      </c>
      <c r="U367" s="5">
        <v>0.99133331228747212</v>
      </c>
      <c r="V367" s="1">
        <f t="shared" si="5"/>
        <v>1276.7636187782696</v>
      </c>
      <c r="W367" s="1">
        <v>8.06</v>
      </c>
      <c r="X367" s="1">
        <v>2.2200000000000002</v>
      </c>
      <c r="Y367" s="1">
        <v>0</v>
      </c>
      <c r="Z367" s="1">
        <v>0.06</v>
      </c>
      <c r="AI367" s="1">
        <v>1.6</v>
      </c>
      <c r="AJ367" s="1">
        <v>57</v>
      </c>
      <c r="AK367" s="1">
        <v>10.6</v>
      </c>
      <c r="AL367" s="1">
        <v>29.8</v>
      </c>
      <c r="AM367" s="1">
        <v>0.6</v>
      </c>
      <c r="AO367" s="1">
        <v>48</v>
      </c>
    </row>
    <row r="368" spans="1:41" x14ac:dyDescent="0.3">
      <c r="A368" s="1" t="s">
        <v>476</v>
      </c>
      <c r="B368" s="1" t="s">
        <v>497</v>
      </c>
      <c r="C368" s="1" t="s">
        <v>55</v>
      </c>
      <c r="D368" s="1">
        <v>-20</v>
      </c>
      <c r="E368" s="1">
        <v>30</v>
      </c>
      <c r="F368" s="1">
        <v>2500</v>
      </c>
      <c r="G368" s="1">
        <v>3175</v>
      </c>
      <c r="H368" s="1">
        <v>3850</v>
      </c>
      <c r="I368" s="1">
        <v>2831</v>
      </c>
      <c r="J368" s="1">
        <v>2870</v>
      </c>
      <c r="K368" s="1">
        <v>2909</v>
      </c>
      <c r="L368" s="1">
        <v>0.99982601404189997</v>
      </c>
      <c r="M368" s="1">
        <v>53.61</v>
      </c>
      <c r="N368" s="1">
        <v>0.45</v>
      </c>
      <c r="O368" s="1">
        <v>8.4600000000000009</v>
      </c>
      <c r="P368" s="1">
        <v>9.56</v>
      </c>
      <c r="Q368" s="1">
        <v>0.16</v>
      </c>
      <c r="R368" s="1">
        <v>14.98</v>
      </c>
      <c r="S368" s="3">
        <v>73.64</v>
      </c>
      <c r="T368" s="5">
        <v>1237.4950488126326</v>
      </c>
      <c r="U368" s="5">
        <v>0.75048527197808301</v>
      </c>
      <c r="V368" s="1">
        <f t="shared" si="5"/>
        <v>1244.1306428283676</v>
      </c>
      <c r="W368" s="1">
        <v>9.2100000000000009</v>
      </c>
      <c r="X368" s="1">
        <v>2.2599999999999998</v>
      </c>
      <c r="Y368" s="1">
        <v>0</v>
      </c>
      <c r="Z368" s="1">
        <v>0.05</v>
      </c>
      <c r="AO368" s="1">
        <v>40</v>
      </c>
    </row>
    <row r="369" spans="1:60" x14ac:dyDescent="0.3">
      <c r="A369" s="1" t="s">
        <v>476</v>
      </c>
      <c r="B369" s="1" t="s">
        <v>498</v>
      </c>
      <c r="C369" s="1" t="s">
        <v>55</v>
      </c>
      <c r="D369" s="1">
        <v>-20</v>
      </c>
      <c r="E369" s="1">
        <v>30</v>
      </c>
      <c r="F369" s="1">
        <v>2500</v>
      </c>
      <c r="G369" s="1">
        <v>3175</v>
      </c>
      <c r="H369" s="1">
        <v>3850</v>
      </c>
      <c r="I369" s="1">
        <v>2831</v>
      </c>
      <c r="J369" s="1">
        <v>2870</v>
      </c>
      <c r="K369" s="1">
        <v>2909</v>
      </c>
      <c r="L369" s="1">
        <v>0.99963581562042203</v>
      </c>
      <c r="M369" s="1">
        <v>52.55</v>
      </c>
      <c r="N369" s="1">
        <v>0.51</v>
      </c>
      <c r="O369" s="1">
        <v>10.029999999999999</v>
      </c>
      <c r="P369" s="1">
        <v>10.66</v>
      </c>
      <c r="Q369" s="1">
        <v>0.17</v>
      </c>
      <c r="R369" s="1">
        <v>14.2</v>
      </c>
      <c r="S369" s="3">
        <v>70.37</v>
      </c>
      <c r="T369" s="5">
        <v>1276.7948536436838</v>
      </c>
      <c r="U369" s="5">
        <v>1.054866955883168</v>
      </c>
      <c r="V369" s="1">
        <f t="shared" si="5"/>
        <v>1286.4283616471791</v>
      </c>
      <c r="W369" s="1">
        <v>8.9700000000000006</v>
      </c>
      <c r="X369" s="1">
        <v>2.2799999999999998</v>
      </c>
      <c r="Y369" s="1">
        <v>0</v>
      </c>
      <c r="Z369" s="1">
        <v>0.06</v>
      </c>
      <c r="AI369" s="1">
        <v>1.2</v>
      </c>
      <c r="AJ369" s="1">
        <v>121</v>
      </c>
      <c r="AK369" s="1">
        <v>12</v>
      </c>
      <c r="AL369" s="1">
        <v>34</v>
      </c>
      <c r="AM369" s="1">
        <v>1.5</v>
      </c>
      <c r="AO369" s="1">
        <v>305</v>
      </c>
    </row>
    <row r="370" spans="1:60" x14ac:dyDescent="0.3">
      <c r="A370" s="1" t="s">
        <v>476</v>
      </c>
      <c r="B370" s="1" t="s">
        <v>499</v>
      </c>
      <c r="C370" s="1" t="s">
        <v>55</v>
      </c>
      <c r="D370" s="1">
        <v>-20</v>
      </c>
      <c r="E370" s="1">
        <v>30</v>
      </c>
      <c r="F370" s="1">
        <v>2500</v>
      </c>
      <c r="G370" s="1">
        <v>3175</v>
      </c>
      <c r="H370" s="1">
        <v>3850</v>
      </c>
      <c r="I370" s="1">
        <v>2831</v>
      </c>
      <c r="J370" s="1">
        <v>2870</v>
      </c>
      <c r="K370" s="1">
        <v>2909</v>
      </c>
      <c r="L370" s="1">
        <v>0.99972790479660001</v>
      </c>
      <c r="M370" s="1">
        <v>52.86</v>
      </c>
      <c r="N370" s="1">
        <v>0.53</v>
      </c>
      <c r="O370" s="1">
        <v>10.49</v>
      </c>
      <c r="P370" s="1">
        <v>10.16</v>
      </c>
      <c r="Q370" s="1">
        <v>0.15</v>
      </c>
      <c r="R370" s="1">
        <v>13.12</v>
      </c>
      <c r="S370" s="3">
        <v>69.709999999999994</v>
      </c>
      <c r="T370" s="5">
        <v>1259.9468536698391</v>
      </c>
      <c r="U370" s="5">
        <v>0.96964924867909064</v>
      </c>
      <c r="V370" s="1">
        <f t="shared" si="5"/>
        <v>1268.6826102292773</v>
      </c>
      <c r="W370" s="1">
        <v>9.49</v>
      </c>
      <c r="X370" s="1">
        <v>2.4700000000000002</v>
      </c>
      <c r="Y370" s="1">
        <v>0</v>
      </c>
      <c r="Z370" s="1">
        <v>0.06</v>
      </c>
      <c r="AI370" s="1">
        <v>0.5</v>
      </c>
      <c r="AJ370" s="1">
        <v>156</v>
      </c>
      <c r="AK370" s="1">
        <v>11.2</v>
      </c>
      <c r="AL370" s="1">
        <v>32</v>
      </c>
      <c r="AM370" s="1">
        <v>1.1000000000000001</v>
      </c>
      <c r="AO370" s="1">
        <v>108</v>
      </c>
    </row>
    <row r="371" spans="1:60" x14ac:dyDescent="0.3">
      <c r="A371" s="1" t="s">
        <v>476</v>
      </c>
      <c r="B371" s="1" t="s">
        <v>500</v>
      </c>
      <c r="C371" s="1" t="s">
        <v>55</v>
      </c>
      <c r="D371" s="1">
        <v>-20</v>
      </c>
      <c r="E371" s="1">
        <v>30</v>
      </c>
      <c r="F371" s="1">
        <v>2500</v>
      </c>
      <c r="G371" s="1">
        <v>3175</v>
      </c>
      <c r="H371" s="1">
        <v>3850</v>
      </c>
      <c r="I371" s="1">
        <v>2831</v>
      </c>
      <c r="J371" s="1">
        <v>2870</v>
      </c>
      <c r="K371" s="1">
        <v>2909</v>
      </c>
      <c r="L371" s="1">
        <v>0.99986898899078303</v>
      </c>
      <c r="M371" s="1">
        <v>52.18</v>
      </c>
      <c r="N371" s="1">
        <v>0.52</v>
      </c>
      <c r="O371" s="1">
        <v>10.15</v>
      </c>
      <c r="P371" s="1">
        <v>10.66</v>
      </c>
      <c r="Q371" s="1">
        <v>0.17</v>
      </c>
      <c r="R371" s="1">
        <v>14.13</v>
      </c>
      <c r="S371" s="3">
        <v>70.260000000000005</v>
      </c>
      <c r="T371" s="5">
        <v>1279.8550938094224</v>
      </c>
      <c r="U371" s="5">
        <v>1.117436785409724</v>
      </c>
      <c r="V371" s="1">
        <f t="shared" si="5"/>
        <v>1290.0867598893597</v>
      </c>
      <c r="W371" s="1">
        <v>9.02</v>
      </c>
      <c r="X371" s="1">
        <v>2.4300000000000002</v>
      </c>
      <c r="Y371" s="1">
        <v>0</v>
      </c>
      <c r="Z371" s="1">
        <v>0.06</v>
      </c>
      <c r="AI371" s="1">
        <v>0</v>
      </c>
      <c r="AJ371" s="1">
        <v>138</v>
      </c>
      <c r="AK371" s="1">
        <v>11</v>
      </c>
      <c r="AL371" s="1">
        <v>32</v>
      </c>
      <c r="AM371" s="1">
        <v>0.5</v>
      </c>
      <c r="AO371" s="1">
        <v>51</v>
      </c>
    </row>
    <row r="372" spans="1:60" x14ac:dyDescent="0.3">
      <c r="A372" s="1" t="s">
        <v>476</v>
      </c>
      <c r="B372" s="1" t="s">
        <v>501</v>
      </c>
      <c r="C372" s="1" t="s">
        <v>55</v>
      </c>
      <c r="D372" s="1">
        <v>-20</v>
      </c>
      <c r="E372" s="1">
        <v>30</v>
      </c>
      <c r="F372" s="1">
        <v>2500</v>
      </c>
      <c r="G372" s="1">
        <v>3175</v>
      </c>
      <c r="H372" s="1">
        <v>3850</v>
      </c>
      <c r="I372" s="1">
        <v>2831</v>
      </c>
      <c r="J372" s="1">
        <v>2870</v>
      </c>
      <c r="K372" s="1">
        <v>2909</v>
      </c>
      <c r="L372" s="1">
        <v>0.99974542856216397</v>
      </c>
      <c r="M372" s="1">
        <v>52.78</v>
      </c>
      <c r="N372" s="1">
        <v>0.7</v>
      </c>
      <c r="O372" s="1">
        <v>10.63</v>
      </c>
      <c r="P372" s="1">
        <v>11.21</v>
      </c>
      <c r="Q372" s="1">
        <v>0.18</v>
      </c>
      <c r="R372" s="1">
        <v>11.07</v>
      </c>
      <c r="S372" s="3">
        <v>63.77</v>
      </c>
      <c r="T372" s="5">
        <v>1297.6764194736945</v>
      </c>
      <c r="U372" s="5">
        <v>1.2064365607602245</v>
      </c>
      <c r="V372" s="1">
        <f t="shared" si="5"/>
        <v>1308.8803755866015</v>
      </c>
      <c r="W372" s="1">
        <v>9.5500000000000007</v>
      </c>
      <c r="X372" s="1">
        <v>2.63</v>
      </c>
      <c r="Y372" s="1">
        <v>0.26</v>
      </c>
      <c r="Z372" s="1">
        <v>0.08</v>
      </c>
      <c r="AI372" s="1">
        <v>3.6</v>
      </c>
      <c r="AJ372" s="1">
        <v>106</v>
      </c>
      <c r="AK372" s="1">
        <v>17</v>
      </c>
      <c r="AL372" s="1">
        <v>57</v>
      </c>
      <c r="AM372" s="1">
        <v>1</v>
      </c>
      <c r="AO372" s="1">
        <v>142</v>
      </c>
    </row>
    <row r="373" spans="1:60" x14ac:dyDescent="0.3">
      <c r="A373" s="1" t="s">
        <v>502</v>
      </c>
      <c r="B373" s="1" t="s">
        <v>503</v>
      </c>
      <c r="C373" s="1" t="s">
        <v>60</v>
      </c>
      <c r="D373" s="1">
        <v>-28</v>
      </c>
      <c r="E373" s="1">
        <v>30.75</v>
      </c>
      <c r="F373" s="1">
        <v>3400</v>
      </c>
      <c r="G373" s="1">
        <v>3400</v>
      </c>
      <c r="H373" s="1">
        <v>3400</v>
      </c>
      <c r="I373" s="1">
        <v>3403</v>
      </c>
      <c r="J373" s="1">
        <v>3406</v>
      </c>
      <c r="K373" s="1">
        <v>3409</v>
      </c>
      <c r="L373" s="1">
        <v>0.59716731309890703</v>
      </c>
      <c r="M373" s="1">
        <v>53.66</v>
      </c>
      <c r="N373" s="1">
        <v>0.62</v>
      </c>
      <c r="O373" s="1">
        <v>6.48</v>
      </c>
      <c r="P373" s="1">
        <v>11.85</v>
      </c>
      <c r="Q373" s="1">
        <v>0.22</v>
      </c>
      <c r="R373" s="1">
        <v>13.89</v>
      </c>
      <c r="S373" s="3">
        <v>67.63</v>
      </c>
      <c r="T373" s="5">
        <v>1315.6185174779976</v>
      </c>
      <c r="U373" s="5">
        <v>1.0673560856925937</v>
      </c>
      <c r="V373" s="1">
        <f t="shared" si="5"/>
        <v>1325.6629246268346</v>
      </c>
      <c r="W373" s="1">
        <v>11.4</v>
      </c>
      <c r="X373" s="1">
        <v>1.36</v>
      </c>
      <c r="Y373" s="1">
        <v>0.34</v>
      </c>
      <c r="Z373" s="1">
        <v>0.06</v>
      </c>
      <c r="AB373" s="1">
        <v>240</v>
      </c>
      <c r="AC373" s="1">
        <v>2024</v>
      </c>
      <c r="AE373" s="1">
        <v>374</v>
      </c>
      <c r="AF373" s="1">
        <v>132</v>
      </c>
      <c r="AG373" s="1">
        <v>94</v>
      </c>
      <c r="AI373" s="1">
        <v>5.8</v>
      </c>
      <c r="AJ373" s="1">
        <v>45</v>
      </c>
      <c r="AK373" s="1">
        <v>14</v>
      </c>
      <c r="AL373" s="1">
        <v>44</v>
      </c>
      <c r="AM373" s="1">
        <v>1.6</v>
      </c>
      <c r="AO373" s="1">
        <v>21</v>
      </c>
      <c r="AP373" s="1">
        <v>4.74</v>
      </c>
      <c r="AQ373" s="1">
        <v>10.1</v>
      </c>
      <c r="AR373" s="1">
        <v>1.43</v>
      </c>
      <c r="AS373" s="1">
        <v>6.5</v>
      </c>
      <c r="AT373" s="1">
        <v>1.86</v>
      </c>
      <c r="AU373" s="1">
        <v>0.61</v>
      </c>
      <c r="AV373" s="1">
        <v>2.21</v>
      </c>
      <c r="AW373" s="1">
        <v>0.38</v>
      </c>
      <c r="AX373" s="1">
        <v>2.33</v>
      </c>
      <c r="AZ373" s="1">
        <v>1.31</v>
      </c>
      <c r="BB373" s="1">
        <v>1.01</v>
      </c>
    </row>
    <row r="374" spans="1:60" x14ac:dyDescent="0.3">
      <c r="A374" s="1" t="s">
        <v>504</v>
      </c>
      <c r="B374" s="1" t="s">
        <v>505</v>
      </c>
      <c r="C374" s="1" t="s">
        <v>55</v>
      </c>
      <c r="D374" s="1">
        <v>15.67</v>
      </c>
      <c r="E374" s="1">
        <v>76.58</v>
      </c>
      <c r="F374" s="1">
        <v>2500</v>
      </c>
      <c r="G374" s="1">
        <v>3175</v>
      </c>
      <c r="H374" s="1">
        <v>3850</v>
      </c>
      <c r="I374" s="1">
        <v>2527</v>
      </c>
      <c r="J374" s="1">
        <v>2586</v>
      </c>
      <c r="K374" s="1">
        <v>2645</v>
      </c>
      <c r="L374" s="1">
        <v>0.99964082241058305</v>
      </c>
      <c r="M374" s="1">
        <v>45.3</v>
      </c>
      <c r="N374" s="1">
        <v>0.73</v>
      </c>
      <c r="O374" s="1">
        <v>13.5</v>
      </c>
      <c r="P374" s="1">
        <v>12.4</v>
      </c>
      <c r="Q374" s="1">
        <v>0.27</v>
      </c>
      <c r="R374" s="1">
        <v>8.5299999999999994</v>
      </c>
      <c r="S374" s="3">
        <v>55.08</v>
      </c>
      <c r="T374" s="5"/>
      <c r="U374" s="5"/>
      <c r="W374" s="1">
        <v>8.43</v>
      </c>
      <c r="X374" s="1">
        <v>0.95</v>
      </c>
      <c r="Y374" s="1">
        <v>0.12</v>
      </c>
      <c r="AC374" s="1">
        <v>270</v>
      </c>
      <c r="AE374" s="1">
        <v>161</v>
      </c>
      <c r="AJ374" s="1">
        <v>38</v>
      </c>
      <c r="AL374" s="1">
        <v>36</v>
      </c>
      <c r="AO374" s="1">
        <v>22</v>
      </c>
      <c r="AQ374" s="1">
        <v>5.89</v>
      </c>
      <c r="AS374" s="1">
        <v>3.92</v>
      </c>
      <c r="AT374" s="1">
        <v>1.33</v>
      </c>
      <c r="AU374" s="1">
        <v>0.35</v>
      </c>
      <c r="AV374" s="1">
        <v>1.87</v>
      </c>
      <c r="AX374" s="1">
        <v>2.2400000000000002</v>
      </c>
      <c r="AZ374" s="1">
        <v>1.58</v>
      </c>
      <c r="BB374" s="1">
        <v>1.48</v>
      </c>
    </row>
    <row r="375" spans="1:60" x14ac:dyDescent="0.3">
      <c r="A375" s="1" t="s">
        <v>504</v>
      </c>
      <c r="B375" s="1" t="s">
        <v>506</v>
      </c>
      <c r="C375" s="1" t="s">
        <v>55</v>
      </c>
      <c r="D375" s="1">
        <v>15.67</v>
      </c>
      <c r="E375" s="1">
        <v>76.58</v>
      </c>
      <c r="F375" s="1">
        <v>2500</v>
      </c>
      <c r="G375" s="1">
        <v>3175</v>
      </c>
      <c r="H375" s="1">
        <v>3850</v>
      </c>
      <c r="I375" s="1">
        <v>2527</v>
      </c>
      <c r="J375" s="1">
        <v>2586</v>
      </c>
      <c r="K375" s="1">
        <v>2645</v>
      </c>
      <c r="L375" s="1">
        <v>0.98302900791168202</v>
      </c>
      <c r="M375" s="1">
        <v>49.7</v>
      </c>
      <c r="N375" s="1">
        <v>1.3</v>
      </c>
      <c r="O375" s="1">
        <v>12.8</v>
      </c>
      <c r="P375" s="1">
        <v>13.2</v>
      </c>
      <c r="Q375" s="1">
        <v>0.18</v>
      </c>
      <c r="R375" s="1">
        <v>9.33</v>
      </c>
      <c r="S375" s="3">
        <v>55.75</v>
      </c>
      <c r="T375" s="5">
        <v>1381.8801051682246</v>
      </c>
      <c r="U375" s="5">
        <v>1.9540350304391954</v>
      </c>
      <c r="V375" s="1">
        <f t="shared" si="5"/>
        <v>1401.2560178270708</v>
      </c>
      <c r="W375" s="1">
        <v>10.4</v>
      </c>
      <c r="X375" s="1">
        <v>2</v>
      </c>
      <c r="Y375" s="1">
        <v>0.36</v>
      </c>
      <c r="AC375" s="1">
        <v>690</v>
      </c>
      <c r="AE375" s="1">
        <v>275</v>
      </c>
      <c r="AJ375" s="1">
        <v>221</v>
      </c>
      <c r="AK375" s="1">
        <v>23</v>
      </c>
      <c r="AL375" s="1">
        <v>71</v>
      </c>
      <c r="AM375" s="1">
        <v>0</v>
      </c>
      <c r="AO375" s="1">
        <v>64</v>
      </c>
      <c r="AQ375" s="1">
        <v>24.33</v>
      </c>
      <c r="AS375" s="1">
        <v>15.9</v>
      </c>
      <c r="AT375" s="1">
        <v>4.68</v>
      </c>
      <c r="AU375" s="1">
        <v>1.89</v>
      </c>
      <c r="AV375" s="1">
        <v>5.03</v>
      </c>
      <c r="AX375" s="1">
        <v>4.9000000000000004</v>
      </c>
      <c r="AZ375" s="1">
        <v>2.67</v>
      </c>
      <c r="BB375" s="1">
        <v>2.09</v>
      </c>
    </row>
    <row r="376" spans="1:60" x14ac:dyDescent="0.3">
      <c r="A376" s="1" t="s">
        <v>504</v>
      </c>
      <c r="B376" s="1" t="s">
        <v>507</v>
      </c>
      <c r="C376" s="1" t="s">
        <v>55</v>
      </c>
      <c r="D376" s="1">
        <v>15.67</v>
      </c>
      <c r="E376" s="1">
        <v>76.58</v>
      </c>
      <c r="F376" s="1">
        <v>2500</v>
      </c>
      <c r="G376" s="1">
        <v>3175</v>
      </c>
      <c r="H376" s="1">
        <v>3850</v>
      </c>
      <c r="I376" s="1">
        <v>2527</v>
      </c>
      <c r="J376" s="1">
        <v>2586</v>
      </c>
      <c r="K376" s="1">
        <v>2645</v>
      </c>
      <c r="L376" s="1">
        <v>0.99992907047271695</v>
      </c>
      <c r="M376" s="1">
        <v>48.8</v>
      </c>
      <c r="N376" s="1">
        <v>0.73</v>
      </c>
      <c r="O376" s="1">
        <v>11.5</v>
      </c>
      <c r="P376" s="1">
        <v>10.1</v>
      </c>
      <c r="Q376" s="1">
        <v>0.19</v>
      </c>
      <c r="R376" s="1">
        <v>10.5</v>
      </c>
      <c r="S376" s="3">
        <v>64.95</v>
      </c>
      <c r="T376" s="5">
        <v>1288.0596456698454</v>
      </c>
      <c r="U376" s="5">
        <v>1.3768324020459977</v>
      </c>
      <c r="V376" s="1">
        <f t="shared" si="5"/>
        <v>1300.7589992051778</v>
      </c>
      <c r="W376" s="1">
        <v>12.6</v>
      </c>
      <c r="X376" s="1">
        <v>1.7</v>
      </c>
      <c r="Y376" s="1">
        <v>0.94</v>
      </c>
      <c r="AC376" s="1">
        <v>690</v>
      </c>
      <c r="AE376" s="1">
        <v>154</v>
      </c>
      <c r="AJ376" s="1">
        <v>451</v>
      </c>
      <c r="AK376" s="1">
        <v>20</v>
      </c>
      <c r="AL376" s="1">
        <v>56</v>
      </c>
      <c r="AM376" s="1">
        <v>3</v>
      </c>
      <c r="AO376" s="1">
        <v>510</v>
      </c>
      <c r="AQ376" s="1">
        <v>34.44</v>
      </c>
      <c r="AS376" s="1">
        <v>18.41</v>
      </c>
      <c r="AT376" s="1">
        <v>4.0999999999999996</v>
      </c>
      <c r="AU376" s="1">
        <v>1.1100000000000001</v>
      </c>
      <c r="AV376" s="1">
        <v>3.5</v>
      </c>
      <c r="AX376" s="1">
        <v>2.89</v>
      </c>
      <c r="AZ376" s="1">
        <v>1.63</v>
      </c>
      <c r="BB376" s="1">
        <v>1.44</v>
      </c>
    </row>
    <row r="377" spans="1:60" x14ac:dyDescent="0.3">
      <c r="A377" s="1" t="s">
        <v>504</v>
      </c>
      <c r="B377" s="1" t="s">
        <v>508</v>
      </c>
      <c r="C377" s="1" t="s">
        <v>55</v>
      </c>
      <c r="D377" s="1">
        <v>15.67</v>
      </c>
      <c r="E377" s="1">
        <v>76.58</v>
      </c>
      <c r="F377" s="1">
        <v>2500</v>
      </c>
      <c r="G377" s="1">
        <v>3175</v>
      </c>
      <c r="H377" s="1">
        <v>3850</v>
      </c>
      <c r="I377" s="1">
        <v>2527</v>
      </c>
      <c r="J377" s="1">
        <v>2586</v>
      </c>
      <c r="K377" s="1">
        <v>2645</v>
      </c>
      <c r="L377" s="1">
        <v>0.99800449609756403</v>
      </c>
      <c r="M377" s="1">
        <v>48.4</v>
      </c>
      <c r="N377" s="1">
        <v>0.74</v>
      </c>
      <c r="O377" s="1">
        <v>16</v>
      </c>
      <c r="P377" s="1">
        <v>10.8</v>
      </c>
      <c r="Q377" s="1">
        <v>0.18</v>
      </c>
      <c r="R377" s="1">
        <v>9.33</v>
      </c>
      <c r="S377" s="3">
        <v>60.63</v>
      </c>
      <c r="T377" s="5">
        <v>1311.3786594339435</v>
      </c>
      <c r="U377" s="5">
        <v>1.6488749822165236</v>
      </c>
      <c r="W377" s="1">
        <v>12.5</v>
      </c>
      <c r="X377" s="1">
        <v>1.9</v>
      </c>
      <c r="Y377" s="1">
        <v>0.37</v>
      </c>
      <c r="AC377" s="1">
        <v>310</v>
      </c>
      <c r="AE377" s="1">
        <v>211</v>
      </c>
      <c r="AJ377" s="1">
        <v>102</v>
      </c>
      <c r="AK377" s="1">
        <v>18</v>
      </c>
      <c r="AL377" s="1">
        <v>41</v>
      </c>
      <c r="AM377" s="1">
        <v>2</v>
      </c>
      <c r="AO377" s="1">
        <v>56</v>
      </c>
      <c r="AQ377" s="1">
        <v>10.59</v>
      </c>
      <c r="AS377" s="1">
        <v>6.71</v>
      </c>
      <c r="AT377" s="1">
        <v>1.94</v>
      </c>
      <c r="AU377" s="1">
        <v>0.69</v>
      </c>
      <c r="AV377" s="1">
        <v>2.4</v>
      </c>
      <c r="AX377" s="1">
        <v>2.9</v>
      </c>
      <c r="AZ377" s="1">
        <v>1.96</v>
      </c>
      <c r="BB377" s="1">
        <v>1.77</v>
      </c>
    </row>
    <row r="378" spans="1:60" x14ac:dyDescent="0.3">
      <c r="A378" s="1" t="s">
        <v>509</v>
      </c>
      <c r="B378" s="1" t="s">
        <v>510</v>
      </c>
      <c r="C378" s="1" t="s">
        <v>55</v>
      </c>
      <c r="D378" s="1">
        <v>15.897500000000001</v>
      </c>
      <c r="E378" s="1">
        <v>76.018100000000004</v>
      </c>
      <c r="F378" s="1">
        <v>2500</v>
      </c>
      <c r="G378" s="1">
        <v>3175</v>
      </c>
      <c r="H378" s="1">
        <v>3850</v>
      </c>
      <c r="I378" s="1">
        <v>2682</v>
      </c>
      <c r="J378" s="1">
        <v>2746</v>
      </c>
      <c r="K378" s="1">
        <v>2810</v>
      </c>
      <c r="L378" s="1">
        <v>0.57518672943115201</v>
      </c>
      <c r="M378" s="1">
        <v>48.93</v>
      </c>
      <c r="N378" s="1">
        <v>0.62</v>
      </c>
      <c r="O378" s="1">
        <v>13.9</v>
      </c>
      <c r="P378" s="1">
        <v>11.07</v>
      </c>
      <c r="Q378" s="1">
        <v>0.18</v>
      </c>
      <c r="R378" s="1">
        <v>12.9</v>
      </c>
      <c r="S378" s="3">
        <v>67.5</v>
      </c>
      <c r="T378" s="5">
        <v>1307.0548152297874</v>
      </c>
      <c r="U378" s="5">
        <v>1.4805694401812655</v>
      </c>
      <c r="V378" s="1">
        <f t="shared" si="5"/>
        <v>1320.9175186824009</v>
      </c>
      <c r="W378" s="1">
        <v>9.43</v>
      </c>
      <c r="X378" s="1">
        <v>1.64</v>
      </c>
      <c r="Y378" s="1">
        <v>0.2</v>
      </c>
      <c r="Z378" s="1">
        <v>0.04</v>
      </c>
      <c r="AA378" s="1">
        <v>42</v>
      </c>
      <c r="AB378" s="1">
        <v>410</v>
      </c>
      <c r="AC378" s="1">
        <v>412</v>
      </c>
      <c r="AD378" s="1">
        <v>70</v>
      </c>
      <c r="AE378" s="1">
        <v>153</v>
      </c>
      <c r="AF378" s="1">
        <v>75</v>
      </c>
      <c r="AG378" s="1">
        <v>72</v>
      </c>
      <c r="AH378" s="1">
        <v>12</v>
      </c>
      <c r="AI378" s="1">
        <v>7.14</v>
      </c>
      <c r="AJ378" s="1">
        <v>118</v>
      </c>
      <c r="AK378" s="1">
        <v>14.83</v>
      </c>
      <c r="AL378" s="1">
        <v>20.93</v>
      </c>
      <c r="AM378" s="1">
        <v>1.88</v>
      </c>
      <c r="AO378" s="1">
        <v>58.77</v>
      </c>
      <c r="AP378" s="1">
        <v>2.44</v>
      </c>
      <c r="AQ378" s="1">
        <v>5.83</v>
      </c>
      <c r="AR378" s="1">
        <v>0.91</v>
      </c>
      <c r="AS378" s="1">
        <v>4.75</v>
      </c>
      <c r="AT378" s="1">
        <v>1.88</v>
      </c>
      <c r="AU378" s="1">
        <v>0.59</v>
      </c>
      <c r="AV378" s="1">
        <v>1.91</v>
      </c>
      <c r="AX378" s="1">
        <v>2.04</v>
      </c>
      <c r="AZ378" s="1">
        <v>1.41</v>
      </c>
      <c r="BB378" s="1">
        <v>1.61</v>
      </c>
      <c r="BC378" s="1">
        <v>0.28999999999999998</v>
      </c>
      <c r="BD378" s="1">
        <v>0.48</v>
      </c>
      <c r="BE378" s="1">
        <v>0.24</v>
      </c>
      <c r="BG378" s="1">
        <v>0.24</v>
      </c>
      <c r="BH378" s="1">
        <v>0.15</v>
      </c>
    </row>
    <row r="379" spans="1:60" x14ac:dyDescent="0.3">
      <c r="A379" s="1" t="s">
        <v>509</v>
      </c>
      <c r="B379" s="1" t="s">
        <v>511</v>
      </c>
      <c r="C379" s="1" t="s">
        <v>55</v>
      </c>
      <c r="D379" s="1">
        <v>15.897500000000001</v>
      </c>
      <c r="E379" s="1">
        <v>76.018100000000004</v>
      </c>
      <c r="F379" s="1">
        <v>2500</v>
      </c>
      <c r="G379" s="1">
        <v>3175</v>
      </c>
      <c r="H379" s="1">
        <v>3850</v>
      </c>
      <c r="I379" s="1">
        <v>2682</v>
      </c>
      <c r="J379" s="1">
        <v>2746</v>
      </c>
      <c r="K379" s="1">
        <v>2810</v>
      </c>
      <c r="L379" s="1">
        <v>0.77418494224548295</v>
      </c>
      <c r="M379" s="1">
        <v>51.47</v>
      </c>
      <c r="N379" s="1">
        <v>0.45</v>
      </c>
      <c r="O379" s="1">
        <v>14.1</v>
      </c>
      <c r="P379" s="1">
        <v>9.48</v>
      </c>
      <c r="Q379" s="1">
        <v>0.17</v>
      </c>
      <c r="R379" s="1">
        <v>10.96</v>
      </c>
      <c r="S379" s="3">
        <v>67.33</v>
      </c>
      <c r="T379" s="5">
        <v>1244.1869860765837</v>
      </c>
      <c r="U379" s="5">
        <v>0.87610294729825255</v>
      </c>
      <c r="V379" s="1">
        <f t="shared" si="5"/>
        <v>1251.9786375898382</v>
      </c>
      <c r="W379" s="1">
        <v>10.63</v>
      </c>
      <c r="X379" s="1">
        <v>1.31</v>
      </c>
      <c r="Y379" s="1">
        <v>0.08</v>
      </c>
      <c r="Z379" s="1">
        <v>0.03</v>
      </c>
      <c r="AA379" s="1">
        <v>36</v>
      </c>
      <c r="AB379" s="1">
        <v>323</v>
      </c>
      <c r="AC379" s="1">
        <v>211</v>
      </c>
      <c r="AD379" s="1">
        <v>63</v>
      </c>
      <c r="AE379" s="1">
        <v>97</v>
      </c>
      <c r="AF379" s="1">
        <v>66</v>
      </c>
      <c r="AG379" s="1">
        <v>53</v>
      </c>
      <c r="AH379" s="1">
        <v>12</v>
      </c>
      <c r="AI379" s="1">
        <v>1.98</v>
      </c>
      <c r="AJ379" s="1">
        <v>87</v>
      </c>
      <c r="AK379" s="1">
        <v>10.25</v>
      </c>
      <c r="AL379" s="1">
        <v>14.9</v>
      </c>
      <c r="AM379" s="1">
        <v>1.06</v>
      </c>
      <c r="AO379" s="1">
        <v>42.37</v>
      </c>
      <c r="AP379" s="1">
        <v>2.86</v>
      </c>
      <c r="AQ379" s="1">
        <v>3.5</v>
      </c>
      <c r="AR379" s="1">
        <v>0.49</v>
      </c>
      <c r="AS379" s="1">
        <v>2.88</v>
      </c>
      <c r="AT379" s="1">
        <v>1.1000000000000001</v>
      </c>
      <c r="AU379" s="1">
        <v>0.45</v>
      </c>
      <c r="AV379" s="1">
        <v>1.2</v>
      </c>
      <c r="AX379" s="1">
        <v>1.53</v>
      </c>
      <c r="AZ379" s="1">
        <v>1.1599999999999999</v>
      </c>
      <c r="BB379" s="1">
        <v>1.2</v>
      </c>
      <c r="BC379" s="1">
        <v>0.21</v>
      </c>
      <c r="BD379" s="1">
        <v>0.19</v>
      </c>
      <c r="BE379" s="1">
        <v>0.23</v>
      </c>
      <c r="BG379" s="1">
        <v>0.16</v>
      </c>
      <c r="BH379" s="1">
        <v>0.09</v>
      </c>
    </row>
    <row r="380" spans="1:60" x14ac:dyDescent="0.3">
      <c r="A380" s="1" t="s">
        <v>512</v>
      </c>
      <c r="B380" s="1" t="s">
        <v>513</v>
      </c>
      <c r="C380" s="1" t="s">
        <v>55</v>
      </c>
      <c r="D380" s="1">
        <v>13.08</v>
      </c>
      <c r="E380" s="1">
        <v>76</v>
      </c>
      <c r="F380" s="1">
        <v>2700</v>
      </c>
      <c r="G380" s="1">
        <v>2700</v>
      </c>
      <c r="H380" s="1">
        <v>2700</v>
      </c>
      <c r="I380" s="1">
        <v>2673</v>
      </c>
      <c r="J380" s="1">
        <v>2700</v>
      </c>
      <c r="K380" s="1">
        <v>2727</v>
      </c>
      <c r="L380" s="1">
        <v>0.91706800460815396</v>
      </c>
      <c r="M380" s="1">
        <v>50.8</v>
      </c>
      <c r="N380" s="1">
        <v>0.84</v>
      </c>
      <c r="O380" s="1">
        <v>12.13</v>
      </c>
      <c r="P380" s="1">
        <v>9.09</v>
      </c>
      <c r="Q380" s="1">
        <v>0.15</v>
      </c>
      <c r="R380" s="1">
        <v>16.899999999999999</v>
      </c>
      <c r="S380" s="3">
        <v>76.819999999999993</v>
      </c>
      <c r="T380" s="5">
        <v>1216.899623752571</v>
      </c>
      <c r="U380" s="5">
        <v>0.48025634035601289</v>
      </c>
      <c r="V380" s="1">
        <f t="shared" si="5"/>
        <v>1221.07123264401</v>
      </c>
      <c r="W380" s="1">
        <v>3.96</v>
      </c>
      <c r="X380" s="1">
        <v>0.09</v>
      </c>
      <c r="Y380" s="1">
        <v>0.05</v>
      </c>
      <c r="Z380" s="1">
        <v>0.18</v>
      </c>
      <c r="AA380" s="1">
        <v>18</v>
      </c>
      <c r="AB380" s="1">
        <v>171</v>
      </c>
      <c r="AC380" s="1">
        <v>2739</v>
      </c>
      <c r="AD380" s="1">
        <v>102</v>
      </c>
      <c r="AE380" s="1">
        <v>1100</v>
      </c>
      <c r="AF380" s="1">
        <v>997</v>
      </c>
      <c r="AG380" s="1">
        <v>84</v>
      </c>
      <c r="AH380" s="1">
        <v>20</v>
      </c>
      <c r="AK380" s="1">
        <v>12</v>
      </c>
      <c r="AL380" s="1">
        <v>54</v>
      </c>
      <c r="AM380" s="1">
        <v>0.76</v>
      </c>
      <c r="AP380" s="1">
        <v>5.52</v>
      </c>
      <c r="AQ380" s="1">
        <v>11.87</v>
      </c>
      <c r="AR380" s="1">
        <v>1.84</v>
      </c>
      <c r="AS380" s="1">
        <v>8.3699999999999992</v>
      </c>
      <c r="AT380" s="1">
        <v>2.37</v>
      </c>
      <c r="AU380" s="1">
        <v>0.68</v>
      </c>
      <c r="AV380" s="1">
        <v>2.88</v>
      </c>
      <c r="AW380" s="1">
        <v>0.47</v>
      </c>
      <c r="AX380" s="1">
        <v>2.46</v>
      </c>
      <c r="AY380" s="1">
        <v>0.52</v>
      </c>
      <c r="AZ380" s="1">
        <v>1.56</v>
      </c>
      <c r="BA380" s="1">
        <v>0.21</v>
      </c>
      <c r="BB380" s="1">
        <v>1.32</v>
      </c>
      <c r="BC380" s="1">
        <v>0.2</v>
      </c>
      <c r="BD380" s="1">
        <v>1.27</v>
      </c>
      <c r="BE380" s="1">
        <v>0.04</v>
      </c>
      <c r="BF380" s="1">
        <v>3</v>
      </c>
      <c r="BG380" s="1">
        <v>0.44</v>
      </c>
      <c r="BH380" s="1">
        <v>0.26</v>
      </c>
    </row>
    <row r="381" spans="1:60" x14ac:dyDescent="0.3">
      <c r="A381" s="1" t="s">
        <v>514</v>
      </c>
      <c r="B381" s="1" t="s">
        <v>515</v>
      </c>
      <c r="C381" s="1" t="s">
        <v>55</v>
      </c>
      <c r="D381" s="1">
        <v>-25.77</v>
      </c>
      <c r="E381" s="1">
        <v>31</v>
      </c>
      <c r="F381" s="1">
        <v>2500</v>
      </c>
      <c r="G381" s="1">
        <v>3175</v>
      </c>
      <c r="H381" s="1">
        <v>3850</v>
      </c>
      <c r="I381" s="1">
        <v>3482</v>
      </c>
      <c r="J381" s="1">
        <v>3486</v>
      </c>
      <c r="K381" s="1">
        <v>3490</v>
      </c>
      <c r="L381" s="1">
        <v>0.65382438898086503</v>
      </c>
      <c r="M381" s="1">
        <v>53.7</v>
      </c>
      <c r="N381" s="1">
        <v>0.63</v>
      </c>
      <c r="O381" s="1">
        <v>9.24</v>
      </c>
      <c r="P381" s="1">
        <v>11.22</v>
      </c>
      <c r="Q381" s="1">
        <v>0.17</v>
      </c>
      <c r="R381" s="1">
        <v>14.42</v>
      </c>
      <c r="S381" s="3">
        <v>69.61</v>
      </c>
      <c r="T381" s="5">
        <v>1288.2189354365385</v>
      </c>
      <c r="U381" s="5">
        <v>0.98115928611881531</v>
      </c>
      <c r="V381" s="1">
        <f t="shared" si="5"/>
        <v>1297.2571086264459</v>
      </c>
      <c r="W381" s="1">
        <v>8.18</v>
      </c>
      <c r="X381" s="1">
        <v>1.9</v>
      </c>
      <c r="Y381" s="1">
        <v>0.09</v>
      </c>
      <c r="Z381" s="1">
        <v>0.04</v>
      </c>
      <c r="AB381" s="1">
        <v>234</v>
      </c>
      <c r="AD381" s="1">
        <v>77</v>
      </c>
      <c r="AE381" s="1">
        <v>278</v>
      </c>
      <c r="AF381" s="1">
        <v>16</v>
      </c>
      <c r="AG381" s="1">
        <v>76</v>
      </c>
      <c r="AI381" s="1">
        <v>1.2</v>
      </c>
      <c r="AJ381" s="1">
        <v>39.4</v>
      </c>
      <c r="AK381" s="1">
        <v>15</v>
      </c>
      <c r="AL381" s="1">
        <v>42</v>
      </c>
      <c r="AM381" s="1">
        <v>1.3</v>
      </c>
    </row>
    <row r="382" spans="1:60" x14ac:dyDescent="0.3">
      <c r="A382" s="1" t="s">
        <v>516</v>
      </c>
      <c r="B382" s="1" t="s">
        <v>517</v>
      </c>
      <c r="C382" s="1" t="s">
        <v>55</v>
      </c>
      <c r="D382" s="1">
        <v>48.25</v>
      </c>
      <c r="E382" s="1">
        <v>-79.5</v>
      </c>
      <c r="F382" s="1">
        <v>2500</v>
      </c>
      <c r="G382" s="1">
        <v>3175</v>
      </c>
      <c r="H382" s="1">
        <v>3850</v>
      </c>
      <c r="I382" s="1">
        <v>2701</v>
      </c>
      <c r="J382" s="1">
        <v>2701.5</v>
      </c>
      <c r="K382" s="1">
        <v>2702</v>
      </c>
      <c r="L382" s="1">
        <v>0.99973732233047397</v>
      </c>
      <c r="M382" s="1">
        <v>48.1</v>
      </c>
      <c r="N382" s="1">
        <v>1.02</v>
      </c>
      <c r="O382" s="1">
        <v>15.8</v>
      </c>
      <c r="P382" s="1">
        <v>10.89</v>
      </c>
      <c r="R382" s="1">
        <v>9.9700000000000006</v>
      </c>
      <c r="S382" s="3">
        <v>62.01</v>
      </c>
      <c r="T382" s="5">
        <v>1306.3987010099834</v>
      </c>
      <c r="U382" s="5">
        <v>1.4662502848938206</v>
      </c>
      <c r="V382" s="1">
        <f t="shared" si="5"/>
        <v>1320.1197401936367</v>
      </c>
      <c r="W382" s="1">
        <v>9.86</v>
      </c>
      <c r="X382" s="1">
        <v>1.56</v>
      </c>
      <c r="Y382" s="1">
        <v>0.1</v>
      </c>
    </row>
    <row r="383" spans="1:60" x14ac:dyDescent="0.3">
      <c r="A383" s="1" t="s">
        <v>516</v>
      </c>
      <c r="B383" s="1" t="s">
        <v>518</v>
      </c>
      <c r="C383" s="1" t="s">
        <v>55</v>
      </c>
      <c r="D383" s="1">
        <v>48.25</v>
      </c>
      <c r="E383" s="1">
        <v>-79.5</v>
      </c>
      <c r="F383" s="1">
        <v>2500</v>
      </c>
      <c r="G383" s="1">
        <v>3175</v>
      </c>
      <c r="H383" s="1">
        <v>3850</v>
      </c>
      <c r="I383" s="1">
        <v>2701</v>
      </c>
      <c r="J383" s="1">
        <v>2701.5</v>
      </c>
      <c r="K383" s="1">
        <v>2702</v>
      </c>
      <c r="L383" s="1">
        <v>0.99980539083480802</v>
      </c>
      <c r="M383" s="1">
        <v>46.6</v>
      </c>
      <c r="N383" s="1">
        <v>0.83</v>
      </c>
      <c r="O383" s="1">
        <v>14.5</v>
      </c>
      <c r="P383" s="1">
        <v>11.17</v>
      </c>
      <c r="Q383" s="1">
        <v>0.2</v>
      </c>
      <c r="R383" s="1">
        <v>9.2899999999999991</v>
      </c>
      <c r="S383" s="3">
        <v>59.72</v>
      </c>
      <c r="T383" s="5">
        <v>1329.2585778502225</v>
      </c>
      <c r="U383" s="5">
        <v>1.681698715597105</v>
      </c>
      <c r="V383" s="1">
        <f t="shared" si="5"/>
        <v>1345.2834589209724</v>
      </c>
      <c r="W383" s="1">
        <v>10.5</v>
      </c>
      <c r="X383" s="1">
        <v>1.7</v>
      </c>
      <c r="Y383" s="1">
        <v>0.17</v>
      </c>
      <c r="Z383" s="1">
        <v>0.05</v>
      </c>
    </row>
    <row r="384" spans="1:60" x14ac:dyDescent="0.3">
      <c r="A384" s="1" t="s">
        <v>516</v>
      </c>
      <c r="B384" s="1" t="s">
        <v>519</v>
      </c>
      <c r="C384" s="1" t="s">
        <v>55</v>
      </c>
      <c r="D384" s="1">
        <v>48.25</v>
      </c>
      <c r="E384" s="1">
        <v>-79.5</v>
      </c>
      <c r="F384" s="1">
        <v>2500</v>
      </c>
      <c r="G384" s="1">
        <v>3175</v>
      </c>
      <c r="H384" s="1">
        <v>3850</v>
      </c>
      <c r="I384" s="1">
        <v>2701</v>
      </c>
      <c r="J384" s="1">
        <v>2701.5</v>
      </c>
      <c r="K384" s="1">
        <v>2702</v>
      </c>
      <c r="L384" s="1">
        <v>0.99985110759735096</v>
      </c>
      <c r="M384" s="1">
        <v>47.7</v>
      </c>
      <c r="N384" s="1">
        <v>0.73</v>
      </c>
      <c r="O384" s="1">
        <v>17.3</v>
      </c>
      <c r="P384" s="1">
        <v>9.36</v>
      </c>
      <c r="R384" s="1">
        <v>9.76</v>
      </c>
      <c r="S384" s="3">
        <v>65.02</v>
      </c>
      <c r="T384" s="5">
        <v>1256.5862846266825</v>
      </c>
      <c r="U384" s="5">
        <v>1.2367865251853005</v>
      </c>
      <c r="V384" s="1">
        <f t="shared" si="5"/>
        <v>1267.7096085913875</v>
      </c>
      <c r="W384" s="1">
        <v>8.9700000000000006</v>
      </c>
      <c r="X384" s="1">
        <v>1.43</v>
      </c>
      <c r="Y384" s="1">
        <v>0.63</v>
      </c>
    </row>
    <row r="385" spans="1:60" x14ac:dyDescent="0.3">
      <c r="A385" s="1" t="s">
        <v>520</v>
      </c>
      <c r="B385" s="1" t="s">
        <v>521</v>
      </c>
      <c r="C385" s="1" t="s">
        <v>81</v>
      </c>
      <c r="D385" s="1">
        <v>14.9</v>
      </c>
      <c r="E385" s="1">
        <v>77.25</v>
      </c>
      <c r="F385" s="1">
        <v>2500</v>
      </c>
      <c r="G385" s="1">
        <v>3175</v>
      </c>
      <c r="H385" s="1">
        <v>3850</v>
      </c>
      <c r="I385" s="1">
        <v>2682</v>
      </c>
      <c r="J385" s="1">
        <v>2746</v>
      </c>
      <c r="K385" s="1">
        <v>2810</v>
      </c>
      <c r="L385" s="1">
        <v>0.99877005815505904</v>
      </c>
      <c r="M385" s="1">
        <v>48.75</v>
      </c>
      <c r="N385" s="1">
        <v>0.92</v>
      </c>
      <c r="O385" s="1">
        <v>10.65</v>
      </c>
      <c r="P385" s="1">
        <v>13.72</v>
      </c>
      <c r="Q385" s="1">
        <v>0.24</v>
      </c>
      <c r="R385" s="1">
        <v>8.44</v>
      </c>
      <c r="S385" s="3">
        <v>52.3</v>
      </c>
      <c r="T385" s="5">
        <v>1408.8089634503558</v>
      </c>
      <c r="U385" s="5">
        <v>1.8549612286977744</v>
      </c>
      <c r="V385" s="1">
        <f t="shared" si="5"/>
        <v>1427.5542789122619</v>
      </c>
      <c r="W385" s="1">
        <v>11.1</v>
      </c>
      <c r="X385" s="1">
        <v>0.87</v>
      </c>
      <c r="Y385" s="1">
        <v>0.03</v>
      </c>
      <c r="Z385" s="1">
        <v>0.06</v>
      </c>
      <c r="AB385" s="1">
        <v>210</v>
      </c>
      <c r="AF385" s="1">
        <v>88</v>
      </c>
      <c r="AG385" s="1">
        <v>68</v>
      </c>
      <c r="BF385" s="1">
        <v>1.1000000000000001</v>
      </c>
    </row>
    <row r="386" spans="1:60" x14ac:dyDescent="0.3">
      <c r="A386" s="1" t="s">
        <v>522</v>
      </c>
      <c r="B386" s="1" t="s">
        <v>523</v>
      </c>
      <c r="C386" s="1" t="s">
        <v>55</v>
      </c>
      <c r="D386" s="1">
        <v>66.25</v>
      </c>
      <c r="E386" s="1">
        <v>33.75</v>
      </c>
      <c r="F386" s="1">
        <v>2500</v>
      </c>
      <c r="G386" s="1">
        <v>3175</v>
      </c>
      <c r="H386" s="1">
        <v>3850</v>
      </c>
      <c r="I386" s="1">
        <v>2757</v>
      </c>
      <c r="J386" s="1">
        <v>2778</v>
      </c>
      <c r="K386" s="1">
        <v>2799</v>
      </c>
      <c r="L386" s="1">
        <v>0.98637866973876898</v>
      </c>
      <c r="M386" s="1">
        <v>48.78</v>
      </c>
      <c r="N386" s="1">
        <v>0.42</v>
      </c>
      <c r="O386" s="1">
        <v>12.31</v>
      </c>
      <c r="P386" s="1">
        <v>10.68</v>
      </c>
      <c r="Q386" s="1">
        <v>0.2</v>
      </c>
      <c r="R386" s="1">
        <v>12.66</v>
      </c>
      <c r="S386" s="3">
        <v>67.88</v>
      </c>
      <c r="T386" s="5">
        <v>1294.8565006710733</v>
      </c>
      <c r="U386" s="5">
        <v>1.2127525361872276</v>
      </c>
      <c r="V386" s="1">
        <f t="shared" si="5"/>
        <v>1306.0948911098733</v>
      </c>
      <c r="W386" s="1">
        <v>10.91</v>
      </c>
      <c r="X386" s="1">
        <v>0.46</v>
      </c>
      <c r="Y386" s="1">
        <v>0.49</v>
      </c>
      <c r="Z386" s="1">
        <v>7.0000000000000007E-2</v>
      </c>
      <c r="AA386" s="1">
        <v>42.9</v>
      </c>
      <c r="AB386" s="1">
        <v>244</v>
      </c>
      <c r="AC386" s="1">
        <v>939</v>
      </c>
      <c r="AD386" s="1">
        <v>63.4</v>
      </c>
      <c r="AE386" s="1">
        <v>223</v>
      </c>
      <c r="AI386" s="1">
        <v>24.7</v>
      </c>
      <c r="AJ386" s="1">
        <v>73.2</v>
      </c>
      <c r="AK386" s="1">
        <v>13.8</v>
      </c>
      <c r="AL386" s="1">
        <v>9.69</v>
      </c>
      <c r="AM386" s="1">
        <v>0.94799999999999995</v>
      </c>
      <c r="AO386" s="1">
        <v>103</v>
      </c>
      <c r="AP386" s="1">
        <v>1.25</v>
      </c>
      <c r="AQ386" s="1">
        <v>3.21</v>
      </c>
      <c r="AR386" s="1">
        <v>0.52400000000000002</v>
      </c>
      <c r="AS386" s="1">
        <v>2.84</v>
      </c>
      <c r="AT386" s="1">
        <v>0.98799999999999999</v>
      </c>
      <c r="AU386" s="1">
        <v>0.40699999999999997</v>
      </c>
      <c r="AV386" s="1">
        <v>1.5</v>
      </c>
      <c r="AW386" s="1">
        <v>0.28299999999999997</v>
      </c>
      <c r="AX386" s="1">
        <v>2.1</v>
      </c>
      <c r="AY386" s="1">
        <v>0.45300000000000001</v>
      </c>
      <c r="AZ386" s="1">
        <v>1.39</v>
      </c>
      <c r="BB386" s="1">
        <v>1.35</v>
      </c>
      <c r="BD386" s="1">
        <v>0.35399999999999998</v>
      </c>
      <c r="BE386" s="1">
        <v>7.5999999999999998E-2</v>
      </c>
      <c r="BF386" s="1">
        <v>1.33</v>
      </c>
      <c r="BG386" s="1">
        <v>9.7000000000000003E-2</v>
      </c>
      <c r="BH386" s="1">
        <v>2.1000000000000001E-2</v>
      </c>
    </row>
    <row r="387" spans="1:60" x14ac:dyDescent="0.3">
      <c r="A387" s="1" t="s">
        <v>522</v>
      </c>
      <c r="B387" s="1" t="s">
        <v>524</v>
      </c>
      <c r="C387" s="1" t="s">
        <v>55</v>
      </c>
      <c r="D387" s="1">
        <v>66.25</v>
      </c>
      <c r="E387" s="1">
        <v>33.75</v>
      </c>
      <c r="F387" s="1">
        <v>2500</v>
      </c>
      <c r="G387" s="1">
        <v>3175</v>
      </c>
      <c r="H387" s="1">
        <v>3850</v>
      </c>
      <c r="I387" s="1">
        <v>2757</v>
      </c>
      <c r="J387" s="1">
        <v>2778</v>
      </c>
      <c r="K387" s="1">
        <v>2799</v>
      </c>
      <c r="L387" s="1">
        <v>0.86885005235671897</v>
      </c>
      <c r="M387" s="1">
        <v>47.13</v>
      </c>
      <c r="N387" s="1">
        <v>0.41</v>
      </c>
      <c r="O387" s="1">
        <v>10.08</v>
      </c>
      <c r="P387" s="1">
        <v>11.64</v>
      </c>
      <c r="Q387" s="1">
        <v>0.18</v>
      </c>
      <c r="R387" s="1">
        <v>16.59</v>
      </c>
      <c r="S387" s="3">
        <v>71.760000000000005</v>
      </c>
      <c r="T387" s="5">
        <v>1341.3493951290473</v>
      </c>
      <c r="U387" s="5">
        <v>1.6016388305661438</v>
      </c>
      <c r="V387" s="1">
        <f t="shared" si="5"/>
        <v>1356.7458075713034</v>
      </c>
      <c r="W387" s="1">
        <v>10.48</v>
      </c>
      <c r="X387" s="1">
        <v>0.49</v>
      </c>
      <c r="Y387" s="1">
        <v>0.06</v>
      </c>
      <c r="Z387" s="1">
        <v>0.05</v>
      </c>
      <c r="AA387" s="1">
        <v>40.9</v>
      </c>
      <c r="AB387" s="1">
        <v>167</v>
      </c>
      <c r="AC387" s="1">
        <v>1412</v>
      </c>
      <c r="AD387" s="1">
        <v>72.2</v>
      </c>
      <c r="AE387" s="1">
        <v>325</v>
      </c>
      <c r="AI387" s="1">
        <v>0.01</v>
      </c>
      <c r="AJ387" s="1">
        <v>25.5</v>
      </c>
      <c r="AK387" s="1">
        <v>12.8</v>
      </c>
      <c r="AL387" s="1">
        <v>11.8</v>
      </c>
      <c r="AM387" s="1">
        <v>0.82099999999999995</v>
      </c>
      <c r="AO387" s="1">
        <v>8.77</v>
      </c>
      <c r="AP387" s="1">
        <v>1.17</v>
      </c>
      <c r="AQ387" s="1">
        <v>3.02</v>
      </c>
      <c r="AR387" s="1">
        <v>0.496</v>
      </c>
      <c r="AS387" s="1">
        <v>2.58</v>
      </c>
      <c r="AT387" s="1">
        <v>0.98299999999999998</v>
      </c>
      <c r="AU387" s="1">
        <v>0.373</v>
      </c>
      <c r="AV387" s="1">
        <v>1.22</v>
      </c>
      <c r="AW387" s="1">
        <v>0.22500000000000001</v>
      </c>
      <c r="AX387" s="1">
        <v>1.87</v>
      </c>
      <c r="AY387" s="1">
        <v>0.38700000000000001</v>
      </c>
      <c r="AZ387" s="1">
        <v>1.3</v>
      </c>
      <c r="BB387" s="1">
        <v>1.02</v>
      </c>
      <c r="BD387" s="1">
        <v>0.38100000000000001</v>
      </c>
      <c r="BE387" s="1">
        <v>4.7E-2</v>
      </c>
      <c r="BF387" s="1">
        <v>1.1100000000000001</v>
      </c>
      <c r="BG387" s="1">
        <v>0.121</v>
      </c>
      <c r="BH387" s="1">
        <v>2.7E-2</v>
      </c>
    </row>
    <row r="388" spans="1:60" x14ac:dyDescent="0.3">
      <c r="A388" s="1" t="s">
        <v>525</v>
      </c>
      <c r="B388" s="1" t="s">
        <v>526</v>
      </c>
      <c r="C388" s="1" t="s">
        <v>65</v>
      </c>
      <c r="D388" s="1">
        <v>48.7</v>
      </c>
      <c r="E388" s="1">
        <v>-81.400000000000006</v>
      </c>
      <c r="F388" s="1">
        <v>2700</v>
      </c>
      <c r="G388" s="1">
        <v>2700</v>
      </c>
      <c r="H388" s="1">
        <v>2700</v>
      </c>
      <c r="I388" s="1">
        <v>2700</v>
      </c>
      <c r="J388" s="1">
        <v>2700</v>
      </c>
      <c r="K388" s="1">
        <v>2700</v>
      </c>
      <c r="L388" s="1">
        <v>0.84041017293929998</v>
      </c>
      <c r="M388" s="1">
        <v>52.55</v>
      </c>
      <c r="N388" s="1">
        <v>0.31</v>
      </c>
      <c r="O388" s="1">
        <v>15.94</v>
      </c>
      <c r="P388" s="1">
        <v>8.8000000000000007</v>
      </c>
      <c r="Q388" s="1">
        <v>0.2</v>
      </c>
      <c r="R388" s="1">
        <v>12.8</v>
      </c>
      <c r="S388" s="3">
        <v>72.17</v>
      </c>
      <c r="T388" s="5">
        <v>1214.8938460526699</v>
      </c>
      <c r="U388" s="5">
        <v>1.0143725102753136</v>
      </c>
      <c r="V388" s="1">
        <f t="shared" ref="V388:V451" si="6">T388*EXP(0.00003*4.57*10000/192.4*U388)</f>
        <v>1223.7071494009883</v>
      </c>
      <c r="W388" s="1">
        <v>3.79</v>
      </c>
      <c r="X388" s="1">
        <v>4.5999999999999996</v>
      </c>
      <c r="Z388" s="1">
        <v>0.04</v>
      </c>
      <c r="AA388" s="1">
        <v>49</v>
      </c>
      <c r="AB388" s="1">
        <v>175</v>
      </c>
      <c r="AC388" s="1">
        <v>668</v>
      </c>
      <c r="AD388" s="1">
        <v>65</v>
      </c>
      <c r="AE388" s="1">
        <v>303</v>
      </c>
      <c r="AI388" s="1">
        <v>0</v>
      </c>
      <c r="AJ388" s="1">
        <v>26</v>
      </c>
      <c r="AK388" s="1">
        <v>13.24</v>
      </c>
      <c r="AL388" s="1">
        <v>21</v>
      </c>
      <c r="AM388" s="1">
        <v>0.99</v>
      </c>
      <c r="AN388" s="1">
        <v>0</v>
      </c>
      <c r="AO388" s="1">
        <v>20</v>
      </c>
      <c r="AP388" s="1">
        <v>1.22</v>
      </c>
      <c r="AQ388" s="1">
        <v>3.32</v>
      </c>
      <c r="AR388" s="1">
        <v>0.53</v>
      </c>
      <c r="AS388" s="1">
        <v>2.34</v>
      </c>
      <c r="AT388" s="1">
        <v>0.69</v>
      </c>
      <c r="AU388" s="1">
        <v>0.4</v>
      </c>
      <c r="AV388" s="1">
        <v>1.18</v>
      </c>
      <c r="AW388" s="1">
        <v>0.22</v>
      </c>
      <c r="AX388" s="1">
        <v>1.91</v>
      </c>
      <c r="AY388" s="1">
        <v>0.48</v>
      </c>
      <c r="AZ388" s="1">
        <v>1.66</v>
      </c>
      <c r="BA388" s="1">
        <v>0.26</v>
      </c>
      <c r="BB388" s="1">
        <v>1.89</v>
      </c>
      <c r="BC388" s="1">
        <v>0.28999999999999998</v>
      </c>
      <c r="BD388" s="1">
        <v>0.61</v>
      </c>
      <c r="BE388" s="1">
        <v>0.06</v>
      </c>
      <c r="BG388" s="1">
        <v>0.14000000000000001</v>
      </c>
      <c r="BH388" s="1">
        <v>0.09</v>
      </c>
    </row>
    <row r="389" spans="1:60" x14ac:dyDescent="0.3">
      <c r="A389" s="1" t="s">
        <v>527</v>
      </c>
      <c r="B389" s="1" t="s">
        <v>528</v>
      </c>
      <c r="C389" s="1" t="s">
        <v>65</v>
      </c>
      <c r="D389" s="1">
        <v>48.58</v>
      </c>
      <c r="E389" s="1">
        <v>-86.28</v>
      </c>
      <c r="F389" s="1">
        <v>2600</v>
      </c>
      <c r="G389" s="1">
        <v>2650</v>
      </c>
      <c r="H389" s="1">
        <v>2700</v>
      </c>
      <c r="I389" s="1">
        <v>2600</v>
      </c>
      <c r="J389" s="1">
        <v>2650</v>
      </c>
      <c r="K389" s="1">
        <v>2700</v>
      </c>
      <c r="L389" s="1">
        <v>0.88604694604873602</v>
      </c>
      <c r="M389" s="1">
        <v>48.16</v>
      </c>
      <c r="N389" s="1">
        <v>0.67</v>
      </c>
      <c r="O389" s="1">
        <v>12.44</v>
      </c>
      <c r="P389" s="1">
        <v>10.81</v>
      </c>
      <c r="Q389" s="1">
        <v>0.19</v>
      </c>
      <c r="R389" s="1">
        <v>9.24</v>
      </c>
      <c r="S389" s="3">
        <v>60.37</v>
      </c>
      <c r="T389" s="5">
        <v>1314.295284640323</v>
      </c>
      <c r="U389" s="5">
        <v>1.3726024263046528</v>
      </c>
      <c r="V389" s="1">
        <f t="shared" si="6"/>
        <v>1327.2132976474395</v>
      </c>
      <c r="W389" s="1">
        <v>13.02</v>
      </c>
      <c r="X389" s="1">
        <v>1.17</v>
      </c>
      <c r="Y389" s="1">
        <v>0.13</v>
      </c>
      <c r="Z389" s="1">
        <v>7.0000000000000007E-2</v>
      </c>
      <c r="AB389" s="1">
        <v>220.4</v>
      </c>
      <c r="AC389" s="1">
        <v>965.36199999999997</v>
      </c>
      <c r="AD389" s="1">
        <v>64.5</v>
      </c>
      <c r="AE389" s="1">
        <v>337</v>
      </c>
      <c r="AF389" s="1">
        <v>173</v>
      </c>
      <c r="AG389" s="1">
        <v>42</v>
      </c>
      <c r="AH389" s="1">
        <v>13.25</v>
      </c>
      <c r="AI389" s="1">
        <v>1.1000000000000001</v>
      </c>
      <c r="AJ389" s="1">
        <v>172.53</v>
      </c>
      <c r="AK389" s="1">
        <v>16.600000000000001</v>
      </c>
      <c r="AL389" s="1">
        <v>45.8</v>
      </c>
      <c r="AM389" s="1">
        <v>2.2999999999999998</v>
      </c>
      <c r="AO389" s="1">
        <v>26.332100000000001</v>
      </c>
      <c r="AQ389" s="1">
        <v>22.9</v>
      </c>
      <c r="BF389" s="1">
        <v>2.2999999999999998</v>
      </c>
      <c r="BG389" s="1">
        <v>0</v>
      </c>
      <c r="BH389" s="1">
        <v>0</v>
      </c>
    </row>
    <row r="390" spans="1:60" x14ac:dyDescent="0.3">
      <c r="A390" s="1" t="s">
        <v>527</v>
      </c>
      <c r="B390" s="1" t="s">
        <v>529</v>
      </c>
      <c r="C390" s="1" t="s">
        <v>65</v>
      </c>
      <c r="D390" s="1">
        <v>48.58</v>
      </c>
      <c r="E390" s="1">
        <v>-86.28</v>
      </c>
      <c r="F390" s="1">
        <v>2600</v>
      </c>
      <c r="G390" s="1">
        <v>2650</v>
      </c>
      <c r="H390" s="1">
        <v>2700</v>
      </c>
      <c r="I390" s="1">
        <v>2600</v>
      </c>
      <c r="J390" s="1">
        <v>2650</v>
      </c>
      <c r="K390" s="1">
        <v>2700</v>
      </c>
      <c r="L390" s="1">
        <v>0.73099285364151001</v>
      </c>
      <c r="M390" s="1">
        <v>47.26</v>
      </c>
      <c r="N390" s="1">
        <v>0.92</v>
      </c>
      <c r="O390" s="1">
        <v>12.66</v>
      </c>
      <c r="P390" s="1">
        <v>11.26</v>
      </c>
      <c r="Q390" s="1">
        <v>0.18</v>
      </c>
      <c r="R390" s="1">
        <v>9.8800000000000008</v>
      </c>
      <c r="S390" s="3">
        <v>61</v>
      </c>
      <c r="T390" s="5">
        <v>1330.113702901162</v>
      </c>
      <c r="U390" s="5">
        <v>1.6405851579504487</v>
      </c>
      <c r="V390" s="1">
        <f t="shared" si="6"/>
        <v>1345.7545746380936</v>
      </c>
      <c r="W390" s="1">
        <v>9.56</v>
      </c>
      <c r="X390" s="1">
        <v>2.17</v>
      </c>
      <c r="Y390" s="1">
        <v>0.14000000000000001</v>
      </c>
      <c r="Z390" s="1">
        <v>0.1</v>
      </c>
      <c r="AB390" s="1">
        <v>230</v>
      </c>
      <c r="AC390" s="1">
        <v>524.79399999999998</v>
      </c>
      <c r="AD390" s="1">
        <v>57</v>
      </c>
      <c r="AE390" s="1">
        <v>197</v>
      </c>
      <c r="AF390" s="1">
        <v>142</v>
      </c>
      <c r="AG390" s="1">
        <v>59</v>
      </c>
      <c r="AH390" s="1">
        <v>13</v>
      </c>
      <c r="AI390" s="1">
        <v>2</v>
      </c>
      <c r="AJ390" s="1">
        <v>301</v>
      </c>
      <c r="AK390" s="1">
        <v>23</v>
      </c>
      <c r="AL390" s="1">
        <v>69</v>
      </c>
      <c r="AM390" s="1">
        <v>4</v>
      </c>
      <c r="AO390" s="1">
        <v>0</v>
      </c>
      <c r="AQ390" s="1">
        <v>0</v>
      </c>
      <c r="BF390" s="1">
        <v>3</v>
      </c>
      <c r="BG390" s="1">
        <v>0</v>
      </c>
      <c r="BH390" s="1">
        <v>2</v>
      </c>
    </row>
    <row r="391" spans="1:60" x14ac:dyDescent="0.3">
      <c r="A391" s="1" t="s">
        <v>527</v>
      </c>
      <c r="B391" s="1" t="s">
        <v>530</v>
      </c>
      <c r="C391" s="1" t="s">
        <v>65</v>
      </c>
      <c r="D391" s="1">
        <v>48.58</v>
      </c>
      <c r="E391" s="1">
        <v>-86.28</v>
      </c>
      <c r="F391" s="1">
        <v>2600</v>
      </c>
      <c r="G391" s="1">
        <v>2650</v>
      </c>
      <c r="H391" s="1">
        <v>2700</v>
      </c>
      <c r="I391" s="1">
        <v>2600</v>
      </c>
      <c r="J391" s="1">
        <v>2650</v>
      </c>
      <c r="K391" s="1">
        <v>2700</v>
      </c>
      <c r="L391" s="1">
        <v>0.92521756887435902</v>
      </c>
      <c r="M391" s="1">
        <v>45.59</v>
      </c>
      <c r="N391" s="1">
        <v>0.56000000000000005</v>
      </c>
      <c r="O391" s="1">
        <v>10.050000000000001</v>
      </c>
      <c r="P391" s="1">
        <v>10.09</v>
      </c>
      <c r="Q391" s="1">
        <v>0.18</v>
      </c>
      <c r="R391" s="1">
        <v>14.87</v>
      </c>
      <c r="S391" s="3">
        <v>72.430000000000007</v>
      </c>
      <c r="T391" s="5">
        <v>1296.4790815843935</v>
      </c>
      <c r="U391" s="5">
        <v>1.4056238694974075</v>
      </c>
      <c r="V391" s="1">
        <f t="shared" si="6"/>
        <v>1309.5300825769934</v>
      </c>
      <c r="W391" s="1">
        <v>9.8000000000000007</v>
      </c>
      <c r="X391" s="1">
        <v>1.25</v>
      </c>
      <c r="Y391" s="1">
        <v>0.05</v>
      </c>
      <c r="Z391" s="1">
        <v>0.06</v>
      </c>
      <c r="AB391" s="1">
        <v>180</v>
      </c>
      <c r="AC391" s="1">
        <v>1417.01</v>
      </c>
      <c r="AD391" s="1">
        <v>70</v>
      </c>
      <c r="AE391" s="1">
        <v>496</v>
      </c>
      <c r="AF391" s="1">
        <v>131</v>
      </c>
      <c r="AG391" s="1">
        <v>37</v>
      </c>
      <c r="AH391" s="1">
        <v>9</v>
      </c>
      <c r="AI391" s="1">
        <v>0</v>
      </c>
      <c r="AJ391" s="1">
        <v>69</v>
      </c>
      <c r="AK391" s="1">
        <v>13</v>
      </c>
      <c r="AL391" s="1">
        <v>38</v>
      </c>
      <c r="AM391" s="1">
        <v>2</v>
      </c>
      <c r="AO391" s="1">
        <v>0</v>
      </c>
      <c r="AQ391" s="1">
        <v>0</v>
      </c>
      <c r="BF391" s="1">
        <v>3</v>
      </c>
      <c r="BG391" s="1">
        <v>0</v>
      </c>
      <c r="BH391" s="1">
        <v>0</v>
      </c>
    </row>
    <row r="392" spans="1:60" x14ac:dyDescent="0.3">
      <c r="A392" s="1" t="s">
        <v>527</v>
      </c>
      <c r="B392" s="1" t="s">
        <v>531</v>
      </c>
      <c r="C392" s="1" t="s">
        <v>65</v>
      </c>
      <c r="D392" s="1">
        <v>48.58</v>
      </c>
      <c r="E392" s="1">
        <v>-86.28</v>
      </c>
      <c r="F392" s="1">
        <v>2600</v>
      </c>
      <c r="G392" s="1">
        <v>2650</v>
      </c>
      <c r="H392" s="1">
        <v>2700</v>
      </c>
      <c r="I392" s="1">
        <v>2600</v>
      </c>
      <c r="J392" s="1">
        <v>2650</v>
      </c>
      <c r="K392" s="1">
        <v>2700</v>
      </c>
      <c r="L392" s="1">
        <v>0.86419278383255005</v>
      </c>
      <c r="M392" s="1">
        <v>49.76</v>
      </c>
      <c r="N392" s="1">
        <v>0.9</v>
      </c>
      <c r="O392" s="1">
        <v>12.68</v>
      </c>
      <c r="P392" s="1">
        <v>10.55</v>
      </c>
      <c r="Q392" s="1">
        <v>0.19</v>
      </c>
      <c r="R392" s="1">
        <v>8.0399999999999991</v>
      </c>
      <c r="S392" s="3">
        <v>57.6</v>
      </c>
      <c r="T392" s="5">
        <v>1297.7421265710209</v>
      </c>
      <c r="U392" s="5">
        <v>1.1379174792573956</v>
      </c>
      <c r="V392" s="1">
        <f t="shared" si="6"/>
        <v>1308.307710328156</v>
      </c>
      <c r="W392" s="1">
        <v>13.41</v>
      </c>
      <c r="X392" s="1">
        <v>0.91</v>
      </c>
      <c r="Y392" s="1">
        <v>0.16</v>
      </c>
      <c r="Z392" s="1">
        <v>0.1</v>
      </c>
      <c r="AB392" s="1">
        <v>237.5</v>
      </c>
      <c r="AC392" s="1">
        <v>501.80500000000001</v>
      </c>
      <c r="AD392" s="1">
        <v>39.5</v>
      </c>
      <c r="AE392" s="1">
        <v>155</v>
      </c>
      <c r="AF392" s="1">
        <v>22</v>
      </c>
      <c r="AG392" s="1">
        <v>52</v>
      </c>
      <c r="AH392" s="1">
        <v>12.9</v>
      </c>
      <c r="AI392" s="1">
        <v>2.8</v>
      </c>
      <c r="AJ392" s="1">
        <v>114.1</v>
      </c>
      <c r="AK392" s="1">
        <v>21.9</v>
      </c>
      <c r="AL392" s="1">
        <v>66.3</v>
      </c>
      <c r="AM392" s="1">
        <v>3.45</v>
      </c>
      <c r="AO392" s="1">
        <v>29.825099999999999</v>
      </c>
      <c r="AQ392" s="1">
        <v>17.600000000000001</v>
      </c>
      <c r="BF392" s="1">
        <v>1.6</v>
      </c>
      <c r="BG392" s="1">
        <v>1.4</v>
      </c>
      <c r="BH392" s="1">
        <v>0</v>
      </c>
    </row>
    <row r="393" spans="1:60" x14ac:dyDescent="0.3">
      <c r="A393" s="1" t="s">
        <v>532</v>
      </c>
      <c r="B393" s="1" t="s">
        <v>533</v>
      </c>
      <c r="C393" s="1" t="s">
        <v>60</v>
      </c>
      <c r="D393" s="1">
        <v>-21.467099999999999</v>
      </c>
      <c r="E393" s="1">
        <v>120.07299999999999</v>
      </c>
      <c r="F393" s="1">
        <v>3240</v>
      </c>
      <c r="G393" s="1">
        <v>3380</v>
      </c>
      <c r="H393" s="1">
        <v>3520</v>
      </c>
      <c r="I393" s="1">
        <v>3240</v>
      </c>
      <c r="J393" s="1">
        <v>3380</v>
      </c>
      <c r="K393" s="1">
        <v>3520</v>
      </c>
      <c r="L393" s="1">
        <v>0.86279612779617298</v>
      </c>
      <c r="M393" s="1">
        <v>52.228999999999999</v>
      </c>
      <c r="N393" s="1">
        <v>0.55500000000000005</v>
      </c>
      <c r="O393" s="1">
        <v>11.374000000000001</v>
      </c>
      <c r="P393" s="1">
        <v>10.14</v>
      </c>
      <c r="Q393" s="1">
        <v>0.184</v>
      </c>
      <c r="R393" s="1">
        <v>10.445</v>
      </c>
      <c r="S393" s="3">
        <v>64.739999999999995</v>
      </c>
      <c r="T393" s="5">
        <v>1267.36096871874</v>
      </c>
      <c r="U393" s="5">
        <v>1.0673324213817481</v>
      </c>
      <c r="V393" s="1">
        <f t="shared" si="6"/>
        <v>1277.0367266202238</v>
      </c>
      <c r="W393" s="1">
        <v>8.9979999999999993</v>
      </c>
      <c r="X393" s="1">
        <v>2.77</v>
      </c>
      <c r="Y393" s="1">
        <v>0.378</v>
      </c>
      <c r="Z393" s="1">
        <v>3.9E-2</v>
      </c>
      <c r="AA393" s="1">
        <v>35</v>
      </c>
      <c r="AB393" s="1">
        <v>239</v>
      </c>
      <c r="AC393" s="1">
        <v>715</v>
      </c>
      <c r="AE393" s="1">
        <v>117</v>
      </c>
      <c r="AF393" s="1">
        <v>106</v>
      </c>
      <c r="AG393" s="1">
        <v>72</v>
      </c>
      <c r="AH393" s="1">
        <v>10.7</v>
      </c>
      <c r="AI393" s="1">
        <v>16</v>
      </c>
      <c r="AJ393" s="1">
        <v>88.8</v>
      </c>
      <c r="AK393" s="1">
        <v>8</v>
      </c>
      <c r="AL393" s="1">
        <v>28.4</v>
      </c>
      <c r="AM393" s="1">
        <v>1.2</v>
      </c>
      <c r="AN393" s="1">
        <v>0.2</v>
      </c>
      <c r="AO393" s="1">
        <v>283</v>
      </c>
      <c r="AP393" s="1">
        <v>1.33</v>
      </c>
      <c r="AQ393" s="1">
        <v>3.78</v>
      </c>
      <c r="AR393" s="1">
        <v>0.66</v>
      </c>
      <c r="AS393" s="1">
        <v>3.73</v>
      </c>
      <c r="AT393" s="1">
        <v>1.0900000000000001</v>
      </c>
      <c r="AU393" s="1">
        <v>0.52400000000000002</v>
      </c>
      <c r="AV393" s="1">
        <v>1.71</v>
      </c>
      <c r="AW393" s="1">
        <v>0.32</v>
      </c>
      <c r="AX393" s="1">
        <v>2.12</v>
      </c>
      <c r="AY393" s="1">
        <v>0.45</v>
      </c>
      <c r="AZ393" s="1">
        <v>1.35</v>
      </c>
      <c r="BB393" s="1">
        <v>1.28</v>
      </c>
      <c r="BC393" s="1">
        <v>0.21</v>
      </c>
      <c r="BD393" s="1">
        <v>0.9</v>
      </c>
      <c r="BE393" s="1">
        <v>0.05</v>
      </c>
      <c r="BF393" s="1">
        <v>1.5</v>
      </c>
      <c r="BG393" s="1">
        <v>0.05</v>
      </c>
      <c r="BH393" s="1">
        <v>0.05</v>
      </c>
    </row>
    <row r="394" spans="1:60" x14ac:dyDescent="0.3">
      <c r="A394" s="1" t="s">
        <v>532</v>
      </c>
      <c r="B394" s="1" t="s">
        <v>534</v>
      </c>
      <c r="C394" s="1" t="s">
        <v>55</v>
      </c>
      <c r="D394" s="1">
        <v>-21.467099999999999</v>
      </c>
      <c r="E394" s="1">
        <v>120.074</v>
      </c>
      <c r="F394" s="1">
        <v>3240</v>
      </c>
      <c r="G394" s="1">
        <v>3380</v>
      </c>
      <c r="H394" s="1">
        <v>3520</v>
      </c>
      <c r="I394" s="1">
        <v>3240</v>
      </c>
      <c r="J394" s="1">
        <v>3380</v>
      </c>
      <c r="K394" s="1">
        <v>3520</v>
      </c>
      <c r="L394" s="1">
        <v>0.77006036043167103</v>
      </c>
      <c r="M394" s="1">
        <v>51.34</v>
      </c>
      <c r="N394" s="1">
        <v>0.56599999999999995</v>
      </c>
      <c r="O394" s="1">
        <v>11.401</v>
      </c>
      <c r="P394" s="1">
        <v>10.84</v>
      </c>
      <c r="Q394" s="1">
        <v>0.19400000000000001</v>
      </c>
      <c r="R394" s="1">
        <v>9.8559999999999999</v>
      </c>
      <c r="S394" s="3">
        <v>61.84</v>
      </c>
      <c r="T394" s="5">
        <v>1294.7532224732936</v>
      </c>
      <c r="U394" s="5">
        <v>1.2602064852790675</v>
      </c>
      <c r="V394" s="1">
        <f t="shared" si="6"/>
        <v>1306.4324072458876</v>
      </c>
      <c r="W394" s="1">
        <v>8.7289999999999992</v>
      </c>
      <c r="X394" s="1">
        <v>3.0920000000000001</v>
      </c>
      <c r="Y394" s="1">
        <v>0.16200000000000001</v>
      </c>
      <c r="Z394" s="1">
        <v>0.04</v>
      </c>
      <c r="AA394" s="1">
        <v>34</v>
      </c>
      <c r="AB394" s="1">
        <v>247</v>
      </c>
      <c r="AC394" s="1">
        <v>584</v>
      </c>
      <c r="AE394" s="1">
        <v>107</v>
      </c>
      <c r="AF394" s="1">
        <v>94</v>
      </c>
      <c r="AG394" s="1">
        <v>83</v>
      </c>
      <c r="AH394" s="1">
        <v>12.9</v>
      </c>
      <c r="AI394" s="1">
        <v>10</v>
      </c>
      <c r="AJ394" s="1">
        <v>91.8</v>
      </c>
      <c r="AK394" s="1">
        <v>9.8000000000000007</v>
      </c>
      <c r="AL394" s="1">
        <v>29.7</v>
      </c>
      <c r="AM394" s="1">
        <v>1.2</v>
      </c>
      <c r="AN394" s="1">
        <v>0.18</v>
      </c>
      <c r="AO394" s="1">
        <v>28</v>
      </c>
      <c r="AP394" s="1">
        <v>1.39</v>
      </c>
      <c r="AQ394" s="1">
        <v>3.69</v>
      </c>
      <c r="AR394" s="1">
        <v>0.65</v>
      </c>
      <c r="AS394" s="1">
        <v>3.5</v>
      </c>
      <c r="AT394" s="1">
        <v>1.01</v>
      </c>
      <c r="AU394" s="1">
        <v>0.83699999999999997</v>
      </c>
      <c r="AV394" s="1">
        <v>1.83</v>
      </c>
      <c r="AW394" s="1">
        <v>0.33</v>
      </c>
      <c r="AX394" s="1">
        <v>2.1800000000000002</v>
      </c>
      <c r="AY394" s="1">
        <v>0.46</v>
      </c>
      <c r="AZ394" s="1">
        <v>1.39</v>
      </c>
      <c r="BB394" s="1">
        <v>1.26</v>
      </c>
      <c r="BC394" s="1">
        <v>0.21</v>
      </c>
      <c r="BD394" s="1">
        <v>0.9</v>
      </c>
      <c r="BE394" s="1">
        <v>0.05</v>
      </c>
      <c r="BF394" s="1">
        <v>1.4</v>
      </c>
      <c r="BG394" s="1">
        <v>0.05</v>
      </c>
      <c r="BH394" s="1">
        <v>0.05</v>
      </c>
    </row>
    <row r="395" spans="1:60" x14ac:dyDescent="0.3">
      <c r="A395" s="1" t="s">
        <v>532</v>
      </c>
      <c r="B395" s="1" t="s">
        <v>535</v>
      </c>
      <c r="C395" s="1" t="s">
        <v>55</v>
      </c>
      <c r="D395" s="1">
        <v>-20.805800000000001</v>
      </c>
      <c r="E395" s="1">
        <v>119.53</v>
      </c>
      <c r="F395" s="1">
        <v>3240</v>
      </c>
      <c r="G395" s="1">
        <v>3380</v>
      </c>
      <c r="H395" s="1">
        <v>3520</v>
      </c>
      <c r="I395" s="1">
        <v>3240</v>
      </c>
      <c r="J395" s="1">
        <v>3380</v>
      </c>
      <c r="K395" s="1">
        <v>3520</v>
      </c>
      <c r="L395" s="1">
        <v>0.87951481342315596</v>
      </c>
      <c r="M395" s="1">
        <v>48.448</v>
      </c>
      <c r="N395" s="1">
        <v>0.65300000000000002</v>
      </c>
      <c r="O395" s="1">
        <v>13.029</v>
      </c>
      <c r="P395" s="1">
        <v>9.4499999999999993</v>
      </c>
      <c r="Q395" s="1">
        <v>0.183</v>
      </c>
      <c r="R395" s="1">
        <v>8.4149999999999991</v>
      </c>
      <c r="S395" s="3">
        <v>61.35</v>
      </c>
      <c r="T395" s="5"/>
      <c r="U395" s="5"/>
      <c r="W395" s="1">
        <v>7.12</v>
      </c>
      <c r="X395" s="1">
        <v>1.837</v>
      </c>
      <c r="Y395" s="1">
        <v>0.76700000000000002</v>
      </c>
      <c r="Z395" s="1">
        <v>4.7E-2</v>
      </c>
      <c r="AA395" s="1">
        <v>35</v>
      </c>
      <c r="AB395" s="1">
        <v>257</v>
      </c>
      <c r="AC395" s="1">
        <v>354</v>
      </c>
      <c r="AE395" s="1">
        <v>95</v>
      </c>
      <c r="AF395" s="1">
        <v>63</v>
      </c>
      <c r="AG395" s="1">
        <v>77</v>
      </c>
      <c r="AH395" s="1">
        <v>13.1</v>
      </c>
      <c r="AI395" s="1">
        <v>40.799999999999997</v>
      </c>
      <c r="AJ395" s="1">
        <v>76.099999999999994</v>
      </c>
      <c r="AK395" s="1">
        <v>9.3000000000000007</v>
      </c>
      <c r="AL395" s="1">
        <v>42.2</v>
      </c>
      <c r="AM395" s="1">
        <v>1.9</v>
      </c>
      <c r="AN395" s="1">
        <v>0.95</v>
      </c>
      <c r="AO395" s="1">
        <v>1672</v>
      </c>
      <c r="AP395" s="1">
        <v>2.23</v>
      </c>
      <c r="AQ395" s="1">
        <v>6.05</v>
      </c>
      <c r="AR395" s="1">
        <v>1</v>
      </c>
      <c r="AS395" s="1">
        <v>5.05</v>
      </c>
      <c r="AT395" s="1">
        <v>1.8</v>
      </c>
      <c r="AU395" s="1">
        <v>0.64500000000000002</v>
      </c>
      <c r="AV395" s="1">
        <v>2.19</v>
      </c>
      <c r="AW395" s="1">
        <v>0.37</v>
      </c>
      <c r="AX395" s="1">
        <v>2.57</v>
      </c>
      <c r="AY395" s="1">
        <v>0.5</v>
      </c>
      <c r="AZ395" s="1">
        <v>1.49</v>
      </c>
      <c r="BB395" s="1">
        <v>1.46</v>
      </c>
      <c r="BC395" s="1">
        <v>0.23</v>
      </c>
      <c r="BD395" s="1">
        <v>1.4</v>
      </c>
      <c r="BE395" s="1">
        <v>0.05</v>
      </c>
      <c r="BF395" s="1">
        <v>2.1</v>
      </c>
      <c r="BG395" s="1">
        <v>0.2</v>
      </c>
      <c r="BH395" s="1">
        <v>0.05</v>
      </c>
    </row>
    <row r="396" spans="1:60" x14ac:dyDescent="0.3">
      <c r="A396" s="1" t="s">
        <v>532</v>
      </c>
      <c r="B396" s="1" t="s">
        <v>536</v>
      </c>
      <c r="C396" s="1" t="s">
        <v>60</v>
      </c>
      <c r="D396" s="1">
        <v>-21.3535</v>
      </c>
      <c r="E396" s="1">
        <v>119.797</v>
      </c>
      <c r="F396" s="1">
        <v>3240</v>
      </c>
      <c r="G396" s="1">
        <v>3380</v>
      </c>
      <c r="H396" s="1">
        <v>3520</v>
      </c>
      <c r="I396" s="1">
        <v>3240</v>
      </c>
      <c r="J396" s="1">
        <v>3380</v>
      </c>
      <c r="K396" s="1">
        <v>3520</v>
      </c>
      <c r="L396" s="1">
        <v>0.59206843376159601</v>
      </c>
      <c r="M396" s="1">
        <v>52.158999999999999</v>
      </c>
      <c r="N396" s="1">
        <v>0.54800000000000004</v>
      </c>
      <c r="O396" s="1">
        <v>13.074</v>
      </c>
      <c r="P396" s="1">
        <v>9.57</v>
      </c>
      <c r="Q396" s="1">
        <v>0.16500000000000001</v>
      </c>
      <c r="R396" s="1">
        <v>11.356999999999999</v>
      </c>
      <c r="S396" s="3">
        <v>67.900000000000006</v>
      </c>
      <c r="T396" s="5">
        <v>1245.4389123905028</v>
      </c>
      <c r="U396" s="5">
        <v>0.97318607514335076</v>
      </c>
      <c r="V396" s="1">
        <f t="shared" si="6"/>
        <v>1254.1056855005652</v>
      </c>
      <c r="W396" s="1">
        <v>9.7509999999999994</v>
      </c>
      <c r="X396" s="1">
        <v>2.4039999999999999</v>
      </c>
      <c r="Y396" s="1">
        <v>0.106</v>
      </c>
      <c r="Z396" s="1">
        <v>4.3999999999999997E-2</v>
      </c>
      <c r="AA396" s="1">
        <v>36</v>
      </c>
      <c r="AB396" s="1">
        <v>245</v>
      </c>
      <c r="AC396" s="1">
        <v>746</v>
      </c>
      <c r="AE396" s="1">
        <v>182</v>
      </c>
      <c r="AF396" s="1">
        <v>68</v>
      </c>
      <c r="AG396" s="1">
        <v>66</v>
      </c>
      <c r="AH396" s="1">
        <v>11.8</v>
      </c>
      <c r="AI396" s="1">
        <v>8.6</v>
      </c>
      <c r="AJ396" s="1">
        <v>71.7</v>
      </c>
      <c r="AK396" s="1">
        <v>8.6999999999999993</v>
      </c>
      <c r="AL396" s="1">
        <v>31.7</v>
      </c>
      <c r="AM396" s="1">
        <v>1.5</v>
      </c>
      <c r="AN396" s="1">
        <v>0.28999999999999998</v>
      </c>
      <c r="AO396" s="1">
        <v>0</v>
      </c>
      <c r="AP396" s="1">
        <v>1.79</v>
      </c>
      <c r="AQ396" s="1">
        <v>4.5599999999999996</v>
      </c>
      <c r="AR396" s="1">
        <v>0.73</v>
      </c>
      <c r="AS396" s="1">
        <v>3.87</v>
      </c>
      <c r="AT396" s="1">
        <v>1.36</v>
      </c>
      <c r="AU396" s="1">
        <v>0.49399999999999999</v>
      </c>
      <c r="AV396" s="1">
        <v>1.82</v>
      </c>
      <c r="AW396" s="1">
        <v>0.35</v>
      </c>
      <c r="AX396" s="1">
        <v>2.23</v>
      </c>
      <c r="AY396" s="1">
        <v>0.52</v>
      </c>
      <c r="AZ396" s="1">
        <v>1.54</v>
      </c>
      <c r="BB396" s="1">
        <v>1.33</v>
      </c>
      <c r="BC396" s="1">
        <v>0.2</v>
      </c>
      <c r="BD396" s="1">
        <v>1.1000000000000001</v>
      </c>
      <c r="BE396" s="1">
        <v>0.05</v>
      </c>
      <c r="BF396" s="1">
        <v>3.3</v>
      </c>
      <c r="BG396" s="1">
        <v>0.2</v>
      </c>
      <c r="BH396" s="1">
        <v>0.05</v>
      </c>
    </row>
    <row r="397" spans="1:60" x14ac:dyDescent="0.3">
      <c r="A397" s="1" t="s">
        <v>532</v>
      </c>
      <c r="B397" s="1" t="s">
        <v>537</v>
      </c>
      <c r="C397" s="1" t="s">
        <v>55</v>
      </c>
      <c r="D397" s="1">
        <v>-21.356200000000001</v>
      </c>
      <c r="E397" s="1">
        <v>119.797</v>
      </c>
      <c r="F397" s="1">
        <v>3240</v>
      </c>
      <c r="G397" s="1">
        <v>3377.5</v>
      </c>
      <c r="H397" s="1">
        <v>3515</v>
      </c>
      <c r="I397" s="1">
        <v>3240</v>
      </c>
      <c r="J397" s="1">
        <v>3377.5</v>
      </c>
      <c r="K397" s="1">
        <v>3515</v>
      </c>
      <c r="L397" s="1">
        <v>0.94779998064041104</v>
      </c>
      <c r="M397" s="1">
        <v>49.482999999999997</v>
      </c>
      <c r="N397" s="1">
        <v>0.499</v>
      </c>
      <c r="O397" s="1">
        <v>10.988</v>
      </c>
      <c r="P397" s="1">
        <v>11.33</v>
      </c>
      <c r="Q397" s="1">
        <v>0.22500000000000001</v>
      </c>
      <c r="R397" s="1">
        <v>11.022</v>
      </c>
      <c r="S397" s="3">
        <v>63.42</v>
      </c>
      <c r="T397" s="5">
        <v>1325.8828289480191</v>
      </c>
      <c r="U397" s="5">
        <v>1.5901984254871828</v>
      </c>
      <c r="V397" s="1">
        <f t="shared" si="6"/>
        <v>1340.9923869077602</v>
      </c>
      <c r="W397" s="1">
        <v>13.401</v>
      </c>
      <c r="X397" s="1">
        <v>2.2280000000000002</v>
      </c>
      <c r="Y397" s="1">
        <v>0.14499999999999999</v>
      </c>
      <c r="Z397" s="1">
        <v>3.7999999999999999E-2</v>
      </c>
      <c r="AA397" s="1">
        <v>36</v>
      </c>
      <c r="AB397" s="1">
        <v>230</v>
      </c>
      <c r="AC397" s="1">
        <v>1785</v>
      </c>
      <c r="AE397" s="1">
        <v>417</v>
      </c>
      <c r="AF397" s="1">
        <v>49</v>
      </c>
      <c r="AG397" s="1">
        <v>117</v>
      </c>
      <c r="AH397" s="1">
        <v>10.8</v>
      </c>
      <c r="AI397" s="1">
        <v>6</v>
      </c>
      <c r="AJ397" s="1">
        <v>102.8</v>
      </c>
      <c r="AK397" s="1">
        <v>8.3000000000000007</v>
      </c>
      <c r="AL397" s="1">
        <v>25</v>
      </c>
      <c r="AM397" s="1">
        <v>1.1000000000000001</v>
      </c>
      <c r="AN397" s="1">
        <v>0.15</v>
      </c>
      <c r="AO397" s="1">
        <v>19</v>
      </c>
      <c r="AP397" s="1">
        <v>1.33</v>
      </c>
      <c r="AQ397" s="1">
        <v>3.45</v>
      </c>
      <c r="AR397" s="1">
        <v>0.57999999999999996</v>
      </c>
      <c r="AS397" s="1">
        <v>3.14</v>
      </c>
      <c r="AT397" s="1">
        <v>1</v>
      </c>
      <c r="AU397" s="1">
        <v>0.42499999999999999</v>
      </c>
      <c r="AV397" s="1">
        <v>1.44</v>
      </c>
      <c r="AW397" s="1">
        <v>0.28999999999999998</v>
      </c>
      <c r="AX397" s="1">
        <v>1.88</v>
      </c>
      <c r="AY397" s="1">
        <v>0.43</v>
      </c>
      <c r="AZ397" s="1">
        <v>1.27</v>
      </c>
      <c r="BB397" s="1">
        <v>1.19</v>
      </c>
      <c r="BC397" s="1">
        <v>0.19</v>
      </c>
      <c r="BD397" s="1">
        <v>0.8</v>
      </c>
      <c r="BE397" s="1">
        <v>0.05</v>
      </c>
      <c r="BF397" s="1">
        <v>3.3</v>
      </c>
      <c r="BG397" s="1">
        <v>0.05</v>
      </c>
      <c r="BH397" s="1">
        <v>0.05</v>
      </c>
    </row>
    <row r="398" spans="1:60" x14ac:dyDescent="0.3">
      <c r="A398" s="1" t="s">
        <v>532</v>
      </c>
      <c r="B398" s="1" t="s">
        <v>538</v>
      </c>
      <c r="C398" s="1" t="s">
        <v>55</v>
      </c>
      <c r="D398" s="1">
        <v>-21</v>
      </c>
      <c r="E398" s="1">
        <v>119</v>
      </c>
      <c r="F398" s="1">
        <v>3240</v>
      </c>
      <c r="G398" s="1">
        <v>3380</v>
      </c>
      <c r="H398" s="1">
        <v>3520</v>
      </c>
      <c r="I398" s="1">
        <v>3240</v>
      </c>
      <c r="J398" s="1">
        <v>3380</v>
      </c>
      <c r="K398" s="1">
        <v>3520</v>
      </c>
      <c r="L398" s="1">
        <v>0.79113119840621904</v>
      </c>
      <c r="M398" s="1">
        <v>49.57</v>
      </c>
      <c r="N398" s="1">
        <v>0.33</v>
      </c>
      <c r="O398" s="1">
        <v>13.42</v>
      </c>
      <c r="P398" s="1">
        <v>8.84</v>
      </c>
      <c r="Q398" s="1">
        <v>0.12</v>
      </c>
      <c r="R398" s="1">
        <v>11.01</v>
      </c>
      <c r="S398" s="3">
        <v>68.95</v>
      </c>
      <c r="T398" s="5">
        <v>1233.9194191098059</v>
      </c>
      <c r="U398" s="5">
        <v>0.99338540624114957</v>
      </c>
      <c r="V398" s="1">
        <f t="shared" si="6"/>
        <v>1242.6848844486369</v>
      </c>
      <c r="W398" s="1">
        <v>9.08</v>
      </c>
      <c r="X398" s="1">
        <v>2.52</v>
      </c>
      <c r="Y398" s="1">
        <v>0.02</v>
      </c>
      <c r="Z398" s="1">
        <v>0.03</v>
      </c>
      <c r="AA398" s="1">
        <v>40</v>
      </c>
      <c r="AB398" s="1">
        <v>244.5</v>
      </c>
      <c r="AC398" s="1">
        <v>825</v>
      </c>
      <c r="AE398" s="1">
        <v>222.5</v>
      </c>
      <c r="AF398" s="1">
        <v>18</v>
      </c>
      <c r="AG398" s="1">
        <v>65</v>
      </c>
      <c r="AH398" s="1">
        <v>13.6</v>
      </c>
      <c r="AI398" s="1">
        <v>0</v>
      </c>
      <c r="AJ398" s="1">
        <v>152</v>
      </c>
      <c r="AK398" s="1">
        <v>10.7</v>
      </c>
      <c r="AL398" s="1">
        <v>18</v>
      </c>
      <c r="AM398" s="1">
        <v>0.3</v>
      </c>
      <c r="AN398" s="1">
        <v>0</v>
      </c>
      <c r="AO398" s="1">
        <v>31</v>
      </c>
      <c r="AP398" s="1">
        <v>0.6</v>
      </c>
      <c r="AQ398" s="1">
        <v>1.6</v>
      </c>
      <c r="AR398" s="1">
        <v>0.2</v>
      </c>
      <c r="AS398" s="1">
        <v>1.3</v>
      </c>
      <c r="AT398" s="1">
        <v>0.6</v>
      </c>
      <c r="AU398" s="1">
        <v>0.3</v>
      </c>
      <c r="AV398" s="1">
        <v>1</v>
      </c>
      <c r="AW398" s="1">
        <v>0.2</v>
      </c>
      <c r="AX398" s="1">
        <v>1.5</v>
      </c>
      <c r="AY398" s="1">
        <v>0.4</v>
      </c>
      <c r="AZ398" s="1">
        <v>1.1000000000000001</v>
      </c>
      <c r="BB398" s="1">
        <v>1.2</v>
      </c>
      <c r="BC398" s="1">
        <v>0.2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</row>
    <row r="399" spans="1:60" x14ac:dyDescent="0.3">
      <c r="A399" s="1" t="s">
        <v>532</v>
      </c>
      <c r="B399" s="1" t="s">
        <v>539</v>
      </c>
      <c r="C399" s="1" t="s">
        <v>55</v>
      </c>
      <c r="D399" s="1">
        <v>-21.4678</v>
      </c>
      <c r="E399" s="1">
        <v>120.07899999999999</v>
      </c>
      <c r="F399" s="1">
        <v>3240</v>
      </c>
      <c r="G399" s="1">
        <v>3380</v>
      </c>
      <c r="H399" s="1">
        <v>3520</v>
      </c>
      <c r="I399" s="1">
        <v>3240</v>
      </c>
      <c r="J399" s="1">
        <v>3380</v>
      </c>
      <c r="K399" s="1">
        <v>3520</v>
      </c>
      <c r="L399" s="1">
        <v>0.64300209283828702</v>
      </c>
      <c r="M399" s="1">
        <v>51.826999999999998</v>
      </c>
      <c r="N399" s="1">
        <v>0.58799999999999997</v>
      </c>
      <c r="O399" s="1">
        <v>13.638999999999999</v>
      </c>
      <c r="P399" s="1">
        <v>9.94</v>
      </c>
      <c r="Q399" s="1">
        <v>0.21099999999999999</v>
      </c>
      <c r="R399" s="1">
        <v>8.1430000000000007</v>
      </c>
      <c r="S399" s="3">
        <v>59.35</v>
      </c>
      <c r="T399" s="5">
        <v>1264.0256300890496</v>
      </c>
      <c r="U399" s="5">
        <v>0.8213665032283759</v>
      </c>
      <c r="V399" s="1">
        <f t="shared" si="6"/>
        <v>1271.4455088764626</v>
      </c>
      <c r="W399" s="1">
        <v>10.760999999999999</v>
      </c>
      <c r="X399" s="1">
        <v>0.98799999999999999</v>
      </c>
      <c r="Y399" s="1">
        <v>1.4E-2</v>
      </c>
      <c r="Z399" s="1">
        <v>4.3999999999999997E-2</v>
      </c>
      <c r="AA399" s="1">
        <v>36</v>
      </c>
      <c r="AB399" s="1">
        <v>252</v>
      </c>
      <c r="AC399" s="1">
        <v>420</v>
      </c>
      <c r="AE399" s="1">
        <v>118</v>
      </c>
      <c r="AF399" s="1">
        <v>86</v>
      </c>
      <c r="AG399" s="1">
        <v>77</v>
      </c>
      <c r="AH399" s="1">
        <v>13</v>
      </c>
      <c r="AI399" s="1">
        <v>8.1</v>
      </c>
      <c r="AJ399" s="1">
        <v>95.1</v>
      </c>
      <c r="AK399" s="1">
        <v>8.8000000000000007</v>
      </c>
      <c r="AL399" s="1">
        <v>35.5</v>
      </c>
      <c r="AM399" s="1">
        <v>1.5</v>
      </c>
      <c r="AN399" s="1">
        <v>0.14000000000000001</v>
      </c>
      <c r="AO399" s="1">
        <v>0</v>
      </c>
      <c r="AP399" s="1">
        <v>2.09</v>
      </c>
      <c r="AQ399" s="1">
        <v>5.3</v>
      </c>
      <c r="AR399" s="1">
        <v>0.82</v>
      </c>
      <c r="AS399" s="1">
        <v>4.3099999999999996</v>
      </c>
      <c r="AT399" s="1">
        <v>1.31</v>
      </c>
      <c r="AU399" s="1">
        <v>0.51500000000000001</v>
      </c>
      <c r="AV399" s="1">
        <v>1.91</v>
      </c>
      <c r="AW399" s="1">
        <v>0.36</v>
      </c>
      <c r="AX399" s="1">
        <v>2.38</v>
      </c>
      <c r="AY399" s="1">
        <v>0.51</v>
      </c>
      <c r="AZ399" s="1">
        <v>1.47</v>
      </c>
      <c r="BB399" s="1">
        <v>1.45</v>
      </c>
      <c r="BC399" s="1">
        <v>0.24</v>
      </c>
      <c r="BD399" s="1">
        <v>1</v>
      </c>
      <c r="BE399" s="1">
        <v>0.05</v>
      </c>
      <c r="BF399" s="1">
        <v>2.7</v>
      </c>
      <c r="BG399" s="1">
        <v>0.2</v>
      </c>
      <c r="BH399" s="1">
        <v>0.05</v>
      </c>
    </row>
    <row r="400" spans="1:60" x14ac:dyDescent="0.3">
      <c r="A400" s="1" t="s">
        <v>532</v>
      </c>
      <c r="B400" s="1" t="s">
        <v>540</v>
      </c>
      <c r="C400" s="1" t="s">
        <v>55</v>
      </c>
      <c r="D400" s="1">
        <v>-21</v>
      </c>
      <c r="E400" s="1">
        <v>119</v>
      </c>
      <c r="F400" s="1">
        <v>3240</v>
      </c>
      <c r="G400" s="1">
        <v>3380</v>
      </c>
      <c r="H400" s="1">
        <v>3520</v>
      </c>
      <c r="I400" s="1">
        <v>3240</v>
      </c>
      <c r="J400" s="1">
        <v>3380</v>
      </c>
      <c r="K400" s="1">
        <v>3520</v>
      </c>
      <c r="L400" s="1">
        <v>0.98942017555236805</v>
      </c>
      <c r="M400" s="1">
        <v>51.57</v>
      </c>
      <c r="N400" s="1">
        <v>0.36</v>
      </c>
      <c r="O400" s="1">
        <v>14.38</v>
      </c>
      <c r="P400" s="1">
        <v>9.85</v>
      </c>
      <c r="Q400" s="1">
        <v>0.17</v>
      </c>
      <c r="R400" s="1">
        <v>9.32</v>
      </c>
      <c r="S400" s="3">
        <v>62.78</v>
      </c>
      <c r="T400" s="5">
        <v>1255.6346972948006</v>
      </c>
      <c r="U400" s="5">
        <v>1.0309136538493087</v>
      </c>
      <c r="V400" s="1">
        <f t="shared" si="6"/>
        <v>1264.89263258407</v>
      </c>
      <c r="W400" s="1">
        <v>5.47</v>
      </c>
      <c r="X400" s="1">
        <v>3.17</v>
      </c>
      <c r="Y400" s="1">
        <v>0.47</v>
      </c>
      <c r="Z400" s="1">
        <v>0.03</v>
      </c>
      <c r="AA400" s="1">
        <v>34</v>
      </c>
      <c r="AB400" s="1">
        <v>264.5</v>
      </c>
      <c r="AC400" s="1">
        <v>73</v>
      </c>
      <c r="AE400" s="1">
        <v>63.5</v>
      </c>
      <c r="AF400" s="1">
        <v>19</v>
      </c>
      <c r="AG400" s="1">
        <v>56</v>
      </c>
      <c r="AH400" s="1">
        <v>13.4</v>
      </c>
      <c r="AI400" s="1">
        <v>8</v>
      </c>
      <c r="AJ400" s="1">
        <v>88</v>
      </c>
      <c r="AK400" s="1">
        <v>13.8</v>
      </c>
      <c r="AL400" s="1">
        <v>20</v>
      </c>
      <c r="AM400" s="1">
        <v>0.5</v>
      </c>
      <c r="AN400" s="1">
        <v>0</v>
      </c>
      <c r="AO400" s="1">
        <v>280</v>
      </c>
      <c r="AP400" s="1">
        <v>0.8</v>
      </c>
      <c r="AQ400" s="1">
        <v>2</v>
      </c>
      <c r="AR400" s="1">
        <v>0.3</v>
      </c>
      <c r="AS400" s="1">
        <v>1.4</v>
      </c>
      <c r="AT400" s="1">
        <v>0.6</v>
      </c>
      <c r="AU400" s="1">
        <v>0.3</v>
      </c>
      <c r="AV400" s="1">
        <v>1</v>
      </c>
      <c r="AW400" s="1">
        <v>0.2</v>
      </c>
      <c r="AX400" s="1">
        <v>1.8</v>
      </c>
      <c r="AY400" s="1">
        <v>0.5</v>
      </c>
      <c r="AZ400" s="1">
        <v>1.5</v>
      </c>
      <c r="BB400" s="1">
        <v>1.5</v>
      </c>
      <c r="BC400" s="1">
        <v>0.3</v>
      </c>
      <c r="BD400" s="1">
        <v>0</v>
      </c>
      <c r="BE400" s="1">
        <v>0</v>
      </c>
      <c r="BF400" s="1">
        <v>0</v>
      </c>
      <c r="BG400" s="1">
        <v>0.1</v>
      </c>
      <c r="BH400" s="1">
        <v>0</v>
      </c>
    </row>
    <row r="401" spans="1:60" x14ac:dyDescent="0.3">
      <c r="A401" s="1" t="s">
        <v>532</v>
      </c>
      <c r="B401" s="1" t="s">
        <v>541</v>
      </c>
      <c r="C401" s="1" t="s">
        <v>55</v>
      </c>
      <c r="D401" s="1">
        <v>-21.467300000000002</v>
      </c>
      <c r="E401" s="1">
        <v>120.062</v>
      </c>
      <c r="F401" s="1">
        <v>3240</v>
      </c>
      <c r="G401" s="1">
        <v>3380</v>
      </c>
      <c r="H401" s="1">
        <v>3520</v>
      </c>
      <c r="I401" s="1">
        <v>3240</v>
      </c>
      <c r="J401" s="1">
        <v>3380</v>
      </c>
      <c r="K401" s="1">
        <v>3520</v>
      </c>
      <c r="L401" s="1">
        <v>0.83102285861968905</v>
      </c>
      <c r="M401" s="1">
        <v>51.256</v>
      </c>
      <c r="N401" s="1">
        <v>0.64500000000000002</v>
      </c>
      <c r="O401" s="1">
        <v>14.625999999999999</v>
      </c>
      <c r="P401" s="1">
        <v>10.34</v>
      </c>
      <c r="Q401" s="1">
        <v>0.188</v>
      </c>
      <c r="R401" s="1">
        <v>8.2840000000000007</v>
      </c>
      <c r="S401" s="3">
        <v>58.82</v>
      </c>
      <c r="T401" s="5">
        <v>1277.6641179206081</v>
      </c>
      <c r="U401" s="5">
        <v>0.98823347244788107</v>
      </c>
      <c r="V401" s="1">
        <f t="shared" si="6"/>
        <v>1286.6930976690953</v>
      </c>
      <c r="W401" s="1">
        <v>9.327</v>
      </c>
      <c r="X401" s="1">
        <v>1.292</v>
      </c>
      <c r="Y401" s="1">
        <v>0.16700000000000001</v>
      </c>
      <c r="Z401" s="1">
        <v>0.05</v>
      </c>
      <c r="AA401" s="1">
        <v>34</v>
      </c>
      <c r="AB401" s="1">
        <v>249</v>
      </c>
      <c r="AC401" s="1">
        <v>180</v>
      </c>
      <c r="AE401" s="1">
        <v>88</v>
      </c>
      <c r="AF401" s="1">
        <v>100</v>
      </c>
      <c r="AG401" s="1">
        <v>83</v>
      </c>
      <c r="AH401" s="1">
        <v>13.9</v>
      </c>
      <c r="AI401" s="1">
        <v>14.3</v>
      </c>
      <c r="AJ401" s="1">
        <v>151.1</v>
      </c>
      <c r="AK401" s="1">
        <v>9.8000000000000007</v>
      </c>
      <c r="AL401" s="1">
        <v>38.4</v>
      </c>
      <c r="AM401" s="1">
        <v>1.7</v>
      </c>
      <c r="AN401" s="1">
        <v>0.42</v>
      </c>
      <c r="AO401" s="1">
        <v>43</v>
      </c>
      <c r="AP401" s="1">
        <v>2.35</v>
      </c>
      <c r="AQ401" s="1">
        <v>5.98</v>
      </c>
      <c r="AR401" s="1">
        <v>0.91</v>
      </c>
      <c r="AS401" s="1">
        <v>4.7699999999999996</v>
      </c>
      <c r="AT401" s="1">
        <v>1.31</v>
      </c>
      <c r="AU401" s="1">
        <v>0.60199999999999998</v>
      </c>
      <c r="AV401" s="1">
        <v>1.97</v>
      </c>
      <c r="AW401" s="1">
        <v>0.36</v>
      </c>
      <c r="AX401" s="1">
        <v>2.5</v>
      </c>
      <c r="AY401" s="1">
        <v>0.53</v>
      </c>
      <c r="AZ401" s="1">
        <v>1.6</v>
      </c>
      <c r="BB401" s="1">
        <v>1.54</v>
      </c>
      <c r="BC401" s="1">
        <v>0.26</v>
      </c>
      <c r="BD401" s="1">
        <v>1.2</v>
      </c>
      <c r="BE401" s="1">
        <v>0.1</v>
      </c>
      <c r="BF401" s="1">
        <v>3.2</v>
      </c>
      <c r="BG401" s="1">
        <v>0.3</v>
      </c>
      <c r="BH401" s="1">
        <v>0.05</v>
      </c>
    </row>
    <row r="402" spans="1:60" x14ac:dyDescent="0.3">
      <c r="A402" s="1" t="s">
        <v>532</v>
      </c>
      <c r="B402" s="1" t="s">
        <v>542</v>
      </c>
      <c r="C402" s="1" t="s">
        <v>55</v>
      </c>
      <c r="D402" s="1">
        <v>-21.6326</v>
      </c>
      <c r="E402" s="1">
        <v>120.562</v>
      </c>
      <c r="F402" s="1">
        <v>3240</v>
      </c>
      <c r="G402" s="1">
        <v>3380</v>
      </c>
      <c r="H402" s="1">
        <v>3520</v>
      </c>
      <c r="I402" s="1">
        <v>3240</v>
      </c>
      <c r="J402" s="1">
        <v>3380</v>
      </c>
      <c r="K402" s="1">
        <v>3520</v>
      </c>
      <c r="L402" s="1">
        <v>0.55646806955337502</v>
      </c>
      <c r="M402" s="1">
        <v>50.165999999999997</v>
      </c>
      <c r="N402" s="1">
        <v>0.80700000000000005</v>
      </c>
      <c r="O402" s="1">
        <v>14.281000000000001</v>
      </c>
      <c r="P402" s="1">
        <v>9.83</v>
      </c>
      <c r="Q402" s="1">
        <v>0.17499999999999999</v>
      </c>
      <c r="R402" s="1">
        <v>8.0280000000000005</v>
      </c>
      <c r="S402" s="3">
        <v>59.28</v>
      </c>
      <c r="T402" s="5">
        <v>1264.2316059634784</v>
      </c>
      <c r="U402" s="5">
        <v>0.9121536075683826</v>
      </c>
      <c r="V402" s="1">
        <f t="shared" si="6"/>
        <v>1272.475628875037</v>
      </c>
      <c r="W402" s="1">
        <v>5.9619999999999997</v>
      </c>
      <c r="X402" s="1">
        <v>2.0579999999999998</v>
      </c>
      <c r="Y402" s="1">
        <v>7.9000000000000001E-2</v>
      </c>
      <c r="Z402" s="1">
        <v>6.5000000000000002E-2</v>
      </c>
      <c r="AA402" s="1">
        <v>36</v>
      </c>
      <c r="AB402" s="1">
        <v>328</v>
      </c>
      <c r="AC402" s="1">
        <v>391</v>
      </c>
      <c r="AE402" s="1">
        <v>91</v>
      </c>
      <c r="AF402" s="1">
        <v>76</v>
      </c>
      <c r="AG402" s="1">
        <v>72</v>
      </c>
      <c r="AH402" s="1">
        <v>14.7</v>
      </c>
      <c r="AI402" s="1">
        <v>6.1</v>
      </c>
      <c r="AJ402" s="1">
        <v>82.3</v>
      </c>
      <c r="AK402" s="1">
        <v>15.9</v>
      </c>
      <c r="AL402" s="1">
        <v>48.3</v>
      </c>
      <c r="AM402" s="1">
        <v>1.9</v>
      </c>
      <c r="AN402" s="1">
        <v>0.19</v>
      </c>
      <c r="AO402" s="1">
        <v>476</v>
      </c>
      <c r="AP402" s="1">
        <v>2.66</v>
      </c>
      <c r="AQ402" s="1">
        <v>6.51</v>
      </c>
      <c r="AR402" s="1">
        <v>1.03</v>
      </c>
      <c r="AS402" s="1">
        <v>5.22</v>
      </c>
      <c r="AT402" s="1">
        <v>1.58</v>
      </c>
      <c r="AU402" s="1">
        <v>0.628</v>
      </c>
      <c r="AV402" s="1">
        <v>2.31</v>
      </c>
      <c r="AW402" s="1">
        <v>0.41</v>
      </c>
      <c r="AX402" s="1">
        <v>2.93</v>
      </c>
      <c r="AY402" s="1">
        <v>0.67</v>
      </c>
      <c r="AZ402" s="1">
        <v>2.0299999999999998</v>
      </c>
      <c r="BB402" s="1">
        <v>2.06</v>
      </c>
      <c r="BC402" s="1">
        <v>0.32</v>
      </c>
      <c r="BD402" s="1">
        <v>1.3</v>
      </c>
      <c r="BE402" s="1">
        <v>0.05</v>
      </c>
      <c r="BF402" s="1">
        <v>2</v>
      </c>
      <c r="BG402" s="1">
        <v>0.3</v>
      </c>
      <c r="BH402" s="1">
        <v>0.05</v>
      </c>
    </row>
    <row r="403" spans="1:60" x14ac:dyDescent="0.3">
      <c r="A403" s="1" t="s">
        <v>532</v>
      </c>
      <c r="B403" s="1" t="s">
        <v>543</v>
      </c>
      <c r="C403" s="1" t="s">
        <v>55</v>
      </c>
      <c r="D403" s="1">
        <v>-21.467099999999999</v>
      </c>
      <c r="E403" s="1">
        <v>120.148</v>
      </c>
      <c r="F403" s="1">
        <v>3240</v>
      </c>
      <c r="G403" s="1">
        <v>3380</v>
      </c>
      <c r="H403" s="1">
        <v>3520</v>
      </c>
      <c r="I403" s="1">
        <v>3240</v>
      </c>
      <c r="J403" s="1">
        <v>3380</v>
      </c>
      <c r="K403" s="1">
        <v>3520</v>
      </c>
      <c r="L403" s="1">
        <v>0.99654167890548695</v>
      </c>
      <c r="M403" s="1">
        <v>48.914999999999999</v>
      </c>
      <c r="N403" s="1">
        <v>0.54400000000000004</v>
      </c>
      <c r="O403" s="1">
        <v>15.417999999999999</v>
      </c>
      <c r="P403" s="1">
        <v>9.32</v>
      </c>
      <c r="Q403" s="1">
        <v>0.186</v>
      </c>
      <c r="R403" s="1">
        <v>9.0269999999999992</v>
      </c>
      <c r="S403" s="3">
        <v>63.32</v>
      </c>
      <c r="T403" s="5">
        <v>1258.0357391142929</v>
      </c>
      <c r="U403" s="5">
        <v>1.1250191175369524</v>
      </c>
      <c r="V403" s="1">
        <f t="shared" si="6"/>
        <v>1268.1614896221322</v>
      </c>
      <c r="W403" s="1">
        <v>12.532999999999999</v>
      </c>
      <c r="X403" s="1">
        <v>1.548</v>
      </c>
      <c r="Y403" s="1">
        <v>7.0999999999999994E-2</v>
      </c>
      <c r="Z403" s="1">
        <v>3.7999999999999999E-2</v>
      </c>
      <c r="AA403" s="1">
        <v>25</v>
      </c>
      <c r="AB403" s="1">
        <v>201</v>
      </c>
      <c r="AC403" s="1">
        <v>541</v>
      </c>
      <c r="AE403" s="1">
        <v>201</v>
      </c>
      <c r="AF403" s="1">
        <v>95</v>
      </c>
      <c r="AG403" s="1">
        <v>61</v>
      </c>
      <c r="AH403" s="1">
        <v>14.8</v>
      </c>
      <c r="AI403" s="1">
        <v>10</v>
      </c>
      <c r="AJ403" s="1">
        <v>254.6</v>
      </c>
      <c r="AK403" s="1">
        <v>7.6</v>
      </c>
      <c r="AL403" s="1">
        <v>30.7</v>
      </c>
      <c r="AM403" s="1">
        <v>1.3</v>
      </c>
      <c r="AN403" s="1">
        <v>0.33</v>
      </c>
      <c r="AO403" s="1">
        <v>40</v>
      </c>
      <c r="AP403" s="1">
        <v>2.21</v>
      </c>
      <c r="AQ403" s="1">
        <v>5.2</v>
      </c>
      <c r="AR403" s="1">
        <v>0.81</v>
      </c>
      <c r="AS403" s="1">
        <v>3.92</v>
      </c>
      <c r="AT403" s="1">
        <v>1.03</v>
      </c>
      <c r="AU403" s="1">
        <v>0.497</v>
      </c>
      <c r="AV403" s="1">
        <v>1.57</v>
      </c>
      <c r="AW403" s="1">
        <v>0.28999999999999998</v>
      </c>
      <c r="AX403" s="1">
        <v>1.93</v>
      </c>
      <c r="AY403" s="1">
        <v>0.42</v>
      </c>
      <c r="AZ403" s="1">
        <v>1.21</v>
      </c>
      <c r="BB403" s="1">
        <v>1.1100000000000001</v>
      </c>
      <c r="BC403" s="1">
        <v>0.18</v>
      </c>
      <c r="BD403" s="1">
        <v>0.9</v>
      </c>
      <c r="BE403" s="1">
        <v>0.05</v>
      </c>
      <c r="BF403" s="1">
        <v>1.1000000000000001</v>
      </c>
      <c r="BG403" s="1">
        <v>0.3</v>
      </c>
      <c r="BH403" s="1">
        <v>0.05</v>
      </c>
    </row>
    <row r="404" spans="1:60" x14ac:dyDescent="0.3">
      <c r="A404" s="1" t="s">
        <v>532</v>
      </c>
      <c r="B404" s="1" t="s">
        <v>544</v>
      </c>
      <c r="C404" s="1" t="s">
        <v>55</v>
      </c>
      <c r="D404" s="1">
        <v>-21.466000000000001</v>
      </c>
      <c r="E404" s="1">
        <v>120.148</v>
      </c>
      <c r="F404" s="1">
        <v>3240</v>
      </c>
      <c r="G404" s="1">
        <v>3380</v>
      </c>
      <c r="H404" s="1">
        <v>3520</v>
      </c>
      <c r="I404" s="1">
        <v>3240</v>
      </c>
      <c r="J404" s="1">
        <v>3380</v>
      </c>
      <c r="K404" s="1">
        <v>3520</v>
      </c>
      <c r="L404" s="1">
        <v>0.99267160892486495</v>
      </c>
      <c r="M404" s="1">
        <v>50.213999999999999</v>
      </c>
      <c r="N404" s="1">
        <v>0.58099999999999996</v>
      </c>
      <c r="O404" s="1">
        <v>13.273999999999999</v>
      </c>
      <c r="P404" s="1">
        <v>10.14</v>
      </c>
      <c r="Q404" s="1">
        <v>0.21099999999999999</v>
      </c>
      <c r="R404" s="1">
        <v>8.5399999999999991</v>
      </c>
      <c r="S404" s="3">
        <v>60.02</v>
      </c>
      <c r="T404" s="5">
        <v>1282.7770789318693</v>
      </c>
      <c r="U404" s="5">
        <v>1.2669978449232908</v>
      </c>
      <c r="V404" s="1">
        <f t="shared" si="6"/>
        <v>1294.4108740232912</v>
      </c>
      <c r="W404" s="1">
        <v>11.265000000000001</v>
      </c>
      <c r="X404" s="1">
        <v>2.714</v>
      </c>
      <c r="Y404" s="1">
        <v>4.4999999999999998E-2</v>
      </c>
      <c r="Z404" s="1">
        <v>4.1000000000000002E-2</v>
      </c>
      <c r="AA404" s="1">
        <v>36</v>
      </c>
      <c r="AB404" s="1">
        <v>240</v>
      </c>
      <c r="AC404" s="1">
        <v>596</v>
      </c>
      <c r="AE404" s="1">
        <v>136</v>
      </c>
      <c r="AF404" s="1">
        <v>91</v>
      </c>
      <c r="AG404" s="1">
        <v>71</v>
      </c>
      <c r="AH404" s="1">
        <v>13.4</v>
      </c>
      <c r="AI404" s="1">
        <v>7.2</v>
      </c>
      <c r="AJ404" s="1">
        <v>105.9</v>
      </c>
      <c r="AK404" s="1">
        <v>9</v>
      </c>
      <c r="AL404" s="1">
        <v>31.4</v>
      </c>
      <c r="AM404" s="1">
        <v>1.4</v>
      </c>
      <c r="AN404" s="1">
        <v>0.38</v>
      </c>
      <c r="AO404" s="1">
        <v>22</v>
      </c>
      <c r="AP404" s="1">
        <v>1.78</v>
      </c>
      <c r="AQ404" s="1">
        <v>4.72</v>
      </c>
      <c r="AR404" s="1">
        <v>0.72</v>
      </c>
      <c r="AS404" s="1">
        <v>3.86</v>
      </c>
      <c r="AT404" s="1">
        <v>1.17</v>
      </c>
      <c r="AU404" s="1">
        <v>0.54800000000000004</v>
      </c>
      <c r="AV404" s="1">
        <v>1.8</v>
      </c>
      <c r="AW404" s="1">
        <v>0.34</v>
      </c>
      <c r="AX404" s="1">
        <v>2.2000000000000002</v>
      </c>
      <c r="AY404" s="1">
        <v>0.48</v>
      </c>
      <c r="AZ404" s="1">
        <v>1.39</v>
      </c>
      <c r="BB404" s="1">
        <v>1.35</v>
      </c>
      <c r="BC404" s="1">
        <v>0.24</v>
      </c>
      <c r="BD404" s="1">
        <v>1</v>
      </c>
      <c r="BE404" s="1">
        <v>0.05</v>
      </c>
      <c r="BF404" s="1">
        <v>1.5</v>
      </c>
      <c r="BG404" s="1">
        <v>0.2</v>
      </c>
      <c r="BH404" s="1">
        <v>0.05</v>
      </c>
    </row>
    <row r="405" spans="1:60" x14ac:dyDescent="0.3">
      <c r="A405" s="1" t="s">
        <v>532</v>
      </c>
      <c r="B405" s="1" t="s">
        <v>545</v>
      </c>
      <c r="C405" s="1" t="s">
        <v>55</v>
      </c>
      <c r="D405" s="1">
        <v>-21.464500000000001</v>
      </c>
      <c r="E405" s="1">
        <v>120.081</v>
      </c>
      <c r="F405" s="1">
        <v>3240</v>
      </c>
      <c r="G405" s="1">
        <v>3380</v>
      </c>
      <c r="H405" s="1">
        <v>3520</v>
      </c>
      <c r="I405" s="1">
        <v>3240</v>
      </c>
      <c r="J405" s="1">
        <v>3380</v>
      </c>
      <c r="K405" s="1">
        <v>3520</v>
      </c>
      <c r="L405" s="1">
        <v>0.99589097499847401</v>
      </c>
      <c r="M405" s="1">
        <v>51.954999999999998</v>
      </c>
      <c r="N405" s="1">
        <v>0.45600000000000002</v>
      </c>
      <c r="O405" s="1">
        <v>14.673999999999999</v>
      </c>
      <c r="P405" s="1">
        <v>9.5500000000000007</v>
      </c>
      <c r="Q405" s="1">
        <v>0.154</v>
      </c>
      <c r="R405" s="1">
        <v>8.75</v>
      </c>
      <c r="S405" s="3">
        <v>62.02</v>
      </c>
      <c r="T405" s="5">
        <v>1248.1985230087596</v>
      </c>
      <c r="U405" s="5">
        <v>0.79140061737085643</v>
      </c>
      <c r="V405" s="1">
        <f t="shared" si="6"/>
        <v>1255.2574319588077</v>
      </c>
      <c r="W405" s="1">
        <v>10.319000000000001</v>
      </c>
      <c r="X405" s="1">
        <v>1.1259999999999999</v>
      </c>
      <c r="Y405" s="1">
        <v>1.7000000000000001E-2</v>
      </c>
      <c r="Z405" s="1">
        <v>3.3000000000000002E-2</v>
      </c>
      <c r="AA405" s="1">
        <v>36</v>
      </c>
      <c r="AB405" s="1">
        <v>255</v>
      </c>
      <c r="AC405" s="1">
        <v>308</v>
      </c>
      <c r="AE405" s="1">
        <v>93</v>
      </c>
      <c r="AF405" s="1">
        <v>86</v>
      </c>
      <c r="AG405" s="1">
        <v>66</v>
      </c>
      <c r="AH405" s="1">
        <v>14</v>
      </c>
      <c r="AI405" s="1">
        <v>7.9</v>
      </c>
      <c r="AJ405" s="1">
        <v>130</v>
      </c>
      <c r="AK405" s="1">
        <v>8.1999999999999993</v>
      </c>
      <c r="AL405" s="1">
        <v>23.9</v>
      </c>
      <c r="AM405" s="1">
        <v>0.7</v>
      </c>
      <c r="AN405" s="1">
        <v>0.13</v>
      </c>
      <c r="AO405" s="1">
        <v>18</v>
      </c>
      <c r="AP405" s="1">
        <v>0.77</v>
      </c>
      <c r="AQ405" s="1">
        <v>2.16</v>
      </c>
      <c r="AR405" s="1">
        <v>0.36</v>
      </c>
      <c r="AS405" s="1">
        <v>1.99</v>
      </c>
      <c r="AT405" s="1">
        <v>0.83</v>
      </c>
      <c r="AU405" s="1">
        <v>0.372</v>
      </c>
      <c r="AV405" s="1">
        <v>1.38</v>
      </c>
      <c r="AW405" s="1">
        <v>0.28999999999999998</v>
      </c>
      <c r="AX405" s="1">
        <v>2.1</v>
      </c>
      <c r="AY405" s="1">
        <v>0.48</v>
      </c>
      <c r="AZ405" s="1">
        <v>1.47</v>
      </c>
      <c r="BB405" s="1">
        <v>1.55</v>
      </c>
      <c r="BC405" s="1">
        <v>0.26</v>
      </c>
      <c r="BD405" s="1">
        <v>0.8</v>
      </c>
      <c r="BE405" s="1">
        <v>0.05</v>
      </c>
      <c r="BF405" s="1">
        <v>3.3</v>
      </c>
      <c r="BG405" s="1">
        <v>0.05</v>
      </c>
      <c r="BH405" s="1">
        <v>0.05</v>
      </c>
    </row>
    <row r="406" spans="1:60" x14ac:dyDescent="0.3">
      <c r="A406" s="1" t="s">
        <v>532</v>
      </c>
      <c r="B406" s="1" t="s">
        <v>546</v>
      </c>
      <c r="C406" s="1" t="s">
        <v>55</v>
      </c>
      <c r="D406" s="1">
        <v>-20.803899999999999</v>
      </c>
      <c r="E406" s="1">
        <v>119.527</v>
      </c>
      <c r="F406" s="1">
        <v>3240</v>
      </c>
      <c r="G406" s="1">
        <v>3380</v>
      </c>
      <c r="H406" s="1">
        <v>3520</v>
      </c>
      <c r="I406" s="1">
        <v>3240</v>
      </c>
      <c r="J406" s="1">
        <v>3380</v>
      </c>
      <c r="K406" s="1">
        <v>3520</v>
      </c>
      <c r="L406" s="1">
        <v>0.93670004606246904</v>
      </c>
      <c r="M406" s="1">
        <v>51.606000000000002</v>
      </c>
      <c r="N406" s="1">
        <v>0.61599999999999999</v>
      </c>
      <c r="O406" s="1">
        <v>12.898999999999999</v>
      </c>
      <c r="P406" s="1">
        <v>10.130000000000001</v>
      </c>
      <c r="Q406" s="1">
        <v>0.193</v>
      </c>
      <c r="R406" s="1">
        <v>9.0839999999999996</v>
      </c>
      <c r="S406" s="3">
        <v>61.52</v>
      </c>
      <c r="T406" s="5">
        <v>1273.7125978777422</v>
      </c>
      <c r="U406" s="5">
        <v>1.2145714015884237</v>
      </c>
      <c r="V406" s="1">
        <f t="shared" si="6"/>
        <v>1284.7841267472872</v>
      </c>
      <c r="W406" s="1">
        <v>9.6370000000000005</v>
      </c>
      <c r="X406" s="1">
        <v>2.9580000000000002</v>
      </c>
      <c r="Y406" s="1">
        <v>0.54100000000000004</v>
      </c>
      <c r="Z406" s="1">
        <v>4.2000000000000003E-2</v>
      </c>
      <c r="AA406" s="1">
        <v>30</v>
      </c>
      <c r="AB406" s="1">
        <v>230</v>
      </c>
      <c r="AC406" s="1">
        <v>512</v>
      </c>
      <c r="AE406" s="1">
        <v>88</v>
      </c>
      <c r="AF406" s="1">
        <v>104</v>
      </c>
      <c r="AG406" s="1">
        <v>74</v>
      </c>
      <c r="AH406" s="1">
        <v>13.4</v>
      </c>
      <c r="AI406" s="1">
        <v>21.3</v>
      </c>
      <c r="AJ406" s="1">
        <v>97.7</v>
      </c>
      <c r="AK406" s="1">
        <v>9.1</v>
      </c>
      <c r="AL406" s="1">
        <v>35.799999999999997</v>
      </c>
      <c r="AM406" s="1">
        <v>1.6</v>
      </c>
      <c r="AN406" s="1">
        <v>0.82</v>
      </c>
      <c r="AO406" s="1">
        <v>111</v>
      </c>
      <c r="AP406" s="1">
        <v>1.71</v>
      </c>
      <c r="AQ406" s="1">
        <v>4.8600000000000003</v>
      </c>
      <c r="AR406" s="1">
        <v>0.81</v>
      </c>
      <c r="AS406" s="1">
        <v>4.3099999999999996</v>
      </c>
      <c r="AT406" s="1">
        <v>1.5</v>
      </c>
      <c r="AU406" s="1">
        <v>0.56200000000000006</v>
      </c>
      <c r="AV406" s="1">
        <v>1.93</v>
      </c>
      <c r="AW406" s="1">
        <v>0.32</v>
      </c>
      <c r="AX406" s="1">
        <v>2.33</v>
      </c>
      <c r="AY406" s="1">
        <v>0.49</v>
      </c>
      <c r="AZ406" s="1">
        <v>1.41</v>
      </c>
      <c r="BB406" s="1">
        <v>1.38</v>
      </c>
      <c r="BC406" s="1">
        <v>0.22</v>
      </c>
      <c r="BD406" s="1">
        <v>1.1000000000000001</v>
      </c>
      <c r="BE406" s="1">
        <v>0.05</v>
      </c>
      <c r="BF406" s="1">
        <v>1.6</v>
      </c>
      <c r="BG406" s="1">
        <v>0.1</v>
      </c>
      <c r="BH406" s="1">
        <v>0.05</v>
      </c>
    </row>
    <row r="407" spans="1:60" x14ac:dyDescent="0.3">
      <c r="A407" s="1" t="s">
        <v>532</v>
      </c>
      <c r="B407" s="1" t="s">
        <v>547</v>
      </c>
      <c r="C407" s="1" t="s">
        <v>55</v>
      </c>
      <c r="D407" s="1">
        <v>-21.468699999999998</v>
      </c>
      <c r="E407" s="1">
        <v>120.14700000000001</v>
      </c>
      <c r="F407" s="1">
        <v>3240</v>
      </c>
      <c r="G407" s="1">
        <v>3380</v>
      </c>
      <c r="H407" s="1">
        <v>3520</v>
      </c>
      <c r="I407" s="1">
        <v>3240</v>
      </c>
      <c r="J407" s="1">
        <v>3380</v>
      </c>
      <c r="K407" s="1">
        <v>3520</v>
      </c>
      <c r="L407" s="1">
        <v>0.83267378807067804</v>
      </c>
      <c r="M407" s="1">
        <v>48.682000000000002</v>
      </c>
      <c r="N407" s="1">
        <v>0.46200000000000002</v>
      </c>
      <c r="O407" s="1">
        <v>14.747</v>
      </c>
      <c r="P407" s="1">
        <v>7.7</v>
      </c>
      <c r="Q407" s="1">
        <v>0.13900000000000001</v>
      </c>
      <c r="R407" s="1">
        <v>9.3539999999999992</v>
      </c>
      <c r="S407" s="3">
        <v>68.41</v>
      </c>
      <c r="T407" s="5">
        <v>1202.2220257597598</v>
      </c>
      <c r="U407" s="5">
        <v>0.66910232564138317</v>
      </c>
      <c r="V407" s="1">
        <f t="shared" si="6"/>
        <v>1207.9677575488802</v>
      </c>
      <c r="W407" s="1">
        <v>11.901</v>
      </c>
      <c r="X407" s="1">
        <v>0.80400000000000005</v>
      </c>
      <c r="Y407" s="1">
        <v>2.1999999999999999E-2</v>
      </c>
      <c r="Z407" s="1">
        <v>3.3000000000000002E-2</v>
      </c>
      <c r="AA407" s="1">
        <v>23</v>
      </c>
      <c r="AB407" s="1">
        <v>180</v>
      </c>
      <c r="AC407" s="1">
        <v>931</v>
      </c>
      <c r="AE407" s="1">
        <v>333</v>
      </c>
      <c r="AF407" s="1">
        <v>86</v>
      </c>
      <c r="AG407" s="1">
        <v>52</v>
      </c>
      <c r="AH407" s="1">
        <v>14.4</v>
      </c>
      <c r="AI407" s="1">
        <v>8.1</v>
      </c>
      <c r="AJ407" s="1">
        <v>261.89999999999998</v>
      </c>
      <c r="AK407" s="1">
        <v>6.1</v>
      </c>
      <c r="AL407" s="1">
        <v>26.7</v>
      </c>
      <c r="AM407" s="1">
        <v>1.1000000000000001</v>
      </c>
      <c r="AN407" s="1">
        <v>0.27</v>
      </c>
      <c r="AO407" s="1">
        <v>10</v>
      </c>
      <c r="AP407" s="1">
        <v>1.87</v>
      </c>
      <c r="AQ407" s="1">
        <v>4.72</v>
      </c>
      <c r="AR407" s="1">
        <v>0.71</v>
      </c>
      <c r="AS407" s="1">
        <v>3.75</v>
      </c>
      <c r="AT407" s="1">
        <v>0.63</v>
      </c>
      <c r="AU407" s="1">
        <v>0.50600000000000001</v>
      </c>
      <c r="AV407" s="1">
        <v>1.4</v>
      </c>
      <c r="AW407" s="1">
        <v>0.26</v>
      </c>
      <c r="AX407" s="1">
        <v>1.72</v>
      </c>
      <c r="AY407" s="1">
        <v>0.36</v>
      </c>
      <c r="AZ407" s="1">
        <v>1</v>
      </c>
      <c r="BB407" s="1">
        <v>1.02</v>
      </c>
      <c r="BC407" s="1">
        <v>0.16</v>
      </c>
      <c r="BD407" s="1">
        <v>0.8</v>
      </c>
      <c r="BE407" s="1">
        <v>0.05</v>
      </c>
      <c r="BF407" s="1">
        <v>1</v>
      </c>
      <c r="BG407" s="1">
        <v>0.2</v>
      </c>
      <c r="BH407" s="1">
        <v>0.05</v>
      </c>
    </row>
    <row r="408" spans="1:60" x14ac:dyDescent="0.3">
      <c r="A408" s="1" t="s">
        <v>532</v>
      </c>
      <c r="B408" s="1" t="s">
        <v>548</v>
      </c>
      <c r="C408" s="1" t="s">
        <v>55</v>
      </c>
      <c r="D408" s="1">
        <v>-21.465599999999998</v>
      </c>
      <c r="E408" s="1">
        <v>120.148</v>
      </c>
      <c r="F408" s="1">
        <v>3240</v>
      </c>
      <c r="G408" s="1">
        <v>3380</v>
      </c>
      <c r="H408" s="1">
        <v>3520</v>
      </c>
      <c r="I408" s="1">
        <v>3240</v>
      </c>
      <c r="J408" s="1">
        <v>3380</v>
      </c>
      <c r="K408" s="1">
        <v>3520</v>
      </c>
      <c r="L408" s="1">
        <v>0.99467444419860795</v>
      </c>
      <c r="M408" s="1">
        <v>51.289000000000001</v>
      </c>
      <c r="N408" s="1">
        <v>0.58399999999999996</v>
      </c>
      <c r="O408" s="1">
        <v>13.353</v>
      </c>
      <c r="P408" s="1">
        <v>10.28</v>
      </c>
      <c r="Q408" s="1">
        <v>0.20100000000000001</v>
      </c>
      <c r="R408" s="1">
        <v>9.4220000000000006</v>
      </c>
      <c r="S408" s="3">
        <v>62.03</v>
      </c>
      <c r="T408" s="5">
        <v>1277.5545684866076</v>
      </c>
      <c r="U408" s="5">
        <v>1.1617921072504085</v>
      </c>
      <c r="V408" s="1">
        <f t="shared" si="6"/>
        <v>1288.1749275411385</v>
      </c>
      <c r="W408" s="1">
        <v>11.231</v>
      </c>
      <c r="X408" s="1">
        <v>2.0059999999999998</v>
      </c>
      <c r="Y408" s="1">
        <v>0.36699999999999999</v>
      </c>
      <c r="Z408" s="1">
        <v>4.1000000000000002E-2</v>
      </c>
      <c r="AA408" s="1">
        <v>34</v>
      </c>
      <c r="AB408" s="1">
        <v>233</v>
      </c>
      <c r="AC408" s="1">
        <v>640</v>
      </c>
      <c r="AE408" s="1">
        <v>149</v>
      </c>
      <c r="AF408" s="1">
        <v>90</v>
      </c>
      <c r="AG408" s="1">
        <v>71</v>
      </c>
      <c r="AH408" s="1">
        <v>13.2</v>
      </c>
      <c r="AI408" s="1">
        <v>16.600000000000001</v>
      </c>
      <c r="AJ408" s="1">
        <v>187.5</v>
      </c>
      <c r="AK408" s="1">
        <v>8.8000000000000007</v>
      </c>
      <c r="AL408" s="1">
        <v>31.6</v>
      </c>
      <c r="AM408" s="1">
        <v>1.3</v>
      </c>
      <c r="AN408" s="1">
        <v>0.71</v>
      </c>
      <c r="AO408" s="1">
        <v>36</v>
      </c>
      <c r="AP408" s="1">
        <v>1.73</v>
      </c>
      <c r="AQ408" s="1">
        <v>4.4000000000000004</v>
      </c>
      <c r="AR408" s="1">
        <v>0.74</v>
      </c>
      <c r="AS408" s="1">
        <v>3.94</v>
      </c>
      <c r="AT408" s="1">
        <v>1.02</v>
      </c>
      <c r="AU408" s="1">
        <v>0.51100000000000001</v>
      </c>
      <c r="AV408" s="1">
        <v>1.7</v>
      </c>
      <c r="AW408" s="1">
        <v>0.32</v>
      </c>
      <c r="AX408" s="1">
        <v>2.14</v>
      </c>
      <c r="AY408" s="1">
        <v>0.48</v>
      </c>
      <c r="AZ408" s="1">
        <v>1.36</v>
      </c>
      <c r="BB408" s="1">
        <v>1.31</v>
      </c>
      <c r="BC408" s="1">
        <v>0.23</v>
      </c>
      <c r="BD408" s="1">
        <v>0.9</v>
      </c>
      <c r="BE408" s="1">
        <v>0.05</v>
      </c>
      <c r="BF408" s="1">
        <v>1.5</v>
      </c>
      <c r="BG408" s="1">
        <v>0.1</v>
      </c>
      <c r="BH408" s="1">
        <v>0.05</v>
      </c>
    </row>
    <row r="409" spans="1:60" x14ac:dyDescent="0.3">
      <c r="A409" s="1" t="s">
        <v>532</v>
      </c>
      <c r="B409" s="1" t="s">
        <v>549</v>
      </c>
      <c r="C409" s="1" t="s">
        <v>55</v>
      </c>
      <c r="D409" s="1">
        <v>-21.467400000000001</v>
      </c>
      <c r="E409" s="1">
        <v>120.145</v>
      </c>
      <c r="F409" s="1">
        <v>3240</v>
      </c>
      <c r="G409" s="1">
        <v>3380</v>
      </c>
      <c r="H409" s="1">
        <v>3520</v>
      </c>
      <c r="I409" s="1">
        <v>3240</v>
      </c>
      <c r="J409" s="1">
        <v>3380</v>
      </c>
      <c r="K409" s="1">
        <v>3520</v>
      </c>
      <c r="L409" s="1">
        <v>0.88673275709152199</v>
      </c>
      <c r="M409" s="1">
        <v>48.581000000000003</v>
      </c>
      <c r="N409" s="1">
        <v>0.53700000000000003</v>
      </c>
      <c r="O409" s="1">
        <v>15.375</v>
      </c>
      <c r="P409" s="1">
        <v>8.8699999999999992</v>
      </c>
      <c r="Q409" s="1">
        <v>0.14799999999999999</v>
      </c>
      <c r="R409" s="1">
        <v>10.45</v>
      </c>
      <c r="S409" s="3">
        <v>67.739999999999995</v>
      </c>
      <c r="T409" s="5">
        <v>1237.6720726513349</v>
      </c>
      <c r="U409" s="5">
        <v>0.91990353316260354</v>
      </c>
      <c r="V409" s="1">
        <f t="shared" si="6"/>
        <v>1245.811698637511</v>
      </c>
      <c r="W409" s="1">
        <v>11.291</v>
      </c>
      <c r="X409" s="1">
        <v>0.82</v>
      </c>
      <c r="Y409" s="1">
        <v>1.7999999999999999E-2</v>
      </c>
      <c r="Z409" s="1">
        <v>3.7999999999999999E-2</v>
      </c>
      <c r="AA409" s="1">
        <v>24</v>
      </c>
      <c r="AB409" s="1">
        <v>185</v>
      </c>
      <c r="AC409" s="1">
        <v>882</v>
      </c>
      <c r="AE409" s="1">
        <v>333</v>
      </c>
      <c r="AF409" s="1">
        <v>92</v>
      </c>
      <c r="AG409" s="1">
        <v>63</v>
      </c>
      <c r="AH409" s="1">
        <v>14.5</v>
      </c>
      <c r="AI409" s="1">
        <v>7</v>
      </c>
      <c r="AJ409" s="1">
        <v>206</v>
      </c>
      <c r="AK409" s="1">
        <v>7.3</v>
      </c>
      <c r="AL409" s="1">
        <v>29.5</v>
      </c>
      <c r="AM409" s="1">
        <v>1.3</v>
      </c>
      <c r="AN409" s="1">
        <v>0.32</v>
      </c>
      <c r="AO409" s="1">
        <v>11</v>
      </c>
      <c r="AP409" s="1">
        <v>2.08</v>
      </c>
      <c r="AQ409" s="1">
        <v>5.28</v>
      </c>
      <c r="AR409" s="1">
        <v>0.79</v>
      </c>
      <c r="AS409" s="1">
        <v>4.01</v>
      </c>
      <c r="AT409" s="1">
        <v>1.19</v>
      </c>
      <c r="AU409" s="1">
        <v>0.503</v>
      </c>
      <c r="AV409" s="1">
        <v>1.61</v>
      </c>
      <c r="AW409" s="1">
        <v>0.28000000000000003</v>
      </c>
      <c r="AX409" s="1">
        <v>1.89</v>
      </c>
      <c r="AY409" s="1">
        <v>0.41</v>
      </c>
      <c r="AZ409" s="1">
        <v>1.1599999999999999</v>
      </c>
      <c r="BB409" s="1">
        <v>1.06</v>
      </c>
      <c r="BC409" s="1">
        <v>0.16</v>
      </c>
      <c r="BD409" s="1">
        <v>0.9</v>
      </c>
      <c r="BE409" s="1">
        <v>0.05</v>
      </c>
      <c r="BF409" s="1">
        <v>1.3</v>
      </c>
      <c r="BG409" s="1">
        <v>0.2</v>
      </c>
      <c r="BH409" s="1">
        <v>0.05</v>
      </c>
    </row>
    <row r="410" spans="1:60" x14ac:dyDescent="0.3">
      <c r="A410" s="1" t="s">
        <v>532</v>
      </c>
      <c r="B410" s="1" t="s">
        <v>550</v>
      </c>
      <c r="C410" s="1" t="s">
        <v>55</v>
      </c>
      <c r="D410" s="1">
        <v>-21.349699999999999</v>
      </c>
      <c r="E410" s="1">
        <v>119.794</v>
      </c>
      <c r="F410" s="1">
        <v>3240</v>
      </c>
      <c r="G410" s="1">
        <v>3380</v>
      </c>
      <c r="H410" s="1">
        <v>3520</v>
      </c>
      <c r="I410" s="1">
        <v>3240</v>
      </c>
      <c r="J410" s="1">
        <v>3380</v>
      </c>
      <c r="K410" s="1">
        <v>3520</v>
      </c>
      <c r="L410" s="1">
        <v>0.97326081991195601</v>
      </c>
      <c r="M410" s="1">
        <v>51.438000000000002</v>
      </c>
      <c r="N410" s="1">
        <v>0.63200000000000001</v>
      </c>
      <c r="O410" s="1">
        <v>13.946999999999999</v>
      </c>
      <c r="P410" s="1">
        <v>10.23</v>
      </c>
      <c r="Q410" s="1">
        <v>0.18</v>
      </c>
      <c r="R410" s="1">
        <v>8.6340000000000003</v>
      </c>
      <c r="S410" s="3">
        <v>60.07</v>
      </c>
      <c r="T410" s="5">
        <v>1273.6769493028066</v>
      </c>
      <c r="U410" s="5">
        <v>1.0427469734602575</v>
      </c>
      <c r="V410" s="1">
        <f t="shared" si="6"/>
        <v>1283.1761070738044</v>
      </c>
      <c r="W410" s="1">
        <v>10.183999999999999</v>
      </c>
      <c r="X410" s="1">
        <v>1.8089999999999999</v>
      </c>
      <c r="Y410" s="1">
        <v>0.16300000000000001</v>
      </c>
      <c r="Z410" s="1">
        <v>4.4999999999999998E-2</v>
      </c>
      <c r="AA410" s="1">
        <v>38</v>
      </c>
      <c r="AB410" s="1">
        <v>270</v>
      </c>
      <c r="AC410" s="1">
        <v>384</v>
      </c>
      <c r="AE410" s="1">
        <v>107</v>
      </c>
      <c r="AF410" s="1">
        <v>109</v>
      </c>
      <c r="AG410" s="1">
        <v>79</v>
      </c>
      <c r="AH410" s="1">
        <v>12.8</v>
      </c>
      <c r="AI410" s="1">
        <v>9.1</v>
      </c>
      <c r="AJ410" s="1">
        <v>103.4</v>
      </c>
      <c r="AK410" s="1">
        <v>12.6</v>
      </c>
      <c r="AL410" s="1">
        <v>36.6</v>
      </c>
      <c r="AM410" s="1">
        <v>1.7</v>
      </c>
      <c r="AN410" s="1">
        <v>0.21</v>
      </c>
      <c r="AO410" s="1">
        <v>15</v>
      </c>
      <c r="AP410" s="1">
        <v>2.19</v>
      </c>
      <c r="AQ410" s="1">
        <v>5.62</v>
      </c>
      <c r="AR410" s="1">
        <v>0.93</v>
      </c>
      <c r="AS410" s="1">
        <v>4.75</v>
      </c>
      <c r="AT410" s="1">
        <v>1.48</v>
      </c>
      <c r="AU410" s="1">
        <v>0.52700000000000002</v>
      </c>
      <c r="AV410" s="1">
        <v>1.96</v>
      </c>
      <c r="AW410" s="1">
        <v>0.36</v>
      </c>
      <c r="AX410" s="1">
        <v>2.35</v>
      </c>
      <c r="AY410" s="1">
        <v>0.52</v>
      </c>
      <c r="AZ410" s="1">
        <v>1.59</v>
      </c>
      <c r="BB410" s="1">
        <v>1.53</v>
      </c>
      <c r="BC410" s="1">
        <v>0.25</v>
      </c>
      <c r="BD410" s="1">
        <v>1.1000000000000001</v>
      </c>
      <c r="BE410" s="1">
        <v>0.05</v>
      </c>
      <c r="BF410" s="1">
        <v>2.6</v>
      </c>
      <c r="BG410" s="1">
        <v>0.3</v>
      </c>
      <c r="BH410" s="1">
        <v>0.05</v>
      </c>
    </row>
    <row r="411" spans="1:60" x14ac:dyDescent="0.3">
      <c r="A411" s="1" t="s">
        <v>532</v>
      </c>
      <c r="B411" s="1" t="s">
        <v>551</v>
      </c>
      <c r="C411" s="1" t="s">
        <v>55</v>
      </c>
      <c r="D411" s="1">
        <v>-21</v>
      </c>
      <c r="E411" s="1">
        <v>119</v>
      </c>
      <c r="F411" s="1">
        <v>3240</v>
      </c>
      <c r="G411" s="1">
        <v>3380</v>
      </c>
      <c r="H411" s="1">
        <v>3520</v>
      </c>
      <c r="I411" s="1">
        <v>3240</v>
      </c>
      <c r="J411" s="1">
        <v>3380</v>
      </c>
      <c r="K411" s="1">
        <v>3520</v>
      </c>
      <c r="L411" s="1">
        <v>0.52343076467514005</v>
      </c>
      <c r="M411" s="1">
        <v>47.6</v>
      </c>
      <c r="N411" s="1">
        <v>0.46</v>
      </c>
      <c r="O411" s="1">
        <v>16.86</v>
      </c>
      <c r="P411" s="1">
        <v>9.4700000000000006</v>
      </c>
      <c r="Q411" s="1">
        <v>0.28000000000000003</v>
      </c>
      <c r="R411" s="1">
        <v>8.15</v>
      </c>
      <c r="S411" s="3">
        <v>60.54</v>
      </c>
      <c r="T411" s="5">
        <v>1263.4020286362434</v>
      </c>
      <c r="U411" s="5">
        <v>1.4276683826396226</v>
      </c>
      <c r="V411" s="1">
        <f t="shared" si="6"/>
        <v>1276.3205338462342</v>
      </c>
      <c r="W411" s="1">
        <v>4.2699999999999996</v>
      </c>
      <c r="X411" s="1">
        <v>2.31</v>
      </c>
      <c r="Y411" s="1">
        <v>2.77</v>
      </c>
      <c r="Z411" s="1">
        <v>0.04</v>
      </c>
      <c r="AA411" s="1">
        <v>30</v>
      </c>
      <c r="AB411" s="1">
        <v>271.5</v>
      </c>
      <c r="AC411" s="1">
        <v>191</v>
      </c>
      <c r="AE411" s="1">
        <v>129.5</v>
      </c>
      <c r="AF411" s="1">
        <v>92</v>
      </c>
      <c r="AG411" s="1">
        <v>100</v>
      </c>
      <c r="AH411" s="1">
        <v>14.9</v>
      </c>
      <c r="AI411" s="1">
        <v>51</v>
      </c>
      <c r="AJ411" s="1">
        <v>44</v>
      </c>
      <c r="AK411" s="1">
        <v>13.8</v>
      </c>
      <c r="AL411" s="1">
        <v>28</v>
      </c>
      <c r="AM411" s="1">
        <v>1</v>
      </c>
      <c r="AN411" s="1">
        <v>0</v>
      </c>
      <c r="AO411" s="1">
        <v>267</v>
      </c>
      <c r="AP411" s="1">
        <v>1.3</v>
      </c>
      <c r="AQ411" s="1">
        <v>3.5</v>
      </c>
      <c r="AR411" s="1">
        <v>0.5</v>
      </c>
      <c r="AS411" s="1">
        <v>2.7</v>
      </c>
      <c r="AT411" s="1">
        <v>0.9</v>
      </c>
      <c r="AU411" s="1">
        <v>0.4</v>
      </c>
      <c r="AV411" s="1">
        <v>1.3</v>
      </c>
      <c r="AW411" s="1">
        <v>0.2</v>
      </c>
      <c r="AX411" s="1">
        <v>1.9</v>
      </c>
      <c r="AY411" s="1">
        <v>0.5</v>
      </c>
      <c r="AZ411" s="1">
        <v>1.4</v>
      </c>
      <c r="BB411" s="1">
        <v>1.5</v>
      </c>
      <c r="BC411" s="1">
        <v>0.2</v>
      </c>
      <c r="BD411" s="1">
        <v>0</v>
      </c>
      <c r="BE411" s="1">
        <v>0.1</v>
      </c>
      <c r="BF411" s="1">
        <v>0.5</v>
      </c>
      <c r="BG411" s="1">
        <v>0.2</v>
      </c>
      <c r="BH411" s="1">
        <v>0</v>
      </c>
    </row>
    <row r="412" spans="1:60" x14ac:dyDescent="0.3">
      <c r="A412" s="1" t="s">
        <v>532</v>
      </c>
      <c r="B412" s="1" t="s">
        <v>552</v>
      </c>
      <c r="C412" s="1" t="s">
        <v>60</v>
      </c>
      <c r="D412" s="1">
        <v>-21.469899999999999</v>
      </c>
      <c r="E412" s="1">
        <v>120.06699999999999</v>
      </c>
      <c r="F412" s="1">
        <v>3240</v>
      </c>
      <c r="G412" s="1">
        <v>3380</v>
      </c>
      <c r="H412" s="1">
        <v>3520</v>
      </c>
      <c r="I412" s="1">
        <v>3240</v>
      </c>
      <c r="J412" s="1">
        <v>3380</v>
      </c>
      <c r="K412" s="1">
        <v>3520</v>
      </c>
      <c r="L412" s="1">
        <v>0.80469650030136097</v>
      </c>
      <c r="M412" s="1">
        <v>52.750999999999998</v>
      </c>
      <c r="N412" s="1">
        <v>0.70799999999999996</v>
      </c>
      <c r="O412" s="1">
        <v>15.289</v>
      </c>
      <c r="P412" s="1">
        <v>8.23</v>
      </c>
      <c r="Q412" s="1">
        <v>0.17599999999999999</v>
      </c>
      <c r="R412" s="1">
        <v>8.3550000000000004</v>
      </c>
      <c r="S412" s="3">
        <v>64.41</v>
      </c>
      <c r="T412" s="5">
        <v>1207.5991102731855</v>
      </c>
      <c r="U412" s="5">
        <v>0.95435263376921098</v>
      </c>
      <c r="V412" s="1">
        <f t="shared" si="6"/>
        <v>1215.8393831944024</v>
      </c>
      <c r="W412" s="1">
        <v>6.319</v>
      </c>
      <c r="X412" s="1">
        <v>4.8280000000000003</v>
      </c>
      <c r="Y412" s="1">
        <v>9.1999999999999998E-2</v>
      </c>
      <c r="Z412" s="1">
        <v>5.6000000000000001E-2</v>
      </c>
      <c r="AA412" s="1">
        <v>40</v>
      </c>
      <c r="AB412" s="1">
        <v>294</v>
      </c>
      <c r="AC412" s="1">
        <v>525</v>
      </c>
      <c r="AE412" s="1">
        <v>140</v>
      </c>
      <c r="AF412" s="1">
        <v>0.5</v>
      </c>
      <c r="AG412" s="1">
        <v>58</v>
      </c>
      <c r="AH412" s="1">
        <v>11.4</v>
      </c>
      <c r="AI412" s="1">
        <v>9.9</v>
      </c>
      <c r="AJ412" s="1">
        <v>160.80000000000001</v>
      </c>
      <c r="AK412" s="1">
        <v>8.8000000000000007</v>
      </c>
      <c r="AL412" s="1">
        <v>43.4</v>
      </c>
      <c r="AM412" s="1">
        <v>1.7</v>
      </c>
      <c r="AN412" s="1">
        <v>1.1599999999999999</v>
      </c>
      <c r="AO412" s="1">
        <v>134</v>
      </c>
      <c r="AP412" s="1">
        <v>2.54</v>
      </c>
      <c r="AQ412" s="1">
        <v>6.5</v>
      </c>
      <c r="AR412" s="1">
        <v>0.96</v>
      </c>
      <c r="AS412" s="1">
        <v>5.35</v>
      </c>
      <c r="AT412" s="1">
        <v>1.42</v>
      </c>
      <c r="AU412" s="1">
        <v>0.56000000000000005</v>
      </c>
      <c r="AV412" s="1">
        <v>2.46</v>
      </c>
      <c r="AW412" s="1">
        <v>0.47</v>
      </c>
      <c r="AX412" s="1">
        <v>2.85</v>
      </c>
      <c r="AY412" s="1">
        <v>0.63</v>
      </c>
      <c r="AZ412" s="1">
        <v>1.84</v>
      </c>
      <c r="BB412" s="1">
        <v>1.75</v>
      </c>
      <c r="BC412" s="1">
        <v>0.24</v>
      </c>
      <c r="BD412" s="1">
        <v>1.5</v>
      </c>
      <c r="BE412" s="1">
        <v>0.2</v>
      </c>
      <c r="BF412" s="1">
        <v>1.1000000000000001</v>
      </c>
      <c r="BG412" s="1">
        <v>0.2</v>
      </c>
      <c r="BH412" s="1">
        <v>0.1</v>
      </c>
    </row>
    <row r="413" spans="1:60" x14ac:dyDescent="0.3">
      <c r="A413" s="1" t="s">
        <v>553</v>
      </c>
      <c r="B413" s="1" t="s">
        <v>554</v>
      </c>
      <c r="C413" s="1" t="s">
        <v>55</v>
      </c>
      <c r="D413" s="1">
        <v>66.78</v>
      </c>
      <c r="E413" s="1">
        <v>32</v>
      </c>
      <c r="F413" s="1">
        <v>2800</v>
      </c>
      <c r="G413" s="1">
        <v>2850</v>
      </c>
      <c r="H413" s="1">
        <v>2900</v>
      </c>
      <c r="I413" s="1">
        <v>2758</v>
      </c>
      <c r="J413" s="1">
        <v>2770</v>
      </c>
      <c r="K413" s="1">
        <v>2782</v>
      </c>
      <c r="L413" s="1">
        <v>0.93169653415679898</v>
      </c>
      <c r="M413" s="1">
        <v>48.08</v>
      </c>
      <c r="N413" s="1">
        <v>1.04</v>
      </c>
      <c r="O413" s="1">
        <v>12.37</v>
      </c>
      <c r="P413" s="1">
        <v>12.98</v>
      </c>
      <c r="Q413" s="1">
        <v>0.2</v>
      </c>
      <c r="R413" s="1">
        <v>8.52</v>
      </c>
      <c r="S413" s="3">
        <v>53.92</v>
      </c>
      <c r="T413" s="5">
        <v>1392.1517584948335</v>
      </c>
      <c r="U413" s="5">
        <v>2.1246772795108928</v>
      </c>
      <c r="V413" s="1">
        <f t="shared" si="6"/>
        <v>1413.3892732845918</v>
      </c>
      <c r="W413" s="1">
        <v>12.54</v>
      </c>
      <c r="X413" s="1">
        <v>1.97</v>
      </c>
      <c r="Y413" s="1">
        <v>0.25</v>
      </c>
      <c r="Z413" s="1">
        <v>0.08</v>
      </c>
      <c r="AA413" s="1">
        <v>36.9</v>
      </c>
      <c r="AB413" s="1">
        <v>315</v>
      </c>
      <c r="AC413" s="1">
        <v>264</v>
      </c>
      <c r="AD413" s="1">
        <v>57</v>
      </c>
      <c r="AE413" s="1">
        <v>105</v>
      </c>
      <c r="AI413" s="1">
        <v>0</v>
      </c>
      <c r="AJ413" s="1">
        <v>126</v>
      </c>
      <c r="AK413" s="1">
        <v>21</v>
      </c>
      <c r="AL413" s="1">
        <v>50</v>
      </c>
      <c r="AM413" s="1">
        <v>0</v>
      </c>
      <c r="AO413" s="1">
        <v>167</v>
      </c>
      <c r="AP413" s="1">
        <v>4.3</v>
      </c>
      <c r="AQ413" s="1">
        <v>12</v>
      </c>
      <c r="AS413" s="1">
        <v>8.6999999999999993</v>
      </c>
      <c r="AT413" s="1">
        <v>2.38</v>
      </c>
      <c r="AU413" s="1">
        <v>0.78</v>
      </c>
      <c r="AW413" s="1">
        <v>0.6</v>
      </c>
      <c r="BB413" s="1">
        <v>2.31</v>
      </c>
      <c r="BC413" s="1">
        <v>0.35</v>
      </c>
      <c r="BD413" s="1">
        <v>1.5</v>
      </c>
      <c r="BE413" s="1">
        <v>0.13</v>
      </c>
      <c r="BG413" s="1">
        <v>0</v>
      </c>
    </row>
    <row r="414" spans="1:60" x14ac:dyDescent="0.3">
      <c r="A414" s="1" t="s">
        <v>553</v>
      </c>
      <c r="B414" s="1" t="s">
        <v>555</v>
      </c>
      <c r="C414" s="1" t="s">
        <v>55</v>
      </c>
      <c r="D414" s="1">
        <v>66.78</v>
      </c>
      <c r="E414" s="1">
        <v>32</v>
      </c>
      <c r="F414" s="1">
        <v>2800</v>
      </c>
      <c r="G414" s="1">
        <v>2850</v>
      </c>
      <c r="H414" s="1">
        <v>2900</v>
      </c>
      <c r="I414" s="1">
        <v>2758</v>
      </c>
      <c r="J414" s="1">
        <v>2770</v>
      </c>
      <c r="K414" s="1">
        <v>2782</v>
      </c>
      <c r="L414" s="1">
        <v>0.98489964008331199</v>
      </c>
      <c r="M414" s="1">
        <v>48.77</v>
      </c>
      <c r="N414" s="1">
        <v>1.1100000000000001</v>
      </c>
      <c r="O414" s="1">
        <v>12.19</v>
      </c>
      <c r="P414" s="1">
        <v>13.5</v>
      </c>
      <c r="Q414" s="1">
        <v>0.2</v>
      </c>
      <c r="R414" s="1">
        <v>9.14</v>
      </c>
      <c r="S414" s="3">
        <v>54.69</v>
      </c>
      <c r="T414" s="5">
        <v>1400.9877180718338</v>
      </c>
      <c r="U414" s="5">
        <v>2.1104033802835835</v>
      </c>
      <c r="V414" s="1">
        <f t="shared" si="6"/>
        <v>1422.2153622814001</v>
      </c>
      <c r="W414" s="1">
        <v>11.38</v>
      </c>
      <c r="X414" s="1">
        <v>1.88</v>
      </c>
      <c r="Y414" s="1">
        <v>0.15</v>
      </c>
      <c r="Z414" s="1">
        <v>0.08</v>
      </c>
      <c r="AA414" s="1">
        <v>41.63</v>
      </c>
      <c r="AB414" s="1">
        <v>332</v>
      </c>
      <c r="AC414" s="1">
        <v>278</v>
      </c>
      <c r="AD414" s="1">
        <v>52</v>
      </c>
      <c r="AE414" s="1">
        <v>106</v>
      </c>
      <c r="AI414" s="1">
        <v>0</v>
      </c>
      <c r="AJ414" s="1">
        <v>68</v>
      </c>
      <c r="AK414" s="1">
        <v>23</v>
      </c>
      <c r="AL414" s="1">
        <v>52</v>
      </c>
      <c r="AM414" s="1">
        <v>0</v>
      </c>
      <c r="AO414" s="1">
        <v>100</v>
      </c>
      <c r="AP414" s="1">
        <v>3.6</v>
      </c>
      <c r="AQ414" s="1">
        <v>9.3000000000000007</v>
      </c>
      <c r="AS414" s="1">
        <v>6.5</v>
      </c>
      <c r="AT414" s="1">
        <v>2.02</v>
      </c>
      <c r="AU414" s="1">
        <v>0.85</v>
      </c>
      <c r="AW414" s="1">
        <v>0.48</v>
      </c>
      <c r="BB414" s="1">
        <v>2.13</v>
      </c>
      <c r="BC414" s="1">
        <v>0.33</v>
      </c>
      <c r="BD414" s="1">
        <v>1.3</v>
      </c>
      <c r="BE414" s="1">
        <v>0</v>
      </c>
      <c r="BG414" s="1">
        <v>0</v>
      </c>
    </row>
    <row r="415" spans="1:60" x14ac:dyDescent="0.3">
      <c r="A415" s="1" t="s">
        <v>553</v>
      </c>
      <c r="B415" s="1" t="s">
        <v>556</v>
      </c>
      <c r="C415" s="1" t="s">
        <v>55</v>
      </c>
      <c r="D415" s="1">
        <v>66.78</v>
      </c>
      <c r="E415" s="1">
        <v>32</v>
      </c>
      <c r="F415" s="1">
        <v>2800</v>
      </c>
      <c r="G415" s="1">
        <v>2850</v>
      </c>
      <c r="H415" s="1">
        <v>2900</v>
      </c>
      <c r="I415" s="1">
        <v>2772</v>
      </c>
      <c r="J415" s="1">
        <v>2785</v>
      </c>
      <c r="K415" s="1">
        <v>2798</v>
      </c>
      <c r="L415" s="1">
        <v>0.99916410446166903</v>
      </c>
      <c r="M415" s="1">
        <v>48.94</v>
      </c>
      <c r="N415" s="1">
        <v>0.93</v>
      </c>
      <c r="O415" s="1">
        <v>15.11</v>
      </c>
      <c r="P415" s="1">
        <v>12.47</v>
      </c>
      <c r="Q415" s="1">
        <v>0.17</v>
      </c>
      <c r="R415" s="1">
        <v>8.9700000000000006</v>
      </c>
      <c r="S415" s="3">
        <v>56.18</v>
      </c>
      <c r="T415" s="5">
        <v>1359.4186941584519</v>
      </c>
      <c r="U415" s="5">
        <v>1.8911087147779719</v>
      </c>
      <c r="V415" s="1">
        <f t="shared" si="6"/>
        <v>1377.8616956561123</v>
      </c>
      <c r="W415" s="1">
        <v>9.27</v>
      </c>
      <c r="X415" s="1">
        <v>2.5099999999999998</v>
      </c>
      <c r="Y415" s="1">
        <v>0.18</v>
      </c>
      <c r="Z415" s="1">
        <v>7.0000000000000007E-2</v>
      </c>
      <c r="AB415" s="1">
        <v>272</v>
      </c>
      <c r="AC415" s="1">
        <v>398</v>
      </c>
      <c r="AD415" s="1">
        <v>43</v>
      </c>
      <c r="AE415" s="1">
        <v>142</v>
      </c>
      <c r="AI415" s="1">
        <v>7</v>
      </c>
      <c r="AJ415" s="1">
        <v>107</v>
      </c>
      <c r="AK415" s="1">
        <v>21</v>
      </c>
      <c r="AL415" s="1">
        <v>54</v>
      </c>
      <c r="AM415" s="1">
        <v>3</v>
      </c>
      <c r="AO415" s="1">
        <v>0</v>
      </c>
    </row>
    <row r="416" spans="1:60" x14ac:dyDescent="0.3">
      <c r="A416" s="1" t="s">
        <v>553</v>
      </c>
      <c r="B416" s="1" t="s">
        <v>557</v>
      </c>
      <c r="C416" s="1" t="s">
        <v>55</v>
      </c>
      <c r="D416" s="1">
        <v>66.78</v>
      </c>
      <c r="E416" s="1">
        <v>32</v>
      </c>
      <c r="F416" s="1">
        <v>2800</v>
      </c>
      <c r="G416" s="1">
        <v>2850</v>
      </c>
      <c r="H416" s="1">
        <v>2900</v>
      </c>
      <c r="I416" s="1">
        <v>2758</v>
      </c>
      <c r="J416" s="1">
        <v>2770</v>
      </c>
      <c r="K416" s="1">
        <v>2782</v>
      </c>
      <c r="L416" s="1">
        <v>0.97426640987396196</v>
      </c>
      <c r="M416" s="1">
        <v>47.05</v>
      </c>
      <c r="N416" s="1">
        <v>1.04</v>
      </c>
      <c r="O416" s="1">
        <v>14.45</v>
      </c>
      <c r="P416" s="1">
        <v>12.89</v>
      </c>
      <c r="Q416" s="1">
        <v>0.28000000000000003</v>
      </c>
      <c r="R416" s="1">
        <v>8.17</v>
      </c>
      <c r="S416" s="3">
        <v>53.05</v>
      </c>
      <c r="T416" s="5">
        <v>1395.0826062326691</v>
      </c>
      <c r="U416" s="5">
        <v>2.452590351927427</v>
      </c>
      <c r="V416" s="1">
        <f t="shared" si="6"/>
        <v>1419.6782306720754</v>
      </c>
      <c r="W416" s="1">
        <v>10.87</v>
      </c>
      <c r="X416" s="1">
        <v>2.71</v>
      </c>
      <c r="Y416" s="1">
        <v>0.81</v>
      </c>
      <c r="Z416" s="1">
        <v>0.28999999999999998</v>
      </c>
      <c r="AA416" s="1">
        <v>38</v>
      </c>
      <c r="AB416" s="1">
        <v>279</v>
      </c>
      <c r="AC416" s="1">
        <v>295</v>
      </c>
      <c r="AD416" s="1">
        <v>32</v>
      </c>
      <c r="AE416" s="1">
        <v>116</v>
      </c>
      <c r="AI416" s="1">
        <v>8</v>
      </c>
      <c r="AJ416" s="1">
        <v>675</v>
      </c>
      <c r="AK416" s="1">
        <v>29</v>
      </c>
      <c r="AL416" s="1">
        <v>77</v>
      </c>
      <c r="AM416" s="1">
        <v>5</v>
      </c>
      <c r="AO416" s="1">
        <v>288</v>
      </c>
      <c r="AP416" s="1">
        <v>14</v>
      </c>
      <c r="AQ416" s="1">
        <v>36</v>
      </c>
      <c r="AS416" s="1">
        <v>25</v>
      </c>
      <c r="AT416" s="1">
        <v>5.43</v>
      </c>
      <c r="AU416" s="1">
        <v>1.55</v>
      </c>
      <c r="AW416" s="1">
        <v>0.8</v>
      </c>
      <c r="BB416" s="1">
        <v>2.4</v>
      </c>
      <c r="BC416" s="1">
        <v>0.32</v>
      </c>
      <c r="BD416" s="1">
        <v>1.8</v>
      </c>
      <c r="BE416" s="1">
        <v>0.16</v>
      </c>
      <c r="BG416" s="1">
        <v>0</v>
      </c>
    </row>
    <row r="417" spans="1:59" x14ac:dyDescent="0.3">
      <c r="A417" s="1" t="s">
        <v>553</v>
      </c>
      <c r="B417" s="1" t="s">
        <v>558</v>
      </c>
      <c r="C417" s="1" t="s">
        <v>55</v>
      </c>
      <c r="D417" s="1">
        <v>66.78</v>
      </c>
      <c r="E417" s="1">
        <v>32</v>
      </c>
      <c r="F417" s="1">
        <v>2800</v>
      </c>
      <c r="G417" s="1">
        <v>2850</v>
      </c>
      <c r="H417" s="1">
        <v>2900</v>
      </c>
      <c r="I417" s="1">
        <v>2772</v>
      </c>
      <c r="J417" s="1">
        <v>2785</v>
      </c>
      <c r="K417" s="1">
        <v>2798</v>
      </c>
      <c r="L417" s="1">
        <v>0.990886330604553</v>
      </c>
      <c r="M417" s="1">
        <v>48.02</v>
      </c>
      <c r="N417" s="1">
        <v>0.94</v>
      </c>
      <c r="O417" s="1">
        <v>14.31</v>
      </c>
      <c r="P417" s="1">
        <v>12.96</v>
      </c>
      <c r="Q417" s="1">
        <v>0.22</v>
      </c>
      <c r="R417" s="1">
        <v>8.7200000000000006</v>
      </c>
      <c r="S417" s="3">
        <v>54.53</v>
      </c>
      <c r="T417" s="5">
        <v>1385.5978622998421</v>
      </c>
      <c r="U417" s="5">
        <v>2.0766158184279311</v>
      </c>
      <c r="V417" s="1">
        <f t="shared" si="6"/>
        <v>1406.253706523144</v>
      </c>
      <c r="W417" s="1">
        <v>11.32</v>
      </c>
      <c r="X417" s="1">
        <v>1.74</v>
      </c>
      <c r="Y417" s="1">
        <v>0.24</v>
      </c>
      <c r="Z417" s="1">
        <v>7.0000000000000007E-2</v>
      </c>
      <c r="AB417" s="1">
        <v>262</v>
      </c>
      <c r="AC417" s="1">
        <v>279</v>
      </c>
      <c r="AD417" s="1">
        <v>39</v>
      </c>
      <c r="AE417" s="1">
        <v>149</v>
      </c>
      <c r="AI417" s="1">
        <v>7</v>
      </c>
      <c r="AJ417" s="1">
        <v>109</v>
      </c>
      <c r="AK417" s="1">
        <v>23</v>
      </c>
      <c r="AL417" s="1">
        <v>60</v>
      </c>
      <c r="AM417" s="1">
        <v>3</v>
      </c>
      <c r="AO417" s="1">
        <v>0</v>
      </c>
    </row>
    <row r="418" spans="1:59" x14ac:dyDescent="0.3">
      <c r="A418" s="1" t="s">
        <v>553</v>
      </c>
      <c r="B418" s="1" t="s">
        <v>559</v>
      </c>
      <c r="C418" s="1" t="s">
        <v>55</v>
      </c>
      <c r="D418" s="1">
        <v>66.78</v>
      </c>
      <c r="E418" s="1">
        <v>32</v>
      </c>
      <c r="F418" s="1">
        <v>2800</v>
      </c>
      <c r="G418" s="1">
        <v>2850</v>
      </c>
      <c r="H418" s="1">
        <v>2900</v>
      </c>
      <c r="I418" s="1">
        <v>2758</v>
      </c>
      <c r="J418" s="1">
        <v>2770</v>
      </c>
      <c r="K418" s="1">
        <v>2782</v>
      </c>
      <c r="L418" s="1">
        <v>0.773570775985717</v>
      </c>
      <c r="M418" s="1">
        <v>46.57</v>
      </c>
      <c r="N418" s="1">
        <v>0.53</v>
      </c>
      <c r="O418" s="1">
        <v>9.34</v>
      </c>
      <c r="P418" s="1">
        <v>12.14</v>
      </c>
      <c r="Q418" s="1">
        <v>0.2</v>
      </c>
      <c r="R418" s="1">
        <v>13.6</v>
      </c>
      <c r="S418" s="3">
        <v>66.63</v>
      </c>
      <c r="T418" s="5">
        <v>1376.2956162071046</v>
      </c>
      <c r="U418" s="5">
        <v>2.0480308575395005</v>
      </c>
      <c r="V418" s="1">
        <f t="shared" si="6"/>
        <v>1396.528298894649</v>
      </c>
      <c r="W418" s="1">
        <v>14.38</v>
      </c>
      <c r="X418" s="1">
        <v>1.08</v>
      </c>
      <c r="Y418" s="1">
        <v>0.39</v>
      </c>
      <c r="Z418" s="1">
        <v>0</v>
      </c>
      <c r="AA418" s="1">
        <v>47.96</v>
      </c>
      <c r="AB418" s="1">
        <v>251</v>
      </c>
      <c r="AC418" s="1">
        <v>711</v>
      </c>
      <c r="AD418" s="1">
        <v>74</v>
      </c>
      <c r="AE418" s="1">
        <v>183</v>
      </c>
      <c r="AI418" s="1">
        <v>13</v>
      </c>
      <c r="AJ418" s="1">
        <v>92</v>
      </c>
      <c r="AK418" s="1">
        <v>9</v>
      </c>
      <c r="AL418" s="1">
        <v>20</v>
      </c>
      <c r="AM418" s="1">
        <v>0</v>
      </c>
      <c r="AO418" s="1">
        <v>242</v>
      </c>
      <c r="AP418" s="1">
        <v>7.1</v>
      </c>
      <c r="AQ418" s="1">
        <v>16.5</v>
      </c>
      <c r="AS418" s="1">
        <v>6.4</v>
      </c>
      <c r="AT418" s="1">
        <v>1.03</v>
      </c>
      <c r="AU418" s="1">
        <v>0.47</v>
      </c>
      <c r="AW418" s="1">
        <v>0.27</v>
      </c>
      <c r="BB418" s="1">
        <v>1.0900000000000001</v>
      </c>
      <c r="BC418" s="1">
        <v>0.17</v>
      </c>
      <c r="BD418" s="1">
        <v>0</v>
      </c>
      <c r="BE418" s="1">
        <v>0.09</v>
      </c>
      <c r="BG418" s="1">
        <v>0</v>
      </c>
    </row>
    <row r="419" spans="1:59" x14ac:dyDescent="0.3">
      <c r="A419" s="1" t="s">
        <v>553</v>
      </c>
      <c r="B419" s="1" t="s">
        <v>560</v>
      </c>
      <c r="C419" s="1" t="s">
        <v>55</v>
      </c>
      <c r="D419" s="1">
        <v>66.78</v>
      </c>
      <c r="E419" s="1">
        <v>32</v>
      </c>
      <c r="F419" s="1">
        <v>2800</v>
      </c>
      <c r="G419" s="1">
        <v>2850</v>
      </c>
      <c r="H419" s="1">
        <v>2900</v>
      </c>
      <c r="I419" s="1">
        <v>2772</v>
      </c>
      <c r="J419" s="1">
        <v>2785</v>
      </c>
      <c r="K419" s="1">
        <v>2798</v>
      </c>
      <c r="L419" s="1">
        <v>0.99975913763046198</v>
      </c>
      <c r="M419" s="1">
        <v>46.21</v>
      </c>
      <c r="N419" s="1">
        <v>0.75</v>
      </c>
      <c r="O419" s="1">
        <v>11.7</v>
      </c>
      <c r="P419" s="1">
        <v>11.37</v>
      </c>
      <c r="Q419" s="1">
        <v>0.22</v>
      </c>
      <c r="R419" s="1">
        <v>15.97</v>
      </c>
      <c r="S419" s="3">
        <v>71.459999999999994</v>
      </c>
      <c r="T419" s="5">
        <v>1340.6422925468355</v>
      </c>
      <c r="U419" s="5">
        <v>1.949978016147055</v>
      </c>
      <c r="V419" s="1">
        <f t="shared" si="6"/>
        <v>1359.4006927616551</v>
      </c>
      <c r="W419" s="1">
        <v>10.6</v>
      </c>
      <c r="X419" s="1">
        <v>1.0900000000000001</v>
      </c>
      <c r="Y419" s="1">
        <v>0.62</v>
      </c>
      <c r="Z419" s="1">
        <v>0.2</v>
      </c>
      <c r="AB419" s="1">
        <v>223</v>
      </c>
      <c r="AC419" s="1">
        <v>1256</v>
      </c>
      <c r="AD419" s="1">
        <v>54</v>
      </c>
      <c r="AE419" s="1">
        <v>385</v>
      </c>
      <c r="AI419" s="1">
        <v>21</v>
      </c>
      <c r="AJ419" s="1">
        <v>286</v>
      </c>
      <c r="AK419" s="1">
        <v>16</v>
      </c>
      <c r="AL419" s="1">
        <v>56</v>
      </c>
      <c r="AM419" s="1">
        <v>3</v>
      </c>
      <c r="AO419" s="1">
        <v>153</v>
      </c>
    </row>
    <row r="420" spans="1:59" x14ac:dyDescent="0.3">
      <c r="A420" s="1" t="s">
        <v>553</v>
      </c>
      <c r="B420" s="1" t="s">
        <v>561</v>
      </c>
      <c r="C420" s="1" t="s">
        <v>55</v>
      </c>
      <c r="D420" s="1">
        <v>66.78</v>
      </c>
      <c r="E420" s="1">
        <v>32</v>
      </c>
      <c r="F420" s="1">
        <v>2800</v>
      </c>
      <c r="G420" s="1">
        <v>2850</v>
      </c>
      <c r="H420" s="1">
        <v>2900</v>
      </c>
      <c r="I420" s="1">
        <v>2772</v>
      </c>
      <c r="J420" s="1">
        <v>2785</v>
      </c>
      <c r="K420" s="1">
        <v>2798</v>
      </c>
      <c r="L420" s="1">
        <v>0.99981814622878995</v>
      </c>
      <c r="M420" s="1">
        <v>48.33</v>
      </c>
      <c r="N420" s="1">
        <v>0.75</v>
      </c>
      <c r="O420" s="1">
        <v>13.09</v>
      </c>
      <c r="P420" s="1">
        <v>11.26</v>
      </c>
      <c r="Q420" s="1">
        <v>0.24</v>
      </c>
      <c r="R420" s="1">
        <v>11.19</v>
      </c>
      <c r="S420" s="3">
        <v>63.92</v>
      </c>
      <c r="T420" s="5">
        <v>1322.6614207823034</v>
      </c>
      <c r="U420" s="5">
        <v>1.6679118791885312</v>
      </c>
      <c r="V420" s="1">
        <f t="shared" si="6"/>
        <v>1338.4752689142736</v>
      </c>
      <c r="W420" s="1">
        <v>11.26</v>
      </c>
      <c r="X420" s="1">
        <v>1.3</v>
      </c>
      <c r="Y420" s="1">
        <v>1.08</v>
      </c>
      <c r="Z420" s="1">
        <v>0.24</v>
      </c>
      <c r="AB420" s="1">
        <v>241</v>
      </c>
      <c r="AC420" s="1">
        <v>710</v>
      </c>
      <c r="AD420" s="1">
        <v>46</v>
      </c>
      <c r="AE420" s="1">
        <v>99</v>
      </c>
      <c r="AI420" s="1">
        <v>29</v>
      </c>
      <c r="AJ420" s="1">
        <v>381</v>
      </c>
      <c r="AK420" s="1">
        <v>19</v>
      </c>
      <c r="AL420" s="1">
        <v>65</v>
      </c>
      <c r="AM420" s="1">
        <v>4</v>
      </c>
      <c r="AO420" s="1">
        <v>567</v>
      </c>
    </row>
    <row r="421" spans="1:59" x14ac:dyDescent="0.3">
      <c r="A421" s="1" t="s">
        <v>553</v>
      </c>
      <c r="B421" s="1" t="s">
        <v>562</v>
      </c>
      <c r="C421" s="1" t="s">
        <v>55</v>
      </c>
      <c r="D421" s="1">
        <v>66.78</v>
      </c>
      <c r="E421" s="1">
        <v>32</v>
      </c>
      <c r="F421" s="1">
        <v>2800</v>
      </c>
      <c r="G421" s="1">
        <v>2850</v>
      </c>
      <c r="H421" s="1">
        <v>2900</v>
      </c>
      <c r="I421" s="1">
        <v>2772</v>
      </c>
      <c r="J421" s="1">
        <v>2785</v>
      </c>
      <c r="K421" s="1">
        <v>2798</v>
      </c>
      <c r="L421" s="1">
        <v>0.53124296665191595</v>
      </c>
      <c r="M421" s="1">
        <v>47.32</v>
      </c>
      <c r="N421" s="1">
        <v>0.57999999999999996</v>
      </c>
      <c r="O421" s="1">
        <v>11.4</v>
      </c>
      <c r="P421" s="1">
        <v>12.59</v>
      </c>
      <c r="Q421" s="1">
        <v>0.27</v>
      </c>
      <c r="R421" s="1">
        <v>14.48</v>
      </c>
      <c r="S421" s="3">
        <v>67.209999999999994</v>
      </c>
      <c r="T421" s="5">
        <v>1373.964596204708</v>
      </c>
      <c r="U421" s="5">
        <v>2.0001396359561485</v>
      </c>
      <c r="V421" s="1">
        <f t="shared" si="6"/>
        <v>1393.6873168819461</v>
      </c>
      <c r="W421" s="1">
        <v>10.59</v>
      </c>
      <c r="X421" s="1">
        <v>1.23</v>
      </c>
      <c r="Y421" s="1">
        <v>0.12</v>
      </c>
      <c r="Z421" s="1">
        <v>0.02</v>
      </c>
      <c r="AA421" s="1">
        <v>34.1</v>
      </c>
      <c r="AB421" s="1">
        <v>172</v>
      </c>
      <c r="AC421" s="1">
        <v>1718</v>
      </c>
      <c r="AD421" s="1">
        <v>59</v>
      </c>
      <c r="AE421" s="1">
        <v>463</v>
      </c>
      <c r="AI421" s="1">
        <v>6</v>
      </c>
      <c r="AJ421" s="1">
        <v>93</v>
      </c>
      <c r="AK421" s="1">
        <v>14</v>
      </c>
      <c r="AL421" s="1">
        <v>42</v>
      </c>
      <c r="AM421" s="1">
        <v>1.6</v>
      </c>
      <c r="AO421" s="1">
        <v>49</v>
      </c>
      <c r="AP421" s="1">
        <v>2.81</v>
      </c>
      <c r="AQ421" s="1">
        <v>6.2</v>
      </c>
      <c r="AS421" s="1">
        <v>4.5999999999999996</v>
      </c>
      <c r="AT421" s="1">
        <v>1.53</v>
      </c>
      <c r="AU421" s="1">
        <v>0.49</v>
      </c>
      <c r="AW421" s="1">
        <v>0.38</v>
      </c>
      <c r="BB421" s="1">
        <v>1.49</v>
      </c>
      <c r="BC421" s="1">
        <v>0.22</v>
      </c>
      <c r="BD421" s="1">
        <v>1.2</v>
      </c>
      <c r="BE421" s="1">
        <v>8.5999999999999993E-2</v>
      </c>
      <c r="BG421" s="1">
        <v>0</v>
      </c>
    </row>
    <row r="422" spans="1:59" x14ac:dyDescent="0.3">
      <c r="A422" s="1" t="s">
        <v>553</v>
      </c>
      <c r="B422" s="1" t="s">
        <v>563</v>
      </c>
      <c r="C422" s="1" t="s">
        <v>55</v>
      </c>
      <c r="D422" s="1">
        <v>66.78</v>
      </c>
      <c r="E422" s="1">
        <v>32</v>
      </c>
      <c r="F422" s="1">
        <v>2800</v>
      </c>
      <c r="G422" s="1">
        <v>2850</v>
      </c>
      <c r="H422" s="1">
        <v>2900</v>
      </c>
      <c r="I422" s="1">
        <v>2772</v>
      </c>
      <c r="J422" s="1">
        <v>2785</v>
      </c>
      <c r="K422" s="1">
        <v>2798</v>
      </c>
      <c r="L422" s="1">
        <v>0.60721480846404996</v>
      </c>
      <c r="M422" s="1">
        <v>45.9</v>
      </c>
      <c r="N422" s="1">
        <v>0.74</v>
      </c>
      <c r="O422" s="1">
        <v>12.2</v>
      </c>
      <c r="P422" s="1">
        <v>11.11</v>
      </c>
      <c r="Q422" s="1">
        <v>0.22</v>
      </c>
      <c r="R422" s="1">
        <v>11.63</v>
      </c>
      <c r="S422" s="3">
        <v>65.11</v>
      </c>
      <c r="T422" s="5">
        <v>1345.5240893554455</v>
      </c>
      <c r="U422" s="5">
        <v>2.0122337987760877</v>
      </c>
      <c r="V422" s="1">
        <f t="shared" si="6"/>
        <v>1364.9561850755524</v>
      </c>
      <c r="W422" s="1">
        <v>14.62</v>
      </c>
      <c r="X422" s="1">
        <v>1.25</v>
      </c>
      <c r="Y422" s="1">
        <v>0.89</v>
      </c>
      <c r="Z422" s="1">
        <v>0.2</v>
      </c>
      <c r="AA422" s="1">
        <v>31.2</v>
      </c>
      <c r="AB422" s="1">
        <v>188</v>
      </c>
      <c r="AC422" s="1">
        <v>1163</v>
      </c>
      <c r="AD422" s="1">
        <v>50</v>
      </c>
      <c r="AE422" s="1">
        <v>375</v>
      </c>
      <c r="AI422" s="1">
        <v>34</v>
      </c>
      <c r="AJ422" s="1">
        <v>550</v>
      </c>
      <c r="AK422" s="1">
        <v>19</v>
      </c>
      <c r="AL422" s="1">
        <v>48</v>
      </c>
      <c r="AM422" s="1">
        <v>4</v>
      </c>
      <c r="AO422" s="1">
        <v>149</v>
      </c>
      <c r="AP422" s="1">
        <v>11.3</v>
      </c>
      <c r="AQ422" s="1">
        <v>27.8</v>
      </c>
      <c r="AS422" s="1">
        <v>17.5</v>
      </c>
      <c r="AT422" s="1">
        <v>3.99</v>
      </c>
      <c r="AU422" s="1">
        <v>1.2</v>
      </c>
      <c r="AW422" s="1">
        <v>0.53</v>
      </c>
      <c r="BB422" s="1">
        <v>1.39</v>
      </c>
      <c r="BC422" s="1">
        <v>0.2</v>
      </c>
      <c r="BD422" s="1">
        <v>1.6</v>
      </c>
      <c r="BE422" s="1">
        <v>0.12</v>
      </c>
      <c r="BG422" s="1">
        <v>0.75</v>
      </c>
    </row>
    <row r="423" spans="1:59" x14ac:dyDescent="0.3">
      <c r="A423" s="1" t="s">
        <v>553</v>
      </c>
      <c r="B423" s="1" t="s">
        <v>564</v>
      </c>
      <c r="C423" s="1" t="s">
        <v>55</v>
      </c>
      <c r="D423" s="1">
        <v>66.78</v>
      </c>
      <c r="E423" s="1">
        <v>32</v>
      </c>
      <c r="F423" s="1">
        <v>2800</v>
      </c>
      <c r="G423" s="1">
        <v>2850</v>
      </c>
      <c r="H423" s="1">
        <v>2900</v>
      </c>
      <c r="I423" s="1">
        <v>2772</v>
      </c>
      <c r="J423" s="1">
        <v>2785</v>
      </c>
      <c r="K423" s="1">
        <v>2798</v>
      </c>
      <c r="L423" s="1">
        <v>0.97431200742721502</v>
      </c>
      <c r="M423" s="1">
        <v>47.54</v>
      </c>
      <c r="N423" s="1">
        <v>0.51</v>
      </c>
      <c r="O423" s="1">
        <v>11.45</v>
      </c>
      <c r="P423" s="1">
        <v>12.19</v>
      </c>
      <c r="Q423" s="1">
        <v>0.23</v>
      </c>
      <c r="R423" s="1">
        <v>15.1</v>
      </c>
      <c r="S423" s="3">
        <v>68.83</v>
      </c>
      <c r="T423" s="5">
        <v>1355.912434458349</v>
      </c>
      <c r="U423" s="5">
        <v>1.8439987856314428</v>
      </c>
      <c r="V423" s="1">
        <f t="shared" si="6"/>
        <v>1373.8465963135882</v>
      </c>
      <c r="W423" s="1">
        <v>10.3</v>
      </c>
      <c r="X423" s="1">
        <v>1.1000000000000001</v>
      </c>
      <c r="Y423" s="1">
        <v>0.21</v>
      </c>
      <c r="Z423" s="1">
        <v>0</v>
      </c>
      <c r="AB423" s="1">
        <v>158</v>
      </c>
      <c r="AC423" s="1">
        <v>1428</v>
      </c>
      <c r="AD423" s="1">
        <v>82</v>
      </c>
      <c r="AE423" s="1">
        <v>388</v>
      </c>
      <c r="AI423" s="1">
        <v>8</v>
      </c>
      <c r="AJ423" s="1">
        <v>92</v>
      </c>
      <c r="AK423" s="1">
        <v>13</v>
      </c>
      <c r="AL423" s="1">
        <v>35</v>
      </c>
      <c r="AM423" s="1">
        <v>1.6</v>
      </c>
      <c r="AO423" s="1">
        <v>0</v>
      </c>
    </row>
    <row r="424" spans="1:59" x14ac:dyDescent="0.3">
      <c r="A424" s="1" t="s">
        <v>553</v>
      </c>
      <c r="B424" s="1" t="s">
        <v>565</v>
      </c>
      <c r="C424" s="1" t="s">
        <v>55</v>
      </c>
      <c r="D424" s="1">
        <v>66.78</v>
      </c>
      <c r="E424" s="1">
        <v>32</v>
      </c>
      <c r="F424" s="1">
        <v>2800</v>
      </c>
      <c r="G424" s="1">
        <v>2850</v>
      </c>
      <c r="H424" s="1">
        <v>2900</v>
      </c>
      <c r="I424" s="1">
        <v>2758</v>
      </c>
      <c r="J424" s="1">
        <v>2770</v>
      </c>
      <c r="K424" s="1">
        <v>2782</v>
      </c>
      <c r="L424" s="1">
        <v>0.93515795469284002</v>
      </c>
      <c r="M424" s="1">
        <v>48.2</v>
      </c>
      <c r="N424" s="1">
        <v>0.96</v>
      </c>
      <c r="O424" s="1">
        <v>12.48</v>
      </c>
      <c r="P424" s="1">
        <v>13.14</v>
      </c>
      <c r="Q424" s="1">
        <v>0.15</v>
      </c>
      <c r="R424" s="1">
        <v>9.61</v>
      </c>
      <c r="S424" s="3">
        <v>56.59</v>
      </c>
      <c r="T424" s="5">
        <v>1390.2057977240027</v>
      </c>
      <c r="U424" s="5">
        <v>2.0631485742440039</v>
      </c>
      <c r="V424" s="1">
        <f t="shared" si="6"/>
        <v>1410.7949420025552</v>
      </c>
      <c r="W424" s="1">
        <v>11.63</v>
      </c>
      <c r="X424" s="1">
        <v>1.72</v>
      </c>
      <c r="Y424" s="1">
        <v>0.2</v>
      </c>
      <c r="Z424" s="1">
        <v>7.0000000000000007E-2</v>
      </c>
      <c r="AA424" s="1">
        <v>40.47</v>
      </c>
      <c r="AB424" s="1">
        <v>283</v>
      </c>
      <c r="AC424" s="1">
        <v>330</v>
      </c>
      <c r="AD424" s="1">
        <v>49</v>
      </c>
      <c r="AE424" s="1">
        <v>105</v>
      </c>
      <c r="AI424" s="1">
        <v>8</v>
      </c>
      <c r="AJ424" s="1">
        <v>75</v>
      </c>
      <c r="AK424" s="1">
        <v>16</v>
      </c>
      <c r="AL424" s="1">
        <v>46</v>
      </c>
      <c r="AM424" s="1">
        <v>0</v>
      </c>
      <c r="AO424" s="1">
        <v>220</v>
      </c>
      <c r="AP424" s="1">
        <v>3</v>
      </c>
      <c r="AQ424" s="1">
        <v>8.5</v>
      </c>
      <c r="AS424" s="1">
        <v>5.8</v>
      </c>
      <c r="AT424" s="1">
        <v>1.93</v>
      </c>
      <c r="AU424" s="1">
        <v>0.75</v>
      </c>
      <c r="AW424" s="1">
        <v>0.52</v>
      </c>
      <c r="BB424" s="1">
        <v>2.41</v>
      </c>
      <c r="BC424" s="1">
        <v>0.39</v>
      </c>
      <c r="BD424" s="1">
        <v>1.8</v>
      </c>
      <c r="BE424" s="1">
        <v>0.14000000000000001</v>
      </c>
      <c r="BG424" s="1">
        <v>0</v>
      </c>
    </row>
    <row r="425" spans="1:59" x14ac:dyDescent="0.3">
      <c r="A425" s="1" t="s">
        <v>566</v>
      </c>
      <c r="B425" s="1" t="s">
        <v>567</v>
      </c>
      <c r="C425" s="1" t="s">
        <v>55</v>
      </c>
      <c r="D425" s="1">
        <v>48.5</v>
      </c>
      <c r="E425" s="1">
        <v>-79.2</v>
      </c>
      <c r="F425" s="1">
        <v>2500</v>
      </c>
      <c r="G425" s="1">
        <v>3175</v>
      </c>
      <c r="H425" s="1">
        <v>3850</v>
      </c>
      <c r="I425" s="1">
        <v>2720</v>
      </c>
      <c r="J425" s="1">
        <v>2725</v>
      </c>
      <c r="K425" s="1">
        <v>2730</v>
      </c>
      <c r="L425" s="1">
        <v>0.96154755353927601</v>
      </c>
      <c r="M425" s="1">
        <v>47.45</v>
      </c>
      <c r="N425" s="1">
        <v>0.92</v>
      </c>
      <c r="O425" s="1">
        <v>15.06</v>
      </c>
      <c r="P425" s="1">
        <v>12.48</v>
      </c>
      <c r="Q425" s="1">
        <v>0.23</v>
      </c>
      <c r="R425" s="1">
        <v>8.2100000000000009</v>
      </c>
      <c r="S425" s="3">
        <v>53.97</v>
      </c>
      <c r="T425" s="5">
        <v>1372.7431656346373</v>
      </c>
      <c r="U425" s="5">
        <v>2.1287674016047897</v>
      </c>
      <c r="V425" s="1">
        <f t="shared" si="6"/>
        <v>1393.7252189581402</v>
      </c>
      <c r="W425" s="1">
        <v>8.73</v>
      </c>
      <c r="X425" s="1">
        <v>3.29</v>
      </c>
      <c r="Y425" s="1">
        <v>0.03</v>
      </c>
      <c r="Z425" s="1">
        <v>0.06</v>
      </c>
      <c r="AB425" s="1">
        <v>264</v>
      </c>
      <c r="AC425" s="1">
        <v>263</v>
      </c>
      <c r="AE425" s="1">
        <v>176</v>
      </c>
      <c r="AG425" s="1">
        <v>107</v>
      </c>
      <c r="AJ425" s="1">
        <v>170</v>
      </c>
      <c r="AK425" s="1">
        <v>18</v>
      </c>
      <c r="AL425" s="1">
        <v>56</v>
      </c>
      <c r="AM425" s="1">
        <v>2.8</v>
      </c>
      <c r="AO425" s="1">
        <v>79</v>
      </c>
      <c r="AP425" s="1">
        <v>2.77</v>
      </c>
      <c r="AQ425" s="1">
        <v>7.47</v>
      </c>
      <c r="AR425" s="1">
        <v>1.17</v>
      </c>
      <c r="AS425" s="1">
        <v>5.9</v>
      </c>
      <c r="AT425" s="1">
        <v>2.0299999999999998</v>
      </c>
      <c r="AU425" s="1">
        <v>0.76</v>
      </c>
      <c r="AV425" s="1">
        <v>2.68</v>
      </c>
      <c r="AW425" s="1">
        <v>0.47</v>
      </c>
      <c r="AX425" s="1">
        <v>3.28</v>
      </c>
      <c r="AY425" s="1">
        <v>0.73</v>
      </c>
      <c r="AZ425" s="1">
        <v>2.09</v>
      </c>
      <c r="BA425" s="1">
        <v>0.3</v>
      </c>
      <c r="BB425" s="1">
        <v>2.12</v>
      </c>
      <c r="BC425" s="1">
        <v>0.33</v>
      </c>
      <c r="BD425" s="1">
        <v>1.51</v>
      </c>
      <c r="BG425" s="1">
        <v>0.2</v>
      </c>
    </row>
    <row r="426" spans="1:59" x14ac:dyDescent="0.3">
      <c r="A426" s="1" t="s">
        <v>566</v>
      </c>
      <c r="B426" s="1" t="s">
        <v>568</v>
      </c>
      <c r="C426" s="1" t="s">
        <v>55</v>
      </c>
      <c r="D426" s="1">
        <v>48.5</v>
      </c>
      <c r="E426" s="1">
        <v>-79.2</v>
      </c>
      <c r="F426" s="1">
        <v>2500</v>
      </c>
      <c r="G426" s="1">
        <v>3175</v>
      </c>
      <c r="H426" s="1">
        <v>3850</v>
      </c>
      <c r="I426" s="1">
        <v>2720</v>
      </c>
      <c r="J426" s="1">
        <v>2725</v>
      </c>
      <c r="K426" s="1">
        <v>2730</v>
      </c>
      <c r="L426" s="1">
        <v>0.94305485486984197</v>
      </c>
      <c r="M426" s="1">
        <v>49.88</v>
      </c>
      <c r="N426" s="1">
        <v>0.62</v>
      </c>
      <c r="O426" s="1">
        <v>13.73</v>
      </c>
      <c r="P426" s="1">
        <v>10.96</v>
      </c>
      <c r="Q426" s="1">
        <v>0.19</v>
      </c>
      <c r="R426" s="1">
        <v>9.2799999999999994</v>
      </c>
      <c r="S426" s="3">
        <v>60.15</v>
      </c>
      <c r="T426" s="5">
        <v>1306.3059089019418</v>
      </c>
      <c r="U426" s="5">
        <v>1.5147224255173957</v>
      </c>
      <c r="V426" s="1">
        <f t="shared" si="6"/>
        <v>1320.4819915818259</v>
      </c>
      <c r="W426" s="1">
        <v>8.57</v>
      </c>
      <c r="X426" s="1">
        <v>3.54</v>
      </c>
      <c r="Z426" s="1">
        <v>0.04</v>
      </c>
      <c r="AB426" s="1">
        <v>210</v>
      </c>
      <c r="AC426" s="1">
        <v>356</v>
      </c>
      <c r="AE426" s="1">
        <v>168</v>
      </c>
      <c r="AG426" s="1">
        <v>81</v>
      </c>
      <c r="AJ426" s="1">
        <v>49</v>
      </c>
      <c r="AK426" s="1">
        <v>13</v>
      </c>
      <c r="AL426" s="1">
        <v>44</v>
      </c>
      <c r="AM426" s="1">
        <v>1.9</v>
      </c>
      <c r="AO426" s="1">
        <v>37</v>
      </c>
      <c r="AP426" s="1">
        <v>1.92</v>
      </c>
      <c r="AQ426" s="1">
        <v>5.38</v>
      </c>
      <c r="AR426" s="1">
        <v>0.78</v>
      </c>
      <c r="AS426" s="1">
        <v>3.85</v>
      </c>
      <c r="AT426" s="1">
        <v>1.17</v>
      </c>
      <c r="AU426" s="1">
        <v>0.46</v>
      </c>
      <c r="AV426" s="1">
        <v>1.72</v>
      </c>
      <c r="AW426" s="1">
        <v>0.32</v>
      </c>
      <c r="AX426" s="1">
        <v>2.2400000000000002</v>
      </c>
      <c r="AY426" s="1">
        <v>0.47</v>
      </c>
      <c r="AZ426" s="1">
        <v>1.38</v>
      </c>
      <c r="BA426" s="1">
        <v>0.2</v>
      </c>
      <c r="BB426" s="1">
        <v>1.43</v>
      </c>
      <c r="BC426" s="1">
        <v>0.23</v>
      </c>
      <c r="BD426" s="1">
        <v>1.08</v>
      </c>
      <c r="BG426" s="1">
        <v>0.22</v>
      </c>
    </row>
    <row r="427" spans="1:59" x14ac:dyDescent="0.3">
      <c r="A427" s="1" t="s">
        <v>566</v>
      </c>
      <c r="B427" s="1" t="s">
        <v>569</v>
      </c>
      <c r="C427" s="1" t="s">
        <v>55</v>
      </c>
      <c r="D427" s="1">
        <v>48.2</v>
      </c>
      <c r="E427" s="1">
        <v>-80</v>
      </c>
      <c r="F427" s="1">
        <v>2500</v>
      </c>
      <c r="G427" s="1">
        <v>3175</v>
      </c>
      <c r="H427" s="1">
        <v>3850</v>
      </c>
      <c r="I427" s="1">
        <v>2713</v>
      </c>
      <c r="J427" s="1">
        <v>2716.5</v>
      </c>
      <c r="K427" s="1">
        <v>2720</v>
      </c>
      <c r="L427" s="1">
        <v>0.857810199260711</v>
      </c>
      <c r="M427" s="1">
        <v>48.22</v>
      </c>
      <c r="N427" s="1">
        <v>0.86</v>
      </c>
      <c r="O427" s="1">
        <v>9.3000000000000007</v>
      </c>
      <c r="P427" s="1">
        <v>11.41</v>
      </c>
      <c r="Q427" s="1">
        <v>0.17</v>
      </c>
      <c r="R427" s="1">
        <v>14.61</v>
      </c>
      <c r="S427" s="3">
        <v>69.53</v>
      </c>
      <c r="T427" s="5">
        <v>1326.7350099174987</v>
      </c>
      <c r="U427" s="5">
        <v>1.5286695031126858</v>
      </c>
      <c r="V427" s="1">
        <f t="shared" si="6"/>
        <v>1341.2660834968101</v>
      </c>
      <c r="W427" s="1">
        <v>9.1300000000000008</v>
      </c>
      <c r="X427" s="1">
        <v>1.84</v>
      </c>
      <c r="Y427" s="1">
        <v>0.05</v>
      </c>
      <c r="Z427" s="1">
        <v>0.06</v>
      </c>
      <c r="AB427" s="1">
        <v>222</v>
      </c>
      <c r="AC427" s="1">
        <v>1506</v>
      </c>
      <c r="AE427" s="1">
        <v>580</v>
      </c>
      <c r="AG427" s="1">
        <v>128</v>
      </c>
      <c r="AI427" s="1">
        <v>4</v>
      </c>
      <c r="AJ427" s="1">
        <v>51</v>
      </c>
      <c r="AK427" s="1">
        <v>13</v>
      </c>
      <c r="AL427" s="1">
        <v>56</v>
      </c>
      <c r="AM427" s="1">
        <v>3.1</v>
      </c>
      <c r="AO427" s="1">
        <v>38</v>
      </c>
      <c r="AP427" s="1">
        <v>2.62</v>
      </c>
      <c r="AQ427" s="1">
        <v>7.69</v>
      </c>
      <c r="AR427" s="1">
        <v>1.2</v>
      </c>
      <c r="AS427" s="1">
        <v>6.43</v>
      </c>
      <c r="AT427" s="1">
        <v>2.0499999999999998</v>
      </c>
      <c r="AU427" s="1">
        <v>0.67</v>
      </c>
      <c r="AV427" s="1">
        <v>2.4500000000000002</v>
      </c>
      <c r="AW427" s="1">
        <v>0.4</v>
      </c>
      <c r="AX427" s="1">
        <v>2.56</v>
      </c>
      <c r="AY427" s="1">
        <v>0.5</v>
      </c>
      <c r="AZ427" s="1">
        <v>1.39</v>
      </c>
      <c r="BA427" s="1">
        <v>0.2</v>
      </c>
      <c r="BB427" s="1">
        <v>1.36</v>
      </c>
      <c r="BC427" s="1">
        <v>0.21</v>
      </c>
      <c r="BD427" s="1">
        <v>1.37</v>
      </c>
      <c r="BG427" s="1">
        <v>0.21</v>
      </c>
    </row>
    <row r="428" spans="1:59" x14ac:dyDescent="0.3">
      <c r="A428" s="1" t="s">
        <v>566</v>
      </c>
      <c r="B428" s="1" t="s">
        <v>570</v>
      </c>
      <c r="C428" s="1" t="s">
        <v>55</v>
      </c>
      <c r="D428" s="1">
        <v>48.5</v>
      </c>
      <c r="E428" s="1">
        <v>-79.2</v>
      </c>
      <c r="F428" s="1">
        <v>2500</v>
      </c>
      <c r="G428" s="1">
        <v>3175</v>
      </c>
      <c r="H428" s="1">
        <v>3850</v>
      </c>
      <c r="I428" s="1">
        <v>2720</v>
      </c>
      <c r="J428" s="1">
        <v>2725</v>
      </c>
      <c r="K428" s="1">
        <v>2730</v>
      </c>
      <c r="L428" s="1">
        <v>0.99572587013244596</v>
      </c>
      <c r="M428" s="1">
        <v>47.27</v>
      </c>
      <c r="N428" s="1">
        <v>0.66</v>
      </c>
      <c r="O428" s="1">
        <v>14.87</v>
      </c>
      <c r="P428" s="1">
        <v>10.55</v>
      </c>
      <c r="Q428" s="1">
        <v>0.2</v>
      </c>
      <c r="R428" s="1">
        <v>9.41</v>
      </c>
      <c r="S428" s="3">
        <v>61.39</v>
      </c>
      <c r="T428" s="5">
        <v>1301.5477914778103</v>
      </c>
      <c r="U428" s="5">
        <v>1.4877102257890211</v>
      </c>
      <c r="V428" s="1">
        <f t="shared" si="6"/>
        <v>1315.4190187363733</v>
      </c>
      <c r="W428" s="1">
        <v>8.94</v>
      </c>
      <c r="X428" s="1">
        <v>1.96</v>
      </c>
      <c r="Y428" s="1">
        <v>0.4</v>
      </c>
      <c r="Z428" s="1">
        <v>0.04</v>
      </c>
      <c r="AB428" s="1">
        <v>239</v>
      </c>
      <c r="AC428" s="1">
        <v>358</v>
      </c>
      <c r="AE428" s="1">
        <v>152</v>
      </c>
      <c r="AG428" s="1">
        <v>77</v>
      </c>
      <c r="AI428" s="1">
        <v>9</v>
      </c>
      <c r="AJ428" s="1">
        <v>323</v>
      </c>
      <c r="AK428" s="1">
        <v>13</v>
      </c>
      <c r="AL428" s="1">
        <v>38</v>
      </c>
      <c r="AM428" s="1">
        <v>1.8</v>
      </c>
      <c r="AO428" s="1">
        <v>200</v>
      </c>
      <c r="AP428" s="1">
        <v>1.74</v>
      </c>
      <c r="AQ428" s="1">
        <v>5</v>
      </c>
      <c r="AR428" s="1">
        <v>0.79</v>
      </c>
      <c r="AS428" s="1">
        <v>3.95</v>
      </c>
      <c r="AT428" s="1">
        <v>1.45</v>
      </c>
      <c r="AU428" s="1">
        <v>0.46</v>
      </c>
      <c r="AV428" s="1">
        <v>2.0099999999999998</v>
      </c>
      <c r="AW428" s="1">
        <v>0.34</v>
      </c>
      <c r="AX428" s="1">
        <v>2.36</v>
      </c>
      <c r="AY428" s="1">
        <v>0.51</v>
      </c>
      <c r="AZ428" s="1">
        <v>1.58</v>
      </c>
      <c r="BA428" s="1">
        <v>0.21</v>
      </c>
      <c r="BB428" s="1">
        <v>1.55</v>
      </c>
      <c r="BC428" s="1">
        <v>0.23</v>
      </c>
      <c r="BD428" s="1">
        <v>1.04</v>
      </c>
      <c r="BG428" s="1">
        <v>0.13</v>
      </c>
    </row>
    <row r="429" spans="1:59" x14ac:dyDescent="0.3">
      <c r="A429" s="1" t="s">
        <v>571</v>
      </c>
      <c r="B429" s="1" t="s">
        <v>62</v>
      </c>
      <c r="C429" s="1" t="s">
        <v>55</v>
      </c>
      <c r="D429" s="1">
        <v>64.236199999999997</v>
      </c>
      <c r="E429" s="1">
        <v>29.104199999999999</v>
      </c>
      <c r="F429" s="1">
        <v>2750</v>
      </c>
      <c r="G429" s="1">
        <v>2775</v>
      </c>
      <c r="H429" s="1">
        <v>2800</v>
      </c>
      <c r="I429" s="1">
        <v>2750</v>
      </c>
      <c r="J429" s="1">
        <v>2775</v>
      </c>
      <c r="K429" s="1">
        <v>2800</v>
      </c>
      <c r="L429" s="1">
        <v>0.99970978498458796</v>
      </c>
      <c r="M429" s="1">
        <v>50.6</v>
      </c>
      <c r="N429" s="1">
        <v>0.56999999999999995</v>
      </c>
      <c r="O429" s="1">
        <v>11.7</v>
      </c>
      <c r="P429" s="1">
        <v>10.8</v>
      </c>
      <c r="Q429" s="1">
        <v>0.19</v>
      </c>
      <c r="R429" s="1">
        <v>15.7</v>
      </c>
      <c r="S429" s="3">
        <v>72.150000000000006</v>
      </c>
      <c r="T429" s="5">
        <v>1289.1721165225913</v>
      </c>
      <c r="U429" s="5">
        <v>1.3689459640999231</v>
      </c>
      <c r="V429" s="1">
        <f t="shared" si="6"/>
        <v>1301.8092783744341</v>
      </c>
      <c r="W429" s="1">
        <v>7.51</v>
      </c>
      <c r="X429" s="1">
        <v>2.65</v>
      </c>
      <c r="Y429" s="1">
        <v>0.05</v>
      </c>
      <c r="AB429" s="1">
        <v>210</v>
      </c>
      <c r="AC429" s="1">
        <v>1389</v>
      </c>
      <c r="AE429" s="1">
        <v>460</v>
      </c>
    </row>
    <row r="430" spans="1:59" x14ac:dyDescent="0.3">
      <c r="A430" s="1" t="s">
        <v>571</v>
      </c>
      <c r="B430" s="1" t="s">
        <v>106</v>
      </c>
      <c r="C430" s="1" t="s">
        <v>55</v>
      </c>
      <c r="D430" s="1">
        <v>64.236199999999997</v>
      </c>
      <c r="E430" s="1">
        <v>29.104199999999999</v>
      </c>
      <c r="F430" s="1">
        <v>2750</v>
      </c>
      <c r="G430" s="1">
        <v>2775</v>
      </c>
      <c r="H430" s="1">
        <v>2800</v>
      </c>
      <c r="I430" s="1">
        <v>2750</v>
      </c>
      <c r="J430" s="1">
        <v>2775</v>
      </c>
      <c r="K430" s="1">
        <v>2800</v>
      </c>
      <c r="L430" s="1">
        <v>0.99984645843505804</v>
      </c>
      <c r="M430" s="1">
        <v>51.6</v>
      </c>
      <c r="N430" s="1">
        <v>0.56999999999999995</v>
      </c>
      <c r="O430" s="1">
        <v>11.7</v>
      </c>
      <c r="P430" s="1">
        <v>11</v>
      </c>
      <c r="Q430" s="1">
        <v>0.19</v>
      </c>
      <c r="R430" s="1">
        <v>14.4</v>
      </c>
      <c r="S430" s="3">
        <v>70</v>
      </c>
      <c r="T430" s="5">
        <v>1290.6966437652227</v>
      </c>
      <c r="U430" s="5">
        <v>1.3213976248063479</v>
      </c>
      <c r="V430" s="1">
        <f t="shared" si="6"/>
        <v>1302.9072253561064</v>
      </c>
      <c r="W430" s="1">
        <v>7.31</v>
      </c>
      <c r="X430" s="1">
        <v>2.96</v>
      </c>
      <c r="Y430" s="1">
        <v>7.0000000000000007E-2</v>
      </c>
      <c r="AB430" s="1">
        <v>233</v>
      </c>
      <c r="AC430" s="1">
        <v>903</v>
      </c>
      <c r="AE430" s="1">
        <v>320</v>
      </c>
    </row>
    <row r="431" spans="1:59" x14ac:dyDescent="0.3">
      <c r="A431" s="1" t="s">
        <v>571</v>
      </c>
      <c r="B431" s="1" t="s">
        <v>155</v>
      </c>
      <c r="C431" s="1" t="s">
        <v>55</v>
      </c>
      <c r="D431" s="1">
        <v>64.236199999999997</v>
      </c>
      <c r="E431" s="1">
        <v>29.104199999999999</v>
      </c>
      <c r="F431" s="1">
        <v>2750</v>
      </c>
      <c r="G431" s="1">
        <v>2775</v>
      </c>
      <c r="H431" s="1">
        <v>2800</v>
      </c>
      <c r="I431" s="1">
        <v>2750</v>
      </c>
      <c r="J431" s="1">
        <v>2775</v>
      </c>
      <c r="K431" s="1">
        <v>2800</v>
      </c>
      <c r="L431" s="1">
        <v>0.99982762336730902</v>
      </c>
      <c r="M431" s="1">
        <v>45.8</v>
      </c>
      <c r="N431" s="1">
        <v>0.72</v>
      </c>
      <c r="O431" s="1">
        <v>13</v>
      </c>
      <c r="P431" s="1">
        <v>14.7</v>
      </c>
      <c r="Q431" s="1">
        <v>0.23</v>
      </c>
      <c r="R431" s="1">
        <v>14.6</v>
      </c>
      <c r="S431" s="3">
        <v>63.9</v>
      </c>
      <c r="T431" s="5">
        <v>1457.6960237236624</v>
      </c>
      <c r="U431" s="5">
        <v>2.9331610611042804</v>
      </c>
      <c r="V431" s="1">
        <f t="shared" si="6"/>
        <v>1488.4840451139614</v>
      </c>
      <c r="W431" s="1">
        <v>9.41</v>
      </c>
      <c r="X431" s="1">
        <v>1.2</v>
      </c>
      <c r="Y431" s="1">
        <v>0.1</v>
      </c>
      <c r="AB431" s="1">
        <v>264</v>
      </c>
      <c r="AC431" s="1">
        <v>1067</v>
      </c>
      <c r="AE431" s="1">
        <v>350</v>
      </c>
    </row>
    <row r="432" spans="1:59" x14ac:dyDescent="0.3">
      <c r="A432" s="1" t="s">
        <v>571</v>
      </c>
      <c r="B432" s="1" t="s">
        <v>222</v>
      </c>
      <c r="C432" s="1" t="s">
        <v>55</v>
      </c>
      <c r="D432" s="1">
        <v>64.248599999999996</v>
      </c>
      <c r="E432" s="1">
        <v>29.0733</v>
      </c>
      <c r="F432" s="1">
        <v>2790</v>
      </c>
      <c r="G432" s="1">
        <v>2800</v>
      </c>
      <c r="H432" s="1">
        <v>2810</v>
      </c>
      <c r="I432" s="1">
        <v>2790</v>
      </c>
      <c r="J432" s="1">
        <v>2800</v>
      </c>
      <c r="K432" s="1">
        <v>2810</v>
      </c>
      <c r="L432" s="1">
        <v>0.99911206960678101</v>
      </c>
      <c r="M432" s="1">
        <v>50</v>
      </c>
      <c r="N432" s="1">
        <v>0.45</v>
      </c>
      <c r="O432" s="1">
        <v>10.199999999999999</v>
      </c>
      <c r="P432" s="1">
        <v>11</v>
      </c>
      <c r="Q432" s="1">
        <v>0.25</v>
      </c>
      <c r="R432" s="1">
        <v>14.8</v>
      </c>
      <c r="S432" s="3">
        <v>70.569999999999993</v>
      </c>
      <c r="T432" s="5">
        <v>1304.0530765390863</v>
      </c>
      <c r="U432" s="5">
        <v>1.3063045844920051</v>
      </c>
      <c r="V432" s="1">
        <f t="shared" si="6"/>
        <v>1316.2484463924848</v>
      </c>
      <c r="W432" s="1">
        <v>11.6</v>
      </c>
      <c r="X432" s="1">
        <v>1.1599999999999999</v>
      </c>
      <c r="Y432" s="1">
        <v>0.25</v>
      </c>
      <c r="Z432" s="1">
        <v>0.04</v>
      </c>
      <c r="AB432" s="1">
        <v>194</v>
      </c>
      <c r="AC432" s="1">
        <v>1567</v>
      </c>
      <c r="AE432" s="1">
        <v>540</v>
      </c>
    </row>
    <row r="433" spans="1:60" x14ac:dyDescent="0.3">
      <c r="A433" s="1" t="s">
        <v>572</v>
      </c>
      <c r="B433" s="1" t="s">
        <v>573</v>
      </c>
      <c r="C433" s="1" t="s">
        <v>55</v>
      </c>
      <c r="D433" s="1">
        <v>51</v>
      </c>
      <c r="E433" s="1">
        <v>-95</v>
      </c>
      <c r="F433" s="1">
        <v>2500</v>
      </c>
      <c r="G433" s="1">
        <v>3175</v>
      </c>
      <c r="H433" s="1">
        <v>3850</v>
      </c>
      <c r="I433" s="1">
        <v>2900</v>
      </c>
      <c r="J433" s="1">
        <v>2950</v>
      </c>
      <c r="K433" s="1">
        <v>3000</v>
      </c>
      <c r="L433" s="1">
        <v>0.53514921665191595</v>
      </c>
      <c r="M433" s="1">
        <v>52.76</v>
      </c>
      <c r="N433" s="1">
        <v>0.28000000000000003</v>
      </c>
      <c r="O433" s="1">
        <v>9.1199999999999992</v>
      </c>
      <c r="P433" s="1">
        <v>12.31</v>
      </c>
      <c r="Q433" s="1">
        <v>0.19</v>
      </c>
      <c r="R433" s="1">
        <v>13.58</v>
      </c>
      <c r="S433" s="3">
        <v>66.290000000000006</v>
      </c>
      <c r="T433" s="5">
        <v>1329.1087639526843</v>
      </c>
      <c r="U433" s="5">
        <v>1.2940403270856133</v>
      </c>
      <c r="V433" s="1">
        <f t="shared" si="6"/>
        <v>1341.4212168739366</v>
      </c>
      <c r="W433" s="1">
        <v>7.98</v>
      </c>
      <c r="X433" s="1">
        <v>2.36</v>
      </c>
      <c r="Y433" s="1">
        <v>0.05</v>
      </c>
      <c r="Z433" s="1">
        <v>0</v>
      </c>
      <c r="AA433" s="1">
        <v>54</v>
      </c>
      <c r="AB433" s="1">
        <v>243</v>
      </c>
      <c r="AC433" s="1">
        <v>1303</v>
      </c>
      <c r="AD433" s="1">
        <v>78</v>
      </c>
      <c r="AE433" s="1">
        <v>216</v>
      </c>
      <c r="AK433" s="1">
        <v>5.99</v>
      </c>
      <c r="AL433" s="1">
        <v>10.7</v>
      </c>
      <c r="AM433" s="1">
        <v>0.35</v>
      </c>
      <c r="AP433" s="1">
        <v>0.42</v>
      </c>
      <c r="AQ433" s="1">
        <v>1.23</v>
      </c>
      <c r="AR433" s="1">
        <v>0.22</v>
      </c>
      <c r="AS433" s="1">
        <v>1.1599999999999999</v>
      </c>
      <c r="AT433" s="1">
        <v>0.48</v>
      </c>
      <c r="AU433" s="1">
        <v>0.17</v>
      </c>
      <c r="AV433" s="1">
        <v>0.86</v>
      </c>
      <c r="AW433" s="1">
        <v>0.16</v>
      </c>
      <c r="AX433" s="1">
        <v>1.21</v>
      </c>
      <c r="AY433" s="1">
        <v>0.28999999999999998</v>
      </c>
      <c r="AZ433" s="1">
        <v>0.8</v>
      </c>
      <c r="BA433" s="1">
        <v>0.12</v>
      </c>
      <c r="BB433" s="1">
        <v>0.83</v>
      </c>
      <c r="BC433" s="1">
        <v>0.13</v>
      </c>
      <c r="BD433" s="1">
        <v>0.37</v>
      </c>
      <c r="BE433" s="1">
        <v>0.03</v>
      </c>
      <c r="BG433" s="1">
        <v>0.1</v>
      </c>
      <c r="BH433" s="1">
        <v>0.02</v>
      </c>
    </row>
    <row r="434" spans="1:60" x14ac:dyDescent="0.3">
      <c r="A434" s="1" t="s">
        <v>572</v>
      </c>
      <c r="B434" s="1" t="s">
        <v>574</v>
      </c>
      <c r="C434" s="1" t="s">
        <v>55</v>
      </c>
      <c r="D434" s="1">
        <v>51</v>
      </c>
      <c r="E434" s="1">
        <v>-93.5</v>
      </c>
      <c r="F434" s="1">
        <v>2500</v>
      </c>
      <c r="G434" s="1">
        <v>3175</v>
      </c>
      <c r="H434" s="1">
        <v>3850</v>
      </c>
      <c r="I434" s="1">
        <v>2900</v>
      </c>
      <c r="J434" s="1">
        <v>2950</v>
      </c>
      <c r="K434" s="1">
        <v>3000</v>
      </c>
      <c r="L434" s="1">
        <v>0.92612719535827603</v>
      </c>
      <c r="M434" s="1">
        <v>52.98</v>
      </c>
      <c r="N434" s="1">
        <v>0.22</v>
      </c>
      <c r="O434" s="1">
        <v>6.91</v>
      </c>
      <c r="P434" s="1">
        <v>9.6300000000000008</v>
      </c>
      <c r="Q434" s="1">
        <v>0.21</v>
      </c>
      <c r="R434" s="1">
        <v>16.309999999999999</v>
      </c>
      <c r="S434" s="3">
        <v>75.12</v>
      </c>
      <c r="T434" s="5">
        <v>1242.9862391584822</v>
      </c>
      <c r="U434" s="5">
        <v>0.55491834531102546</v>
      </c>
      <c r="V434" s="1">
        <f t="shared" si="6"/>
        <v>1247.9110178895801</v>
      </c>
      <c r="W434" s="1">
        <v>12.05</v>
      </c>
      <c r="X434" s="1">
        <v>0.35</v>
      </c>
      <c r="Y434" s="1">
        <v>0.25</v>
      </c>
      <c r="Z434" s="1">
        <v>0.02</v>
      </c>
      <c r="AA434" s="1">
        <v>55</v>
      </c>
      <c r="AB434" s="1">
        <v>193</v>
      </c>
      <c r="AC434" s="1">
        <v>1996</v>
      </c>
      <c r="AD434" s="1">
        <v>73</v>
      </c>
      <c r="AE434" s="1">
        <v>211</v>
      </c>
      <c r="AK434" s="1">
        <v>5.5</v>
      </c>
      <c r="AL434" s="1">
        <v>19.7</v>
      </c>
      <c r="AM434" s="1">
        <v>0.67</v>
      </c>
      <c r="AP434" s="1">
        <v>2.46</v>
      </c>
      <c r="AQ434" s="1">
        <v>4.84</v>
      </c>
      <c r="AR434" s="1">
        <v>0.55000000000000004</v>
      </c>
      <c r="AS434" s="1">
        <v>2.44</v>
      </c>
      <c r="AT434" s="1">
        <v>0.6</v>
      </c>
      <c r="AU434" s="1">
        <v>0.2</v>
      </c>
      <c r="AV434" s="1">
        <v>0.81</v>
      </c>
      <c r="AW434" s="1">
        <v>0.13</v>
      </c>
      <c r="AX434" s="1">
        <v>0.97</v>
      </c>
      <c r="AY434" s="1">
        <v>0.2</v>
      </c>
      <c r="AZ434" s="1">
        <v>0.56000000000000005</v>
      </c>
      <c r="BA434" s="1">
        <v>0.09</v>
      </c>
      <c r="BB434" s="1">
        <v>0.61</v>
      </c>
      <c r="BC434" s="1">
        <v>0.09</v>
      </c>
      <c r="BD434" s="1">
        <v>0.57999999999999996</v>
      </c>
      <c r="BE434" s="1">
        <v>0.06</v>
      </c>
      <c r="BG434" s="1">
        <v>0.43</v>
      </c>
      <c r="BH434" s="1">
        <v>0.11</v>
      </c>
    </row>
    <row r="435" spans="1:60" x14ac:dyDescent="0.3">
      <c r="A435" s="1" t="s">
        <v>572</v>
      </c>
      <c r="B435" s="1" t="s">
        <v>575</v>
      </c>
      <c r="C435" s="1" t="s">
        <v>55</v>
      </c>
      <c r="D435" s="1">
        <v>51</v>
      </c>
      <c r="E435" s="1">
        <v>-95</v>
      </c>
      <c r="F435" s="1">
        <v>2500</v>
      </c>
      <c r="G435" s="1">
        <v>3175</v>
      </c>
      <c r="H435" s="1">
        <v>3850</v>
      </c>
      <c r="I435" s="1">
        <v>2900</v>
      </c>
      <c r="J435" s="1">
        <v>2950</v>
      </c>
      <c r="K435" s="1">
        <v>3000</v>
      </c>
      <c r="L435" s="1">
        <v>0.96813589334487904</v>
      </c>
      <c r="M435" s="1">
        <v>52.86</v>
      </c>
      <c r="N435" s="1">
        <v>0.31</v>
      </c>
      <c r="O435" s="1">
        <v>9.6</v>
      </c>
      <c r="P435" s="1">
        <v>11.92</v>
      </c>
      <c r="Q435" s="1">
        <v>0.17</v>
      </c>
      <c r="R435" s="1">
        <v>12.72</v>
      </c>
      <c r="S435" s="3">
        <v>65.540000000000006</v>
      </c>
      <c r="T435" s="5">
        <v>1317.8530792785205</v>
      </c>
      <c r="U435" s="5">
        <v>1.265131202923903</v>
      </c>
      <c r="V435" s="1">
        <f t="shared" si="6"/>
        <v>1329.7872985500896</v>
      </c>
      <c r="W435" s="1">
        <v>8.42</v>
      </c>
      <c r="X435" s="1">
        <v>2.56</v>
      </c>
      <c r="Y435" s="1">
        <v>0.13</v>
      </c>
      <c r="Z435" s="1">
        <v>0</v>
      </c>
      <c r="AA435" s="1">
        <v>58</v>
      </c>
      <c r="AB435" s="1">
        <v>273</v>
      </c>
      <c r="AC435" s="1">
        <v>648</v>
      </c>
      <c r="AD435" s="1">
        <v>45</v>
      </c>
      <c r="AE435" s="1">
        <v>113</v>
      </c>
      <c r="AK435" s="1">
        <v>6.06</v>
      </c>
      <c r="AL435" s="1">
        <v>10.8</v>
      </c>
      <c r="AM435" s="1">
        <v>0.32</v>
      </c>
      <c r="AP435" s="1">
        <v>0.31</v>
      </c>
      <c r="AQ435" s="1">
        <v>0.89</v>
      </c>
      <c r="AR435" s="1">
        <v>0.16</v>
      </c>
      <c r="AS435" s="1">
        <v>0.97</v>
      </c>
      <c r="AT435" s="1">
        <v>0.56000000000000005</v>
      </c>
      <c r="AU435" s="1">
        <v>0.23</v>
      </c>
      <c r="AV435" s="1">
        <v>0.81</v>
      </c>
      <c r="AW435" s="1">
        <v>0.17</v>
      </c>
      <c r="AX435" s="1">
        <v>1.1599999999999999</v>
      </c>
      <c r="AY435" s="1">
        <v>0.26</v>
      </c>
      <c r="AZ435" s="1">
        <v>0.77</v>
      </c>
      <c r="BA435" s="1">
        <v>0.11</v>
      </c>
      <c r="BB435" s="1">
        <v>0.76</v>
      </c>
      <c r="BC435" s="1">
        <v>0.11</v>
      </c>
      <c r="BD435" s="1">
        <v>0.37</v>
      </c>
      <c r="BE435" s="1">
        <v>0.04</v>
      </c>
      <c r="BG435" s="1">
        <v>0.06</v>
      </c>
      <c r="BH435" s="1">
        <v>0.01</v>
      </c>
    </row>
    <row r="436" spans="1:60" x14ac:dyDescent="0.3">
      <c r="A436" s="1" t="s">
        <v>572</v>
      </c>
      <c r="B436" s="1" t="s">
        <v>576</v>
      </c>
      <c r="C436" s="1" t="s">
        <v>55</v>
      </c>
      <c r="D436" s="1">
        <v>51</v>
      </c>
      <c r="E436" s="1">
        <v>-93.5</v>
      </c>
      <c r="F436" s="1">
        <v>2500</v>
      </c>
      <c r="G436" s="1">
        <v>3175</v>
      </c>
      <c r="H436" s="1">
        <v>3850</v>
      </c>
      <c r="I436" s="1">
        <v>2900</v>
      </c>
      <c r="J436" s="1">
        <v>2950</v>
      </c>
      <c r="K436" s="1">
        <v>3000</v>
      </c>
      <c r="L436" s="1">
        <v>0.79332888126373202</v>
      </c>
      <c r="M436" s="1">
        <v>53.59</v>
      </c>
      <c r="N436" s="1">
        <v>0.32</v>
      </c>
      <c r="O436" s="1">
        <v>9.3800000000000008</v>
      </c>
      <c r="P436" s="1">
        <v>11.84</v>
      </c>
      <c r="Q436" s="1">
        <v>0.17</v>
      </c>
      <c r="R436" s="1">
        <v>12.62</v>
      </c>
      <c r="S436" s="3">
        <v>65.52</v>
      </c>
      <c r="T436" s="5">
        <v>1310.6247498521461</v>
      </c>
      <c r="U436" s="5">
        <v>1.0463724374170058</v>
      </c>
      <c r="V436" s="1">
        <f t="shared" si="6"/>
        <v>1320.4335784777563</v>
      </c>
      <c r="W436" s="1">
        <v>8.99</v>
      </c>
      <c r="X436" s="1">
        <v>1.69</v>
      </c>
      <c r="Y436" s="1">
        <v>0.05</v>
      </c>
      <c r="Z436" s="1">
        <v>0.02</v>
      </c>
      <c r="AA436" s="1">
        <v>56</v>
      </c>
      <c r="AB436" s="1">
        <v>273</v>
      </c>
      <c r="AC436" s="1">
        <v>1103</v>
      </c>
      <c r="AD436" s="1">
        <v>84</v>
      </c>
      <c r="AE436" s="1">
        <v>216</v>
      </c>
      <c r="AK436" s="1">
        <v>7.88</v>
      </c>
      <c r="AL436" s="1">
        <v>15.3</v>
      </c>
      <c r="AM436" s="1">
        <v>0.56000000000000005</v>
      </c>
      <c r="AP436" s="1">
        <v>0.95</v>
      </c>
      <c r="AQ436" s="1">
        <v>2.35</v>
      </c>
      <c r="AR436" s="1">
        <v>0.35</v>
      </c>
      <c r="AS436" s="1">
        <v>1.77</v>
      </c>
      <c r="AT436" s="1">
        <v>0.65</v>
      </c>
      <c r="AU436" s="1">
        <v>0.28999999999999998</v>
      </c>
      <c r="AV436" s="1">
        <v>0.93</v>
      </c>
      <c r="AW436" s="1">
        <v>0.18</v>
      </c>
      <c r="AX436" s="1">
        <v>1.29</v>
      </c>
      <c r="AY436" s="1">
        <v>0.28999999999999998</v>
      </c>
      <c r="AZ436" s="1">
        <v>0.85</v>
      </c>
      <c r="BA436" s="1">
        <v>0.13</v>
      </c>
      <c r="BB436" s="1">
        <v>0.87</v>
      </c>
      <c r="BC436" s="1">
        <v>0.13</v>
      </c>
      <c r="BD436" s="1">
        <v>0.46</v>
      </c>
      <c r="BE436" s="1">
        <v>0.05</v>
      </c>
      <c r="BG436" s="1">
        <v>0.17</v>
      </c>
      <c r="BH436" s="1">
        <v>0.04</v>
      </c>
    </row>
    <row r="437" spans="1:60" x14ac:dyDescent="0.3">
      <c r="A437" s="1" t="s">
        <v>572</v>
      </c>
      <c r="B437" s="1" t="s">
        <v>577</v>
      </c>
      <c r="C437" s="1" t="s">
        <v>55</v>
      </c>
      <c r="D437" s="1">
        <v>51</v>
      </c>
      <c r="E437" s="1">
        <v>-95</v>
      </c>
      <c r="F437" s="1">
        <v>2500</v>
      </c>
      <c r="G437" s="1">
        <v>3175</v>
      </c>
      <c r="H437" s="1">
        <v>3850</v>
      </c>
      <c r="I437" s="1">
        <v>2900</v>
      </c>
      <c r="J437" s="1">
        <v>2950</v>
      </c>
      <c r="K437" s="1">
        <v>3000</v>
      </c>
      <c r="L437" s="1">
        <v>0.52764576673507602</v>
      </c>
      <c r="M437" s="1">
        <v>52.39</v>
      </c>
      <c r="N437" s="1">
        <v>0.31</v>
      </c>
      <c r="O437" s="1">
        <v>9.89</v>
      </c>
      <c r="P437" s="1">
        <v>10</v>
      </c>
      <c r="Q437" s="1">
        <v>0.2</v>
      </c>
      <c r="R437" s="1">
        <v>13.34</v>
      </c>
      <c r="S437" s="3">
        <v>70.400000000000006</v>
      </c>
      <c r="T437" s="5">
        <v>1259.07222950297</v>
      </c>
      <c r="U437" s="5">
        <v>0.94937045342131687</v>
      </c>
      <c r="V437" s="1">
        <f t="shared" si="6"/>
        <v>1267.6187349505494</v>
      </c>
      <c r="W437" s="1">
        <v>10.55</v>
      </c>
      <c r="X437" s="1">
        <v>2.17</v>
      </c>
      <c r="Y437" s="1">
        <v>0.05</v>
      </c>
      <c r="Z437" s="1">
        <v>0</v>
      </c>
      <c r="AA437" s="1">
        <v>56</v>
      </c>
      <c r="AB437" s="1">
        <v>267</v>
      </c>
      <c r="AC437" s="1">
        <v>1673</v>
      </c>
      <c r="AD437" s="1">
        <v>63</v>
      </c>
      <c r="AE437" s="1">
        <v>402</v>
      </c>
      <c r="AK437" s="1">
        <v>8.41</v>
      </c>
      <c r="AL437" s="1">
        <v>12.9</v>
      </c>
      <c r="AM437" s="1">
        <v>0.55000000000000004</v>
      </c>
      <c r="AP437" s="1">
        <v>0.84</v>
      </c>
      <c r="AQ437" s="1">
        <v>2.25</v>
      </c>
      <c r="AR437" s="1">
        <v>0.35</v>
      </c>
      <c r="AS437" s="1">
        <v>1.82</v>
      </c>
      <c r="AT437" s="1">
        <v>0.68</v>
      </c>
      <c r="AU437" s="1">
        <v>0.44</v>
      </c>
      <c r="AV437" s="1">
        <v>1</v>
      </c>
      <c r="AW437" s="1">
        <v>0.2</v>
      </c>
      <c r="AX437" s="1">
        <v>1.31</v>
      </c>
      <c r="AY437" s="1">
        <v>0.3</v>
      </c>
      <c r="AZ437" s="1">
        <v>0.88</v>
      </c>
      <c r="BA437" s="1">
        <v>0.14000000000000001</v>
      </c>
      <c r="BB437" s="1">
        <v>0.9</v>
      </c>
      <c r="BC437" s="1">
        <v>0.14000000000000001</v>
      </c>
      <c r="BD437" s="1">
        <v>0.39</v>
      </c>
      <c r="BE437" s="1">
        <v>0.04</v>
      </c>
      <c r="BG437" s="1">
        <v>7.0000000000000007E-2</v>
      </c>
      <c r="BH437" s="1">
        <v>0.01</v>
      </c>
    </row>
    <row r="438" spans="1:60" x14ac:dyDescent="0.3">
      <c r="A438" s="1" t="s">
        <v>578</v>
      </c>
      <c r="B438" s="1" t="s">
        <v>579</v>
      </c>
      <c r="C438" s="1" t="s">
        <v>81</v>
      </c>
      <c r="D438" s="1">
        <v>-28.5</v>
      </c>
      <c r="E438" s="1">
        <v>121.5</v>
      </c>
      <c r="F438" s="1">
        <v>2500</v>
      </c>
      <c r="G438" s="1">
        <v>3175</v>
      </c>
      <c r="H438" s="1">
        <v>3850</v>
      </c>
      <c r="I438" s="1">
        <v>2750</v>
      </c>
      <c r="J438" s="1">
        <v>2785</v>
      </c>
      <c r="K438" s="1">
        <v>2820</v>
      </c>
      <c r="L438" s="1">
        <v>0.90453881025314298</v>
      </c>
      <c r="M438" s="1">
        <v>52.43</v>
      </c>
      <c r="N438" s="1">
        <v>0.61</v>
      </c>
      <c r="O438" s="1">
        <v>13.56</v>
      </c>
      <c r="P438" s="1">
        <v>10.35</v>
      </c>
      <c r="Q438" s="1">
        <v>0.16</v>
      </c>
      <c r="R438" s="1">
        <v>9.68</v>
      </c>
      <c r="S438" s="3">
        <v>62.51</v>
      </c>
      <c r="T438" s="5">
        <v>1273.6397345015896</v>
      </c>
      <c r="U438" s="5">
        <v>1.2491536778321028</v>
      </c>
      <c r="V438" s="1">
        <f t="shared" si="6"/>
        <v>1285.0272547192531</v>
      </c>
      <c r="W438" s="1">
        <v>8.27</v>
      </c>
      <c r="X438" s="1">
        <v>3.81</v>
      </c>
      <c r="Y438" s="1">
        <v>0.16</v>
      </c>
      <c r="Z438" s="1">
        <v>0.04</v>
      </c>
      <c r="AB438" s="1">
        <v>247.73</v>
      </c>
      <c r="AC438" s="1">
        <v>6062</v>
      </c>
      <c r="AE438" s="1">
        <v>106.17</v>
      </c>
      <c r="AF438" s="1">
        <v>106.17</v>
      </c>
      <c r="AJ438" s="1">
        <v>108.64</v>
      </c>
      <c r="AK438" s="1">
        <v>12.18</v>
      </c>
      <c r="AL438" s="1">
        <v>38.58</v>
      </c>
      <c r="AM438" s="1">
        <v>1.22</v>
      </c>
      <c r="AP438" s="1">
        <v>3.04</v>
      </c>
      <c r="AQ438" s="1">
        <v>6.42</v>
      </c>
      <c r="AR438" s="1">
        <v>0.88</v>
      </c>
      <c r="AS438" s="1">
        <v>4.3099999999999996</v>
      </c>
      <c r="AT438" s="1">
        <v>1.39</v>
      </c>
      <c r="AU438" s="1">
        <v>0.55000000000000004</v>
      </c>
      <c r="AV438" s="1">
        <v>1.88</v>
      </c>
      <c r="AW438" s="1">
        <v>0.33</v>
      </c>
      <c r="AX438" s="1">
        <v>2.17</v>
      </c>
      <c r="AY438" s="1">
        <v>0.46</v>
      </c>
      <c r="AZ438" s="1">
        <v>1.34</v>
      </c>
      <c r="BA438" s="1">
        <v>0.2</v>
      </c>
      <c r="BB438" s="1">
        <v>1.31</v>
      </c>
      <c r="BC438" s="1">
        <v>0.2</v>
      </c>
      <c r="BD438" s="1">
        <v>1.02</v>
      </c>
      <c r="BE438" s="1">
        <v>0</v>
      </c>
      <c r="BG438" s="1">
        <v>0.71</v>
      </c>
    </row>
    <row r="439" spans="1:60" x14ac:dyDescent="0.3">
      <c r="A439" s="1" t="s">
        <v>580</v>
      </c>
      <c r="B439" s="1" t="s">
        <v>581</v>
      </c>
      <c r="C439" s="1" t="s">
        <v>55</v>
      </c>
      <c r="D439" s="1">
        <v>-33.549999999999997</v>
      </c>
      <c r="E439" s="1">
        <v>120.2</v>
      </c>
      <c r="F439" s="1">
        <v>2900</v>
      </c>
      <c r="G439" s="1">
        <v>2950</v>
      </c>
      <c r="H439" s="1">
        <v>3000</v>
      </c>
      <c r="I439" s="1">
        <v>2900</v>
      </c>
      <c r="J439" s="1">
        <v>2950</v>
      </c>
      <c r="K439" s="1">
        <v>3000</v>
      </c>
      <c r="L439" s="1">
        <v>0.78193730115890503</v>
      </c>
      <c r="M439" s="1">
        <v>53.66</v>
      </c>
      <c r="N439" s="1">
        <v>0.71</v>
      </c>
      <c r="O439" s="1">
        <v>8.36</v>
      </c>
      <c r="P439" s="1">
        <v>13.19</v>
      </c>
      <c r="Q439" s="1">
        <v>0.21</v>
      </c>
      <c r="R439" s="1">
        <v>9.77</v>
      </c>
      <c r="S439" s="3">
        <v>56.9</v>
      </c>
      <c r="T439" s="5">
        <v>1361.4662845364944</v>
      </c>
      <c r="U439" s="5">
        <v>1.4506691528288933</v>
      </c>
      <c r="V439" s="1">
        <f t="shared" si="6"/>
        <v>1375.6129561120856</v>
      </c>
      <c r="W439" s="1">
        <v>9.68</v>
      </c>
      <c r="X439" s="1">
        <v>2.33</v>
      </c>
      <c r="Y439" s="1">
        <v>0.46</v>
      </c>
      <c r="Z439" s="1">
        <v>0.08</v>
      </c>
      <c r="AA439" s="1">
        <v>39.75</v>
      </c>
      <c r="AB439" s="1">
        <v>252</v>
      </c>
      <c r="AC439" s="1">
        <v>476</v>
      </c>
      <c r="AD439" s="1">
        <v>34</v>
      </c>
      <c r="AE439" s="1">
        <v>154</v>
      </c>
      <c r="AK439" s="1">
        <v>14.4</v>
      </c>
      <c r="AL439" s="1">
        <v>55.84</v>
      </c>
      <c r="AM439" s="1">
        <v>2.87</v>
      </c>
      <c r="AP439" s="1">
        <v>4.62</v>
      </c>
      <c r="AQ439" s="1">
        <v>10.039999999999999</v>
      </c>
      <c r="AR439" s="1">
        <v>1.32</v>
      </c>
      <c r="AS439" s="1">
        <v>6.43</v>
      </c>
      <c r="AT439" s="1">
        <v>2.0699999999999998</v>
      </c>
      <c r="AU439" s="1">
        <v>0.86</v>
      </c>
      <c r="AV439" s="1">
        <v>2.71</v>
      </c>
      <c r="AW439" s="1">
        <v>0.45</v>
      </c>
      <c r="AX439" s="1">
        <v>2.99</v>
      </c>
      <c r="AY439" s="1">
        <v>0.59</v>
      </c>
      <c r="AZ439" s="1">
        <v>1.67</v>
      </c>
      <c r="BA439" s="1">
        <v>0.23</v>
      </c>
      <c r="BB439" s="1">
        <v>1.37</v>
      </c>
      <c r="BC439" s="1">
        <v>0.2</v>
      </c>
      <c r="BD439" s="1">
        <v>1.67</v>
      </c>
      <c r="BE439" s="1">
        <v>0.2</v>
      </c>
      <c r="BG439" s="1">
        <v>1.1599999999999999</v>
      </c>
    </row>
    <row r="440" spans="1:60" x14ac:dyDescent="0.3">
      <c r="A440" s="1" t="s">
        <v>582</v>
      </c>
      <c r="B440" s="1" t="s">
        <v>583</v>
      </c>
      <c r="C440" s="1" t="s">
        <v>55</v>
      </c>
      <c r="D440" s="1">
        <v>51.085700000000003</v>
      </c>
      <c r="E440" s="1">
        <v>-90.2727</v>
      </c>
      <c r="F440" s="1">
        <v>2700</v>
      </c>
      <c r="G440" s="1">
        <v>2700</v>
      </c>
      <c r="H440" s="1">
        <v>2700</v>
      </c>
      <c r="I440" s="1">
        <v>2720</v>
      </c>
      <c r="J440" s="1">
        <v>2722</v>
      </c>
      <c r="K440" s="1">
        <v>2724</v>
      </c>
      <c r="L440" s="1">
        <v>0.97548228502273504</v>
      </c>
      <c r="M440" s="1">
        <v>48.13</v>
      </c>
      <c r="N440" s="1">
        <v>0.87</v>
      </c>
      <c r="O440" s="1">
        <v>14.76</v>
      </c>
      <c r="P440" s="1">
        <v>12.82</v>
      </c>
      <c r="Q440" s="1">
        <v>0.2</v>
      </c>
      <c r="R440" s="1">
        <v>10.16</v>
      </c>
      <c r="S440" s="3">
        <v>58.55</v>
      </c>
      <c r="T440" s="5">
        <v>1373.4958870191435</v>
      </c>
      <c r="U440" s="5">
        <v>2.0170734658698324</v>
      </c>
      <c r="V440" s="1">
        <f t="shared" si="6"/>
        <v>1393.3800040398187</v>
      </c>
      <c r="W440" s="1">
        <v>9.34</v>
      </c>
      <c r="X440" s="1">
        <v>2.12</v>
      </c>
      <c r="Y440" s="1">
        <v>0.13</v>
      </c>
      <c r="Z440" s="1">
        <v>0.05</v>
      </c>
      <c r="AA440" s="1">
        <v>40</v>
      </c>
      <c r="AB440" s="1">
        <v>223</v>
      </c>
      <c r="AC440" s="1">
        <v>257</v>
      </c>
      <c r="AD440" s="1">
        <v>66</v>
      </c>
      <c r="AE440" s="1">
        <v>269</v>
      </c>
      <c r="AI440" s="1">
        <v>2</v>
      </c>
      <c r="AJ440" s="1">
        <v>224</v>
      </c>
      <c r="AK440" s="1">
        <v>15.62</v>
      </c>
      <c r="AL440" s="1">
        <v>43</v>
      </c>
      <c r="AM440" s="1">
        <v>1.88</v>
      </c>
      <c r="AN440" s="1">
        <v>0.39</v>
      </c>
      <c r="AO440" s="1">
        <v>77</v>
      </c>
      <c r="AP440" s="1">
        <v>1.98</v>
      </c>
      <c r="AQ440" s="1">
        <v>5.94</v>
      </c>
      <c r="AR440" s="1">
        <v>0.97</v>
      </c>
      <c r="AS440" s="1">
        <v>5.55</v>
      </c>
      <c r="AT440" s="1">
        <v>1.86</v>
      </c>
      <c r="AU440" s="1">
        <v>0.71</v>
      </c>
      <c r="AV440" s="1">
        <v>2.5</v>
      </c>
      <c r="AW440" s="1">
        <v>0.45</v>
      </c>
      <c r="AX440" s="1">
        <v>2.67</v>
      </c>
      <c r="AY440" s="1">
        <v>0.61</v>
      </c>
      <c r="AZ440" s="1">
        <v>1.71</v>
      </c>
      <c r="BA440" s="1">
        <v>0.24</v>
      </c>
      <c r="BB440" s="1">
        <v>1.64</v>
      </c>
      <c r="BC440" s="1">
        <v>0.24</v>
      </c>
      <c r="BD440" s="1">
        <v>1.42</v>
      </c>
      <c r="BE440" s="1">
        <v>0.1</v>
      </c>
      <c r="BG440" s="1">
        <v>0.53</v>
      </c>
      <c r="BH440" s="1">
        <v>0.1</v>
      </c>
    </row>
    <row r="441" spans="1:60" x14ac:dyDescent="0.3">
      <c r="A441" s="1" t="s">
        <v>582</v>
      </c>
      <c r="B441" s="1" t="s">
        <v>584</v>
      </c>
      <c r="C441" s="1" t="s">
        <v>55</v>
      </c>
      <c r="D441" s="1">
        <v>51.260899999999999</v>
      </c>
      <c r="E441" s="1">
        <v>-92.821600000000004</v>
      </c>
      <c r="F441" s="1">
        <v>2800</v>
      </c>
      <c r="G441" s="1">
        <v>2800</v>
      </c>
      <c r="H441" s="1">
        <v>2800</v>
      </c>
      <c r="I441" s="1">
        <v>2871</v>
      </c>
      <c r="J441" s="1">
        <v>2871</v>
      </c>
      <c r="K441" s="1">
        <v>2871</v>
      </c>
      <c r="L441" s="1">
        <v>0.50754731893539395</v>
      </c>
      <c r="M441" s="1">
        <v>50.36</v>
      </c>
      <c r="N441" s="1">
        <v>0.69</v>
      </c>
      <c r="O441" s="1">
        <v>11.59</v>
      </c>
      <c r="P441" s="1">
        <v>11.2</v>
      </c>
      <c r="Q441" s="1">
        <v>0.21</v>
      </c>
      <c r="R441" s="1">
        <v>13.43</v>
      </c>
      <c r="S441" s="3">
        <v>68.13</v>
      </c>
      <c r="T441" s="5">
        <v>1304.9416711933227</v>
      </c>
      <c r="U441" s="5">
        <v>1.413071731803083</v>
      </c>
      <c r="V441" s="1">
        <f t="shared" si="6"/>
        <v>1318.1478154616145</v>
      </c>
      <c r="W441" s="1">
        <v>8.3800000000000008</v>
      </c>
      <c r="X441" s="1">
        <v>2.2400000000000002</v>
      </c>
      <c r="Y441" s="1">
        <v>0.4</v>
      </c>
      <c r="Z441" s="1">
        <v>0.25</v>
      </c>
      <c r="AA441" s="1">
        <v>32</v>
      </c>
      <c r="AB441" s="1">
        <v>241</v>
      </c>
      <c r="AC441" s="1">
        <v>1183</v>
      </c>
      <c r="AD441" s="1">
        <v>65</v>
      </c>
      <c r="AE441" s="1">
        <v>372</v>
      </c>
      <c r="AI441" s="1">
        <v>9</v>
      </c>
      <c r="AJ441" s="1">
        <v>101</v>
      </c>
      <c r="AK441" s="1">
        <v>16.93</v>
      </c>
      <c r="AL441" s="1">
        <v>77</v>
      </c>
      <c r="AM441" s="1">
        <v>3.89</v>
      </c>
      <c r="AN441" s="1">
        <v>1</v>
      </c>
      <c r="AO441" s="1">
        <v>176</v>
      </c>
      <c r="AP441" s="1">
        <v>7.93</v>
      </c>
      <c r="AQ441" s="1">
        <v>17.39</v>
      </c>
      <c r="AR441" s="1">
        <v>2.4500000000000002</v>
      </c>
      <c r="AS441" s="1">
        <v>11.29</v>
      </c>
      <c r="AT441" s="1">
        <v>2.95</v>
      </c>
      <c r="AU441" s="1">
        <v>0.84</v>
      </c>
      <c r="AV441" s="1">
        <v>3.01</v>
      </c>
      <c r="AW441" s="1">
        <v>0.48</v>
      </c>
      <c r="AX441" s="1">
        <v>2.88</v>
      </c>
      <c r="AY441" s="1">
        <v>0.65</v>
      </c>
      <c r="AZ441" s="1">
        <v>1.79</v>
      </c>
      <c r="BA441" s="1">
        <v>0.27</v>
      </c>
      <c r="BB441" s="1">
        <v>1.76</v>
      </c>
      <c r="BC441" s="1">
        <v>0.24</v>
      </c>
      <c r="BD441" s="1">
        <v>2.2400000000000002</v>
      </c>
      <c r="BE441" s="1">
        <v>0.32</v>
      </c>
      <c r="BG441" s="1">
        <v>2.98</v>
      </c>
      <c r="BH441" s="1">
        <v>0.95</v>
      </c>
    </row>
    <row r="442" spans="1:60" x14ac:dyDescent="0.3">
      <c r="A442" s="1" t="s">
        <v>582</v>
      </c>
      <c r="B442" s="1" t="s">
        <v>585</v>
      </c>
      <c r="C442" s="1" t="s">
        <v>55</v>
      </c>
      <c r="D442" s="1">
        <v>50.9863</v>
      </c>
      <c r="E442" s="1">
        <v>-90.313699999999997</v>
      </c>
      <c r="F442" s="1">
        <v>2700</v>
      </c>
      <c r="G442" s="1">
        <v>2700</v>
      </c>
      <c r="H442" s="1">
        <v>2700</v>
      </c>
      <c r="I442" s="1">
        <v>2720</v>
      </c>
      <c r="J442" s="1">
        <v>2722</v>
      </c>
      <c r="K442" s="1">
        <v>2724</v>
      </c>
      <c r="L442" s="1">
        <v>0.97925239801406805</v>
      </c>
      <c r="M442" s="1">
        <v>48.99</v>
      </c>
      <c r="N442" s="1">
        <v>0.54</v>
      </c>
      <c r="O442" s="1">
        <v>14.84</v>
      </c>
      <c r="P442" s="1">
        <v>10.24</v>
      </c>
      <c r="Q442" s="1">
        <v>0.17</v>
      </c>
      <c r="R442" s="1">
        <v>9.8000000000000007</v>
      </c>
      <c r="S442" s="3">
        <v>63.04</v>
      </c>
      <c r="T442" s="5">
        <v>1286.9001625653977</v>
      </c>
      <c r="U442" s="5">
        <v>1.2580259451946803</v>
      </c>
      <c r="V442" s="1">
        <f t="shared" si="6"/>
        <v>1298.4883335091006</v>
      </c>
      <c r="W442" s="1">
        <v>13.01</v>
      </c>
      <c r="X442" s="1">
        <v>1.19</v>
      </c>
      <c r="Y442" s="1">
        <v>0.04</v>
      </c>
      <c r="Z442" s="1">
        <v>0.04</v>
      </c>
      <c r="AA442" s="1">
        <v>51</v>
      </c>
      <c r="AB442" s="1">
        <v>249</v>
      </c>
      <c r="AC442" s="1">
        <v>304</v>
      </c>
      <c r="AD442" s="1">
        <v>70</v>
      </c>
      <c r="AE442" s="1">
        <v>384</v>
      </c>
      <c r="AI442" s="1">
        <v>0</v>
      </c>
      <c r="AJ442" s="1">
        <v>150</v>
      </c>
      <c r="AK442" s="1">
        <v>11.99</v>
      </c>
      <c r="AL442" s="1">
        <v>29</v>
      </c>
      <c r="AM442" s="1">
        <v>1.54</v>
      </c>
      <c r="AN442" s="1">
        <v>0.02</v>
      </c>
      <c r="AO442" s="1">
        <v>24</v>
      </c>
      <c r="AP442" s="1">
        <v>1.69</v>
      </c>
      <c r="AQ442" s="1">
        <v>4.68</v>
      </c>
      <c r="AR442" s="1">
        <v>0.64</v>
      </c>
      <c r="AS442" s="1">
        <v>3.63</v>
      </c>
      <c r="AT442" s="1">
        <v>1.28</v>
      </c>
      <c r="AU442" s="1">
        <v>0.48</v>
      </c>
      <c r="AV442" s="1">
        <v>1.68</v>
      </c>
      <c r="AW442" s="1">
        <v>0.28999999999999998</v>
      </c>
      <c r="AX442" s="1">
        <v>2</v>
      </c>
      <c r="AY442" s="1">
        <v>0.43</v>
      </c>
      <c r="AZ442" s="1">
        <v>1.22</v>
      </c>
      <c r="BA442" s="1">
        <v>0.18</v>
      </c>
      <c r="BB442" s="1">
        <v>1.19</v>
      </c>
      <c r="BC442" s="1">
        <v>0.16</v>
      </c>
      <c r="BD442" s="1">
        <v>0.77</v>
      </c>
      <c r="BE442" s="1">
        <v>0.09</v>
      </c>
      <c r="BG442" s="1">
        <v>0.19</v>
      </c>
      <c r="BH442" s="1">
        <v>0.09</v>
      </c>
    </row>
    <row r="443" spans="1:60" x14ac:dyDescent="0.3">
      <c r="A443" s="1" t="s">
        <v>586</v>
      </c>
      <c r="B443" s="1" t="s">
        <v>587</v>
      </c>
      <c r="C443" s="1" t="s">
        <v>81</v>
      </c>
      <c r="D443" s="1">
        <v>48.5</v>
      </c>
      <c r="E443" s="1">
        <v>-79.03</v>
      </c>
      <c r="F443" s="1">
        <v>2500</v>
      </c>
      <c r="G443" s="1">
        <v>3175</v>
      </c>
      <c r="H443" s="1">
        <v>3850</v>
      </c>
      <c r="I443" s="1">
        <v>2698</v>
      </c>
      <c r="J443" s="1">
        <v>2700.5</v>
      </c>
      <c r="K443" s="1">
        <v>2703</v>
      </c>
      <c r="L443" s="1">
        <v>0.99902498722076405</v>
      </c>
      <c r="M443" s="1">
        <v>45.67</v>
      </c>
      <c r="N443" s="1">
        <v>0.74</v>
      </c>
      <c r="O443" s="1">
        <v>14.13</v>
      </c>
      <c r="P443" s="1">
        <v>13.16</v>
      </c>
      <c r="Q443" s="1">
        <v>0</v>
      </c>
      <c r="R443" s="1">
        <v>9.1</v>
      </c>
      <c r="S443" s="3">
        <v>55.21</v>
      </c>
      <c r="T443" s="5">
        <v>1412.1553248757773</v>
      </c>
      <c r="U443" s="5">
        <v>2.6394810358988376</v>
      </c>
      <c r="V443" s="1">
        <f t="shared" si="6"/>
        <v>1438.9670023199842</v>
      </c>
      <c r="W443" s="1">
        <v>12.85</v>
      </c>
      <c r="X443" s="1">
        <v>0.12</v>
      </c>
      <c r="Y443" s="1">
        <v>2.73</v>
      </c>
      <c r="Z443" s="1">
        <v>0.04</v>
      </c>
      <c r="AJ443" s="1">
        <v>67</v>
      </c>
      <c r="AK443" s="1">
        <v>11</v>
      </c>
      <c r="AL443" s="1">
        <v>57</v>
      </c>
      <c r="AM443" s="1">
        <v>4</v>
      </c>
    </row>
    <row r="444" spans="1:60" x14ac:dyDescent="0.3">
      <c r="A444" s="1" t="s">
        <v>588</v>
      </c>
      <c r="B444" s="1" t="s">
        <v>589</v>
      </c>
      <c r="C444" s="1" t="s">
        <v>55</v>
      </c>
      <c r="D444" s="1">
        <v>-26.5</v>
      </c>
      <c r="E444" s="1">
        <v>118.3</v>
      </c>
      <c r="F444" s="1">
        <v>2500</v>
      </c>
      <c r="G444" s="1">
        <v>3175</v>
      </c>
      <c r="H444" s="1">
        <v>3850</v>
      </c>
      <c r="I444" s="1">
        <v>2755</v>
      </c>
      <c r="J444" s="1">
        <v>2769.5</v>
      </c>
      <c r="K444" s="1">
        <v>2784</v>
      </c>
      <c r="L444" s="1">
        <v>0.92162096500396695</v>
      </c>
      <c r="M444" s="1">
        <v>51.2</v>
      </c>
      <c r="N444" s="1">
        <v>0.43</v>
      </c>
      <c r="O444" s="1">
        <v>11.4</v>
      </c>
      <c r="P444" s="1">
        <v>9.24</v>
      </c>
      <c r="Q444" s="1">
        <v>0.17</v>
      </c>
      <c r="R444" s="1">
        <v>12.9</v>
      </c>
      <c r="S444" s="3">
        <v>71.34</v>
      </c>
      <c r="T444" s="5">
        <v>1233.5285053482094</v>
      </c>
      <c r="U444" s="5">
        <v>0.66786213837957575</v>
      </c>
      <c r="V444" s="1">
        <f t="shared" si="6"/>
        <v>1239.4129058334195</v>
      </c>
      <c r="W444" s="1">
        <v>8.8000000000000007</v>
      </c>
      <c r="X444" s="1">
        <v>0.82</v>
      </c>
      <c r="Y444" s="1">
        <v>0.12</v>
      </c>
      <c r="Z444" s="1">
        <v>0.08</v>
      </c>
      <c r="AB444" s="1">
        <v>229</v>
      </c>
      <c r="AE444" s="1">
        <v>280</v>
      </c>
      <c r="AF444" s="1">
        <v>68</v>
      </c>
      <c r="AJ444" s="1">
        <v>21</v>
      </c>
      <c r="AK444" s="1">
        <v>15</v>
      </c>
      <c r="AL444" s="1">
        <v>31</v>
      </c>
      <c r="AP444" s="1">
        <v>2.2000000000000002</v>
      </c>
      <c r="AT444" s="1">
        <v>1.07</v>
      </c>
      <c r="AU444" s="1">
        <v>0.4</v>
      </c>
      <c r="AW444" s="1">
        <v>0.38</v>
      </c>
      <c r="BB444" s="1">
        <v>1.6</v>
      </c>
      <c r="BC444" s="1">
        <v>0.26</v>
      </c>
      <c r="BD444" s="1">
        <v>1.03</v>
      </c>
      <c r="BE444" s="1">
        <v>0.13</v>
      </c>
      <c r="BG444" s="1">
        <v>0.8</v>
      </c>
    </row>
    <row r="445" spans="1:60" x14ac:dyDescent="0.3">
      <c r="A445" s="1" t="s">
        <v>588</v>
      </c>
      <c r="B445" s="1" t="s">
        <v>590</v>
      </c>
      <c r="C445" s="1" t="s">
        <v>55</v>
      </c>
      <c r="D445" s="1">
        <v>-26.5</v>
      </c>
      <c r="E445" s="1">
        <v>118.3</v>
      </c>
      <c r="F445" s="1">
        <v>2500</v>
      </c>
      <c r="G445" s="1">
        <v>3175</v>
      </c>
      <c r="H445" s="1">
        <v>3850</v>
      </c>
      <c r="I445" s="1">
        <v>2755</v>
      </c>
      <c r="J445" s="1">
        <v>2769.5</v>
      </c>
      <c r="K445" s="1">
        <v>2784</v>
      </c>
      <c r="L445" s="1">
        <v>0.91260135173797596</v>
      </c>
      <c r="M445" s="1">
        <v>50.2</v>
      </c>
      <c r="N445" s="1">
        <v>0.42</v>
      </c>
      <c r="O445" s="1">
        <v>10.7</v>
      </c>
      <c r="P445" s="1">
        <v>9.3699999999999992</v>
      </c>
      <c r="Q445" s="1">
        <v>0.16</v>
      </c>
      <c r="R445" s="1">
        <v>14.5</v>
      </c>
      <c r="S445" s="3">
        <v>73.39</v>
      </c>
      <c r="T445" s="5">
        <v>1241.262728460885</v>
      </c>
      <c r="U445" s="5">
        <v>0.81538331511623374</v>
      </c>
      <c r="V445" s="1">
        <f t="shared" si="6"/>
        <v>1248.4957575437741</v>
      </c>
      <c r="W445" s="1">
        <v>8.31</v>
      </c>
      <c r="X445" s="1">
        <v>1.18</v>
      </c>
      <c r="Y445" s="1">
        <v>0.16</v>
      </c>
      <c r="Z445" s="1">
        <v>7.0000000000000007E-2</v>
      </c>
      <c r="AB445" s="1">
        <v>229</v>
      </c>
      <c r="AE445" s="1">
        <v>340</v>
      </c>
      <c r="AF445" s="1">
        <v>67</v>
      </c>
      <c r="AJ445" s="1">
        <v>30</v>
      </c>
      <c r="AK445" s="1">
        <v>14</v>
      </c>
      <c r="AL445" s="1">
        <v>32</v>
      </c>
      <c r="AP445" s="1">
        <v>2.2999999999999998</v>
      </c>
      <c r="AT445" s="1">
        <v>1.01</v>
      </c>
      <c r="AU445" s="1">
        <v>0.42</v>
      </c>
      <c r="AW445" s="1">
        <v>0.33</v>
      </c>
      <c r="BB445" s="1">
        <v>1.5</v>
      </c>
      <c r="BC445" s="1">
        <v>0.26</v>
      </c>
      <c r="BD445" s="1">
        <v>0.95</v>
      </c>
      <c r="BE445" s="1">
        <v>0.14000000000000001</v>
      </c>
      <c r="BG445" s="1">
        <v>0.8</v>
      </c>
    </row>
    <row r="446" spans="1:60" x14ac:dyDescent="0.3">
      <c r="A446" s="1" t="s">
        <v>588</v>
      </c>
      <c r="B446" s="1" t="s">
        <v>591</v>
      </c>
      <c r="C446" s="1" t="s">
        <v>55</v>
      </c>
      <c r="D446" s="1">
        <v>-26.5</v>
      </c>
      <c r="E446" s="1">
        <v>118.3</v>
      </c>
      <c r="F446" s="1">
        <v>2500</v>
      </c>
      <c r="G446" s="1">
        <v>3175</v>
      </c>
      <c r="H446" s="1">
        <v>3850</v>
      </c>
      <c r="I446" s="1">
        <v>2755</v>
      </c>
      <c r="J446" s="1">
        <v>2769.5</v>
      </c>
      <c r="K446" s="1">
        <v>2784</v>
      </c>
      <c r="L446" s="1">
        <v>0.85266518592834395</v>
      </c>
      <c r="M446" s="1">
        <v>48.6</v>
      </c>
      <c r="N446" s="1">
        <v>0.56000000000000005</v>
      </c>
      <c r="O446" s="1">
        <v>10.199999999999999</v>
      </c>
      <c r="P446" s="1">
        <v>11.26</v>
      </c>
      <c r="Q446" s="1">
        <v>0.18</v>
      </c>
      <c r="R446" s="1">
        <v>14.5</v>
      </c>
      <c r="S446" s="3">
        <v>69.66</v>
      </c>
      <c r="T446" s="5">
        <v>1312.0211853174642</v>
      </c>
      <c r="U446" s="5">
        <v>1.2148610604405041</v>
      </c>
      <c r="V446" s="1">
        <f t="shared" si="6"/>
        <v>1323.4284366432971</v>
      </c>
      <c r="W446" s="1">
        <v>8.14</v>
      </c>
      <c r="X446" s="1">
        <v>0.72</v>
      </c>
      <c r="Y446" s="1">
        <v>0.17</v>
      </c>
      <c r="Z446" s="1">
        <v>0.08</v>
      </c>
      <c r="AB446" s="1">
        <v>238</v>
      </c>
      <c r="AE446" s="1">
        <v>410</v>
      </c>
      <c r="AF446" s="1">
        <v>148</v>
      </c>
      <c r="AJ446" s="1">
        <v>24</v>
      </c>
      <c r="AK446" s="1">
        <v>16</v>
      </c>
      <c r="AL446" s="1">
        <v>43</v>
      </c>
      <c r="AP446" s="1">
        <v>4.4000000000000004</v>
      </c>
      <c r="AQ446" s="1">
        <v>9.9</v>
      </c>
      <c r="AS446" s="1">
        <v>6</v>
      </c>
      <c r="AT446" s="1">
        <v>1.62</v>
      </c>
      <c r="AU446" s="1">
        <v>0.65</v>
      </c>
      <c r="AW446" s="1">
        <v>0.44</v>
      </c>
      <c r="BB446" s="1">
        <v>1.73</v>
      </c>
      <c r="BC446" s="1">
        <v>0.27</v>
      </c>
      <c r="BD446" s="1">
        <v>1.48</v>
      </c>
      <c r="BE446" s="1">
        <v>0.18</v>
      </c>
      <c r="BG446" s="1">
        <v>1.1000000000000001</v>
      </c>
    </row>
    <row r="447" spans="1:60" x14ac:dyDescent="0.3">
      <c r="A447" s="1" t="s">
        <v>592</v>
      </c>
      <c r="B447" s="1" t="s">
        <v>106</v>
      </c>
      <c r="C447" s="1" t="s">
        <v>55</v>
      </c>
      <c r="D447" s="1">
        <v>48.2</v>
      </c>
      <c r="E447" s="1">
        <v>-80.099999999999994</v>
      </c>
      <c r="F447" s="1">
        <v>2500</v>
      </c>
      <c r="G447" s="1">
        <v>3175</v>
      </c>
      <c r="H447" s="1">
        <v>3850</v>
      </c>
      <c r="I447" s="1">
        <v>2700</v>
      </c>
      <c r="J447" s="1">
        <v>2720</v>
      </c>
      <c r="K447" s="1">
        <v>2740</v>
      </c>
      <c r="L447" s="1">
        <v>0.99961459636688199</v>
      </c>
      <c r="M447" s="1">
        <v>48.8</v>
      </c>
      <c r="N447" s="1">
        <v>0.75</v>
      </c>
      <c r="O447" s="1">
        <v>11.4</v>
      </c>
      <c r="P447" s="1">
        <v>13.1</v>
      </c>
      <c r="R447" s="1">
        <v>14</v>
      </c>
      <c r="S447" s="3">
        <v>65.58</v>
      </c>
      <c r="T447" s="5">
        <v>1380.4057856629099</v>
      </c>
      <c r="U447" s="5">
        <v>2.0220479795137005</v>
      </c>
      <c r="V447" s="1">
        <f t="shared" si="6"/>
        <v>1400.4395782772945</v>
      </c>
      <c r="W447" s="1">
        <v>10.199999999999999</v>
      </c>
      <c r="X447" s="1">
        <v>1.89</v>
      </c>
    </row>
    <row r="448" spans="1:60" x14ac:dyDescent="0.3">
      <c r="A448" s="1" t="s">
        <v>592</v>
      </c>
      <c r="B448" s="1" t="s">
        <v>593</v>
      </c>
      <c r="C448" s="1" t="s">
        <v>55</v>
      </c>
      <c r="D448" s="1">
        <v>48.2</v>
      </c>
      <c r="E448" s="1">
        <v>-80.099999999999994</v>
      </c>
      <c r="F448" s="1">
        <v>2500</v>
      </c>
      <c r="G448" s="1">
        <v>3175</v>
      </c>
      <c r="H448" s="1">
        <v>3850</v>
      </c>
      <c r="I448" s="1">
        <v>2700</v>
      </c>
      <c r="J448" s="1">
        <v>2720</v>
      </c>
      <c r="K448" s="1">
        <v>2740</v>
      </c>
      <c r="L448" s="1">
        <v>0.99937832355499201</v>
      </c>
      <c r="M448" s="1">
        <v>50.63</v>
      </c>
      <c r="N448" s="1">
        <v>0.63</v>
      </c>
      <c r="O448" s="1">
        <v>13.2</v>
      </c>
      <c r="P448" s="1">
        <v>10.17</v>
      </c>
      <c r="Q448" s="1">
        <v>0.21</v>
      </c>
      <c r="R448" s="1">
        <v>9.8000000000000007</v>
      </c>
      <c r="S448" s="3">
        <v>63.2</v>
      </c>
      <c r="T448" s="5">
        <v>1278.6987111703068</v>
      </c>
      <c r="U448" s="5">
        <v>1.3803075739112851</v>
      </c>
      <c r="V448" s="1">
        <f t="shared" si="6"/>
        <v>1291.3377499377179</v>
      </c>
      <c r="W448" s="1">
        <v>10.199999999999999</v>
      </c>
      <c r="X448" s="1">
        <v>3.54</v>
      </c>
      <c r="Y448" s="1">
        <v>0.15</v>
      </c>
      <c r="Z448" s="1">
        <v>0.06</v>
      </c>
      <c r="AA448" s="1">
        <v>41</v>
      </c>
      <c r="AB448" s="1">
        <v>269</v>
      </c>
      <c r="AC448" s="1">
        <v>595</v>
      </c>
      <c r="AE448" s="1">
        <v>171</v>
      </c>
      <c r="AI448" s="1">
        <v>3</v>
      </c>
      <c r="AJ448" s="1">
        <v>161</v>
      </c>
      <c r="AK448" s="1">
        <v>18</v>
      </c>
      <c r="AL448" s="1">
        <v>37</v>
      </c>
      <c r="AM448" s="1">
        <v>1.4</v>
      </c>
      <c r="AO448" s="1">
        <v>142</v>
      </c>
      <c r="AP448" s="1">
        <v>1.88</v>
      </c>
      <c r="AQ448" s="1">
        <v>5.27</v>
      </c>
      <c r="AS448" s="1">
        <v>4.4800000000000004</v>
      </c>
      <c r="AT448" s="1">
        <v>1.67</v>
      </c>
      <c r="AU448" s="1">
        <v>0.63</v>
      </c>
      <c r="AV448" s="1">
        <v>2.5</v>
      </c>
      <c r="AX448" s="1">
        <v>3.15</v>
      </c>
      <c r="AZ448" s="1">
        <v>2.0299999999999998</v>
      </c>
      <c r="BB448" s="1">
        <v>1.94</v>
      </c>
      <c r="BC448" s="1">
        <v>0.28999999999999998</v>
      </c>
    </row>
    <row r="449" spans="1:60" x14ac:dyDescent="0.3">
      <c r="A449" s="1" t="s">
        <v>592</v>
      </c>
      <c r="B449" s="1" t="s">
        <v>594</v>
      </c>
      <c r="C449" s="1" t="s">
        <v>55</v>
      </c>
      <c r="D449" s="1">
        <v>48.2</v>
      </c>
      <c r="E449" s="1">
        <v>-80.099999999999994</v>
      </c>
      <c r="F449" s="1">
        <v>2700</v>
      </c>
      <c r="G449" s="1">
        <v>2700</v>
      </c>
      <c r="H449" s="1">
        <v>2700</v>
      </c>
      <c r="I449" s="1">
        <v>2700</v>
      </c>
      <c r="J449" s="1">
        <v>2720</v>
      </c>
      <c r="K449" s="1">
        <v>2740</v>
      </c>
      <c r="L449" s="1">
        <v>0.88561779260635298</v>
      </c>
      <c r="M449" s="1">
        <v>51.02</v>
      </c>
      <c r="N449" s="1">
        <v>0.61</v>
      </c>
      <c r="O449" s="1">
        <v>12.2</v>
      </c>
      <c r="P449" s="1">
        <v>10.44</v>
      </c>
      <c r="Q449" s="1">
        <v>0.19</v>
      </c>
      <c r="R449" s="1">
        <v>12.2</v>
      </c>
      <c r="S449" s="3">
        <v>67.56</v>
      </c>
      <c r="T449" s="5">
        <v>1279.20036897971</v>
      </c>
      <c r="U449" s="5">
        <v>1.3288300974000946</v>
      </c>
      <c r="V449" s="1">
        <f t="shared" si="6"/>
        <v>1291.3705825106279</v>
      </c>
      <c r="W449" s="1">
        <v>8.5</v>
      </c>
      <c r="X449" s="1">
        <v>3.39</v>
      </c>
      <c r="Y449" s="1">
        <v>0.09</v>
      </c>
      <c r="Z449" s="1">
        <v>7.0000000000000007E-2</v>
      </c>
      <c r="AA449" s="1">
        <v>38</v>
      </c>
      <c r="AB449" s="1">
        <v>237</v>
      </c>
      <c r="AC449" s="1">
        <v>1089</v>
      </c>
      <c r="AE449" s="1">
        <v>285</v>
      </c>
      <c r="AI449" s="1">
        <v>1.8</v>
      </c>
      <c r="AJ449" s="1">
        <v>73</v>
      </c>
      <c r="AK449" s="1">
        <v>17</v>
      </c>
      <c r="AL449" s="1">
        <v>38</v>
      </c>
      <c r="AM449" s="1">
        <v>1.8</v>
      </c>
      <c r="AO449" s="1">
        <v>102</v>
      </c>
      <c r="AP449" s="1">
        <v>1.7</v>
      </c>
      <c r="AQ449" s="1">
        <v>4.88</v>
      </c>
      <c r="AS449" s="1">
        <v>4.17</v>
      </c>
      <c r="AT449" s="1">
        <v>1.53</v>
      </c>
      <c r="AU449" s="1">
        <v>0.55000000000000004</v>
      </c>
      <c r="AV449" s="1">
        <v>2.35</v>
      </c>
      <c r="AX449" s="1">
        <v>2.78</v>
      </c>
      <c r="AZ449" s="1">
        <v>1.79</v>
      </c>
      <c r="BB449" s="1">
        <v>1.73</v>
      </c>
      <c r="BC449" s="1">
        <v>0.26</v>
      </c>
    </row>
    <row r="450" spans="1:60" x14ac:dyDescent="0.3">
      <c r="A450" s="1" t="s">
        <v>592</v>
      </c>
      <c r="B450" s="1" t="s">
        <v>595</v>
      </c>
      <c r="C450" s="1" t="s">
        <v>55</v>
      </c>
      <c r="D450" s="1">
        <v>48.2</v>
      </c>
      <c r="E450" s="1">
        <v>-80.099999999999994</v>
      </c>
      <c r="F450" s="1">
        <v>2500</v>
      </c>
      <c r="G450" s="1">
        <v>3175</v>
      </c>
      <c r="H450" s="1">
        <v>3850</v>
      </c>
      <c r="I450" s="1">
        <v>2700</v>
      </c>
      <c r="J450" s="1">
        <v>2720</v>
      </c>
      <c r="K450" s="1">
        <v>2740</v>
      </c>
      <c r="L450" s="1">
        <v>0.99985063076019198</v>
      </c>
      <c r="M450" s="1">
        <v>51.6</v>
      </c>
      <c r="N450" s="1">
        <v>0.65</v>
      </c>
      <c r="O450" s="1">
        <v>12.9</v>
      </c>
      <c r="P450" s="1">
        <v>11.43</v>
      </c>
      <c r="Q450" s="1">
        <v>0.19</v>
      </c>
      <c r="R450" s="1">
        <v>9.5</v>
      </c>
      <c r="S450" s="3">
        <v>59.7</v>
      </c>
      <c r="T450" s="5">
        <v>1310.0761922147665</v>
      </c>
      <c r="U450" s="5">
        <v>1.2555744630620829</v>
      </c>
      <c r="V450" s="1">
        <f t="shared" si="6"/>
        <v>1321.8499655012331</v>
      </c>
      <c r="W450" s="1">
        <v>10.3</v>
      </c>
      <c r="X450" s="1">
        <v>1.79</v>
      </c>
      <c r="Y450" s="1">
        <v>0.18</v>
      </c>
      <c r="AC450" s="1">
        <v>595</v>
      </c>
      <c r="AE450" s="1">
        <v>85</v>
      </c>
    </row>
    <row r="451" spans="1:60" x14ac:dyDescent="0.3">
      <c r="A451" s="1" t="s">
        <v>592</v>
      </c>
      <c r="B451" s="1" t="s">
        <v>596</v>
      </c>
      <c r="C451" s="1" t="s">
        <v>55</v>
      </c>
      <c r="D451" s="1">
        <v>48.2</v>
      </c>
      <c r="E451" s="1">
        <v>-80.099999999999994</v>
      </c>
      <c r="F451" s="1">
        <v>2500</v>
      </c>
      <c r="G451" s="1">
        <v>3175</v>
      </c>
      <c r="H451" s="1">
        <v>3850</v>
      </c>
      <c r="I451" s="1">
        <v>2700</v>
      </c>
      <c r="J451" s="1">
        <v>2720</v>
      </c>
      <c r="K451" s="1">
        <v>2740</v>
      </c>
      <c r="L451" s="1">
        <v>0.99881219863891602</v>
      </c>
      <c r="M451" s="1">
        <v>48.7</v>
      </c>
      <c r="N451" s="1">
        <v>0.68</v>
      </c>
      <c r="O451" s="1">
        <v>11.5</v>
      </c>
      <c r="P451" s="1">
        <v>10.53</v>
      </c>
      <c r="Q451" s="1">
        <v>0.19</v>
      </c>
      <c r="R451" s="1">
        <v>15</v>
      </c>
      <c r="S451" s="3">
        <v>71.75</v>
      </c>
      <c r="T451" s="5">
        <v>1293.7391384143668</v>
      </c>
      <c r="U451" s="5">
        <v>1.4064542499754857</v>
      </c>
      <c r="V451" s="1">
        <f t="shared" si="6"/>
        <v>1306.7702900594973</v>
      </c>
      <c r="W451" s="1">
        <v>10.1</v>
      </c>
      <c r="X451" s="1">
        <v>1.82</v>
      </c>
      <c r="AC451" s="1">
        <v>1302</v>
      </c>
      <c r="AE451" s="1">
        <v>465</v>
      </c>
    </row>
    <row r="452" spans="1:60" x14ac:dyDescent="0.3">
      <c r="A452" s="1" t="s">
        <v>592</v>
      </c>
      <c r="B452" s="1" t="s">
        <v>597</v>
      </c>
      <c r="C452" s="1" t="s">
        <v>55</v>
      </c>
      <c r="D452" s="1">
        <v>48.2</v>
      </c>
      <c r="E452" s="1">
        <v>-80.099999999999994</v>
      </c>
      <c r="F452" s="1">
        <v>2500</v>
      </c>
      <c r="G452" s="1">
        <v>3175</v>
      </c>
      <c r="H452" s="1">
        <v>3850</v>
      </c>
      <c r="I452" s="1">
        <v>2700</v>
      </c>
      <c r="J452" s="1">
        <v>2720</v>
      </c>
      <c r="K452" s="1">
        <v>2740</v>
      </c>
      <c r="L452" s="1">
        <v>0.99939715862274103</v>
      </c>
      <c r="M452" s="1">
        <v>50.9</v>
      </c>
      <c r="N452" s="1">
        <v>0.72</v>
      </c>
      <c r="O452" s="1">
        <v>12</v>
      </c>
      <c r="P452" s="1">
        <v>10.35</v>
      </c>
      <c r="Q452" s="1">
        <v>0.17</v>
      </c>
      <c r="R452" s="1">
        <v>13.9</v>
      </c>
      <c r="S452" s="3">
        <v>70.540000000000006</v>
      </c>
      <c r="T452" s="5">
        <v>1273.1515257035651</v>
      </c>
      <c r="U452" s="5">
        <v>1.2341001068666593</v>
      </c>
      <c r="V452" s="1">
        <f t="shared" ref="V452:V515" si="7">T452*EXP(0.00003*4.57*10000/192.4*U452)</f>
        <v>1284.3968982542997</v>
      </c>
      <c r="W452" s="1">
        <v>7.6</v>
      </c>
      <c r="X452" s="1">
        <v>2.9</v>
      </c>
      <c r="AC452" s="1">
        <v>1360</v>
      </c>
      <c r="AE452" s="1">
        <v>574</v>
      </c>
    </row>
    <row r="453" spans="1:60" x14ac:dyDescent="0.3">
      <c r="A453" s="1" t="s">
        <v>592</v>
      </c>
      <c r="B453" s="1" t="s">
        <v>598</v>
      </c>
      <c r="C453" s="1" t="s">
        <v>55</v>
      </c>
      <c r="D453" s="1">
        <v>48.2</v>
      </c>
      <c r="E453" s="1">
        <v>-80.099999999999994</v>
      </c>
      <c r="F453" s="1">
        <v>2500</v>
      </c>
      <c r="G453" s="1">
        <v>3175</v>
      </c>
      <c r="H453" s="1">
        <v>3850</v>
      </c>
      <c r="I453" s="1">
        <v>2700</v>
      </c>
      <c r="J453" s="1">
        <v>2720</v>
      </c>
      <c r="K453" s="1">
        <v>2740</v>
      </c>
      <c r="L453" s="1">
        <v>0.99977189302444402</v>
      </c>
      <c r="M453" s="1">
        <v>49.6</v>
      </c>
      <c r="N453" s="1">
        <v>0.64</v>
      </c>
      <c r="O453" s="1">
        <v>13</v>
      </c>
      <c r="P453" s="1">
        <v>11.79</v>
      </c>
      <c r="Q453" s="1">
        <v>0.19</v>
      </c>
      <c r="R453" s="1">
        <v>10.6</v>
      </c>
      <c r="S453" s="3">
        <v>61.58</v>
      </c>
      <c r="T453" s="5">
        <v>1332.0829235110207</v>
      </c>
      <c r="U453" s="5">
        <v>1.5478892305459602</v>
      </c>
      <c r="V453" s="1">
        <f t="shared" si="7"/>
        <v>1346.8570170499338</v>
      </c>
      <c r="W453" s="1">
        <v>10.9</v>
      </c>
      <c r="X453" s="1">
        <v>1.8</v>
      </c>
      <c r="Y453" s="1">
        <v>0.06</v>
      </c>
      <c r="AC453" s="1">
        <v>553</v>
      </c>
      <c r="AE453" s="1">
        <v>130</v>
      </c>
    </row>
    <row r="454" spans="1:60" x14ac:dyDescent="0.3">
      <c r="A454" s="1" t="s">
        <v>592</v>
      </c>
      <c r="B454" s="1" t="s">
        <v>599</v>
      </c>
      <c r="C454" s="1" t="s">
        <v>55</v>
      </c>
      <c r="D454" s="1">
        <v>48.2</v>
      </c>
      <c r="E454" s="1">
        <v>-80.099999999999994</v>
      </c>
      <c r="F454" s="1">
        <v>2500</v>
      </c>
      <c r="G454" s="1">
        <v>3175</v>
      </c>
      <c r="H454" s="1">
        <v>3850</v>
      </c>
      <c r="I454" s="1">
        <v>2700</v>
      </c>
      <c r="J454" s="1">
        <v>2720</v>
      </c>
      <c r="K454" s="1">
        <v>2740</v>
      </c>
      <c r="L454" s="1">
        <v>0.99977391958236606</v>
      </c>
      <c r="M454" s="1">
        <v>47.3</v>
      </c>
      <c r="N454" s="1">
        <v>0.55000000000000004</v>
      </c>
      <c r="O454" s="1">
        <v>11.3</v>
      </c>
      <c r="P454" s="1">
        <v>12.6</v>
      </c>
      <c r="Q454" s="1">
        <v>0.23</v>
      </c>
      <c r="R454" s="1">
        <v>15.2</v>
      </c>
      <c r="S454" s="3">
        <v>68.260000000000005</v>
      </c>
      <c r="T454" s="5">
        <v>1373.1770186167425</v>
      </c>
      <c r="U454" s="5">
        <v>2.0766391519073997</v>
      </c>
      <c r="V454" s="1">
        <f t="shared" si="7"/>
        <v>1393.6479304383481</v>
      </c>
      <c r="W454" s="1">
        <v>9.1999999999999993</v>
      </c>
      <c r="X454" s="1">
        <v>1.8</v>
      </c>
      <c r="Y454" s="1">
        <v>0.13</v>
      </c>
      <c r="AC454" s="1">
        <v>1100</v>
      </c>
      <c r="AE454" s="1">
        <v>276</v>
      </c>
    </row>
    <row r="455" spans="1:60" x14ac:dyDescent="0.3">
      <c r="A455" s="1" t="s">
        <v>592</v>
      </c>
      <c r="B455" s="1" t="s">
        <v>600</v>
      </c>
      <c r="C455" s="1" t="s">
        <v>55</v>
      </c>
      <c r="D455" s="1">
        <v>48.2</v>
      </c>
      <c r="E455" s="1">
        <v>-80.099999999999994</v>
      </c>
      <c r="F455" s="1">
        <v>2500</v>
      </c>
      <c r="G455" s="1">
        <v>3175</v>
      </c>
      <c r="H455" s="1">
        <v>3850</v>
      </c>
      <c r="I455" s="1">
        <v>2700</v>
      </c>
      <c r="J455" s="1">
        <v>2720</v>
      </c>
      <c r="K455" s="1">
        <v>2740</v>
      </c>
      <c r="L455" s="1">
        <v>0.99872189760208097</v>
      </c>
      <c r="M455" s="1">
        <v>50</v>
      </c>
      <c r="N455" s="1">
        <v>0.6</v>
      </c>
      <c r="O455" s="1">
        <v>9.9</v>
      </c>
      <c r="P455" s="1">
        <v>9.81</v>
      </c>
      <c r="Q455" s="1">
        <v>0.16</v>
      </c>
      <c r="R455" s="1">
        <v>16.600000000000001</v>
      </c>
      <c r="S455" s="3">
        <v>75.099999999999994</v>
      </c>
      <c r="T455" s="5">
        <v>1259.8277671287308</v>
      </c>
      <c r="U455" s="5">
        <v>1.0454826890713269</v>
      </c>
      <c r="V455" s="1">
        <f t="shared" si="7"/>
        <v>1269.2483795046635</v>
      </c>
      <c r="W455" s="1">
        <v>9.8000000000000007</v>
      </c>
      <c r="X455" s="1">
        <v>1.5</v>
      </c>
      <c r="AC455" s="1">
        <v>1750</v>
      </c>
      <c r="AE455" s="1">
        <v>765</v>
      </c>
    </row>
    <row r="456" spans="1:60" x14ac:dyDescent="0.3">
      <c r="A456" s="1" t="s">
        <v>601</v>
      </c>
      <c r="B456" s="1" t="s">
        <v>602</v>
      </c>
      <c r="C456" s="1" t="s">
        <v>55</v>
      </c>
      <c r="D456" s="1">
        <v>-32.200000000000003</v>
      </c>
      <c r="E456" s="1">
        <v>121.77</v>
      </c>
      <c r="F456" s="1">
        <v>2700</v>
      </c>
      <c r="G456" s="1">
        <v>2700</v>
      </c>
      <c r="H456" s="1">
        <v>2700</v>
      </c>
      <c r="I456" s="1">
        <v>2708</v>
      </c>
      <c r="J456" s="1">
        <v>2711.5</v>
      </c>
      <c r="K456" s="1">
        <v>2715</v>
      </c>
      <c r="L456" s="1">
        <v>0.73268133401870705</v>
      </c>
      <c r="M456" s="1">
        <v>48.82</v>
      </c>
      <c r="N456" s="1">
        <v>0.48</v>
      </c>
      <c r="O456" s="1">
        <v>12.46</v>
      </c>
      <c r="P456" s="1">
        <v>9.83</v>
      </c>
      <c r="Q456" s="1">
        <v>0.18</v>
      </c>
      <c r="R456" s="1">
        <v>12.79</v>
      </c>
      <c r="S456" s="3">
        <v>69.87</v>
      </c>
      <c r="T456" s="5">
        <v>1264.3134215038588</v>
      </c>
      <c r="U456" s="5">
        <v>1.1228585450704693</v>
      </c>
      <c r="V456" s="1">
        <f t="shared" si="7"/>
        <v>1274.4700785925913</v>
      </c>
      <c r="W456" s="1">
        <v>8.7100000000000009</v>
      </c>
      <c r="X456" s="1">
        <v>0.39</v>
      </c>
      <c r="Y456" s="1">
        <v>1.58</v>
      </c>
      <c r="Z456" s="1">
        <v>0.04</v>
      </c>
      <c r="AA456" s="1">
        <v>32</v>
      </c>
      <c r="AB456" s="1">
        <v>202</v>
      </c>
      <c r="AC456" s="1">
        <v>1370</v>
      </c>
      <c r="AD456" s="1">
        <v>68</v>
      </c>
      <c r="AE456" s="1">
        <v>372</v>
      </c>
      <c r="AI456" s="1">
        <v>104.4</v>
      </c>
      <c r="AJ456" s="1">
        <v>68.8</v>
      </c>
      <c r="AK456" s="1">
        <v>12</v>
      </c>
      <c r="AL456" s="1">
        <v>28</v>
      </c>
      <c r="AM456" s="1">
        <v>1.47</v>
      </c>
      <c r="AO456" s="1">
        <v>134.30000000000001</v>
      </c>
      <c r="AP456" s="1">
        <v>1.57</v>
      </c>
      <c r="AQ456" s="1">
        <v>4.2</v>
      </c>
      <c r="AR456" s="1">
        <v>0.65</v>
      </c>
      <c r="AS456" s="1">
        <v>3.46</v>
      </c>
      <c r="AT456" s="1">
        <v>1.1499999999999999</v>
      </c>
      <c r="AU456" s="1">
        <v>0.43</v>
      </c>
      <c r="AV456" s="1">
        <v>1.56</v>
      </c>
      <c r="AW456" s="1">
        <v>0.27</v>
      </c>
      <c r="AX456" s="1">
        <v>1.85</v>
      </c>
      <c r="AY456" s="1">
        <v>0.4</v>
      </c>
      <c r="AZ456" s="1">
        <v>1.1499999999999999</v>
      </c>
      <c r="BA456" s="1">
        <v>0.18</v>
      </c>
      <c r="BB456" s="1">
        <v>1.23</v>
      </c>
      <c r="BC456" s="1">
        <v>0.2</v>
      </c>
      <c r="BD456" s="1">
        <v>0.72</v>
      </c>
      <c r="BG456" s="1">
        <v>0.11</v>
      </c>
    </row>
    <row r="457" spans="1:60" x14ac:dyDescent="0.3">
      <c r="A457" s="1" t="s">
        <v>603</v>
      </c>
      <c r="B457" s="1" t="s">
        <v>604</v>
      </c>
      <c r="C457" s="1" t="s">
        <v>55</v>
      </c>
      <c r="D457" s="1">
        <v>52.4</v>
      </c>
      <c r="E457" s="1">
        <v>-92.75</v>
      </c>
      <c r="F457" s="1">
        <v>3100</v>
      </c>
      <c r="G457" s="1">
        <v>3100</v>
      </c>
      <c r="H457" s="1">
        <v>3100</v>
      </c>
      <c r="I457" s="1">
        <v>3100</v>
      </c>
      <c r="J457" s="1">
        <v>3100</v>
      </c>
      <c r="K457" s="1">
        <v>3100</v>
      </c>
      <c r="L457" s="1">
        <v>0.79342275857925404</v>
      </c>
      <c r="M457" s="1">
        <v>49.87</v>
      </c>
      <c r="N457" s="1">
        <v>0.57999999999999996</v>
      </c>
      <c r="O457" s="1">
        <v>12.88</v>
      </c>
      <c r="P457" s="1">
        <v>9.5399999999999991</v>
      </c>
      <c r="Q457" s="1">
        <v>0.19</v>
      </c>
      <c r="R457" s="1">
        <v>8.98</v>
      </c>
      <c r="S457" s="3">
        <v>62.66</v>
      </c>
      <c r="T457" s="5">
        <v>1255.9474542925179</v>
      </c>
      <c r="U457" s="5">
        <v>0.83882793144214984</v>
      </c>
      <c r="V457" s="1">
        <f t="shared" si="7"/>
        <v>1263.4771138679955</v>
      </c>
      <c r="W457" s="1">
        <v>9.4</v>
      </c>
      <c r="X457" s="1">
        <v>1.1100000000000001</v>
      </c>
      <c r="Y457" s="1">
        <v>0.12</v>
      </c>
      <c r="Z457" s="1">
        <v>0.05</v>
      </c>
      <c r="AB457" s="1">
        <v>226</v>
      </c>
      <c r="AC457" s="1">
        <v>477</v>
      </c>
      <c r="AD457" s="1">
        <v>42</v>
      </c>
      <c r="AE457" s="1">
        <v>102</v>
      </c>
      <c r="AF457" s="1">
        <v>97</v>
      </c>
      <c r="AG457" s="1">
        <v>108</v>
      </c>
      <c r="AI457" s="1">
        <v>3</v>
      </c>
      <c r="AJ457" s="1">
        <v>115</v>
      </c>
      <c r="AK457" s="1">
        <v>13.7</v>
      </c>
      <c r="AL457" s="1">
        <v>31</v>
      </c>
      <c r="AM457" s="1">
        <v>1.8</v>
      </c>
      <c r="AN457" s="1">
        <v>0.2</v>
      </c>
      <c r="AO457" s="1">
        <v>30</v>
      </c>
      <c r="AP457" s="1">
        <v>1.74</v>
      </c>
      <c r="AQ457" s="1">
        <v>4.6100000000000003</v>
      </c>
      <c r="AR457" s="1">
        <v>0.73</v>
      </c>
      <c r="AS457" s="1">
        <v>3.84</v>
      </c>
      <c r="AT457" s="1">
        <v>1.36</v>
      </c>
      <c r="AU457" s="1">
        <v>0.56999999999999995</v>
      </c>
      <c r="AV457" s="1">
        <v>1.98</v>
      </c>
      <c r="AW457" s="1">
        <v>0.37</v>
      </c>
      <c r="AX457" s="1">
        <v>2.4</v>
      </c>
      <c r="AY457" s="1">
        <v>0.52</v>
      </c>
      <c r="AZ457" s="1">
        <v>1.62</v>
      </c>
      <c r="BA457" s="1">
        <v>0.24</v>
      </c>
      <c r="BB457" s="1">
        <v>1.49</v>
      </c>
      <c r="BC457" s="1">
        <v>0.22</v>
      </c>
      <c r="BD457" s="1">
        <v>1.2</v>
      </c>
      <c r="BE457" s="1">
        <v>0.01</v>
      </c>
      <c r="BG457" s="1">
        <v>0.15</v>
      </c>
      <c r="BH457" s="1">
        <v>0.06</v>
      </c>
    </row>
    <row r="458" spans="1:60" x14ac:dyDescent="0.3">
      <c r="A458" s="1" t="s">
        <v>603</v>
      </c>
      <c r="B458" s="1" t="s">
        <v>605</v>
      </c>
      <c r="C458" s="1" t="s">
        <v>55</v>
      </c>
      <c r="D458" s="1">
        <v>52.4</v>
      </c>
      <c r="E458" s="1">
        <v>-92.75</v>
      </c>
      <c r="F458" s="1">
        <v>3100</v>
      </c>
      <c r="G458" s="1">
        <v>3100</v>
      </c>
      <c r="H458" s="1">
        <v>3100</v>
      </c>
      <c r="I458" s="1">
        <v>3100</v>
      </c>
      <c r="J458" s="1">
        <v>3100</v>
      </c>
      <c r="K458" s="1">
        <v>3100</v>
      </c>
      <c r="L458" s="1">
        <v>0.51904976367950395</v>
      </c>
      <c r="M458" s="1">
        <v>50.03</v>
      </c>
      <c r="N458" s="1">
        <v>0.76</v>
      </c>
      <c r="O458" s="1">
        <v>14.5</v>
      </c>
      <c r="P458" s="1">
        <v>10.76</v>
      </c>
      <c r="Q458" s="1">
        <v>0.2</v>
      </c>
      <c r="R458" s="1">
        <v>8.07</v>
      </c>
      <c r="S458" s="3">
        <v>57.21</v>
      </c>
      <c r="T458" s="5">
        <v>1297.9264471043425</v>
      </c>
      <c r="U458" s="5">
        <v>1.1700409885784859</v>
      </c>
      <c r="V458" s="1">
        <f t="shared" si="7"/>
        <v>1308.793086567867</v>
      </c>
      <c r="W458" s="1">
        <v>10.89</v>
      </c>
      <c r="X458" s="1">
        <v>0.95</v>
      </c>
      <c r="Y458" s="1">
        <v>0.32</v>
      </c>
      <c r="Z458" s="1">
        <v>0.06</v>
      </c>
      <c r="AB458" s="1">
        <v>232</v>
      </c>
      <c r="AC458" s="1">
        <v>270</v>
      </c>
      <c r="AD458" s="1">
        <v>50</v>
      </c>
      <c r="AE458" s="1">
        <v>146</v>
      </c>
      <c r="AF458" s="1">
        <v>126</v>
      </c>
      <c r="AG458" s="1">
        <v>86</v>
      </c>
      <c r="AI458" s="1">
        <v>3.8</v>
      </c>
      <c r="AJ458" s="1">
        <v>132.80000000000001</v>
      </c>
      <c r="AK458" s="1">
        <v>17</v>
      </c>
      <c r="AL458" s="1">
        <v>46.2</v>
      </c>
      <c r="AM458" s="1">
        <v>2</v>
      </c>
      <c r="AN458" s="1">
        <v>0.7</v>
      </c>
      <c r="AO458" s="1">
        <v>70</v>
      </c>
      <c r="AP458" s="1">
        <v>2.7</v>
      </c>
      <c r="AQ458" s="1">
        <v>6.91</v>
      </c>
      <c r="AR458" s="1">
        <v>1.03</v>
      </c>
      <c r="AS458" s="1">
        <v>5.42</v>
      </c>
      <c r="AT458" s="1">
        <v>1.85</v>
      </c>
      <c r="AU458" s="1">
        <v>0.71</v>
      </c>
      <c r="AV458" s="1">
        <v>2.41</v>
      </c>
      <c r="AW458" s="1">
        <v>0.47</v>
      </c>
      <c r="AX458" s="1">
        <v>3.07</v>
      </c>
      <c r="AY458" s="1">
        <v>0.67</v>
      </c>
      <c r="AZ458" s="1">
        <v>2.1</v>
      </c>
      <c r="BA458" s="1">
        <v>0.32</v>
      </c>
      <c r="BB458" s="1">
        <v>2.0699999999999998</v>
      </c>
      <c r="BC458" s="1">
        <v>0.3</v>
      </c>
      <c r="BD458" s="1">
        <v>1.41</v>
      </c>
      <c r="BE458" s="1">
        <v>0.11</v>
      </c>
      <c r="BG458" s="1">
        <v>0.36</v>
      </c>
      <c r="BH458" s="1">
        <v>0.09</v>
      </c>
    </row>
    <row r="459" spans="1:60" x14ac:dyDescent="0.3">
      <c r="A459" s="1" t="s">
        <v>603</v>
      </c>
      <c r="B459" s="1" t="s">
        <v>606</v>
      </c>
      <c r="C459" s="1" t="s">
        <v>55</v>
      </c>
      <c r="D459" s="1">
        <v>52.4</v>
      </c>
      <c r="E459" s="1">
        <v>-92.75</v>
      </c>
      <c r="F459" s="1">
        <v>3100</v>
      </c>
      <c r="G459" s="1">
        <v>3100</v>
      </c>
      <c r="H459" s="1">
        <v>3100</v>
      </c>
      <c r="I459" s="1">
        <v>3100</v>
      </c>
      <c r="J459" s="1">
        <v>3100</v>
      </c>
      <c r="K459" s="1">
        <v>3100</v>
      </c>
      <c r="L459" s="1">
        <v>0.99797326326370195</v>
      </c>
      <c r="M459" s="1">
        <v>51.36</v>
      </c>
      <c r="N459" s="1">
        <v>0.54</v>
      </c>
      <c r="O459" s="1">
        <v>11.23</v>
      </c>
      <c r="P459" s="1">
        <v>9.2899999999999991</v>
      </c>
      <c r="Q459" s="1">
        <v>0.2</v>
      </c>
      <c r="R459" s="1">
        <v>8.23</v>
      </c>
      <c r="S459" s="3">
        <v>61.23</v>
      </c>
      <c r="T459" s="5">
        <v>1251.3251982493462</v>
      </c>
      <c r="U459" s="5">
        <v>0.72652771311575748</v>
      </c>
      <c r="V459" s="1">
        <f t="shared" si="7"/>
        <v>1257.8202024312063</v>
      </c>
      <c r="W459" s="1">
        <v>14.26</v>
      </c>
      <c r="X459" s="1">
        <v>0.89</v>
      </c>
      <c r="Y459" s="1">
        <v>0.12</v>
      </c>
      <c r="Z459" s="1">
        <v>0.05</v>
      </c>
      <c r="AB459" s="1">
        <v>262</v>
      </c>
      <c r="AC459" s="1">
        <v>522</v>
      </c>
      <c r="AD459" s="1">
        <v>44</v>
      </c>
      <c r="AE459" s="1">
        <v>127</v>
      </c>
      <c r="AF459" s="1">
        <v>63</v>
      </c>
      <c r="AG459" s="1">
        <v>54</v>
      </c>
      <c r="AI459" s="1">
        <v>3</v>
      </c>
      <c r="AJ459" s="1">
        <v>251</v>
      </c>
      <c r="AK459" s="1">
        <v>13.1</v>
      </c>
      <c r="AL459" s="1">
        <v>33</v>
      </c>
      <c r="AM459" s="1">
        <v>1</v>
      </c>
      <c r="AN459" s="1">
        <v>0.1</v>
      </c>
      <c r="AO459" s="1">
        <v>119</v>
      </c>
      <c r="AP459" s="1">
        <v>1.64</v>
      </c>
      <c r="AQ459" s="1">
        <v>4.03</v>
      </c>
      <c r="AR459" s="1">
        <v>0.59</v>
      </c>
      <c r="AS459" s="1">
        <v>3.2</v>
      </c>
      <c r="AT459" s="1">
        <v>1.05</v>
      </c>
      <c r="AU459" s="1">
        <v>0.45</v>
      </c>
      <c r="AV459" s="1">
        <v>1.62</v>
      </c>
      <c r="AW459" s="1">
        <v>0.33</v>
      </c>
      <c r="AX459" s="1">
        <v>2.17</v>
      </c>
      <c r="AY459" s="1">
        <v>0.44</v>
      </c>
      <c r="AZ459" s="1">
        <v>1.32</v>
      </c>
      <c r="BA459" s="1">
        <v>0.21</v>
      </c>
      <c r="BB459" s="1">
        <v>1.29</v>
      </c>
      <c r="BC459" s="1">
        <v>0.18</v>
      </c>
      <c r="BD459" s="1">
        <v>0.91</v>
      </c>
      <c r="BE459" s="1">
        <v>0.06</v>
      </c>
      <c r="BG459" s="1">
        <v>0.4</v>
      </c>
      <c r="BH459" s="1">
        <v>0.12</v>
      </c>
    </row>
    <row r="460" spans="1:60" x14ac:dyDescent="0.3">
      <c r="A460" s="1" t="s">
        <v>603</v>
      </c>
      <c r="B460" s="1" t="s">
        <v>607</v>
      </c>
      <c r="C460" s="1" t="s">
        <v>55</v>
      </c>
      <c r="D460" s="1">
        <v>52.4</v>
      </c>
      <c r="E460" s="1">
        <v>-92.75</v>
      </c>
      <c r="F460" s="1">
        <v>3100</v>
      </c>
      <c r="G460" s="1">
        <v>3100</v>
      </c>
      <c r="H460" s="1">
        <v>3100</v>
      </c>
      <c r="I460" s="1">
        <v>3100</v>
      </c>
      <c r="J460" s="1">
        <v>3100</v>
      </c>
      <c r="K460" s="1">
        <v>3100</v>
      </c>
      <c r="L460" s="1">
        <v>0.92156904935836703</v>
      </c>
      <c r="M460" s="1">
        <v>47.63</v>
      </c>
      <c r="N460" s="1">
        <v>0.25</v>
      </c>
      <c r="O460" s="1">
        <v>8.16</v>
      </c>
      <c r="P460" s="1">
        <v>8.57</v>
      </c>
      <c r="Q460" s="1">
        <v>0.16</v>
      </c>
      <c r="R460" s="1">
        <v>9.74</v>
      </c>
      <c r="S460" s="3">
        <v>66.95</v>
      </c>
      <c r="T460" s="5"/>
      <c r="U460" s="5"/>
      <c r="W460" s="1">
        <v>8.44</v>
      </c>
      <c r="X460" s="1">
        <v>1.94</v>
      </c>
      <c r="Y460" s="1">
        <v>0.02</v>
      </c>
      <c r="Z460" s="1">
        <v>0.02</v>
      </c>
      <c r="AB460" s="1">
        <v>214</v>
      </c>
      <c r="AC460" s="1">
        <v>423</v>
      </c>
      <c r="AD460" s="1">
        <v>50</v>
      </c>
      <c r="AE460" s="1">
        <v>114</v>
      </c>
      <c r="AF460" s="1">
        <v>73</v>
      </c>
      <c r="AG460" s="1">
        <v>101</v>
      </c>
      <c r="AJ460" s="1">
        <v>126.4</v>
      </c>
      <c r="AK460" s="1">
        <v>5.9</v>
      </c>
      <c r="AL460" s="1">
        <v>13.1</v>
      </c>
      <c r="AM460" s="1">
        <v>0.3</v>
      </c>
      <c r="AN460" s="1">
        <v>0.5</v>
      </c>
      <c r="AO460" s="1">
        <v>7</v>
      </c>
      <c r="AP460" s="1">
        <v>0.68</v>
      </c>
      <c r="AQ460" s="1">
        <v>1.63</v>
      </c>
      <c r="AR460" s="1">
        <v>0.22</v>
      </c>
      <c r="AS460" s="1">
        <v>1.1399999999999999</v>
      </c>
      <c r="AT460" s="1">
        <v>0.42</v>
      </c>
      <c r="AU460" s="1">
        <v>0.2</v>
      </c>
      <c r="AV460" s="1">
        <v>0.65</v>
      </c>
      <c r="AW460" s="1">
        <v>0.15</v>
      </c>
      <c r="AX460" s="1">
        <v>1.03</v>
      </c>
      <c r="AY460" s="1">
        <v>0.23</v>
      </c>
      <c r="AZ460" s="1">
        <v>0.76</v>
      </c>
      <c r="BA460" s="1">
        <v>0.11</v>
      </c>
      <c r="BB460" s="1">
        <v>0.66</v>
      </c>
      <c r="BC460" s="1">
        <v>0.1</v>
      </c>
      <c r="BD460" s="1">
        <v>0.37</v>
      </c>
      <c r="BE460" s="1">
        <v>0.02</v>
      </c>
      <c r="BG460" s="1">
        <v>0.13</v>
      </c>
      <c r="BH460" s="1">
        <v>0.25</v>
      </c>
    </row>
    <row r="461" spans="1:60" x14ac:dyDescent="0.3">
      <c r="A461" s="1" t="s">
        <v>608</v>
      </c>
      <c r="B461" s="1" t="s">
        <v>609</v>
      </c>
      <c r="C461" s="1" t="s">
        <v>55</v>
      </c>
      <c r="D461" s="1">
        <v>53.835700000000003</v>
      </c>
      <c r="E461" s="1">
        <v>-94.746300000000005</v>
      </c>
      <c r="F461" s="1">
        <v>2852</v>
      </c>
      <c r="G461" s="1">
        <v>2852</v>
      </c>
      <c r="H461" s="1">
        <v>2852</v>
      </c>
      <c r="I461" s="1">
        <v>2850.5</v>
      </c>
      <c r="J461" s="1">
        <v>2852</v>
      </c>
      <c r="K461" s="1">
        <v>2853.5</v>
      </c>
      <c r="L461" s="1">
        <v>0.998468458652496</v>
      </c>
      <c r="M461" s="1">
        <v>51.398400000000002</v>
      </c>
      <c r="N461" s="1">
        <v>0.45050000000000001</v>
      </c>
      <c r="O461" s="1">
        <v>14.8276</v>
      </c>
      <c r="P461" s="1">
        <v>9.68</v>
      </c>
      <c r="Q461" s="1">
        <v>0.12920000000000001</v>
      </c>
      <c r="R461" s="1">
        <v>8.1562000000000001</v>
      </c>
      <c r="S461" s="3">
        <v>60.03</v>
      </c>
      <c r="T461" s="5">
        <v>1260.6553223129638</v>
      </c>
      <c r="U461" s="5">
        <v>1.1379606368292687</v>
      </c>
      <c r="V461" s="1">
        <f t="shared" si="7"/>
        <v>1270.9193542367873</v>
      </c>
      <c r="W461" s="1">
        <v>11.3292</v>
      </c>
      <c r="X461" s="1">
        <v>2.1865000000000001</v>
      </c>
      <c r="Y461" s="1">
        <v>0.72209999999999996</v>
      </c>
      <c r="Z461" s="1">
        <v>5.0799999999999998E-2</v>
      </c>
      <c r="AA461" s="1">
        <v>47</v>
      </c>
      <c r="AB461" s="1">
        <v>218.49299999999999</v>
      </c>
      <c r="AC461" s="1">
        <v>406.65</v>
      </c>
      <c r="AD461" s="1">
        <v>35.200000000000003</v>
      </c>
      <c r="AE461" s="1">
        <v>76.459999999999994</v>
      </c>
      <c r="AG461" s="1">
        <v>49.82</v>
      </c>
      <c r="AI461" s="1">
        <v>33.963900000000002</v>
      </c>
      <c r="AJ461" s="1">
        <v>112.922</v>
      </c>
      <c r="AK461" s="1">
        <v>12.8634</v>
      </c>
      <c r="AL461" s="1">
        <v>20.9238</v>
      </c>
      <c r="AM461" s="1">
        <v>1.2334000000000001</v>
      </c>
      <c r="AN461" s="1">
        <v>0.51590000000000003</v>
      </c>
      <c r="AO461" s="1">
        <v>99</v>
      </c>
      <c r="AP461" s="1">
        <v>2.198</v>
      </c>
      <c r="AQ461" s="1">
        <v>5.1151</v>
      </c>
      <c r="AR461" s="1">
        <v>0.66620000000000001</v>
      </c>
      <c r="AS461" s="1">
        <v>3.1505999999999998</v>
      </c>
      <c r="AT461" s="1">
        <v>1.0622</v>
      </c>
      <c r="AU461" s="1">
        <v>0.54969999999999997</v>
      </c>
      <c r="AV461" s="1">
        <v>1.6498999999999999</v>
      </c>
      <c r="AW461" s="1">
        <v>0.3236</v>
      </c>
      <c r="AX461" s="1">
        <v>2.0748000000000002</v>
      </c>
      <c r="AY461" s="1">
        <v>0.45550000000000002</v>
      </c>
      <c r="AZ461" s="1">
        <v>1.38</v>
      </c>
      <c r="BA461" s="1">
        <v>0.21729999999999999</v>
      </c>
      <c r="BB461" s="1">
        <v>1.3651</v>
      </c>
      <c r="BC461" s="1">
        <v>0.20860000000000001</v>
      </c>
      <c r="BD461" s="1">
        <v>0.66830000000000001</v>
      </c>
      <c r="BE461" s="1">
        <v>7.1099999999999997E-2</v>
      </c>
      <c r="BG461" s="1">
        <v>0.21290000000000001</v>
      </c>
      <c r="BH461" s="1">
        <v>0.1431</v>
      </c>
    </row>
    <row r="462" spans="1:60" x14ac:dyDescent="0.3">
      <c r="A462" s="1" t="s">
        <v>608</v>
      </c>
      <c r="B462" s="1" t="s">
        <v>610</v>
      </c>
      <c r="C462" s="1" t="s">
        <v>55</v>
      </c>
      <c r="D462" s="1">
        <v>53.852400000000003</v>
      </c>
      <c r="E462" s="1">
        <v>-94.801599999999993</v>
      </c>
      <c r="F462" s="1">
        <v>2852</v>
      </c>
      <c r="G462" s="1">
        <v>2852</v>
      </c>
      <c r="H462" s="1">
        <v>2852</v>
      </c>
      <c r="I462" s="1">
        <v>2850.5</v>
      </c>
      <c r="J462" s="1">
        <v>2852</v>
      </c>
      <c r="K462" s="1">
        <v>2853.5</v>
      </c>
      <c r="L462" s="1">
        <v>0.85060232877731301</v>
      </c>
      <c r="M462" s="1">
        <v>53.464700000000001</v>
      </c>
      <c r="N462" s="1">
        <v>0.48470000000000002</v>
      </c>
      <c r="O462" s="1">
        <v>14.8649</v>
      </c>
      <c r="P462" s="1">
        <v>7.98</v>
      </c>
      <c r="Q462" s="1">
        <v>0.1666</v>
      </c>
      <c r="R462" s="1">
        <v>8.3925999999999998</v>
      </c>
      <c r="S462" s="3">
        <v>65.209999999999994</v>
      </c>
      <c r="T462" s="5">
        <v>1198.9682406446009</v>
      </c>
      <c r="U462" s="5">
        <v>0.69968043019401538</v>
      </c>
      <c r="V462" s="1">
        <f t="shared" si="7"/>
        <v>1204.9609455019799</v>
      </c>
      <c r="W462" s="1">
        <v>11.105499999999999</v>
      </c>
      <c r="X462" s="1">
        <v>2.4384999999999999</v>
      </c>
      <c r="Y462" s="1">
        <v>0.16259999999999999</v>
      </c>
      <c r="Z462" s="1">
        <v>4.0599999999999997E-2</v>
      </c>
      <c r="AA462" s="1">
        <v>46</v>
      </c>
      <c r="AB462" s="1">
        <v>212.53700000000001</v>
      </c>
      <c r="AC462" s="1">
        <v>412.31900000000002</v>
      </c>
      <c r="AD462" s="1">
        <v>48.93</v>
      </c>
      <c r="AE462" s="1">
        <v>98</v>
      </c>
      <c r="AF462" s="1">
        <v>100</v>
      </c>
      <c r="AG462" s="1">
        <v>42</v>
      </c>
      <c r="AI462" s="1">
        <v>5.9752000000000001</v>
      </c>
      <c r="AJ462" s="1">
        <v>78.553899999999999</v>
      </c>
      <c r="AK462" s="1">
        <v>11.751300000000001</v>
      </c>
      <c r="AL462" s="1">
        <v>26.055399999999999</v>
      </c>
      <c r="AM462" s="1">
        <v>3.2757999999999998</v>
      </c>
      <c r="AN462" s="1">
        <v>0.29509999999999997</v>
      </c>
      <c r="AO462" s="1">
        <v>48</v>
      </c>
      <c r="AP462" s="1">
        <v>1.6893</v>
      </c>
      <c r="AQ462" s="1">
        <v>4.0993000000000004</v>
      </c>
      <c r="AR462" s="1">
        <v>0.57269999999999999</v>
      </c>
      <c r="AS462" s="1">
        <v>2.8607</v>
      </c>
      <c r="AT462" s="1">
        <v>0.97470000000000001</v>
      </c>
      <c r="AU462" s="1">
        <v>0.39190000000000003</v>
      </c>
      <c r="AV462" s="1">
        <v>1.3487</v>
      </c>
      <c r="AW462" s="1">
        <v>0.28870000000000001</v>
      </c>
      <c r="AX462" s="1">
        <v>1.8767</v>
      </c>
      <c r="AY462" s="1">
        <v>0.4158</v>
      </c>
      <c r="AZ462" s="1">
        <v>1.2470000000000001</v>
      </c>
      <c r="BA462" s="1">
        <v>0.20169999999999999</v>
      </c>
      <c r="BB462" s="1">
        <v>1.2613000000000001</v>
      </c>
      <c r="BC462" s="1">
        <v>0.20169999999999999</v>
      </c>
      <c r="BD462" s="1">
        <v>0.71609999999999996</v>
      </c>
      <c r="BE462" s="1">
        <v>6.3100000000000003E-2</v>
      </c>
      <c r="BG462" s="1">
        <v>0.2467</v>
      </c>
      <c r="BH462" s="1">
        <v>8.6400000000000005E-2</v>
      </c>
    </row>
    <row r="463" spans="1:60" x14ac:dyDescent="0.3">
      <c r="A463" s="1" t="s">
        <v>608</v>
      </c>
      <c r="B463" s="1" t="s">
        <v>611</v>
      </c>
      <c r="C463" s="1" t="s">
        <v>55</v>
      </c>
      <c r="D463" s="1">
        <v>53.830800000000004</v>
      </c>
      <c r="E463" s="1">
        <v>-94.665300000000002</v>
      </c>
      <c r="F463" s="1">
        <v>2852</v>
      </c>
      <c r="G463" s="1">
        <v>2852</v>
      </c>
      <c r="H463" s="1">
        <v>2852</v>
      </c>
      <c r="I463" s="1">
        <v>2850.5</v>
      </c>
      <c r="J463" s="1">
        <v>2852</v>
      </c>
      <c r="K463" s="1">
        <v>2853.5</v>
      </c>
      <c r="L463" s="1">
        <v>0.74112915992736805</v>
      </c>
      <c r="M463" s="1">
        <v>51.798200000000001</v>
      </c>
      <c r="N463" s="1">
        <v>0.44</v>
      </c>
      <c r="O463" s="1">
        <v>14.3643</v>
      </c>
      <c r="P463" s="1">
        <v>8.65</v>
      </c>
      <c r="Q463" s="1">
        <v>0.18190000000000001</v>
      </c>
      <c r="R463" s="1">
        <v>8.9274000000000004</v>
      </c>
      <c r="S463" s="3">
        <v>64.78</v>
      </c>
      <c r="T463" s="5">
        <v>1225.2599102460279</v>
      </c>
      <c r="U463" s="5">
        <v>0.86498493799360587</v>
      </c>
      <c r="V463" s="1">
        <f t="shared" si="7"/>
        <v>1232.8353573896281</v>
      </c>
      <c r="W463" s="1">
        <v>12.3969</v>
      </c>
      <c r="X463" s="1">
        <v>2.1684000000000001</v>
      </c>
      <c r="Y463" s="1">
        <v>8.4599999999999995E-2</v>
      </c>
      <c r="Z463" s="1">
        <v>4.2299999999999997E-2</v>
      </c>
      <c r="AA463" s="1">
        <v>44</v>
      </c>
      <c r="AB463" s="1">
        <v>188.554</v>
      </c>
      <c r="AC463" s="1">
        <v>403.28100000000001</v>
      </c>
      <c r="AD463" s="1">
        <v>42.51</v>
      </c>
      <c r="AE463" s="1">
        <v>86</v>
      </c>
      <c r="AG463" s="1">
        <v>42</v>
      </c>
      <c r="AJ463" s="1">
        <v>157.19999999999999</v>
      </c>
      <c r="AK463" s="1">
        <v>10.6106</v>
      </c>
      <c r="AL463" s="1">
        <v>21.3718</v>
      </c>
      <c r="AM463" s="1">
        <v>2.5912999999999999</v>
      </c>
      <c r="AO463" s="1">
        <v>3</v>
      </c>
      <c r="AP463" s="1">
        <v>0.88100000000000001</v>
      </c>
      <c r="AQ463" s="1">
        <v>2.1749000000000001</v>
      </c>
      <c r="AR463" s="1">
        <v>0.32300000000000001</v>
      </c>
      <c r="AS463" s="1">
        <v>13.5093</v>
      </c>
      <c r="AT463" s="1">
        <v>2.1941999999999999</v>
      </c>
      <c r="AU463" s="1">
        <v>0.23710000000000001</v>
      </c>
      <c r="AV463" s="1">
        <v>1.0767</v>
      </c>
      <c r="AW463" s="1">
        <v>0.248</v>
      </c>
      <c r="AX463" s="1">
        <v>1.6677999999999999</v>
      </c>
      <c r="AY463" s="1">
        <v>0.38929999999999998</v>
      </c>
      <c r="AZ463" s="1">
        <v>1.175</v>
      </c>
      <c r="BA463" s="1">
        <v>0.18740000000000001</v>
      </c>
      <c r="BB463" s="1">
        <v>1.2181</v>
      </c>
      <c r="BC463" s="1">
        <v>0.19009999999999999</v>
      </c>
      <c r="BD463" s="1">
        <v>0.63829999999999998</v>
      </c>
      <c r="BE463" s="1">
        <v>4.6899999999999997E-2</v>
      </c>
      <c r="BG463" s="1">
        <v>0.18179999999999999</v>
      </c>
      <c r="BH463" s="1">
        <v>5.5800000000000002E-2</v>
      </c>
    </row>
    <row r="464" spans="1:60" x14ac:dyDescent="0.3">
      <c r="A464" s="1" t="s">
        <v>612</v>
      </c>
      <c r="B464" s="1" t="s">
        <v>613</v>
      </c>
      <c r="C464" s="1" t="s">
        <v>81</v>
      </c>
      <c r="D464" s="1">
        <v>49.2</v>
      </c>
      <c r="E464" s="1">
        <v>-94.6</v>
      </c>
      <c r="F464" s="1">
        <v>2500</v>
      </c>
      <c r="G464" s="1">
        <v>3175</v>
      </c>
      <c r="H464" s="1">
        <v>3850</v>
      </c>
      <c r="I464" s="1">
        <v>2736</v>
      </c>
      <c r="J464" s="1">
        <v>2738</v>
      </c>
      <c r="K464" s="1">
        <v>2740</v>
      </c>
      <c r="L464" s="1">
        <v>0.77205801010131803</v>
      </c>
      <c r="M464" s="1">
        <v>47.1</v>
      </c>
      <c r="N464" s="1">
        <v>0.5</v>
      </c>
      <c r="O464" s="1">
        <v>17.8</v>
      </c>
      <c r="P464" s="1">
        <v>9.36</v>
      </c>
      <c r="Q464" s="1">
        <v>0.15</v>
      </c>
      <c r="R464" s="1">
        <v>9.39</v>
      </c>
      <c r="S464" s="3">
        <v>64.14</v>
      </c>
      <c r="T464" s="5">
        <v>1261.92502147508</v>
      </c>
      <c r="U464" s="5">
        <v>1.2880936017369224</v>
      </c>
      <c r="V464" s="1">
        <f t="shared" si="7"/>
        <v>1273.5611365986479</v>
      </c>
      <c r="W464" s="1">
        <v>10.7</v>
      </c>
      <c r="X464" s="1">
        <v>1.42</v>
      </c>
      <c r="Y464" s="1">
        <v>0.17</v>
      </c>
      <c r="Z464" s="1">
        <v>0.04</v>
      </c>
      <c r="AA464" s="1">
        <v>31</v>
      </c>
      <c r="AC464" s="1">
        <v>335</v>
      </c>
      <c r="AD464" s="1">
        <v>49</v>
      </c>
      <c r="AE464" s="1">
        <v>184</v>
      </c>
      <c r="AF464" s="1">
        <v>93</v>
      </c>
      <c r="AG464" s="1">
        <v>73</v>
      </c>
      <c r="AI464" s="1">
        <v>10</v>
      </c>
      <c r="AJ464" s="1">
        <v>92</v>
      </c>
      <c r="AK464" s="1">
        <v>17</v>
      </c>
      <c r="AL464" s="1">
        <v>36</v>
      </c>
      <c r="AP464" s="1">
        <v>1.38</v>
      </c>
      <c r="AQ464" s="1">
        <v>4.57</v>
      </c>
      <c r="AS464" s="1">
        <v>2.58</v>
      </c>
      <c r="AT464" s="1">
        <v>1.1200000000000001</v>
      </c>
      <c r="AU464" s="1">
        <v>0.48</v>
      </c>
      <c r="AW464" s="1">
        <v>0.28000000000000003</v>
      </c>
      <c r="AX464" s="1">
        <v>2.04</v>
      </c>
      <c r="AY464" s="1">
        <v>0.43</v>
      </c>
      <c r="BB464" s="1">
        <v>1.49</v>
      </c>
      <c r="BC464" s="1">
        <v>0.24</v>
      </c>
      <c r="BD464" s="1">
        <v>0.87</v>
      </c>
      <c r="BG464" s="1">
        <v>0.14000000000000001</v>
      </c>
      <c r="BH464" s="1">
        <v>0.08</v>
      </c>
    </row>
    <row r="465" spans="1:60" x14ac:dyDescent="0.3">
      <c r="A465" s="1" t="s">
        <v>612</v>
      </c>
      <c r="B465" s="1" t="s">
        <v>614</v>
      </c>
      <c r="C465" s="1" t="s">
        <v>81</v>
      </c>
      <c r="D465" s="1">
        <v>49.2</v>
      </c>
      <c r="E465" s="1">
        <v>-94.6</v>
      </c>
      <c r="F465" s="1">
        <v>2720</v>
      </c>
      <c r="G465" s="1">
        <v>2730</v>
      </c>
      <c r="H465" s="1">
        <v>2740</v>
      </c>
      <c r="I465" s="1">
        <v>2736</v>
      </c>
      <c r="J465" s="1">
        <v>2738</v>
      </c>
      <c r="K465" s="1">
        <v>2740</v>
      </c>
      <c r="L465" s="1">
        <v>0.99798810482025102</v>
      </c>
      <c r="M465" s="1">
        <v>49.2</v>
      </c>
      <c r="N465" s="1">
        <v>0.73</v>
      </c>
      <c r="O465" s="1">
        <v>14.3</v>
      </c>
      <c r="P465" s="1">
        <v>12.15</v>
      </c>
      <c r="Q465" s="1">
        <v>0.21</v>
      </c>
      <c r="R465" s="1">
        <v>8.0500000000000007</v>
      </c>
      <c r="S465" s="3">
        <v>54.15</v>
      </c>
      <c r="T465" s="5">
        <v>1352.9847842212353</v>
      </c>
      <c r="U465" s="5">
        <v>1.681422943109609</v>
      </c>
      <c r="V465" s="1">
        <f t="shared" si="7"/>
        <v>1369.2930058573068</v>
      </c>
      <c r="W465" s="1">
        <v>11.3</v>
      </c>
      <c r="X465" s="1">
        <v>1.71</v>
      </c>
      <c r="Y465" s="1">
        <v>0.09</v>
      </c>
      <c r="Z465" s="1">
        <v>7.0000000000000007E-2</v>
      </c>
      <c r="AA465" s="1">
        <v>45</v>
      </c>
      <c r="AC465" s="1">
        <v>169</v>
      </c>
      <c r="AD465" s="1">
        <v>16</v>
      </c>
      <c r="AE465" s="1">
        <v>45</v>
      </c>
      <c r="AF465" s="1">
        <v>149</v>
      </c>
      <c r="AG465" s="1">
        <v>22</v>
      </c>
      <c r="AJ465" s="1">
        <v>85</v>
      </c>
      <c r="AK465" s="1">
        <v>19</v>
      </c>
      <c r="AL465" s="1">
        <v>46</v>
      </c>
      <c r="AP465" s="1">
        <v>2.16</v>
      </c>
      <c r="AQ465" s="1">
        <v>4.6399999999999997</v>
      </c>
      <c r="AS465" s="1">
        <v>4.93</v>
      </c>
      <c r="AT465" s="1">
        <v>1.54</v>
      </c>
      <c r="AU465" s="1">
        <v>0.67</v>
      </c>
      <c r="AW465" s="1">
        <v>0.4</v>
      </c>
      <c r="AX465" s="1">
        <v>2.5299999999999998</v>
      </c>
      <c r="AY465" s="1">
        <v>0.56999999999999995</v>
      </c>
      <c r="BB465" s="1">
        <v>1.84</v>
      </c>
      <c r="BC465" s="1">
        <v>0.28000000000000003</v>
      </c>
      <c r="BD465" s="1">
        <v>1.0900000000000001</v>
      </c>
      <c r="BE465" s="1">
        <v>0.15</v>
      </c>
      <c r="BG465" s="1">
        <v>0.14000000000000001</v>
      </c>
      <c r="BH465" s="1">
        <v>0.05</v>
      </c>
    </row>
    <row r="466" spans="1:60" x14ac:dyDescent="0.3">
      <c r="A466" s="1" t="s">
        <v>612</v>
      </c>
      <c r="B466" s="1" t="s">
        <v>615</v>
      </c>
      <c r="C466" s="1" t="s">
        <v>81</v>
      </c>
      <c r="D466" s="1">
        <v>49.2</v>
      </c>
      <c r="E466" s="1">
        <v>-94.6</v>
      </c>
      <c r="F466" s="1">
        <v>2500</v>
      </c>
      <c r="G466" s="1">
        <v>3175</v>
      </c>
      <c r="H466" s="1">
        <v>3850</v>
      </c>
      <c r="I466" s="1">
        <v>2736</v>
      </c>
      <c r="J466" s="1">
        <v>2738</v>
      </c>
      <c r="K466" s="1">
        <v>2740</v>
      </c>
      <c r="L466" s="1">
        <v>0.98475247621536199</v>
      </c>
      <c r="M466" s="1">
        <v>49.9</v>
      </c>
      <c r="N466" s="1">
        <v>0.6</v>
      </c>
      <c r="O466" s="1">
        <v>13.3</v>
      </c>
      <c r="P466" s="1">
        <v>10.71</v>
      </c>
      <c r="Q466" s="1">
        <v>0.15</v>
      </c>
      <c r="R466" s="1">
        <v>8.5399999999999991</v>
      </c>
      <c r="S466" s="3">
        <v>58.7</v>
      </c>
      <c r="T466" s="5">
        <v>1299.4277745932579</v>
      </c>
      <c r="U466" s="5">
        <v>1.3548921020487572</v>
      </c>
      <c r="V466" s="1">
        <f t="shared" si="7"/>
        <v>1312.0340680795944</v>
      </c>
      <c r="W466" s="1">
        <v>9.1199999999999992</v>
      </c>
      <c r="X466" s="1">
        <v>2.97</v>
      </c>
      <c r="Y466" s="1">
        <v>0.03</v>
      </c>
      <c r="Z466" s="1">
        <v>0.04</v>
      </c>
      <c r="AA466" s="1">
        <v>45</v>
      </c>
      <c r="AC466" s="1">
        <v>354</v>
      </c>
      <c r="AD466" s="1">
        <v>44</v>
      </c>
      <c r="AE466" s="1">
        <v>75</v>
      </c>
      <c r="AF466" s="1">
        <v>91</v>
      </c>
      <c r="AG466" s="1">
        <v>64</v>
      </c>
      <c r="AJ466" s="1">
        <v>64</v>
      </c>
      <c r="AK466" s="1">
        <v>13</v>
      </c>
      <c r="AL466" s="1">
        <v>41</v>
      </c>
      <c r="AP466" s="1">
        <v>2.86</v>
      </c>
      <c r="AQ466" s="1">
        <v>6.7</v>
      </c>
      <c r="AS466" s="1">
        <v>3.62</v>
      </c>
      <c r="AT466" s="1">
        <v>1.1499999999999999</v>
      </c>
      <c r="AU466" s="1">
        <v>0.63</v>
      </c>
      <c r="AW466" s="1">
        <v>0.27</v>
      </c>
      <c r="AX466" s="1">
        <v>2.1</v>
      </c>
      <c r="AY466" s="1">
        <v>0.39</v>
      </c>
      <c r="BB466" s="1">
        <v>1.55</v>
      </c>
      <c r="BC466" s="1">
        <v>0.25</v>
      </c>
      <c r="BD466" s="1">
        <v>0.94</v>
      </c>
      <c r="BE466" s="1">
        <v>7.0000000000000007E-2</v>
      </c>
      <c r="BG466" s="1">
        <v>0.48</v>
      </c>
      <c r="BH466" s="1">
        <v>0.11</v>
      </c>
    </row>
    <row r="467" spans="1:60" x14ac:dyDescent="0.3">
      <c r="A467" s="1" t="s">
        <v>612</v>
      </c>
      <c r="B467" s="1" t="s">
        <v>616</v>
      </c>
      <c r="C467" s="1" t="s">
        <v>81</v>
      </c>
      <c r="D467" s="1">
        <v>49.2</v>
      </c>
      <c r="E467" s="1">
        <v>-94.6</v>
      </c>
      <c r="F467" s="1">
        <v>2500</v>
      </c>
      <c r="G467" s="1">
        <v>3175</v>
      </c>
      <c r="H467" s="1">
        <v>3850</v>
      </c>
      <c r="I467" s="1">
        <v>2736</v>
      </c>
      <c r="J467" s="1">
        <v>2738</v>
      </c>
      <c r="K467" s="1">
        <v>2740</v>
      </c>
      <c r="L467" s="1">
        <v>0.80998665094375599</v>
      </c>
      <c r="M467" s="1">
        <v>47.6</v>
      </c>
      <c r="N467" s="1">
        <v>0.46</v>
      </c>
      <c r="O467" s="1">
        <v>10.6</v>
      </c>
      <c r="P467" s="1">
        <v>10.220000000000001</v>
      </c>
      <c r="Q467" s="1">
        <v>0.19</v>
      </c>
      <c r="R467" s="1">
        <v>13.8</v>
      </c>
      <c r="S467" s="3">
        <v>70.650000000000006</v>
      </c>
      <c r="T467" s="5">
        <v>1290.9471035545846</v>
      </c>
      <c r="U467" s="5">
        <v>1.2103845607892549</v>
      </c>
      <c r="V467" s="1">
        <f t="shared" si="7"/>
        <v>1302.1295914453615</v>
      </c>
      <c r="W467" s="1">
        <v>11.9</v>
      </c>
      <c r="X467" s="1">
        <v>0.83</v>
      </c>
      <c r="Y467" s="1">
        <v>0</v>
      </c>
      <c r="Z467" s="1">
        <v>0.03</v>
      </c>
      <c r="AA467" s="1">
        <v>37</v>
      </c>
      <c r="AC467" s="1">
        <v>994</v>
      </c>
      <c r="AD467" s="1">
        <v>56</v>
      </c>
      <c r="AE467" s="1">
        <v>300</v>
      </c>
      <c r="AF467" s="1">
        <v>55</v>
      </c>
      <c r="AG467" s="1">
        <v>69</v>
      </c>
      <c r="AJ467" s="1">
        <v>68</v>
      </c>
      <c r="AK467" s="1">
        <v>10</v>
      </c>
      <c r="AL467" s="1">
        <v>36</v>
      </c>
      <c r="AO467" s="1">
        <v>50</v>
      </c>
      <c r="AP467" s="1">
        <v>2.08</v>
      </c>
      <c r="AQ467" s="1">
        <v>4.21</v>
      </c>
      <c r="AS467" s="1">
        <v>3.45</v>
      </c>
      <c r="AT467" s="1">
        <v>1.05</v>
      </c>
      <c r="AU467" s="1">
        <v>0.57999999999999996</v>
      </c>
      <c r="AW467" s="1">
        <v>0.28000000000000003</v>
      </c>
      <c r="AX467" s="1">
        <v>1.63</v>
      </c>
      <c r="AY467" s="1">
        <v>0.27</v>
      </c>
      <c r="BB467" s="1">
        <v>1.1499999999999999</v>
      </c>
      <c r="BC467" s="1">
        <v>0.17</v>
      </c>
      <c r="BD467" s="1">
        <v>0.79</v>
      </c>
      <c r="BE467" s="1">
        <v>0.15</v>
      </c>
      <c r="BG467" s="1">
        <v>0.22</v>
      </c>
      <c r="BH467" s="1">
        <v>7.0000000000000007E-2</v>
      </c>
    </row>
    <row r="468" spans="1:60" x14ac:dyDescent="0.3">
      <c r="A468" s="1" t="s">
        <v>612</v>
      </c>
      <c r="B468" s="1" t="s">
        <v>617</v>
      </c>
      <c r="C468" s="1" t="s">
        <v>81</v>
      </c>
      <c r="D468" s="1">
        <v>49.2</v>
      </c>
      <c r="E468" s="1">
        <v>-94.6</v>
      </c>
      <c r="F468" s="1">
        <v>2500</v>
      </c>
      <c r="G468" s="1">
        <v>3175</v>
      </c>
      <c r="H468" s="1">
        <v>3850</v>
      </c>
      <c r="I468" s="1">
        <v>2736</v>
      </c>
      <c r="J468" s="1">
        <v>2738</v>
      </c>
      <c r="K468" s="1">
        <v>2740</v>
      </c>
      <c r="L468" s="1">
        <v>0.98080426454544001</v>
      </c>
      <c r="M468" s="1">
        <v>47.5</v>
      </c>
      <c r="N468" s="1">
        <v>0.56999999999999995</v>
      </c>
      <c r="O468" s="1">
        <v>15.6</v>
      </c>
      <c r="P468" s="1">
        <v>9.94</v>
      </c>
      <c r="Q468" s="1">
        <v>0.17</v>
      </c>
      <c r="R468" s="1">
        <v>8.4499999999999993</v>
      </c>
      <c r="S468" s="3">
        <v>60.24</v>
      </c>
      <c r="T468" s="5">
        <v>1287.0703633334319</v>
      </c>
      <c r="U468" s="5">
        <v>1.4886901536064809</v>
      </c>
      <c r="V468" s="1">
        <f t="shared" si="7"/>
        <v>1300.7963807092194</v>
      </c>
      <c r="W468" s="1">
        <v>9.86</v>
      </c>
      <c r="X468" s="1">
        <v>2.89</v>
      </c>
      <c r="Y468" s="1">
        <v>0.02</v>
      </c>
      <c r="Z468" s="1">
        <v>0.01</v>
      </c>
      <c r="AA468" s="1">
        <v>35</v>
      </c>
      <c r="AC468" s="1">
        <v>292</v>
      </c>
      <c r="AD468" s="1">
        <v>40</v>
      </c>
      <c r="AE468" s="1">
        <v>120</v>
      </c>
      <c r="AF468" s="1">
        <v>68</v>
      </c>
      <c r="AG468" s="1">
        <v>74</v>
      </c>
      <c r="AJ468" s="1">
        <v>118</v>
      </c>
      <c r="AK468" s="1">
        <v>16</v>
      </c>
      <c r="AL468" s="1">
        <v>38</v>
      </c>
      <c r="AO468" s="1">
        <v>90</v>
      </c>
      <c r="AP468" s="1">
        <v>1.8</v>
      </c>
      <c r="AQ468" s="1">
        <v>4.82</v>
      </c>
      <c r="AS468" s="1">
        <v>3.62</v>
      </c>
      <c r="AT468" s="1">
        <v>1.23</v>
      </c>
      <c r="AU468" s="1">
        <v>0.6</v>
      </c>
      <c r="AW468" s="1">
        <v>0.33</v>
      </c>
      <c r="AX468" s="1">
        <v>1.8</v>
      </c>
      <c r="AY468" s="1">
        <v>0.46</v>
      </c>
      <c r="BB468" s="1">
        <v>1.6</v>
      </c>
      <c r="BC468" s="1">
        <v>0.23</v>
      </c>
      <c r="BD468" s="1">
        <v>0.92</v>
      </c>
      <c r="BG468" s="1">
        <v>0.12</v>
      </c>
      <c r="BH468" s="1">
        <v>0.05</v>
      </c>
    </row>
    <row r="469" spans="1:60" x14ac:dyDescent="0.3">
      <c r="A469" s="1" t="s">
        <v>612</v>
      </c>
      <c r="B469" s="1" t="s">
        <v>618</v>
      </c>
      <c r="C469" s="1" t="s">
        <v>81</v>
      </c>
      <c r="D469" s="1">
        <v>49.2</v>
      </c>
      <c r="E469" s="1">
        <v>-94.6</v>
      </c>
      <c r="F469" s="1">
        <v>2500</v>
      </c>
      <c r="G469" s="1">
        <v>3175</v>
      </c>
      <c r="H469" s="1">
        <v>3850</v>
      </c>
      <c r="I469" s="1">
        <v>2736</v>
      </c>
      <c r="J469" s="1">
        <v>2738</v>
      </c>
      <c r="K469" s="1">
        <v>2740</v>
      </c>
      <c r="L469" s="1">
        <v>0.95297777652740401</v>
      </c>
      <c r="M469" s="1">
        <v>47.9</v>
      </c>
      <c r="N469" s="1">
        <v>0.77</v>
      </c>
      <c r="O469" s="1">
        <v>14.3</v>
      </c>
      <c r="P469" s="1">
        <v>12.69</v>
      </c>
      <c r="Q469" s="1">
        <v>0.2</v>
      </c>
      <c r="R469" s="1">
        <v>8.27</v>
      </c>
      <c r="S469" s="3">
        <v>53.74</v>
      </c>
      <c r="T469" s="5">
        <v>1373.2488194096773</v>
      </c>
      <c r="U469" s="5">
        <v>1.8023293551874635</v>
      </c>
      <c r="V469" s="1">
        <f t="shared" si="7"/>
        <v>1390.9991965471456</v>
      </c>
      <c r="W469" s="1">
        <v>8.66</v>
      </c>
      <c r="X469" s="1">
        <v>1.74</v>
      </c>
      <c r="Y469" s="1">
        <v>0.04</v>
      </c>
      <c r="Z469" s="1">
        <v>0.05</v>
      </c>
      <c r="AA469" s="1">
        <v>41</v>
      </c>
      <c r="AB469" s="1">
        <v>275</v>
      </c>
      <c r="AC469" s="1">
        <v>233</v>
      </c>
      <c r="AD469" s="1">
        <v>65</v>
      </c>
      <c r="AE469" s="1">
        <v>145</v>
      </c>
      <c r="AF469" s="1">
        <v>135</v>
      </c>
      <c r="AG469" s="1">
        <v>100</v>
      </c>
      <c r="AJ469" s="1">
        <v>114</v>
      </c>
      <c r="AK469" s="1">
        <v>18</v>
      </c>
      <c r="AL469" s="1">
        <v>70</v>
      </c>
      <c r="AP469" s="1">
        <v>2.8</v>
      </c>
      <c r="AQ469" s="1">
        <v>6.8</v>
      </c>
      <c r="AS469" s="1">
        <v>5.6</v>
      </c>
      <c r="AT469" s="1">
        <v>1.9</v>
      </c>
      <c r="AU469" s="1">
        <v>1.49</v>
      </c>
      <c r="AW469" s="1">
        <v>0.43</v>
      </c>
      <c r="AX469" s="1">
        <v>3.1</v>
      </c>
      <c r="AY469" s="1">
        <v>0.73</v>
      </c>
      <c r="BB469" s="1">
        <v>1.8</v>
      </c>
      <c r="BC469" s="1">
        <v>0.27</v>
      </c>
    </row>
    <row r="470" spans="1:60" x14ac:dyDescent="0.3">
      <c r="A470" s="1" t="s">
        <v>619</v>
      </c>
      <c r="B470" s="1" t="s">
        <v>620</v>
      </c>
      <c r="C470" s="1" t="s">
        <v>55</v>
      </c>
      <c r="D470" s="1">
        <v>-27.5</v>
      </c>
      <c r="E470" s="1">
        <v>119</v>
      </c>
      <c r="F470" s="1">
        <v>2717</v>
      </c>
      <c r="G470" s="1">
        <v>3283.5</v>
      </c>
      <c r="H470" s="1">
        <v>3850</v>
      </c>
      <c r="I470" s="1">
        <v>2717</v>
      </c>
      <c r="J470" s="1">
        <v>2731</v>
      </c>
      <c r="K470" s="1">
        <v>2745</v>
      </c>
      <c r="L470" s="1">
        <v>0.87860155105590798</v>
      </c>
      <c r="M470" s="1">
        <v>48.09</v>
      </c>
      <c r="N470" s="1">
        <v>0.51</v>
      </c>
      <c r="O470" s="1">
        <v>9.42</v>
      </c>
      <c r="P470" s="1">
        <v>9.69</v>
      </c>
      <c r="Q470" s="1">
        <v>0.18</v>
      </c>
      <c r="R470" s="1">
        <v>16.690000000000001</v>
      </c>
      <c r="S470" s="3">
        <v>75.430000000000007</v>
      </c>
      <c r="T470" s="5">
        <v>1263.2062783219878</v>
      </c>
      <c r="U470" s="5">
        <v>1.0646641656237328</v>
      </c>
      <c r="V470" s="1">
        <f t="shared" si="7"/>
        <v>1272.8261159573296</v>
      </c>
      <c r="W470" s="1">
        <v>8.7100000000000009</v>
      </c>
      <c r="X470" s="1">
        <v>1.18</v>
      </c>
      <c r="Y470" s="1">
        <v>0.09</v>
      </c>
      <c r="Z470" s="1">
        <v>0.06</v>
      </c>
      <c r="AA470" s="1">
        <v>31</v>
      </c>
      <c r="AB470" s="1">
        <v>180</v>
      </c>
      <c r="AC470" s="1">
        <v>2471</v>
      </c>
      <c r="AE470" s="1">
        <v>530</v>
      </c>
      <c r="AF470" s="1">
        <v>44</v>
      </c>
      <c r="AG470" s="1">
        <v>70</v>
      </c>
      <c r="AH470" s="1">
        <v>8.9</v>
      </c>
      <c r="AI470" s="1">
        <v>1.8</v>
      </c>
      <c r="AJ470" s="1">
        <v>80.3</v>
      </c>
      <c r="AK470" s="1">
        <v>13.5</v>
      </c>
      <c r="AL470" s="1">
        <v>28</v>
      </c>
      <c r="AM470" s="1">
        <v>1.2</v>
      </c>
      <c r="AN470" s="1">
        <v>0.33</v>
      </c>
      <c r="AO470" s="1">
        <v>108</v>
      </c>
      <c r="AP470" s="1">
        <v>3.05</v>
      </c>
      <c r="AQ470" s="1">
        <v>5.63</v>
      </c>
      <c r="AR470" s="1">
        <v>0.74</v>
      </c>
      <c r="AS470" s="1">
        <v>4.16</v>
      </c>
      <c r="AT470" s="1">
        <v>1.29</v>
      </c>
      <c r="AU470" s="1">
        <v>531</v>
      </c>
      <c r="AV470" s="1">
        <v>1.89</v>
      </c>
      <c r="AW470" s="1">
        <v>0.33</v>
      </c>
      <c r="AX470" s="1">
        <v>2.23</v>
      </c>
      <c r="AY470" s="1">
        <v>0.5</v>
      </c>
      <c r="AZ470" s="1">
        <v>1.36</v>
      </c>
      <c r="BB470" s="1">
        <v>1.29</v>
      </c>
      <c r="BC470" s="1">
        <v>0.22</v>
      </c>
      <c r="BD470" s="1">
        <v>0.9</v>
      </c>
      <c r="BE470" s="1">
        <v>0.1</v>
      </c>
      <c r="BF470" s="1">
        <v>0.7</v>
      </c>
      <c r="BG470" s="1">
        <v>0.7</v>
      </c>
      <c r="BH470" s="1">
        <v>0.21</v>
      </c>
    </row>
    <row r="471" spans="1:60" x14ac:dyDescent="0.3">
      <c r="A471" s="1" t="s">
        <v>621</v>
      </c>
      <c r="B471" s="1" t="s">
        <v>622</v>
      </c>
      <c r="C471" s="1" t="s">
        <v>55</v>
      </c>
      <c r="D471" s="1">
        <v>52.5</v>
      </c>
      <c r="E471" s="1">
        <v>-92.85</v>
      </c>
      <c r="F471" s="1">
        <v>3000</v>
      </c>
      <c r="G471" s="1">
        <v>3000</v>
      </c>
      <c r="H471" s="1">
        <v>3000</v>
      </c>
      <c r="I471" s="1">
        <v>3021</v>
      </c>
      <c r="J471" s="1">
        <v>3023</v>
      </c>
      <c r="K471" s="1">
        <v>3025</v>
      </c>
      <c r="L471" s="1">
        <v>0.99891173839569003</v>
      </c>
      <c r="M471" s="1">
        <v>48.14</v>
      </c>
      <c r="N471" s="1">
        <v>0.79</v>
      </c>
      <c r="O471" s="1">
        <v>15.09</v>
      </c>
      <c r="P471" s="1">
        <v>10.77</v>
      </c>
      <c r="Q471" s="1">
        <v>0.03</v>
      </c>
      <c r="R471" s="1">
        <v>15.18</v>
      </c>
      <c r="S471" s="3">
        <v>71.53</v>
      </c>
      <c r="T471" s="5"/>
      <c r="U471" s="5"/>
      <c r="W471" s="1">
        <v>0.12</v>
      </c>
      <c r="X471" s="1">
        <v>0.04</v>
      </c>
      <c r="Y471" s="1">
        <v>0.04</v>
      </c>
      <c r="Z471" s="1">
        <v>0.06</v>
      </c>
      <c r="AP471" s="1">
        <v>2.4300000000000002</v>
      </c>
      <c r="AQ471" s="1">
        <v>6.46</v>
      </c>
      <c r="AR471" s="1">
        <v>0.95</v>
      </c>
      <c r="AS471" s="1">
        <v>4.9000000000000004</v>
      </c>
      <c r="AT471" s="1">
        <v>1.69</v>
      </c>
      <c r="AU471" s="1">
        <v>0.43</v>
      </c>
      <c r="AV471" s="1">
        <v>2.2799999999999998</v>
      </c>
      <c r="AW471" s="1">
        <v>0.44</v>
      </c>
      <c r="AX471" s="1">
        <v>2.79</v>
      </c>
      <c r="AY471" s="1">
        <v>0.57999999999999996</v>
      </c>
      <c r="AZ471" s="1">
        <v>1.89</v>
      </c>
      <c r="BA471" s="1">
        <v>0.28000000000000003</v>
      </c>
      <c r="BB471" s="1">
        <v>1.63</v>
      </c>
      <c r="BC471" s="1">
        <v>0.26</v>
      </c>
    </row>
    <row r="472" spans="1:60" x14ac:dyDescent="0.3">
      <c r="A472" s="1" t="s">
        <v>621</v>
      </c>
      <c r="B472" s="1" t="s">
        <v>605</v>
      </c>
      <c r="C472" s="1" t="s">
        <v>55</v>
      </c>
      <c r="D472" s="1">
        <v>52.5</v>
      </c>
      <c r="E472" s="1">
        <v>-92.85</v>
      </c>
      <c r="F472" s="1">
        <v>3000</v>
      </c>
      <c r="G472" s="1">
        <v>3000</v>
      </c>
      <c r="H472" s="1">
        <v>3000</v>
      </c>
      <c r="I472" s="1">
        <v>3021</v>
      </c>
      <c r="J472" s="1">
        <v>3023</v>
      </c>
      <c r="K472" s="1">
        <v>3025</v>
      </c>
      <c r="L472" s="1">
        <v>0.99929988384246804</v>
      </c>
      <c r="M472" s="1">
        <v>50.03</v>
      </c>
      <c r="N472" s="1">
        <v>0.76</v>
      </c>
      <c r="O472" s="1">
        <v>14.5</v>
      </c>
      <c r="P472" s="1">
        <v>10.76</v>
      </c>
      <c r="Q472" s="1">
        <v>0.2</v>
      </c>
      <c r="R472" s="1">
        <v>8.07</v>
      </c>
      <c r="S472" s="3">
        <v>57.21</v>
      </c>
      <c r="T472" s="5">
        <v>1297.9264471043425</v>
      </c>
      <c r="U472" s="5">
        <v>1.1700409885784859</v>
      </c>
      <c r="V472" s="1">
        <f t="shared" si="7"/>
        <v>1308.793086567867</v>
      </c>
      <c r="W472" s="1">
        <v>10.89</v>
      </c>
      <c r="X472" s="1">
        <v>0.95</v>
      </c>
      <c r="Y472" s="1">
        <v>0.32</v>
      </c>
      <c r="Z472" s="1">
        <v>0.06</v>
      </c>
      <c r="AP472" s="1">
        <v>2.7</v>
      </c>
      <c r="AQ472" s="1">
        <v>6.91</v>
      </c>
      <c r="AR472" s="1">
        <v>1.03</v>
      </c>
      <c r="AS472" s="1">
        <v>5.42</v>
      </c>
      <c r="AT472" s="1">
        <v>1.85</v>
      </c>
      <c r="AU472" s="1">
        <v>0.71</v>
      </c>
      <c r="AV472" s="1">
        <v>2.41</v>
      </c>
      <c r="AW472" s="1">
        <v>0.47</v>
      </c>
      <c r="AX472" s="1">
        <v>3.07</v>
      </c>
      <c r="AY472" s="1">
        <v>0.67</v>
      </c>
      <c r="AZ472" s="1">
        <v>2.1</v>
      </c>
      <c r="BA472" s="1">
        <v>0.32</v>
      </c>
      <c r="BB472" s="1">
        <v>2.0699999999999998</v>
      </c>
      <c r="BC472" s="1">
        <v>0.3</v>
      </c>
    </row>
    <row r="473" spans="1:60" x14ac:dyDescent="0.3">
      <c r="A473" s="1" t="s">
        <v>621</v>
      </c>
      <c r="B473" s="1" t="s">
        <v>606</v>
      </c>
      <c r="C473" s="1" t="s">
        <v>55</v>
      </c>
      <c r="D473" s="1">
        <v>52.5</v>
      </c>
      <c r="E473" s="1">
        <v>-92.85</v>
      </c>
      <c r="F473" s="1">
        <v>3000</v>
      </c>
      <c r="G473" s="1">
        <v>3000</v>
      </c>
      <c r="H473" s="1">
        <v>3000</v>
      </c>
      <c r="I473" s="1">
        <v>3021</v>
      </c>
      <c r="J473" s="1">
        <v>3023</v>
      </c>
      <c r="K473" s="1">
        <v>3025</v>
      </c>
      <c r="L473" s="1">
        <v>0.99938416481018</v>
      </c>
      <c r="M473" s="1">
        <v>51.36</v>
      </c>
      <c r="N473" s="1">
        <v>0.54</v>
      </c>
      <c r="O473" s="1">
        <v>11.23</v>
      </c>
      <c r="P473" s="1">
        <v>9.2899999999999991</v>
      </c>
      <c r="Q473" s="1">
        <v>0.2</v>
      </c>
      <c r="R473" s="1">
        <v>8.23</v>
      </c>
      <c r="S473" s="3">
        <v>61.23</v>
      </c>
      <c r="T473" s="5">
        <v>1251.3251982493462</v>
      </c>
      <c r="U473" s="5">
        <v>0.72652771311575748</v>
      </c>
      <c r="V473" s="1">
        <f t="shared" si="7"/>
        <v>1257.8202024312063</v>
      </c>
      <c r="W473" s="1">
        <v>14.26</v>
      </c>
      <c r="X473" s="1">
        <v>0.89</v>
      </c>
      <c r="Y473" s="1">
        <v>0.12</v>
      </c>
      <c r="Z473" s="1">
        <v>0.05</v>
      </c>
      <c r="AP473" s="1">
        <v>1.64</v>
      </c>
      <c r="AQ473" s="1">
        <v>4.03</v>
      </c>
      <c r="AR473" s="1">
        <v>0.59</v>
      </c>
      <c r="AS473" s="1">
        <v>3.2</v>
      </c>
      <c r="AT473" s="1">
        <v>1.05</v>
      </c>
      <c r="AU473" s="1">
        <v>0.45</v>
      </c>
      <c r="AV473" s="1">
        <v>1.62</v>
      </c>
      <c r="AW473" s="1">
        <v>0.33</v>
      </c>
      <c r="AX473" s="1">
        <v>2.17</v>
      </c>
      <c r="AY473" s="1">
        <v>0.44</v>
      </c>
      <c r="AZ473" s="1">
        <v>1.32</v>
      </c>
      <c r="BA473" s="1">
        <v>0.21</v>
      </c>
      <c r="BB473" s="1">
        <v>1.29</v>
      </c>
      <c r="BC473" s="1">
        <v>0.18</v>
      </c>
    </row>
    <row r="474" spans="1:60" x14ac:dyDescent="0.3">
      <c r="A474" s="1" t="s">
        <v>621</v>
      </c>
      <c r="B474" s="1" t="s">
        <v>623</v>
      </c>
      <c r="C474" s="1" t="s">
        <v>55</v>
      </c>
      <c r="D474" s="1">
        <v>52.5</v>
      </c>
      <c r="E474" s="1">
        <v>-92.85</v>
      </c>
      <c r="F474" s="1">
        <v>3000</v>
      </c>
      <c r="G474" s="1">
        <v>3000</v>
      </c>
      <c r="H474" s="1">
        <v>3000</v>
      </c>
      <c r="I474" s="1">
        <v>3021</v>
      </c>
      <c r="J474" s="1">
        <v>3023</v>
      </c>
      <c r="K474" s="1">
        <v>3025</v>
      </c>
      <c r="L474" s="1">
        <v>0.999206602573394</v>
      </c>
      <c r="M474" s="1">
        <v>46.74</v>
      </c>
      <c r="N474" s="1">
        <v>0.63</v>
      </c>
      <c r="O474" s="1">
        <v>8.8699999999999992</v>
      </c>
      <c r="P474" s="1">
        <v>13.45</v>
      </c>
      <c r="Q474" s="1">
        <v>0.15</v>
      </c>
      <c r="R474" s="1">
        <v>16.920000000000002</v>
      </c>
      <c r="S474" s="3">
        <v>69.16</v>
      </c>
      <c r="T474" s="5">
        <v>1400.19136494502</v>
      </c>
      <c r="U474" s="5">
        <v>1.7830130354748441</v>
      </c>
      <c r="V474" s="1">
        <f t="shared" si="7"/>
        <v>1418.0947913311795</v>
      </c>
      <c r="W474" s="1">
        <v>4.5599999999999996</v>
      </c>
      <c r="X474" s="1">
        <v>0.59</v>
      </c>
      <c r="Y474" s="1">
        <v>0.13</v>
      </c>
      <c r="Z474" s="1">
        <v>0.04</v>
      </c>
      <c r="AP474" s="1">
        <v>1.61</v>
      </c>
      <c r="AQ474" s="1">
        <v>5.13</v>
      </c>
      <c r="AR474" s="1">
        <v>0.85</v>
      </c>
      <c r="AS474" s="1">
        <v>4.41</v>
      </c>
      <c r="AT474" s="1">
        <v>1.54</v>
      </c>
      <c r="AU474" s="1">
        <v>0.85</v>
      </c>
      <c r="AV474" s="1">
        <v>2.06</v>
      </c>
      <c r="AW474" s="1">
        <v>0.38</v>
      </c>
      <c r="AX474" s="1">
        <v>2.2400000000000002</v>
      </c>
      <c r="AY474" s="1">
        <v>0.43</v>
      </c>
      <c r="AZ474" s="1">
        <v>1.26</v>
      </c>
      <c r="BA474" s="1">
        <v>0.18</v>
      </c>
      <c r="BB474" s="1">
        <v>1.01</v>
      </c>
      <c r="BC474" s="1">
        <v>0.15</v>
      </c>
    </row>
    <row r="475" spans="1:60" x14ac:dyDescent="0.3">
      <c r="A475" s="1" t="s">
        <v>621</v>
      </c>
      <c r="B475" s="1" t="s">
        <v>624</v>
      </c>
      <c r="C475" s="1" t="s">
        <v>55</v>
      </c>
      <c r="D475" s="1">
        <v>52.5</v>
      </c>
      <c r="E475" s="1">
        <v>-92.85</v>
      </c>
      <c r="F475" s="1">
        <v>3000</v>
      </c>
      <c r="G475" s="1">
        <v>3000</v>
      </c>
      <c r="H475" s="1">
        <v>3000</v>
      </c>
      <c r="I475" s="1">
        <v>3021</v>
      </c>
      <c r="J475" s="1">
        <v>3023</v>
      </c>
      <c r="K475" s="1">
        <v>3025</v>
      </c>
      <c r="L475" s="1">
        <v>0.999564468860626</v>
      </c>
      <c r="M475" s="1">
        <v>49.27</v>
      </c>
      <c r="N475" s="1">
        <v>0.5</v>
      </c>
      <c r="O475" s="1">
        <v>14.34</v>
      </c>
      <c r="P475" s="1">
        <v>16.73</v>
      </c>
      <c r="Q475" s="1">
        <v>0.12</v>
      </c>
      <c r="R475" s="1">
        <v>8.09</v>
      </c>
      <c r="S475" s="3">
        <v>46.29</v>
      </c>
      <c r="T475" s="5"/>
      <c r="U475" s="5"/>
      <c r="W475" s="1">
        <v>1.1399999999999999</v>
      </c>
      <c r="X475" s="1">
        <v>0.05</v>
      </c>
      <c r="Y475" s="1">
        <v>0.52</v>
      </c>
      <c r="Z475" s="1">
        <v>0.01</v>
      </c>
      <c r="AP475" s="1">
        <v>0.44</v>
      </c>
      <c r="AQ475" s="1">
        <v>1.1000000000000001</v>
      </c>
      <c r="AR475" s="1">
        <v>0.16</v>
      </c>
      <c r="AS475" s="1">
        <v>0.84</v>
      </c>
      <c r="AT475" s="1">
        <v>0.33</v>
      </c>
      <c r="AU475" s="1">
        <v>0.1</v>
      </c>
      <c r="AV475" s="1">
        <v>0.66</v>
      </c>
      <c r="AW475" s="1">
        <v>0.15</v>
      </c>
      <c r="AX475" s="1">
        <v>1.07</v>
      </c>
      <c r="AY475" s="1">
        <v>0.23</v>
      </c>
      <c r="AZ475" s="1">
        <v>0.79</v>
      </c>
      <c r="BA475" s="1">
        <v>0.13</v>
      </c>
      <c r="BB475" s="1">
        <v>0.78</v>
      </c>
      <c r="BC475" s="1">
        <v>0.13</v>
      </c>
    </row>
    <row r="476" spans="1:60" x14ac:dyDescent="0.3">
      <c r="A476" s="1" t="s">
        <v>621</v>
      </c>
      <c r="B476" s="1" t="s">
        <v>607</v>
      </c>
      <c r="C476" s="1" t="s">
        <v>55</v>
      </c>
      <c r="D476" s="1">
        <v>52.5</v>
      </c>
      <c r="E476" s="1">
        <v>-92.85</v>
      </c>
      <c r="F476" s="1">
        <v>3000</v>
      </c>
      <c r="G476" s="1">
        <v>3000</v>
      </c>
      <c r="H476" s="1">
        <v>3000</v>
      </c>
      <c r="I476" s="1">
        <v>3021</v>
      </c>
      <c r="J476" s="1">
        <v>3023</v>
      </c>
      <c r="K476" s="1">
        <v>3025</v>
      </c>
      <c r="L476" s="1">
        <v>0.99912506341934204</v>
      </c>
      <c r="M476" s="1">
        <v>47.63</v>
      </c>
      <c r="N476" s="1">
        <v>0.25</v>
      </c>
      <c r="O476" s="1">
        <v>8.16</v>
      </c>
      <c r="P476" s="1">
        <v>8.57</v>
      </c>
      <c r="Q476" s="1">
        <v>0.16</v>
      </c>
      <c r="R476" s="1">
        <v>9.74</v>
      </c>
      <c r="S476" s="3">
        <v>66.95</v>
      </c>
      <c r="T476" s="5"/>
      <c r="U476" s="5"/>
      <c r="W476" s="1">
        <v>8.44</v>
      </c>
      <c r="X476" s="1">
        <v>1.94</v>
      </c>
      <c r="Y476" s="1">
        <v>0.02</v>
      </c>
      <c r="Z476" s="1">
        <v>0.02</v>
      </c>
      <c r="AP476" s="1">
        <v>0.68</v>
      </c>
      <c r="AQ476" s="1">
        <v>1.63</v>
      </c>
      <c r="AR476" s="1">
        <v>0.22</v>
      </c>
      <c r="AS476" s="1">
        <v>1.1399999999999999</v>
      </c>
      <c r="AT476" s="1">
        <v>0.42</v>
      </c>
      <c r="AU476" s="1">
        <v>0.2</v>
      </c>
      <c r="AV476" s="1">
        <v>0.65</v>
      </c>
      <c r="AW476" s="1">
        <v>0.15</v>
      </c>
      <c r="AX476" s="1">
        <v>1.03</v>
      </c>
      <c r="AY476" s="1">
        <v>0.23</v>
      </c>
      <c r="AZ476" s="1">
        <v>0.76</v>
      </c>
      <c r="BA476" s="1">
        <v>0.11</v>
      </c>
      <c r="BB476" s="1">
        <v>0.66</v>
      </c>
      <c r="BC476" s="1">
        <v>0.1</v>
      </c>
    </row>
    <row r="477" spans="1:60" x14ac:dyDescent="0.3">
      <c r="A477" s="1" t="s">
        <v>621</v>
      </c>
      <c r="B477" s="1" t="s">
        <v>604</v>
      </c>
      <c r="C477" s="1" t="s">
        <v>55</v>
      </c>
      <c r="D477" s="1">
        <v>52.5</v>
      </c>
      <c r="E477" s="1">
        <v>-92.85</v>
      </c>
      <c r="F477" s="1">
        <v>3000</v>
      </c>
      <c r="G477" s="1">
        <v>3000</v>
      </c>
      <c r="H477" s="1">
        <v>3000</v>
      </c>
      <c r="I477" s="1">
        <v>3021</v>
      </c>
      <c r="J477" s="1">
        <v>3023</v>
      </c>
      <c r="K477" s="1">
        <v>3025</v>
      </c>
      <c r="L477" s="1">
        <v>0.99956828355789096</v>
      </c>
      <c r="M477" s="1">
        <v>49.87</v>
      </c>
      <c r="N477" s="1">
        <v>0.57999999999999996</v>
      </c>
      <c r="O477" s="1">
        <v>12.88</v>
      </c>
      <c r="P477" s="1">
        <v>9.5399999999999991</v>
      </c>
      <c r="Q477" s="1">
        <v>0.19</v>
      </c>
      <c r="R477" s="1">
        <v>8.98</v>
      </c>
      <c r="S477" s="3">
        <v>62.66</v>
      </c>
      <c r="T477" s="5">
        <v>1255.9474542925179</v>
      </c>
      <c r="U477" s="5">
        <v>0.83882793144214984</v>
      </c>
      <c r="V477" s="1">
        <f t="shared" si="7"/>
        <v>1263.4771138679955</v>
      </c>
      <c r="W477" s="1">
        <v>9.4</v>
      </c>
      <c r="X477" s="1">
        <v>1.1100000000000001</v>
      </c>
      <c r="Y477" s="1">
        <v>0.12</v>
      </c>
      <c r="Z477" s="1">
        <v>0.05</v>
      </c>
      <c r="AP477" s="1">
        <v>1.74</v>
      </c>
      <c r="AQ477" s="1">
        <v>4.6100000000000003</v>
      </c>
      <c r="AR477" s="1">
        <v>0.73</v>
      </c>
      <c r="AS477" s="1">
        <v>3.84</v>
      </c>
      <c r="AT477" s="1">
        <v>1.36</v>
      </c>
      <c r="AU477" s="1">
        <v>0.56999999999999995</v>
      </c>
      <c r="AV477" s="1">
        <v>1.98</v>
      </c>
      <c r="AW477" s="1">
        <v>0.37</v>
      </c>
      <c r="AX477" s="1">
        <v>2.4</v>
      </c>
      <c r="AY477" s="1">
        <v>0.52</v>
      </c>
      <c r="AZ477" s="1">
        <v>1.62</v>
      </c>
      <c r="BA477" s="1">
        <v>0.24</v>
      </c>
      <c r="BB477" s="1">
        <v>1.49</v>
      </c>
      <c r="BC477" s="1">
        <v>0.22</v>
      </c>
    </row>
    <row r="478" spans="1:60" x14ac:dyDescent="0.3">
      <c r="A478" s="1" t="s">
        <v>625</v>
      </c>
      <c r="B478" s="1" t="s">
        <v>626</v>
      </c>
      <c r="C478" s="1" t="s">
        <v>55</v>
      </c>
      <c r="D478" s="1">
        <v>61.9</v>
      </c>
      <c r="E478" s="1">
        <v>36.5</v>
      </c>
      <c r="F478" s="1">
        <v>2500</v>
      </c>
      <c r="G478" s="1">
        <v>3175</v>
      </c>
      <c r="H478" s="1">
        <v>3850</v>
      </c>
      <c r="I478" s="1">
        <v>2797</v>
      </c>
      <c r="J478" s="1">
        <v>2878</v>
      </c>
      <c r="K478" s="1">
        <v>2959</v>
      </c>
      <c r="L478" s="1">
        <v>0.97521007061004605</v>
      </c>
      <c r="M478" s="1">
        <v>49.5</v>
      </c>
      <c r="N478" s="1">
        <v>0.57699999999999996</v>
      </c>
      <c r="O478" s="1">
        <v>13.8</v>
      </c>
      <c r="P478" s="1">
        <v>11.07</v>
      </c>
      <c r="Q478" s="1">
        <v>0.18</v>
      </c>
      <c r="R478" s="1">
        <v>10.9</v>
      </c>
      <c r="S478" s="3">
        <v>63.7</v>
      </c>
      <c r="T478" s="5">
        <v>1307.7177489801859</v>
      </c>
      <c r="U478" s="5">
        <v>1.4362046564945374</v>
      </c>
      <c r="V478" s="1">
        <f t="shared" si="7"/>
        <v>1321.1697512782277</v>
      </c>
      <c r="W478" s="1">
        <v>10.6</v>
      </c>
      <c r="X478" s="1">
        <v>1.55</v>
      </c>
      <c r="Y478" s="1">
        <v>0.47</v>
      </c>
      <c r="Z478" s="1">
        <v>0.2</v>
      </c>
      <c r="AA478" s="1">
        <v>45.1</v>
      </c>
      <c r="AC478" s="1">
        <v>740</v>
      </c>
      <c r="AE478" s="1">
        <v>143</v>
      </c>
      <c r="AK478" s="1">
        <v>15.6</v>
      </c>
      <c r="AL478" s="1">
        <v>37.6</v>
      </c>
      <c r="AM478" s="1">
        <v>1.71</v>
      </c>
      <c r="AP478" s="1">
        <v>4.1500000000000004</v>
      </c>
      <c r="AQ478" s="1">
        <v>9.48</v>
      </c>
      <c r="AS478" s="1">
        <v>5.5890000000000004</v>
      </c>
      <c r="AT478" s="1">
        <v>1.554</v>
      </c>
      <c r="AU478" s="1">
        <v>0.52</v>
      </c>
      <c r="AV478" s="1">
        <v>2.02</v>
      </c>
      <c r="AX478" s="1">
        <v>2.4500000000000002</v>
      </c>
      <c r="AZ478" s="1">
        <v>1.63</v>
      </c>
      <c r="BB478" s="1">
        <v>1.65</v>
      </c>
      <c r="BD478" s="1">
        <v>1.0900000000000001</v>
      </c>
      <c r="BE478" s="1">
        <v>0.112</v>
      </c>
      <c r="BF478" s="1">
        <v>1.31</v>
      </c>
      <c r="BG478" s="1">
        <v>0.57699999999999996</v>
      </c>
      <c r="BH478" s="1">
        <v>0.23899999999999999</v>
      </c>
    </row>
    <row r="479" spans="1:60" x14ac:dyDescent="0.3">
      <c r="A479" s="1" t="s">
        <v>625</v>
      </c>
      <c r="B479" s="1" t="s">
        <v>627</v>
      </c>
      <c r="C479" s="1" t="s">
        <v>55</v>
      </c>
      <c r="D479" s="1">
        <v>61.9</v>
      </c>
      <c r="E479" s="1">
        <v>36.5</v>
      </c>
      <c r="F479" s="1">
        <v>2500</v>
      </c>
      <c r="G479" s="1">
        <v>3175</v>
      </c>
      <c r="H479" s="1">
        <v>3850</v>
      </c>
      <c r="I479" s="1">
        <v>2797</v>
      </c>
      <c r="J479" s="1">
        <v>2878</v>
      </c>
      <c r="K479" s="1">
        <v>2959</v>
      </c>
      <c r="L479" s="1">
        <v>0.94745624065399103</v>
      </c>
      <c r="M479" s="1">
        <v>49.2</v>
      </c>
      <c r="N479" s="1">
        <v>0.629</v>
      </c>
      <c r="O479" s="1">
        <v>12.4</v>
      </c>
      <c r="P479" s="1">
        <v>11.34</v>
      </c>
      <c r="Q479" s="1">
        <v>0.18</v>
      </c>
      <c r="R479" s="1">
        <v>12.3</v>
      </c>
      <c r="S479" s="3">
        <v>65.91</v>
      </c>
      <c r="T479" s="5">
        <v>1318.3563351893399</v>
      </c>
      <c r="U479" s="5">
        <v>1.5497020395437333</v>
      </c>
      <c r="V479" s="1">
        <f t="shared" si="7"/>
        <v>1332.995406623912</v>
      </c>
      <c r="W479" s="1">
        <v>10.199999999999999</v>
      </c>
      <c r="X479" s="1">
        <v>1.66</v>
      </c>
      <c r="Y479" s="1">
        <v>0.6</v>
      </c>
      <c r="Z479" s="1">
        <v>0.21</v>
      </c>
      <c r="AA479" s="1">
        <v>40.1</v>
      </c>
      <c r="AC479" s="1">
        <v>409</v>
      </c>
      <c r="AE479" s="1">
        <v>352</v>
      </c>
      <c r="AK479" s="1">
        <v>15</v>
      </c>
      <c r="AL479" s="1">
        <v>46.4</v>
      </c>
      <c r="AM479" s="1">
        <v>2.16</v>
      </c>
      <c r="AP479" s="1">
        <v>5.42</v>
      </c>
      <c r="AQ479" s="1">
        <v>11.8</v>
      </c>
      <c r="AS479" s="1">
        <v>6.3730000000000002</v>
      </c>
      <c r="AT479" s="1">
        <v>1.718</v>
      </c>
      <c r="AU479" s="1">
        <v>0.57099999999999995</v>
      </c>
      <c r="AV479" s="1">
        <v>2.16</v>
      </c>
      <c r="AX479" s="1">
        <v>2.46</v>
      </c>
      <c r="AZ479" s="1">
        <v>1.56</v>
      </c>
      <c r="BB479" s="1">
        <v>1.53</v>
      </c>
      <c r="BD479" s="1">
        <v>1.35</v>
      </c>
      <c r="BE479" s="1">
        <v>0.14299999999999999</v>
      </c>
      <c r="BF479" s="1">
        <v>1.46</v>
      </c>
      <c r="BG479" s="1">
        <v>0.85099999999999998</v>
      </c>
      <c r="BH479" s="1">
        <v>0.22700000000000001</v>
      </c>
    </row>
    <row r="480" spans="1:60" x14ac:dyDescent="0.3">
      <c r="A480" s="1" t="s">
        <v>625</v>
      </c>
      <c r="B480" s="1" t="s">
        <v>628</v>
      </c>
      <c r="C480" s="1" t="s">
        <v>55</v>
      </c>
      <c r="D480" s="1">
        <v>61.9</v>
      </c>
      <c r="E480" s="1">
        <v>36.5</v>
      </c>
      <c r="F480" s="1">
        <v>2500</v>
      </c>
      <c r="G480" s="1">
        <v>3175</v>
      </c>
      <c r="H480" s="1">
        <v>3850</v>
      </c>
      <c r="I480" s="1">
        <v>2797</v>
      </c>
      <c r="J480" s="1">
        <v>2878</v>
      </c>
      <c r="K480" s="1">
        <v>2959</v>
      </c>
      <c r="L480" s="1">
        <v>0.874536573886871</v>
      </c>
      <c r="M480" s="1">
        <v>48.3</v>
      </c>
      <c r="N480" s="1">
        <v>0.72199999999999998</v>
      </c>
      <c r="O480" s="1">
        <v>14.4</v>
      </c>
      <c r="P480" s="1">
        <v>11.79</v>
      </c>
      <c r="Q480" s="1">
        <v>0.18</v>
      </c>
      <c r="R480" s="1">
        <v>10</v>
      </c>
      <c r="S480" s="3">
        <v>60.19</v>
      </c>
      <c r="T480" s="5">
        <v>1340.9384656297202</v>
      </c>
      <c r="U480" s="5">
        <v>1.8515106616732209</v>
      </c>
      <c r="V480" s="1">
        <f t="shared" si="7"/>
        <v>1358.7473012743715</v>
      </c>
      <c r="W480" s="1">
        <v>10.3</v>
      </c>
      <c r="X480" s="1">
        <v>1.64</v>
      </c>
      <c r="Y480" s="1">
        <v>1.22</v>
      </c>
      <c r="Z480" s="1">
        <v>0.2</v>
      </c>
      <c r="AA480" s="1">
        <v>45.8</v>
      </c>
      <c r="AC480" s="1">
        <v>495</v>
      </c>
      <c r="AE480" s="1">
        <v>265</v>
      </c>
      <c r="AK480" s="1">
        <v>17.600000000000001</v>
      </c>
      <c r="AL480" s="1">
        <v>47.1</v>
      </c>
      <c r="AM480" s="1">
        <v>2.04</v>
      </c>
      <c r="AP480" s="1">
        <v>4.4400000000000004</v>
      </c>
      <c r="AQ480" s="1">
        <v>10.4</v>
      </c>
      <c r="AS480" s="1">
        <v>6.625</v>
      </c>
      <c r="AT480" s="1">
        <v>1.9079999999999999</v>
      </c>
      <c r="AU480" s="1">
        <v>0.61699999999999999</v>
      </c>
      <c r="AV480" s="1">
        <v>2.4</v>
      </c>
      <c r="AX480" s="1">
        <v>2.82</v>
      </c>
      <c r="AZ480" s="1">
        <v>1.77</v>
      </c>
      <c r="BB480" s="1">
        <v>1.73</v>
      </c>
      <c r="BD480" s="1">
        <v>1.25</v>
      </c>
      <c r="BE480" s="1">
        <v>0.126</v>
      </c>
      <c r="BF480" s="1">
        <v>2.04</v>
      </c>
      <c r="BG480" s="1">
        <v>0.70499999999999996</v>
      </c>
      <c r="BH480" s="1">
        <v>0.19</v>
      </c>
    </row>
    <row r="481" spans="1:54" x14ac:dyDescent="0.3">
      <c r="A481" s="1" t="s">
        <v>629</v>
      </c>
      <c r="B481" s="1" t="s">
        <v>630</v>
      </c>
      <c r="C481" s="1" t="s">
        <v>55</v>
      </c>
      <c r="D481" s="1">
        <v>14.2</v>
      </c>
      <c r="E481" s="1">
        <v>79.680000000000007</v>
      </c>
      <c r="F481" s="1">
        <v>2700</v>
      </c>
      <c r="G481" s="1">
        <v>2700</v>
      </c>
      <c r="H481" s="1">
        <v>2700</v>
      </c>
      <c r="I481" s="1">
        <v>2591</v>
      </c>
      <c r="J481" s="1">
        <v>2689</v>
      </c>
      <c r="K481" s="1">
        <v>2787</v>
      </c>
      <c r="L481" s="1">
        <v>0.99979501962661699</v>
      </c>
      <c r="M481" s="1">
        <v>48.8</v>
      </c>
      <c r="N481" s="1">
        <v>1.57</v>
      </c>
      <c r="O481" s="1">
        <v>14.61</v>
      </c>
      <c r="P481" s="1">
        <v>13.29</v>
      </c>
      <c r="Q481" s="1">
        <v>0.18</v>
      </c>
      <c r="R481" s="1">
        <v>8.98</v>
      </c>
      <c r="S481" s="3">
        <v>54.64</v>
      </c>
      <c r="T481" s="5">
        <v>1387.1598296411062</v>
      </c>
      <c r="U481" s="5">
        <v>2.1546514226588713</v>
      </c>
      <c r="V481" s="1">
        <f t="shared" si="7"/>
        <v>1408.6220259330898</v>
      </c>
      <c r="W481" s="1">
        <v>7.18</v>
      </c>
      <c r="X481" s="1">
        <v>3.33</v>
      </c>
      <c r="Y481" s="1">
        <v>0.14000000000000001</v>
      </c>
      <c r="Z481" s="1">
        <v>0.22</v>
      </c>
      <c r="AS481" s="1">
        <v>19.8</v>
      </c>
      <c r="AT481" s="1">
        <v>5.07</v>
      </c>
    </row>
    <row r="482" spans="1:54" x14ac:dyDescent="0.3">
      <c r="A482" s="1" t="s">
        <v>629</v>
      </c>
      <c r="B482" s="1" t="s">
        <v>631</v>
      </c>
      <c r="C482" s="1" t="s">
        <v>55</v>
      </c>
      <c r="D482" s="1">
        <v>14.2</v>
      </c>
      <c r="E482" s="1">
        <v>79.680000000000007</v>
      </c>
      <c r="F482" s="1">
        <v>2700</v>
      </c>
      <c r="G482" s="1">
        <v>2700</v>
      </c>
      <c r="H482" s="1">
        <v>2700</v>
      </c>
      <c r="I482" s="1">
        <v>2591</v>
      </c>
      <c r="J482" s="1">
        <v>2689</v>
      </c>
      <c r="K482" s="1">
        <v>2787</v>
      </c>
      <c r="L482" s="1">
        <v>0.999744713306427</v>
      </c>
      <c r="M482" s="1">
        <v>48.9</v>
      </c>
      <c r="N482" s="1">
        <v>1.83</v>
      </c>
      <c r="O482" s="1">
        <v>15.29</v>
      </c>
      <c r="P482" s="1">
        <v>12.62</v>
      </c>
      <c r="Q482" s="1">
        <v>0.19</v>
      </c>
      <c r="R482" s="1">
        <v>9.58</v>
      </c>
      <c r="S482" s="3">
        <v>57.5</v>
      </c>
      <c r="T482" s="5">
        <v>1356.7229813407844</v>
      </c>
      <c r="U482" s="5">
        <v>1.8375979841990115</v>
      </c>
      <c r="V482" s="1">
        <f t="shared" si="7"/>
        <v>1374.6051658712965</v>
      </c>
      <c r="W482" s="1">
        <v>6.04</v>
      </c>
      <c r="X482" s="1">
        <v>2.88</v>
      </c>
      <c r="Y482" s="1">
        <v>0.15</v>
      </c>
      <c r="Z482" s="1">
        <v>0.23</v>
      </c>
      <c r="AS482" s="1">
        <v>21</v>
      </c>
      <c r="AT482" s="1">
        <v>5.47</v>
      </c>
    </row>
    <row r="483" spans="1:54" x14ac:dyDescent="0.3">
      <c r="A483" s="1" t="s">
        <v>629</v>
      </c>
      <c r="B483" s="1" t="s">
        <v>632</v>
      </c>
      <c r="C483" s="1" t="s">
        <v>55</v>
      </c>
      <c r="D483" s="1">
        <v>14.2</v>
      </c>
      <c r="E483" s="1">
        <v>79.680000000000007</v>
      </c>
      <c r="F483" s="1">
        <v>2700</v>
      </c>
      <c r="G483" s="1">
        <v>2700</v>
      </c>
      <c r="H483" s="1">
        <v>2700</v>
      </c>
      <c r="I483" s="1">
        <v>2591</v>
      </c>
      <c r="J483" s="1">
        <v>2689</v>
      </c>
      <c r="K483" s="1">
        <v>2787</v>
      </c>
      <c r="L483" s="1">
        <v>0.99962329864501898</v>
      </c>
      <c r="M483" s="1">
        <v>48.2</v>
      </c>
      <c r="N483" s="1">
        <v>1.97</v>
      </c>
      <c r="O483" s="1">
        <v>14.41</v>
      </c>
      <c r="P483" s="1">
        <v>13.98</v>
      </c>
      <c r="Q483" s="1">
        <v>0.18</v>
      </c>
      <c r="R483" s="1">
        <v>9.1199999999999992</v>
      </c>
      <c r="S483" s="3">
        <v>53.76</v>
      </c>
      <c r="T483" s="5">
        <v>1409.6885913506708</v>
      </c>
      <c r="U483" s="5">
        <v>2.3089974212676805</v>
      </c>
      <c r="V483" s="1">
        <f t="shared" si="7"/>
        <v>1433.0746336350639</v>
      </c>
      <c r="W483" s="1">
        <v>6.42</v>
      </c>
      <c r="X483" s="1">
        <v>3</v>
      </c>
      <c r="Y483" s="1">
        <v>0.22</v>
      </c>
      <c r="Z483" s="1">
        <v>0.22</v>
      </c>
      <c r="AS483" s="1">
        <v>20</v>
      </c>
      <c r="AT483" s="1">
        <v>5.49</v>
      </c>
    </row>
    <row r="484" spans="1:54" x14ac:dyDescent="0.3">
      <c r="A484" s="1" t="s">
        <v>629</v>
      </c>
      <c r="B484" s="1" t="s">
        <v>633</v>
      </c>
      <c r="C484" s="1" t="s">
        <v>55</v>
      </c>
      <c r="D484" s="1">
        <v>14.2</v>
      </c>
      <c r="E484" s="1">
        <v>79.680000000000007</v>
      </c>
      <c r="F484" s="1">
        <v>2700</v>
      </c>
      <c r="G484" s="1">
        <v>2700</v>
      </c>
      <c r="H484" s="1">
        <v>2700</v>
      </c>
      <c r="I484" s="1">
        <v>2591</v>
      </c>
      <c r="J484" s="1">
        <v>2689</v>
      </c>
      <c r="K484" s="1">
        <v>2787</v>
      </c>
      <c r="L484" s="1">
        <v>0.999744713306427</v>
      </c>
      <c r="M484" s="1">
        <v>51</v>
      </c>
      <c r="N484" s="1">
        <v>1.84</v>
      </c>
      <c r="O484" s="1">
        <v>12.56</v>
      </c>
      <c r="P484" s="1">
        <v>13.58</v>
      </c>
      <c r="Q484" s="1">
        <v>0.19</v>
      </c>
      <c r="R484" s="1">
        <v>8.7899999999999991</v>
      </c>
      <c r="S484" s="3">
        <v>53.57</v>
      </c>
      <c r="T484" s="5">
        <v>1383.2998921880571</v>
      </c>
      <c r="U484" s="5">
        <v>1.8130078654124324</v>
      </c>
      <c r="V484" s="1">
        <f t="shared" si="7"/>
        <v>1401.2868114119703</v>
      </c>
      <c r="W484" s="1">
        <v>6.28</v>
      </c>
      <c r="X484" s="1">
        <v>2.9</v>
      </c>
      <c r="Y484" s="1">
        <v>0.22</v>
      </c>
      <c r="Z484" s="1">
        <v>0.21</v>
      </c>
      <c r="AS484" s="1">
        <v>19.899999999999999</v>
      </c>
      <c r="AT484" s="1">
        <v>5.41</v>
      </c>
    </row>
    <row r="485" spans="1:54" x14ac:dyDescent="0.3">
      <c r="A485" s="1" t="s">
        <v>629</v>
      </c>
      <c r="B485" s="1" t="s">
        <v>634</v>
      </c>
      <c r="C485" s="1" t="s">
        <v>55</v>
      </c>
      <c r="D485" s="1">
        <v>14.2</v>
      </c>
      <c r="E485" s="1">
        <v>79.680000000000007</v>
      </c>
      <c r="F485" s="1">
        <v>2700</v>
      </c>
      <c r="G485" s="1">
        <v>2700</v>
      </c>
      <c r="H485" s="1">
        <v>2700</v>
      </c>
      <c r="I485" s="1">
        <v>2591</v>
      </c>
      <c r="J485" s="1">
        <v>2689</v>
      </c>
      <c r="K485" s="1">
        <v>2787</v>
      </c>
      <c r="L485" s="1">
        <v>0.999841928482055</v>
      </c>
      <c r="M485" s="1">
        <v>50.2</v>
      </c>
      <c r="N485" s="1">
        <v>1.66</v>
      </c>
      <c r="O485" s="1">
        <v>13.04</v>
      </c>
      <c r="P485" s="1">
        <v>12.94</v>
      </c>
      <c r="Q485" s="1">
        <v>0.18</v>
      </c>
      <c r="R485" s="1">
        <v>11.07</v>
      </c>
      <c r="S485" s="3">
        <v>60.4</v>
      </c>
      <c r="T485" s="5">
        <v>1358.8812010255429</v>
      </c>
      <c r="U485" s="5">
        <v>1.7349704532509724</v>
      </c>
      <c r="V485" s="1">
        <f t="shared" si="7"/>
        <v>1375.7853503963995</v>
      </c>
      <c r="W485" s="1">
        <v>4.87</v>
      </c>
      <c r="X485" s="1">
        <v>3.13</v>
      </c>
      <c r="Y485" s="1">
        <v>0.2</v>
      </c>
      <c r="Z485" s="1">
        <v>0.21</v>
      </c>
      <c r="AS485" s="1">
        <v>18.100000000000001</v>
      </c>
      <c r="AT485" s="1">
        <v>4.9000000000000004</v>
      </c>
    </row>
    <row r="486" spans="1:54" x14ac:dyDescent="0.3">
      <c r="A486" s="1" t="s">
        <v>635</v>
      </c>
      <c r="B486" s="1" t="s">
        <v>636</v>
      </c>
      <c r="C486" s="1" t="s">
        <v>65</v>
      </c>
      <c r="D486" s="1">
        <v>14.25</v>
      </c>
      <c r="E486" s="1">
        <v>77.5</v>
      </c>
      <c r="F486" s="1">
        <v>2750</v>
      </c>
      <c r="G486" s="1">
        <v>2750</v>
      </c>
      <c r="H486" s="1">
        <v>2750</v>
      </c>
      <c r="I486" s="1">
        <v>2682</v>
      </c>
      <c r="J486" s="1">
        <v>2746</v>
      </c>
      <c r="K486" s="1">
        <v>2810</v>
      </c>
      <c r="L486" s="1">
        <v>0.99987971782684304</v>
      </c>
      <c r="M486" s="1">
        <v>53.94</v>
      </c>
      <c r="N486" s="1">
        <v>0.6</v>
      </c>
      <c r="O486" s="1">
        <v>12.58</v>
      </c>
      <c r="P486" s="1">
        <v>12.69</v>
      </c>
      <c r="Q486" s="1">
        <v>0.21</v>
      </c>
      <c r="R486" s="1">
        <v>8.58</v>
      </c>
      <c r="S486" s="3">
        <v>54.65</v>
      </c>
      <c r="T486" s="5">
        <v>1340.0967632493794</v>
      </c>
      <c r="U486" s="5">
        <v>1.2164506082784079</v>
      </c>
      <c r="V486" s="1">
        <f t="shared" si="7"/>
        <v>1351.7634262101376</v>
      </c>
      <c r="W486" s="1">
        <v>9.17</v>
      </c>
      <c r="X486" s="1">
        <v>1.58</v>
      </c>
      <c r="Y486" s="1">
        <v>0</v>
      </c>
      <c r="AL486" s="1">
        <v>73</v>
      </c>
    </row>
    <row r="487" spans="1:54" x14ac:dyDescent="0.3">
      <c r="A487" s="1" t="s">
        <v>635</v>
      </c>
      <c r="B487" s="1" t="s">
        <v>637</v>
      </c>
      <c r="C487" s="1" t="s">
        <v>65</v>
      </c>
      <c r="D487" s="1">
        <v>14.25</v>
      </c>
      <c r="E487" s="1">
        <v>77.55</v>
      </c>
      <c r="F487" s="1">
        <v>2500</v>
      </c>
      <c r="G487" s="1">
        <v>3175</v>
      </c>
      <c r="H487" s="1">
        <v>3850</v>
      </c>
      <c r="I487" s="1">
        <v>2682</v>
      </c>
      <c r="J487" s="1">
        <v>2746</v>
      </c>
      <c r="K487" s="1">
        <v>2810</v>
      </c>
      <c r="L487" s="1">
        <v>0.95055061578750599</v>
      </c>
      <c r="M487" s="1">
        <v>49.62</v>
      </c>
      <c r="N487" s="1">
        <v>1.01</v>
      </c>
      <c r="O487" s="1">
        <v>14.74</v>
      </c>
      <c r="P487" s="1">
        <v>12.48</v>
      </c>
      <c r="Q487" s="1">
        <v>0.22</v>
      </c>
      <c r="R487" s="1">
        <v>8.36</v>
      </c>
      <c r="S487" s="3">
        <v>54.42</v>
      </c>
      <c r="T487" s="5">
        <v>1360.0582933167075</v>
      </c>
      <c r="U487" s="5">
        <v>1.8724451016015644</v>
      </c>
      <c r="V487" s="1">
        <f t="shared" si="7"/>
        <v>1378.3266524439341</v>
      </c>
      <c r="W487" s="1">
        <v>10.82</v>
      </c>
      <c r="X487" s="1">
        <v>2.4700000000000002</v>
      </c>
      <c r="Y487" s="1">
        <v>0.12</v>
      </c>
      <c r="AC487" s="1">
        <v>313</v>
      </c>
      <c r="AE487" s="1">
        <v>150</v>
      </c>
      <c r="AJ487" s="1">
        <v>103</v>
      </c>
      <c r="AK487" s="1">
        <v>23</v>
      </c>
      <c r="AL487" s="1">
        <v>70</v>
      </c>
      <c r="AM487" s="1">
        <v>4.4000000000000004</v>
      </c>
      <c r="AO487" s="1">
        <v>39</v>
      </c>
      <c r="AQ487" s="1">
        <v>7.68</v>
      </c>
      <c r="AS487" s="1">
        <v>5.84</v>
      </c>
      <c r="AT487" s="1">
        <v>2.16</v>
      </c>
      <c r="AU487" s="1">
        <v>0.85299999999999998</v>
      </c>
      <c r="AV487" s="1">
        <v>3.04</v>
      </c>
      <c r="AX487" s="1">
        <v>3.83</v>
      </c>
      <c r="AZ487" s="1">
        <v>2.57</v>
      </c>
      <c r="BB487" s="1">
        <v>2.5</v>
      </c>
    </row>
    <row r="488" spans="1:54" x14ac:dyDescent="0.3">
      <c r="A488" s="1" t="s">
        <v>635</v>
      </c>
      <c r="B488" s="1" t="s">
        <v>638</v>
      </c>
      <c r="C488" s="1" t="s">
        <v>65</v>
      </c>
      <c r="D488" s="1">
        <v>14.25</v>
      </c>
      <c r="E488" s="1">
        <v>77.55</v>
      </c>
      <c r="F488" s="1">
        <v>2750</v>
      </c>
      <c r="G488" s="1">
        <v>2750</v>
      </c>
      <c r="H488" s="1">
        <v>2750</v>
      </c>
      <c r="I488" s="1">
        <v>2682</v>
      </c>
      <c r="J488" s="1">
        <v>2746</v>
      </c>
      <c r="K488" s="1">
        <v>2810</v>
      </c>
      <c r="L488" s="1">
        <v>0.99891984462738004</v>
      </c>
      <c r="M488" s="1">
        <v>53.68</v>
      </c>
      <c r="N488" s="1">
        <v>0.94</v>
      </c>
      <c r="O488" s="1">
        <v>14.6</v>
      </c>
      <c r="P488" s="1">
        <v>11.46</v>
      </c>
      <c r="Q488" s="1">
        <v>0.17</v>
      </c>
      <c r="R488" s="1">
        <v>8.01</v>
      </c>
      <c r="S488" s="3">
        <v>55.47</v>
      </c>
      <c r="T488" s="5">
        <v>1303.5598403478989</v>
      </c>
      <c r="U488" s="5">
        <v>1.0574280761123758</v>
      </c>
      <c r="V488" s="1">
        <f t="shared" si="7"/>
        <v>1313.4192617345373</v>
      </c>
      <c r="W488" s="1">
        <v>10.18</v>
      </c>
      <c r="X488" s="1">
        <v>1.04</v>
      </c>
      <c r="Y488" s="1">
        <v>0.28000000000000003</v>
      </c>
      <c r="AC488" s="1">
        <v>288</v>
      </c>
      <c r="AE488" s="1">
        <v>126</v>
      </c>
      <c r="AJ488" s="1">
        <v>264</v>
      </c>
      <c r="AK488" s="1">
        <v>22</v>
      </c>
      <c r="AL488" s="1">
        <v>63</v>
      </c>
      <c r="AM488" s="1">
        <v>4.8</v>
      </c>
      <c r="AO488" s="1">
        <v>45</v>
      </c>
      <c r="AQ488" s="1">
        <v>26.48</v>
      </c>
      <c r="AS488" s="1">
        <v>15.32</v>
      </c>
      <c r="AT488" s="1">
        <v>3.48</v>
      </c>
      <c r="AU488" s="1">
        <v>0.96099999999999997</v>
      </c>
      <c r="AV488" s="1">
        <v>3.31</v>
      </c>
      <c r="AX488" s="1">
        <v>3.24</v>
      </c>
      <c r="AZ488" s="1">
        <v>2.0099999999999998</v>
      </c>
      <c r="BB488" s="1">
        <v>1.87</v>
      </c>
    </row>
    <row r="489" spans="1:54" x14ac:dyDescent="0.3">
      <c r="A489" s="1" t="s">
        <v>635</v>
      </c>
      <c r="B489" s="1" t="s">
        <v>639</v>
      </c>
      <c r="C489" s="1" t="s">
        <v>65</v>
      </c>
      <c r="D489" s="1">
        <v>14.25</v>
      </c>
      <c r="E489" s="1">
        <v>77.55</v>
      </c>
      <c r="F489" s="1">
        <v>2750</v>
      </c>
      <c r="G489" s="1">
        <v>2750</v>
      </c>
      <c r="H489" s="1">
        <v>2750</v>
      </c>
      <c r="I489" s="1">
        <v>2682</v>
      </c>
      <c r="J489" s="1">
        <v>2746</v>
      </c>
      <c r="K489" s="1">
        <v>2810</v>
      </c>
      <c r="L489" s="1">
        <v>0.99951660633087103</v>
      </c>
      <c r="M489" s="1">
        <v>52.46</v>
      </c>
      <c r="N489" s="1">
        <v>0.7</v>
      </c>
      <c r="O489" s="1">
        <v>15.06</v>
      </c>
      <c r="P489" s="1">
        <v>9.98</v>
      </c>
      <c r="Q489" s="1">
        <v>0.17</v>
      </c>
      <c r="R489" s="1">
        <v>8.06</v>
      </c>
      <c r="S489" s="3">
        <v>59.01</v>
      </c>
      <c r="T489" s="5">
        <v>1263.7468966180713</v>
      </c>
      <c r="U489" s="5">
        <v>1.0049268059339278</v>
      </c>
      <c r="W489" s="1">
        <v>11.56</v>
      </c>
      <c r="X489" s="1">
        <v>1.85</v>
      </c>
      <c r="Y489" s="1">
        <v>0.1</v>
      </c>
      <c r="AC489" s="1">
        <v>274</v>
      </c>
      <c r="AE489" s="1">
        <v>142</v>
      </c>
      <c r="AJ489" s="1">
        <v>122</v>
      </c>
      <c r="AK489" s="1">
        <v>15</v>
      </c>
      <c r="AL489" s="1">
        <v>43</v>
      </c>
      <c r="AM489" s="1">
        <v>4.2</v>
      </c>
      <c r="AO489" s="1">
        <v>39</v>
      </c>
      <c r="AQ489" s="1">
        <v>5.51</v>
      </c>
      <c r="AS489" s="1">
        <v>4.68</v>
      </c>
      <c r="AT489" s="1">
        <v>1.61</v>
      </c>
      <c r="AU489" s="1">
        <v>0.64</v>
      </c>
      <c r="AV489" s="1">
        <v>2.2400000000000002</v>
      </c>
      <c r="AX489" s="1">
        <v>2.77</v>
      </c>
      <c r="AZ489" s="1">
        <v>1.78</v>
      </c>
      <c r="BB489" s="1">
        <v>1.7</v>
      </c>
    </row>
    <row r="490" spans="1:54" x14ac:dyDescent="0.3">
      <c r="A490" s="1" t="s">
        <v>635</v>
      </c>
      <c r="B490" s="1" t="s">
        <v>640</v>
      </c>
      <c r="C490" s="1" t="s">
        <v>65</v>
      </c>
      <c r="D490" s="1">
        <v>14.25</v>
      </c>
      <c r="E490" s="1">
        <v>77.55</v>
      </c>
      <c r="F490" s="1">
        <v>2500</v>
      </c>
      <c r="G490" s="1">
        <v>3175</v>
      </c>
      <c r="H490" s="1">
        <v>3850</v>
      </c>
      <c r="I490" s="1">
        <v>2682</v>
      </c>
      <c r="J490" s="1">
        <v>2746</v>
      </c>
      <c r="K490" s="1">
        <v>2810</v>
      </c>
      <c r="L490" s="1">
        <v>0.99938452243804898</v>
      </c>
      <c r="M490" s="1">
        <v>52.61</v>
      </c>
      <c r="N490" s="1">
        <v>0.67</v>
      </c>
      <c r="O490" s="1">
        <v>14.99</v>
      </c>
      <c r="P490" s="1">
        <v>9.77</v>
      </c>
      <c r="Q490" s="1">
        <v>0.17</v>
      </c>
      <c r="R490" s="1">
        <v>8.35</v>
      </c>
      <c r="S490" s="3">
        <v>60.37</v>
      </c>
      <c r="T490" s="5">
        <v>1255.526042169608</v>
      </c>
      <c r="U490" s="5">
        <v>0.95039836727104843</v>
      </c>
      <c r="V490" s="1">
        <f t="shared" si="7"/>
        <v>1264.0577351080747</v>
      </c>
      <c r="W490" s="1">
        <v>11.42</v>
      </c>
      <c r="X490" s="1">
        <v>1.82</v>
      </c>
      <c r="Y490" s="1">
        <v>0.1</v>
      </c>
      <c r="AC490" s="1">
        <v>273</v>
      </c>
      <c r="AE490" s="1">
        <v>137</v>
      </c>
      <c r="AJ490" s="1">
        <v>107</v>
      </c>
      <c r="AK490" s="1">
        <v>17</v>
      </c>
      <c r="AL490" s="1">
        <v>31</v>
      </c>
      <c r="AM490" s="1">
        <v>4</v>
      </c>
      <c r="AO490" s="1">
        <v>26</v>
      </c>
      <c r="AQ490" s="1">
        <v>4.7</v>
      </c>
      <c r="AS490" s="1">
        <v>4.18</v>
      </c>
      <c r="AT490" s="1">
        <v>1.52</v>
      </c>
      <c r="AU490" s="1">
        <v>0.625</v>
      </c>
      <c r="AV490" s="1">
        <v>2.15</v>
      </c>
      <c r="AX490" s="1">
        <v>2.79</v>
      </c>
      <c r="AZ490" s="1">
        <v>1.83</v>
      </c>
      <c r="BB490" s="1">
        <v>1.78</v>
      </c>
    </row>
    <row r="491" spans="1:54" x14ac:dyDescent="0.3">
      <c r="A491" s="1" t="s">
        <v>635</v>
      </c>
      <c r="B491" s="1" t="s">
        <v>641</v>
      </c>
      <c r="C491" s="1" t="s">
        <v>65</v>
      </c>
      <c r="D491" s="1">
        <v>14.25</v>
      </c>
      <c r="E491" s="1">
        <v>77.5</v>
      </c>
      <c r="F491" s="1">
        <v>2750</v>
      </c>
      <c r="G491" s="1">
        <v>2750</v>
      </c>
      <c r="H491" s="1">
        <v>2750</v>
      </c>
      <c r="I491" s="1">
        <v>2682</v>
      </c>
      <c r="J491" s="1">
        <v>2746</v>
      </c>
      <c r="K491" s="1">
        <v>2810</v>
      </c>
      <c r="L491" s="1">
        <v>0.97930759191512995</v>
      </c>
      <c r="M491" s="1">
        <v>50.14</v>
      </c>
      <c r="N491" s="1">
        <v>0.92</v>
      </c>
      <c r="O491" s="1">
        <v>15.92</v>
      </c>
      <c r="P491" s="1">
        <v>11.96</v>
      </c>
      <c r="Q491" s="1">
        <v>0.19</v>
      </c>
      <c r="R491" s="1">
        <v>8.59</v>
      </c>
      <c r="S491" s="3">
        <v>56.15</v>
      </c>
      <c r="T491" s="5">
        <v>1335.1726352849626</v>
      </c>
      <c r="U491" s="5">
        <v>1.5395342986019021</v>
      </c>
      <c r="V491" s="1">
        <f t="shared" si="7"/>
        <v>1349.9006274572771</v>
      </c>
      <c r="W491" s="1">
        <v>10.54</v>
      </c>
      <c r="X491" s="1">
        <v>1.48</v>
      </c>
      <c r="Y491" s="1">
        <v>0.1</v>
      </c>
      <c r="AC491" s="1">
        <v>250</v>
      </c>
      <c r="AE491" s="1">
        <v>175</v>
      </c>
      <c r="AJ491" s="1">
        <v>101</v>
      </c>
      <c r="AK491" s="1">
        <v>21</v>
      </c>
      <c r="AL491" s="1">
        <v>45</v>
      </c>
      <c r="AM491" s="1">
        <v>4.8</v>
      </c>
      <c r="AO491" s="1">
        <v>41</v>
      </c>
      <c r="AQ491" s="1">
        <v>7.17</v>
      </c>
      <c r="AS491" s="1">
        <v>5.72</v>
      </c>
      <c r="AT491" s="1">
        <v>1.98</v>
      </c>
      <c r="AU491" s="1">
        <v>0.76</v>
      </c>
      <c r="AV491" s="1">
        <v>2.61</v>
      </c>
      <c r="AX491" s="1">
        <v>3.54</v>
      </c>
      <c r="AZ491" s="1">
        <v>2.23</v>
      </c>
      <c r="BB491" s="1">
        <v>2.23</v>
      </c>
    </row>
    <row r="492" spans="1:54" x14ac:dyDescent="0.3">
      <c r="A492" s="1" t="s">
        <v>635</v>
      </c>
      <c r="B492" s="1" t="s">
        <v>642</v>
      </c>
      <c r="C492" s="1" t="s">
        <v>65</v>
      </c>
      <c r="D492" s="1">
        <v>14.25</v>
      </c>
      <c r="E492" s="1">
        <v>77.5</v>
      </c>
      <c r="F492" s="1">
        <v>2750</v>
      </c>
      <c r="G492" s="1">
        <v>2750</v>
      </c>
      <c r="H492" s="1">
        <v>2750</v>
      </c>
      <c r="I492" s="1">
        <v>2682</v>
      </c>
      <c r="J492" s="1">
        <v>2746</v>
      </c>
      <c r="K492" s="1">
        <v>2810</v>
      </c>
      <c r="L492" s="1">
        <v>0.99702352285385099</v>
      </c>
      <c r="M492" s="1">
        <v>48.67</v>
      </c>
      <c r="N492" s="1">
        <v>0.84</v>
      </c>
      <c r="O492" s="1">
        <v>15.62</v>
      </c>
      <c r="P492" s="1">
        <v>12.08</v>
      </c>
      <c r="Q492" s="1">
        <v>0.21</v>
      </c>
      <c r="R492" s="1">
        <v>8.15</v>
      </c>
      <c r="S492" s="3">
        <v>54.6</v>
      </c>
      <c r="T492" s="5">
        <v>1350.483842190979</v>
      </c>
      <c r="U492" s="5">
        <v>1.7542444314839796</v>
      </c>
      <c r="V492" s="1">
        <f t="shared" si="7"/>
        <v>1367.4713289909821</v>
      </c>
      <c r="W492" s="1">
        <v>10.49</v>
      </c>
      <c r="X492" s="1">
        <v>1.98</v>
      </c>
      <c r="Y492" s="1">
        <v>0</v>
      </c>
      <c r="AC492" s="1">
        <v>269</v>
      </c>
      <c r="AE492" s="1">
        <v>138</v>
      </c>
      <c r="AJ492" s="1">
        <v>83</v>
      </c>
      <c r="AK492" s="1">
        <v>4</v>
      </c>
      <c r="AL492" s="1">
        <v>37</v>
      </c>
      <c r="AM492" s="1">
        <v>5</v>
      </c>
      <c r="AO492" s="1">
        <v>14</v>
      </c>
      <c r="AQ492" s="1">
        <v>7.17</v>
      </c>
      <c r="AS492" s="1">
        <v>5.61</v>
      </c>
      <c r="AT492" s="1">
        <v>1.87</v>
      </c>
      <c r="AU492" s="1">
        <v>0.65700000000000003</v>
      </c>
      <c r="AV492" s="1">
        <v>2.48</v>
      </c>
      <c r="AX492" s="1">
        <v>3.1</v>
      </c>
      <c r="AZ492" s="1">
        <v>2</v>
      </c>
      <c r="BB492" s="1">
        <v>1.98</v>
      </c>
    </row>
    <row r="493" spans="1:54" x14ac:dyDescent="0.3">
      <c r="A493" s="1" t="s">
        <v>635</v>
      </c>
      <c r="B493" s="1" t="s">
        <v>643</v>
      </c>
      <c r="C493" s="1" t="s">
        <v>65</v>
      </c>
      <c r="D493" s="1">
        <v>14.25</v>
      </c>
      <c r="E493" s="1">
        <v>77.55</v>
      </c>
      <c r="F493" s="1">
        <v>2500</v>
      </c>
      <c r="G493" s="1">
        <v>3175</v>
      </c>
      <c r="H493" s="1">
        <v>3850</v>
      </c>
      <c r="I493" s="1">
        <v>2682</v>
      </c>
      <c r="J493" s="1">
        <v>2746</v>
      </c>
      <c r="K493" s="1">
        <v>2810</v>
      </c>
      <c r="L493" s="1">
        <v>0.99994432926177901</v>
      </c>
      <c r="M493" s="1">
        <v>52.77</v>
      </c>
      <c r="N493" s="1">
        <v>0.53</v>
      </c>
      <c r="O493" s="1">
        <v>10.79</v>
      </c>
      <c r="P493" s="1">
        <v>11.94</v>
      </c>
      <c r="Q493" s="1">
        <v>0.2</v>
      </c>
      <c r="R493" s="1">
        <v>11.41</v>
      </c>
      <c r="S493" s="3">
        <v>63.01</v>
      </c>
      <c r="T493" s="5">
        <v>1320.7674812377725</v>
      </c>
      <c r="U493" s="5">
        <v>1.3187593564166833</v>
      </c>
      <c r="V493" s="1">
        <f t="shared" si="7"/>
        <v>1333.2374820024811</v>
      </c>
      <c r="W493" s="1">
        <v>9.61</v>
      </c>
      <c r="X493" s="1">
        <v>2.52</v>
      </c>
      <c r="Y493" s="1">
        <v>0</v>
      </c>
      <c r="AC493" s="1">
        <v>747</v>
      </c>
      <c r="AE493" s="1">
        <v>140</v>
      </c>
      <c r="AJ493" s="1">
        <v>159</v>
      </c>
      <c r="AK493" s="1">
        <v>0</v>
      </c>
      <c r="AL493" s="1">
        <v>39</v>
      </c>
      <c r="AM493" s="1">
        <v>3.7</v>
      </c>
      <c r="AO493" s="1">
        <v>181</v>
      </c>
      <c r="AQ493" s="1">
        <v>11.84</v>
      </c>
      <c r="AS493" s="1">
        <v>6.55</v>
      </c>
      <c r="AT493" s="1">
        <v>1.79</v>
      </c>
      <c r="AU493" s="1">
        <v>0.63</v>
      </c>
      <c r="AV493" s="1">
        <v>2.2200000000000002</v>
      </c>
      <c r="AX493" s="1">
        <v>2.59</v>
      </c>
      <c r="AZ493" s="1">
        <v>1.66</v>
      </c>
      <c r="BB493" s="1">
        <v>1.58</v>
      </c>
    </row>
    <row r="494" spans="1:54" x14ac:dyDescent="0.3">
      <c r="A494" s="1" t="s">
        <v>635</v>
      </c>
      <c r="B494" s="1" t="s">
        <v>264</v>
      </c>
      <c r="C494" s="1" t="s">
        <v>65</v>
      </c>
      <c r="D494" s="1">
        <v>14.25</v>
      </c>
      <c r="E494" s="1">
        <v>77.55</v>
      </c>
      <c r="F494" s="1">
        <v>2500</v>
      </c>
      <c r="G494" s="1">
        <v>3175</v>
      </c>
      <c r="H494" s="1">
        <v>3850</v>
      </c>
      <c r="I494" s="1">
        <v>2682</v>
      </c>
      <c r="J494" s="1">
        <v>2746</v>
      </c>
      <c r="K494" s="1">
        <v>2810</v>
      </c>
      <c r="L494" s="1">
        <v>0.99970346689224199</v>
      </c>
      <c r="M494" s="1">
        <v>53.13</v>
      </c>
      <c r="N494" s="1">
        <v>0.64</v>
      </c>
      <c r="O494" s="1">
        <v>15.04</v>
      </c>
      <c r="P494" s="1">
        <v>9.2100000000000009</v>
      </c>
      <c r="Q494" s="1">
        <v>0.16</v>
      </c>
      <c r="R494" s="1">
        <v>8.1999999999999993</v>
      </c>
      <c r="S494" s="3">
        <v>61.35</v>
      </c>
      <c r="T494" s="5">
        <v>1236.2151429526477</v>
      </c>
      <c r="U494" s="5">
        <v>0.81729695123203727</v>
      </c>
      <c r="V494" s="1">
        <f t="shared" si="7"/>
        <v>1243.4357145367883</v>
      </c>
      <c r="W494" s="1">
        <v>11.73</v>
      </c>
      <c r="X494" s="1">
        <v>1.75</v>
      </c>
      <c r="Y494" s="1">
        <v>0.09</v>
      </c>
      <c r="AC494" s="1">
        <v>280</v>
      </c>
      <c r="AE494" s="1">
        <v>140</v>
      </c>
      <c r="AJ494" s="1">
        <v>108</v>
      </c>
      <c r="AK494" s="1">
        <v>16</v>
      </c>
      <c r="AL494" s="1">
        <v>50</v>
      </c>
      <c r="AM494" s="1">
        <v>3.6</v>
      </c>
      <c r="AO494" s="1">
        <v>37</v>
      </c>
      <c r="AQ494" s="1">
        <v>4.37</v>
      </c>
      <c r="AS494" s="1">
        <v>3.95</v>
      </c>
      <c r="AT494" s="1">
        <v>1.44</v>
      </c>
      <c r="AU494" s="1">
        <v>0.60699999999999998</v>
      </c>
      <c r="AV494" s="1">
        <v>2.0299999999999998</v>
      </c>
      <c r="AX494" s="1">
        <v>2.65</v>
      </c>
      <c r="AZ494" s="1">
        <v>1.73</v>
      </c>
      <c r="BB494" s="1">
        <v>1.7</v>
      </c>
    </row>
    <row r="495" spans="1:54" x14ac:dyDescent="0.3">
      <c r="A495" s="1" t="s">
        <v>635</v>
      </c>
      <c r="B495" s="1" t="s">
        <v>644</v>
      </c>
      <c r="C495" s="1" t="s">
        <v>65</v>
      </c>
      <c r="D495" s="1">
        <v>14.25</v>
      </c>
      <c r="E495" s="1">
        <v>77.55</v>
      </c>
      <c r="F495" s="1">
        <v>2750</v>
      </c>
      <c r="G495" s="1">
        <v>2750</v>
      </c>
      <c r="H495" s="1">
        <v>2750</v>
      </c>
      <c r="I495" s="1">
        <v>2682</v>
      </c>
      <c r="J495" s="1">
        <v>2746</v>
      </c>
      <c r="K495" s="1">
        <v>2810</v>
      </c>
      <c r="L495" s="1">
        <v>0.99987304210662797</v>
      </c>
      <c r="M495" s="1">
        <v>47.2</v>
      </c>
      <c r="N495" s="1">
        <v>0.67</v>
      </c>
      <c r="O495" s="1">
        <v>14.8</v>
      </c>
      <c r="P495" s="1">
        <v>10.8</v>
      </c>
      <c r="Q495" s="1">
        <v>0.17</v>
      </c>
      <c r="R495" s="1">
        <v>8.3800000000000008</v>
      </c>
      <c r="S495" s="3">
        <v>58.04</v>
      </c>
      <c r="T495" s="5">
        <v>1314.1801322215745</v>
      </c>
      <c r="U495" s="5">
        <v>1.5465747212867664</v>
      </c>
      <c r="V495" s="1">
        <f t="shared" si="7"/>
        <v>1328.7432201476913</v>
      </c>
      <c r="W495" s="1">
        <v>8.74</v>
      </c>
      <c r="X495" s="1">
        <v>2.4700000000000002</v>
      </c>
      <c r="Y495" s="1">
        <v>0.03</v>
      </c>
      <c r="AC495" s="1">
        <v>290</v>
      </c>
      <c r="AE495" s="1">
        <v>178</v>
      </c>
      <c r="AJ495" s="1">
        <v>161</v>
      </c>
      <c r="AK495" s="1">
        <v>16</v>
      </c>
      <c r="AL495" s="1">
        <v>34</v>
      </c>
      <c r="AM495" s="1">
        <v>3.8</v>
      </c>
      <c r="AO495" s="1">
        <v>66</v>
      </c>
      <c r="AQ495" s="1">
        <v>7.1</v>
      </c>
      <c r="AS495" s="1">
        <v>5.1100000000000003</v>
      </c>
      <c r="AT495" s="1">
        <v>1.67</v>
      </c>
      <c r="AU495" s="1">
        <v>0.65500000000000003</v>
      </c>
      <c r="AV495" s="1">
        <v>2.27</v>
      </c>
      <c r="AX495" s="1">
        <v>2.78</v>
      </c>
      <c r="AZ495" s="1">
        <v>1.83</v>
      </c>
      <c r="BB495" s="1">
        <v>1.79</v>
      </c>
    </row>
    <row r="496" spans="1:54" x14ac:dyDescent="0.3">
      <c r="A496" s="1" t="s">
        <v>635</v>
      </c>
      <c r="B496" s="1" t="s">
        <v>645</v>
      </c>
      <c r="C496" s="1" t="s">
        <v>65</v>
      </c>
      <c r="D496" s="1">
        <v>14.25</v>
      </c>
      <c r="E496" s="1">
        <v>77.55</v>
      </c>
      <c r="F496" s="1">
        <v>2500</v>
      </c>
      <c r="G496" s="1">
        <v>3175</v>
      </c>
      <c r="H496" s="1">
        <v>3850</v>
      </c>
      <c r="I496" s="1">
        <v>2682</v>
      </c>
      <c r="J496" s="1">
        <v>2746</v>
      </c>
      <c r="K496" s="1">
        <v>2810</v>
      </c>
      <c r="L496" s="1">
        <v>0.99997758865356401</v>
      </c>
      <c r="M496" s="1">
        <v>51.5</v>
      </c>
      <c r="N496" s="1">
        <v>0.86</v>
      </c>
      <c r="O496" s="1">
        <v>16.79</v>
      </c>
      <c r="P496" s="1">
        <v>10.74</v>
      </c>
      <c r="Q496" s="1">
        <v>0.14000000000000001</v>
      </c>
      <c r="R496" s="1">
        <v>8.89</v>
      </c>
      <c r="S496" s="3">
        <v>59.6</v>
      </c>
      <c r="T496" s="5">
        <v>1285.3533576986385</v>
      </c>
      <c r="U496" s="5">
        <v>1.2971640723467037</v>
      </c>
      <c r="V496" s="1">
        <f t="shared" si="7"/>
        <v>1297.2893502542777</v>
      </c>
      <c r="W496" s="1">
        <v>8.02</v>
      </c>
      <c r="X496" s="1">
        <v>2.58</v>
      </c>
      <c r="Y496" s="1">
        <v>0.35</v>
      </c>
      <c r="AC496" s="1">
        <v>307</v>
      </c>
      <c r="AE496" s="1">
        <v>318</v>
      </c>
      <c r="AJ496" s="1">
        <v>411</v>
      </c>
      <c r="AK496" s="1">
        <v>17</v>
      </c>
      <c r="AL496" s="1">
        <v>60</v>
      </c>
      <c r="AM496" s="1">
        <v>4</v>
      </c>
      <c r="AO496" s="1">
        <v>130</v>
      </c>
      <c r="AQ496" s="1">
        <v>30.18</v>
      </c>
      <c r="AS496" s="1">
        <v>15.99</v>
      </c>
      <c r="AT496" s="1">
        <v>3.28</v>
      </c>
      <c r="AU496" s="1">
        <v>1.0229999999999999</v>
      </c>
      <c r="AV496" s="1">
        <v>2.84</v>
      </c>
      <c r="AX496" s="1">
        <v>2.71</v>
      </c>
      <c r="AZ496" s="1">
        <v>1.59</v>
      </c>
      <c r="BB496" s="1">
        <v>1.48</v>
      </c>
    </row>
    <row r="497" spans="1:59" x14ac:dyDescent="0.3">
      <c r="A497" s="1" t="s">
        <v>635</v>
      </c>
      <c r="B497" s="1" t="s">
        <v>646</v>
      </c>
      <c r="C497" s="1" t="s">
        <v>65</v>
      </c>
      <c r="D497" s="1">
        <v>14.25</v>
      </c>
      <c r="E497" s="1">
        <v>77.55</v>
      </c>
      <c r="F497" s="1">
        <v>2750</v>
      </c>
      <c r="G497" s="1">
        <v>2750</v>
      </c>
      <c r="H497" s="1">
        <v>2750</v>
      </c>
      <c r="I497" s="1">
        <v>2682</v>
      </c>
      <c r="J497" s="1">
        <v>2746</v>
      </c>
      <c r="K497" s="1">
        <v>2810</v>
      </c>
      <c r="L497" s="1">
        <v>0.99996078014373702</v>
      </c>
      <c r="M497" s="1">
        <v>48.11</v>
      </c>
      <c r="N497" s="1">
        <v>0.52</v>
      </c>
      <c r="O497" s="1">
        <v>16.739999999999998</v>
      </c>
      <c r="P497" s="1">
        <v>12.08</v>
      </c>
      <c r="Q497" s="1">
        <v>0.15</v>
      </c>
      <c r="R497" s="1">
        <v>12.63</v>
      </c>
      <c r="S497" s="3">
        <v>65.08</v>
      </c>
      <c r="T497" s="5">
        <v>1340.4590037498306</v>
      </c>
      <c r="U497" s="5">
        <v>1.9041422916973907</v>
      </c>
      <c r="V497" s="1">
        <f t="shared" si="7"/>
        <v>1358.7709715368626</v>
      </c>
      <c r="W497" s="1">
        <v>6.89</v>
      </c>
      <c r="X497" s="1">
        <v>2.54</v>
      </c>
      <c r="Y497" s="1">
        <v>0.16</v>
      </c>
      <c r="AC497" s="1">
        <v>600</v>
      </c>
      <c r="AE497" s="1">
        <v>500</v>
      </c>
      <c r="AJ497" s="1">
        <v>348</v>
      </c>
      <c r="AK497" s="1">
        <v>13</v>
      </c>
      <c r="AL497" s="1">
        <v>33</v>
      </c>
      <c r="AM497" s="1">
        <v>3.1</v>
      </c>
      <c r="AO497" s="1">
        <v>62</v>
      </c>
      <c r="AQ497" s="1">
        <v>23.4</v>
      </c>
      <c r="AS497" s="1">
        <v>11.28</v>
      </c>
      <c r="AT497" s="1">
        <v>2.3199999999999998</v>
      </c>
      <c r="AU497" s="1">
        <v>0.79500000000000004</v>
      </c>
      <c r="AV497" s="1">
        <v>2.15</v>
      </c>
      <c r="AX497" s="1">
        <v>2.0299999999999998</v>
      </c>
      <c r="AZ497" s="1">
        <v>1.2</v>
      </c>
      <c r="BB497" s="1">
        <v>1.1399999999999999</v>
      </c>
    </row>
    <row r="498" spans="1:59" x14ac:dyDescent="0.3">
      <c r="A498" s="1" t="s">
        <v>635</v>
      </c>
      <c r="B498" s="1" t="s">
        <v>647</v>
      </c>
      <c r="C498" s="1" t="s">
        <v>65</v>
      </c>
      <c r="D498" s="1">
        <v>14.25</v>
      </c>
      <c r="E498" s="1">
        <v>77.5</v>
      </c>
      <c r="F498" s="1">
        <v>2750</v>
      </c>
      <c r="G498" s="1">
        <v>2750</v>
      </c>
      <c r="H498" s="1">
        <v>2750</v>
      </c>
      <c r="I498" s="1">
        <v>2682</v>
      </c>
      <c r="J498" s="1">
        <v>2746</v>
      </c>
      <c r="K498" s="1">
        <v>2810</v>
      </c>
      <c r="L498" s="1">
        <v>0.99741506576537997</v>
      </c>
      <c r="M498" s="1">
        <v>49.17</v>
      </c>
      <c r="N498" s="1">
        <v>1.34</v>
      </c>
      <c r="O498" s="1">
        <v>16.690000000000001</v>
      </c>
      <c r="P498" s="1">
        <v>17.25</v>
      </c>
      <c r="Q498" s="1">
        <v>1.34</v>
      </c>
      <c r="R498" s="1">
        <v>10.119999999999999</v>
      </c>
      <c r="S498" s="3">
        <v>51.12</v>
      </c>
      <c r="T498" s="5">
        <v>1494.6620183651562</v>
      </c>
      <c r="U498" s="5">
        <v>2.7460594803369816</v>
      </c>
      <c r="V498" s="1">
        <f t="shared" si="7"/>
        <v>1524.1973159746688</v>
      </c>
      <c r="W498" s="1">
        <v>2.21</v>
      </c>
      <c r="X498" s="1">
        <v>1.72</v>
      </c>
      <c r="Y498" s="1">
        <v>0.12</v>
      </c>
      <c r="AC498" s="1">
        <v>0</v>
      </c>
      <c r="AE498" s="1">
        <v>0</v>
      </c>
      <c r="AJ498" s="1">
        <v>32</v>
      </c>
      <c r="AK498" s="1">
        <v>29</v>
      </c>
      <c r="AL498" s="1">
        <v>72</v>
      </c>
      <c r="AM498" s="1">
        <v>5.6</v>
      </c>
      <c r="AO498" s="1">
        <v>38</v>
      </c>
      <c r="AQ498" s="1">
        <v>11.47</v>
      </c>
      <c r="AS498" s="1">
        <v>8.9700000000000006</v>
      </c>
      <c r="AT498" s="1">
        <v>3.01</v>
      </c>
      <c r="AU498" s="1">
        <v>1.1120000000000001</v>
      </c>
      <c r="AV498" s="1">
        <v>4.0599999999999996</v>
      </c>
      <c r="AX498" s="1">
        <v>5.04</v>
      </c>
      <c r="AZ498" s="1">
        <v>3.29</v>
      </c>
      <c r="BB498" s="1">
        <v>3.18</v>
      </c>
    </row>
    <row r="499" spans="1:59" x14ac:dyDescent="0.3">
      <c r="A499" s="1" t="s">
        <v>635</v>
      </c>
      <c r="B499" s="1" t="s">
        <v>648</v>
      </c>
      <c r="C499" s="1" t="s">
        <v>65</v>
      </c>
      <c r="D499" s="1">
        <v>14.25</v>
      </c>
      <c r="E499" s="1">
        <v>77.5</v>
      </c>
      <c r="F499" s="1">
        <v>2750</v>
      </c>
      <c r="G499" s="1">
        <v>2750</v>
      </c>
      <c r="H499" s="1">
        <v>2750</v>
      </c>
      <c r="I499" s="1">
        <v>2682</v>
      </c>
      <c r="J499" s="1">
        <v>2746</v>
      </c>
      <c r="K499" s="1">
        <v>2810</v>
      </c>
      <c r="L499" s="1">
        <v>0.99980622529983498</v>
      </c>
      <c r="M499" s="1">
        <v>51.44</v>
      </c>
      <c r="N499" s="1">
        <v>0.89</v>
      </c>
      <c r="O499" s="1">
        <v>14.82</v>
      </c>
      <c r="P499" s="1">
        <v>12.17</v>
      </c>
      <c r="Q499" s="1">
        <v>0.2</v>
      </c>
      <c r="R499" s="1">
        <v>8.01</v>
      </c>
      <c r="S499" s="3">
        <v>53.99</v>
      </c>
      <c r="T499" s="5">
        <v>1337.3550646155591</v>
      </c>
      <c r="U499" s="5">
        <v>1.4513632565183532</v>
      </c>
      <c r="V499" s="1">
        <f t="shared" si="7"/>
        <v>1351.2578855987206</v>
      </c>
      <c r="W499" s="1">
        <v>10.51</v>
      </c>
      <c r="X499" s="1">
        <v>1.63</v>
      </c>
      <c r="Y499" s="1">
        <v>0.1</v>
      </c>
      <c r="AC499" s="1">
        <v>274</v>
      </c>
      <c r="AE499" s="1">
        <v>134</v>
      </c>
      <c r="AJ499" s="1">
        <v>108</v>
      </c>
      <c r="AL499" s="1">
        <v>51</v>
      </c>
      <c r="AM499" s="1">
        <v>3.3</v>
      </c>
      <c r="AO499" s="1">
        <v>39</v>
      </c>
    </row>
    <row r="500" spans="1:59" x14ac:dyDescent="0.3">
      <c r="A500" s="1" t="s">
        <v>635</v>
      </c>
      <c r="B500" s="1" t="s">
        <v>649</v>
      </c>
      <c r="C500" s="1" t="s">
        <v>65</v>
      </c>
      <c r="D500" s="1">
        <v>14.25</v>
      </c>
      <c r="E500" s="1">
        <v>77.5</v>
      </c>
      <c r="F500" s="1">
        <v>2500</v>
      </c>
      <c r="G500" s="1">
        <v>3175</v>
      </c>
      <c r="H500" s="1">
        <v>3850</v>
      </c>
      <c r="I500" s="1">
        <v>2682</v>
      </c>
      <c r="J500" s="1">
        <v>2746</v>
      </c>
      <c r="K500" s="1">
        <v>2810</v>
      </c>
      <c r="L500" s="1">
        <v>0.99491441249847401</v>
      </c>
      <c r="M500" s="1">
        <v>49.6</v>
      </c>
      <c r="N500" s="1">
        <v>0.97</v>
      </c>
      <c r="O500" s="1">
        <v>15.65</v>
      </c>
      <c r="P500" s="1">
        <v>12.56</v>
      </c>
      <c r="Q500" s="1">
        <v>0.21</v>
      </c>
      <c r="R500" s="1">
        <v>8.6300000000000008</v>
      </c>
      <c r="S500" s="3">
        <v>55.05</v>
      </c>
      <c r="T500" s="5">
        <v>1359.3277453012176</v>
      </c>
      <c r="U500" s="5">
        <v>1.8813056700920636</v>
      </c>
      <c r="V500" s="1">
        <f t="shared" si="7"/>
        <v>1377.6732730980575</v>
      </c>
      <c r="W500" s="1">
        <v>9.17</v>
      </c>
      <c r="X500" s="1">
        <v>2.68</v>
      </c>
      <c r="Y500" s="1">
        <v>0.12</v>
      </c>
      <c r="AC500" s="1">
        <v>238</v>
      </c>
      <c r="AE500" s="1">
        <v>164</v>
      </c>
      <c r="AJ500" s="1">
        <v>136</v>
      </c>
      <c r="AK500" s="1">
        <v>21</v>
      </c>
      <c r="AL500" s="1">
        <v>54</v>
      </c>
      <c r="AM500" s="1">
        <v>4.7</v>
      </c>
      <c r="AO500" s="1">
        <v>35</v>
      </c>
      <c r="AQ500" s="1">
        <v>8.5</v>
      </c>
      <c r="AS500" s="1">
        <v>6.36</v>
      </c>
      <c r="AT500" s="1">
        <v>2.13</v>
      </c>
      <c r="AU500" s="1">
        <v>0.82799999999999996</v>
      </c>
      <c r="AV500" s="1">
        <v>2.77</v>
      </c>
      <c r="AX500" s="1">
        <v>3.62</v>
      </c>
      <c r="AZ500" s="1">
        <v>2.2400000000000002</v>
      </c>
      <c r="BB500" s="1">
        <v>2.29</v>
      </c>
    </row>
    <row r="501" spans="1:59" x14ac:dyDescent="0.3">
      <c r="A501" s="1" t="s">
        <v>635</v>
      </c>
      <c r="B501" s="1" t="s">
        <v>650</v>
      </c>
      <c r="C501" s="1" t="s">
        <v>65</v>
      </c>
      <c r="D501" s="1">
        <v>14.25</v>
      </c>
      <c r="E501" s="1">
        <v>77.5</v>
      </c>
      <c r="F501" s="1">
        <v>2500</v>
      </c>
      <c r="G501" s="1">
        <v>3175</v>
      </c>
      <c r="H501" s="1">
        <v>3850</v>
      </c>
      <c r="I501" s="1">
        <v>2682</v>
      </c>
      <c r="J501" s="1">
        <v>2746</v>
      </c>
      <c r="K501" s="1">
        <v>2810</v>
      </c>
      <c r="L501" s="1">
        <v>0.99988698959350497</v>
      </c>
      <c r="M501" s="1">
        <v>50.25</v>
      </c>
      <c r="N501" s="1">
        <v>0.71</v>
      </c>
      <c r="O501" s="1">
        <v>15.76</v>
      </c>
      <c r="P501" s="1">
        <v>11.5</v>
      </c>
      <c r="Q501" s="1">
        <v>0.18</v>
      </c>
      <c r="R501" s="1">
        <v>8.92</v>
      </c>
      <c r="S501" s="3">
        <v>58.03</v>
      </c>
      <c r="T501" s="5">
        <v>1318.8738008171497</v>
      </c>
      <c r="U501" s="5">
        <v>1.5432482013362987</v>
      </c>
      <c r="V501" s="1">
        <f t="shared" si="7"/>
        <v>1333.4572929242129</v>
      </c>
      <c r="W501" s="1">
        <v>9.31</v>
      </c>
      <c r="X501" s="1">
        <v>2.63</v>
      </c>
      <c r="Y501" s="1">
        <v>0.03</v>
      </c>
      <c r="AC501" s="1">
        <v>290</v>
      </c>
      <c r="AE501" s="1">
        <v>178</v>
      </c>
      <c r="AJ501" s="1">
        <v>161</v>
      </c>
      <c r="AK501" s="1">
        <v>16</v>
      </c>
      <c r="AL501" s="1">
        <v>53</v>
      </c>
      <c r="AM501" s="1">
        <v>2.4</v>
      </c>
      <c r="AO501" s="1">
        <v>66</v>
      </c>
      <c r="AQ501" s="1">
        <v>7.1</v>
      </c>
      <c r="AS501" s="1">
        <v>5.1100000000000003</v>
      </c>
      <c r="AT501" s="1">
        <v>1.67</v>
      </c>
      <c r="AU501" s="1">
        <v>0.65500000000000003</v>
      </c>
      <c r="AV501" s="1">
        <v>2.27</v>
      </c>
      <c r="AX501" s="1">
        <v>2.78</v>
      </c>
      <c r="AZ501" s="1">
        <v>1.83</v>
      </c>
      <c r="BB501" s="1">
        <v>1.79</v>
      </c>
    </row>
    <row r="502" spans="1:59" x14ac:dyDescent="0.3">
      <c r="A502" s="1" t="s">
        <v>635</v>
      </c>
      <c r="B502" s="1" t="s">
        <v>651</v>
      </c>
      <c r="C502" s="1" t="s">
        <v>65</v>
      </c>
      <c r="D502" s="1">
        <v>14.25</v>
      </c>
      <c r="E502" s="1">
        <v>77.5</v>
      </c>
      <c r="F502" s="1">
        <v>2750</v>
      </c>
      <c r="G502" s="1">
        <v>2750</v>
      </c>
      <c r="H502" s="1">
        <v>2750</v>
      </c>
      <c r="I502" s="1">
        <v>2682</v>
      </c>
      <c r="J502" s="1">
        <v>2746</v>
      </c>
      <c r="K502" s="1">
        <v>2810</v>
      </c>
      <c r="L502" s="1">
        <v>0.99992406368255604</v>
      </c>
      <c r="M502" s="1">
        <v>49.75</v>
      </c>
      <c r="N502" s="1">
        <v>0.89</v>
      </c>
      <c r="O502" s="1">
        <v>15.35</v>
      </c>
      <c r="P502" s="1">
        <v>12.16</v>
      </c>
      <c r="Q502" s="1">
        <v>0.21</v>
      </c>
      <c r="R502" s="1">
        <v>8.31</v>
      </c>
      <c r="S502" s="3">
        <v>54.92</v>
      </c>
      <c r="T502" s="5">
        <v>1347.495741184267</v>
      </c>
      <c r="U502" s="5">
        <v>1.6716544136222915</v>
      </c>
      <c r="V502" s="1">
        <f t="shared" si="7"/>
        <v>1363.6428762741327</v>
      </c>
      <c r="W502" s="1">
        <v>11.42</v>
      </c>
      <c r="X502" s="1">
        <v>1.65</v>
      </c>
      <c r="Y502" s="1">
        <v>0.1</v>
      </c>
      <c r="AL502" s="1">
        <v>45</v>
      </c>
    </row>
    <row r="503" spans="1:59" x14ac:dyDescent="0.3">
      <c r="A503" s="1" t="s">
        <v>635</v>
      </c>
      <c r="B503" s="1" t="s">
        <v>652</v>
      </c>
      <c r="C503" s="1" t="s">
        <v>65</v>
      </c>
      <c r="D503" s="1">
        <v>14.25</v>
      </c>
      <c r="E503" s="1">
        <v>77.55</v>
      </c>
      <c r="F503" s="1">
        <v>2750</v>
      </c>
      <c r="G503" s="1">
        <v>2750</v>
      </c>
      <c r="H503" s="1">
        <v>2750</v>
      </c>
      <c r="I503" s="1">
        <v>2682</v>
      </c>
      <c r="J503" s="1">
        <v>2746</v>
      </c>
      <c r="K503" s="1">
        <v>2810</v>
      </c>
      <c r="L503" s="1">
        <v>0.99988710880279497</v>
      </c>
      <c r="M503" s="1">
        <v>51.05</v>
      </c>
      <c r="N503" s="1">
        <v>0.86</v>
      </c>
      <c r="O503" s="1">
        <v>15.02</v>
      </c>
      <c r="P503" s="1">
        <v>12.57</v>
      </c>
      <c r="Q503" s="1">
        <v>0.19</v>
      </c>
      <c r="R503" s="1">
        <v>8.06</v>
      </c>
      <c r="S503" s="3">
        <v>53.34</v>
      </c>
      <c r="T503" s="5">
        <v>1350.5821267012579</v>
      </c>
      <c r="U503" s="5">
        <v>1.552243635514293</v>
      </c>
      <c r="V503" s="1">
        <f t="shared" si="7"/>
        <v>1365.6037663930704</v>
      </c>
      <c r="W503" s="1">
        <v>9.01</v>
      </c>
      <c r="X503" s="1">
        <v>1.85</v>
      </c>
      <c r="Y503" s="1">
        <v>0.13</v>
      </c>
      <c r="AC503" s="1">
        <v>240</v>
      </c>
      <c r="AE503" s="1">
        <v>132</v>
      </c>
      <c r="AJ503" s="1">
        <v>81</v>
      </c>
      <c r="AK503" s="1">
        <v>18</v>
      </c>
      <c r="AL503" s="1">
        <v>42</v>
      </c>
      <c r="AM503" s="1">
        <v>4.5</v>
      </c>
      <c r="AO503" s="1">
        <v>41</v>
      </c>
    </row>
    <row r="504" spans="1:59" x14ac:dyDescent="0.3">
      <c r="A504" s="1" t="s">
        <v>653</v>
      </c>
      <c r="B504" s="1" t="s">
        <v>654</v>
      </c>
      <c r="C504" s="1" t="s">
        <v>55</v>
      </c>
      <c r="D504" s="1">
        <v>13.13</v>
      </c>
      <c r="E504" s="1">
        <v>78.13</v>
      </c>
      <c r="F504" s="1">
        <v>2500</v>
      </c>
      <c r="G504" s="1">
        <v>3175</v>
      </c>
      <c r="H504" s="1">
        <v>3850</v>
      </c>
      <c r="I504" s="1">
        <v>2560</v>
      </c>
      <c r="J504" s="1">
        <v>2696</v>
      </c>
      <c r="K504" s="1">
        <v>2832</v>
      </c>
      <c r="L504" s="1">
        <v>0.99983119964599598</v>
      </c>
      <c r="M504" s="1">
        <v>47.07</v>
      </c>
      <c r="N504" s="1">
        <v>0.92</v>
      </c>
      <c r="O504" s="1">
        <v>11.84</v>
      </c>
      <c r="P504" s="1">
        <v>12.62</v>
      </c>
      <c r="R504" s="1">
        <v>14.87</v>
      </c>
      <c r="S504" s="3">
        <v>67.75</v>
      </c>
      <c r="T504" s="5">
        <v>1377.4643590667829</v>
      </c>
      <c r="U504" s="5">
        <v>2.0822852422602414</v>
      </c>
      <c r="V504" s="1">
        <f t="shared" si="7"/>
        <v>1398.055431822997</v>
      </c>
      <c r="W504" s="1">
        <v>11.49</v>
      </c>
      <c r="X504" s="1">
        <v>0.97</v>
      </c>
      <c r="Y504" s="1">
        <v>0.21</v>
      </c>
    </row>
    <row r="505" spans="1:59" x14ac:dyDescent="0.3">
      <c r="A505" s="1" t="s">
        <v>653</v>
      </c>
      <c r="B505" s="1" t="s">
        <v>654</v>
      </c>
      <c r="C505" s="1" t="s">
        <v>55</v>
      </c>
      <c r="D505" s="1">
        <v>13.13</v>
      </c>
      <c r="E505" s="1">
        <v>78.13</v>
      </c>
      <c r="F505" s="1">
        <v>2500</v>
      </c>
      <c r="G505" s="1">
        <v>3175</v>
      </c>
      <c r="H505" s="1">
        <v>3850</v>
      </c>
      <c r="I505" s="1">
        <v>2560</v>
      </c>
      <c r="J505" s="1">
        <v>2696</v>
      </c>
      <c r="K505" s="1">
        <v>2832</v>
      </c>
      <c r="L505" s="1">
        <v>0.99453943967819203</v>
      </c>
      <c r="M505" s="1">
        <v>46.43</v>
      </c>
      <c r="N505" s="1">
        <v>1.17</v>
      </c>
      <c r="O505" s="1">
        <v>11.67</v>
      </c>
      <c r="P505" s="1">
        <v>14.02</v>
      </c>
      <c r="Q505" s="1">
        <v>0.17</v>
      </c>
      <c r="R505" s="1">
        <v>14.06</v>
      </c>
      <c r="S505" s="3">
        <v>64.13</v>
      </c>
      <c r="T505" s="5">
        <v>1430.255031381962</v>
      </c>
      <c r="U505" s="5">
        <v>2.5294836924574415</v>
      </c>
      <c r="V505" s="1">
        <f t="shared" si="7"/>
        <v>1456.2684610300312</v>
      </c>
      <c r="W505" s="1">
        <v>10.88</v>
      </c>
      <c r="X505" s="1">
        <v>0.86</v>
      </c>
      <c r="Y505" s="1">
        <v>0.14000000000000001</v>
      </c>
      <c r="AP505" s="1">
        <v>5.6</v>
      </c>
      <c r="AQ505" s="1">
        <v>12.9</v>
      </c>
      <c r="AS505" s="1">
        <v>9.89</v>
      </c>
      <c r="AT505" s="1">
        <v>2.99</v>
      </c>
      <c r="AU505" s="1">
        <v>1.1000000000000001</v>
      </c>
      <c r="AV505" s="1">
        <v>3.38</v>
      </c>
      <c r="AX505" s="1">
        <v>3.69</v>
      </c>
      <c r="AZ505" s="1">
        <v>1.98</v>
      </c>
      <c r="BB505" s="1">
        <v>1.7</v>
      </c>
    </row>
    <row r="506" spans="1:59" x14ac:dyDescent="0.3">
      <c r="A506" s="1" t="s">
        <v>653</v>
      </c>
      <c r="B506" s="1" t="s">
        <v>655</v>
      </c>
      <c r="C506" s="1" t="s">
        <v>65</v>
      </c>
      <c r="D506" s="1">
        <v>13.13</v>
      </c>
      <c r="E506" s="1">
        <v>78.13</v>
      </c>
      <c r="F506" s="1">
        <v>2500</v>
      </c>
      <c r="G506" s="1">
        <v>3175</v>
      </c>
      <c r="H506" s="1">
        <v>3850</v>
      </c>
      <c r="I506" s="1">
        <v>2560</v>
      </c>
      <c r="J506" s="1">
        <v>2696</v>
      </c>
      <c r="K506" s="1">
        <v>2832</v>
      </c>
      <c r="L506" s="1">
        <v>0.99992012977599998</v>
      </c>
      <c r="M506" s="1">
        <v>49.92</v>
      </c>
      <c r="N506" s="1">
        <v>0.68</v>
      </c>
      <c r="O506" s="1">
        <v>14.46</v>
      </c>
      <c r="P506" s="1">
        <v>11.21</v>
      </c>
      <c r="R506" s="1">
        <v>9.1</v>
      </c>
      <c r="S506" s="3">
        <v>59.13</v>
      </c>
      <c r="T506" s="5">
        <v>1319.1511174459397</v>
      </c>
      <c r="U506" s="5">
        <v>1.7172096018530236</v>
      </c>
      <c r="V506" s="1">
        <f t="shared" si="7"/>
        <v>1335.3920165136944</v>
      </c>
      <c r="W506" s="1">
        <v>10.45</v>
      </c>
      <c r="X506" s="1">
        <v>3.54</v>
      </c>
      <c r="Y506" s="1">
        <v>0.21</v>
      </c>
    </row>
    <row r="507" spans="1:59" x14ac:dyDescent="0.3">
      <c r="A507" s="1" t="s">
        <v>653</v>
      </c>
      <c r="B507" s="1" t="s">
        <v>656</v>
      </c>
      <c r="C507" s="1" t="s">
        <v>65</v>
      </c>
      <c r="D507" s="1">
        <v>13.13</v>
      </c>
      <c r="E507" s="1">
        <v>78.13</v>
      </c>
      <c r="F507" s="1">
        <v>2500</v>
      </c>
      <c r="G507" s="1">
        <v>3175</v>
      </c>
      <c r="H507" s="1">
        <v>3850</v>
      </c>
      <c r="I507" s="1">
        <v>2560</v>
      </c>
      <c r="J507" s="1">
        <v>2696</v>
      </c>
      <c r="K507" s="1">
        <v>2832</v>
      </c>
      <c r="L507" s="1">
        <v>0.99993002414703303</v>
      </c>
      <c r="M507" s="1">
        <v>50.51</v>
      </c>
      <c r="N507" s="1">
        <v>0.78</v>
      </c>
      <c r="O507" s="1">
        <v>15.7</v>
      </c>
      <c r="P507" s="1">
        <v>10.56</v>
      </c>
      <c r="R507" s="1">
        <v>8.24</v>
      </c>
      <c r="S507" s="3">
        <v>58.18</v>
      </c>
      <c r="T507" s="5">
        <v>1291.3724467135119</v>
      </c>
      <c r="U507" s="5">
        <v>1.2788075769532705</v>
      </c>
      <c r="V507" s="1">
        <f t="shared" si="7"/>
        <v>1303.1938589093736</v>
      </c>
      <c r="W507" s="1">
        <v>12.36</v>
      </c>
      <c r="X507" s="1">
        <v>1.7</v>
      </c>
      <c r="Y507" s="1">
        <v>0.13</v>
      </c>
    </row>
    <row r="508" spans="1:59" x14ac:dyDescent="0.3">
      <c r="A508" s="1" t="s">
        <v>653</v>
      </c>
      <c r="B508" s="1" t="s">
        <v>657</v>
      </c>
      <c r="C508" s="1" t="s">
        <v>55</v>
      </c>
      <c r="D508" s="1">
        <v>13.13</v>
      </c>
      <c r="E508" s="1">
        <v>78.13</v>
      </c>
      <c r="F508" s="1">
        <v>2500</v>
      </c>
      <c r="G508" s="1">
        <v>3175</v>
      </c>
      <c r="H508" s="1">
        <v>3850</v>
      </c>
      <c r="I508" s="1">
        <v>2560</v>
      </c>
      <c r="J508" s="1">
        <v>2696</v>
      </c>
      <c r="K508" s="1">
        <v>2832</v>
      </c>
      <c r="L508" s="1">
        <v>0.97693312168121305</v>
      </c>
      <c r="M508" s="1">
        <v>45.05</v>
      </c>
      <c r="N508" s="1">
        <v>1.3</v>
      </c>
      <c r="O508" s="1">
        <v>11.89</v>
      </c>
      <c r="P508" s="1">
        <v>14.16</v>
      </c>
      <c r="Q508" s="1">
        <v>0.23</v>
      </c>
      <c r="R508" s="1">
        <v>14.97</v>
      </c>
      <c r="S508" s="3">
        <v>65.33</v>
      </c>
      <c r="T508" s="5">
        <v>1447.2326989311775</v>
      </c>
      <c r="U508" s="5">
        <v>2.8225324749552474</v>
      </c>
      <c r="V508" s="1">
        <f t="shared" si="7"/>
        <v>1476.6352117511021</v>
      </c>
      <c r="W508" s="1">
        <v>10.79</v>
      </c>
      <c r="X508" s="1">
        <v>0.7</v>
      </c>
      <c r="Y508" s="1">
        <v>0.06</v>
      </c>
      <c r="AP508" s="1">
        <v>4.7300000000000004</v>
      </c>
      <c r="AQ508" s="1">
        <v>11.79</v>
      </c>
      <c r="AS508" s="1">
        <v>10.84</v>
      </c>
      <c r="AT508" s="1">
        <v>3.32</v>
      </c>
      <c r="AU508" s="1">
        <v>1.1200000000000001</v>
      </c>
      <c r="AV508" s="1">
        <v>3.82</v>
      </c>
      <c r="AX508" s="1">
        <v>4.0199999999999996</v>
      </c>
      <c r="AZ508" s="1">
        <v>2.11</v>
      </c>
      <c r="BB508" s="1">
        <v>1.73</v>
      </c>
    </row>
    <row r="509" spans="1:59" x14ac:dyDescent="0.3">
      <c r="A509" s="1" t="s">
        <v>653</v>
      </c>
      <c r="B509" s="1" t="s">
        <v>658</v>
      </c>
      <c r="C509" s="1" t="s">
        <v>65</v>
      </c>
      <c r="D509" s="1">
        <v>13.13</v>
      </c>
      <c r="E509" s="1">
        <v>78.13</v>
      </c>
      <c r="F509" s="1">
        <v>2500</v>
      </c>
      <c r="G509" s="1">
        <v>3175</v>
      </c>
      <c r="H509" s="1">
        <v>3850</v>
      </c>
      <c r="I509" s="1">
        <v>2560</v>
      </c>
      <c r="J509" s="1">
        <v>2696</v>
      </c>
      <c r="K509" s="1">
        <v>2832</v>
      </c>
      <c r="L509" s="1">
        <v>0.99989902973175004</v>
      </c>
      <c r="M509" s="1">
        <v>51.76</v>
      </c>
      <c r="N509" s="1">
        <v>0.53</v>
      </c>
      <c r="O509" s="1">
        <v>15.04</v>
      </c>
      <c r="P509" s="1">
        <v>8.9600000000000009</v>
      </c>
      <c r="R509" s="1">
        <v>9</v>
      </c>
      <c r="S509" s="3">
        <v>64.16</v>
      </c>
      <c r="T509" s="5">
        <v>1235.6407113543075</v>
      </c>
      <c r="U509" s="5">
        <v>0.95879985143005608</v>
      </c>
      <c r="V509" s="1">
        <f t="shared" si="7"/>
        <v>1244.1117564019664</v>
      </c>
      <c r="W509" s="1">
        <v>12.17</v>
      </c>
      <c r="X509" s="1">
        <v>2.25</v>
      </c>
      <c r="Y509" s="1">
        <v>0.13</v>
      </c>
    </row>
    <row r="510" spans="1:59" x14ac:dyDescent="0.3">
      <c r="A510" s="1" t="s">
        <v>659</v>
      </c>
      <c r="B510" s="1" t="s">
        <v>660</v>
      </c>
      <c r="C510" s="1" t="s">
        <v>55</v>
      </c>
      <c r="D510" s="1">
        <v>-26.87</v>
      </c>
      <c r="E510" s="1">
        <v>26.67</v>
      </c>
      <c r="F510" s="1">
        <v>2700</v>
      </c>
      <c r="G510" s="1">
        <v>2700</v>
      </c>
      <c r="H510" s="1">
        <v>2700</v>
      </c>
      <c r="I510" s="1">
        <v>2706</v>
      </c>
      <c r="J510" s="1">
        <v>2714</v>
      </c>
      <c r="K510" s="1">
        <v>2722</v>
      </c>
      <c r="L510" s="1">
        <v>0.997930407524108</v>
      </c>
      <c r="M510" s="1">
        <v>52.54</v>
      </c>
      <c r="N510" s="1">
        <v>0.56999999999999995</v>
      </c>
      <c r="O510" s="1">
        <v>11.87</v>
      </c>
      <c r="P510" s="1">
        <v>10.52</v>
      </c>
      <c r="Q510" s="1">
        <v>0.18</v>
      </c>
      <c r="R510" s="1">
        <v>10.6</v>
      </c>
      <c r="S510" s="3">
        <v>64.239999999999995</v>
      </c>
      <c r="T510" s="5">
        <v>1275.3475726796287</v>
      </c>
      <c r="U510" s="5">
        <v>1.1398178859080681</v>
      </c>
      <c r="V510" s="1">
        <f t="shared" si="7"/>
        <v>1285.7482422253393</v>
      </c>
      <c r="W510" s="1">
        <v>9.2100000000000009</v>
      </c>
      <c r="X510" s="1">
        <v>1.58</v>
      </c>
      <c r="Y510" s="1">
        <v>1.68</v>
      </c>
      <c r="Z510" s="1">
        <v>7.8E-2</v>
      </c>
      <c r="AA510" s="1">
        <v>36.5</v>
      </c>
      <c r="AB510" s="1">
        <v>219</v>
      </c>
      <c r="AC510" s="1">
        <v>900</v>
      </c>
      <c r="AD510" s="1">
        <v>75</v>
      </c>
      <c r="AE510" s="1">
        <v>308</v>
      </c>
      <c r="AF510" s="1">
        <v>64</v>
      </c>
      <c r="AG510" s="1">
        <v>76</v>
      </c>
      <c r="AI510" s="1">
        <v>80</v>
      </c>
      <c r="AJ510" s="1">
        <v>270</v>
      </c>
      <c r="AK510" s="1">
        <v>14.9</v>
      </c>
      <c r="AL510" s="1">
        <v>52</v>
      </c>
      <c r="AO510" s="1">
        <v>599</v>
      </c>
      <c r="AP510" s="1">
        <v>4.3</v>
      </c>
      <c r="AQ510" s="1">
        <v>11.8</v>
      </c>
      <c r="AS510" s="1">
        <v>7.423</v>
      </c>
      <c r="AT510" s="1">
        <v>1.913</v>
      </c>
      <c r="AU510" s="1">
        <v>0.53</v>
      </c>
      <c r="AW510" s="1">
        <v>0.33</v>
      </c>
      <c r="BB510" s="1">
        <v>1.18</v>
      </c>
      <c r="BC510" s="1">
        <v>0.21</v>
      </c>
      <c r="BD510" s="1">
        <v>1.31</v>
      </c>
      <c r="BE510" s="1">
        <v>0.14000000000000001</v>
      </c>
      <c r="BG510" s="1">
        <v>0.71</v>
      </c>
    </row>
    <row r="511" spans="1:59" x14ac:dyDescent="0.3">
      <c r="A511" s="1" t="s">
        <v>659</v>
      </c>
      <c r="B511" s="1" t="s">
        <v>661</v>
      </c>
      <c r="C511" s="1" t="s">
        <v>55</v>
      </c>
      <c r="D511" s="1">
        <v>-26.87</v>
      </c>
      <c r="E511" s="1">
        <v>26.67</v>
      </c>
      <c r="F511" s="1">
        <v>2700</v>
      </c>
      <c r="G511" s="1">
        <v>2700</v>
      </c>
      <c r="H511" s="1">
        <v>2700</v>
      </c>
      <c r="I511" s="1">
        <v>2706</v>
      </c>
      <c r="J511" s="1">
        <v>2714</v>
      </c>
      <c r="K511" s="1">
        <v>2722</v>
      </c>
      <c r="L511" s="1">
        <v>0.98858428001403797</v>
      </c>
      <c r="M511" s="1">
        <v>50.97</v>
      </c>
      <c r="N511" s="1">
        <v>0.63</v>
      </c>
      <c r="O511" s="1">
        <v>13.46</v>
      </c>
      <c r="P511" s="1">
        <v>10.85</v>
      </c>
      <c r="Q511" s="1">
        <v>0.18</v>
      </c>
      <c r="R511" s="1">
        <v>8.33</v>
      </c>
      <c r="S511" s="3">
        <v>57.78</v>
      </c>
      <c r="T511" s="5">
        <v>1303.9575850911051</v>
      </c>
      <c r="U511" s="5">
        <v>1.4966173193376735</v>
      </c>
      <c r="V511" s="1">
        <f t="shared" si="7"/>
        <v>1317.9381415516477</v>
      </c>
      <c r="W511" s="1">
        <v>10.55</v>
      </c>
      <c r="X511" s="1">
        <v>3.08</v>
      </c>
      <c r="Y511" s="1">
        <v>0.68</v>
      </c>
      <c r="Z511" s="1">
        <v>6.4000000000000001E-2</v>
      </c>
      <c r="AA511" s="1">
        <v>32.9</v>
      </c>
      <c r="AB511" s="1">
        <v>224</v>
      </c>
      <c r="AC511" s="1">
        <v>475</v>
      </c>
      <c r="AD511" s="1">
        <v>71</v>
      </c>
      <c r="AE511" s="1">
        <v>221</v>
      </c>
      <c r="AF511" s="1">
        <v>79</v>
      </c>
      <c r="AG511" s="1">
        <v>93</v>
      </c>
      <c r="AI511" s="1">
        <v>20</v>
      </c>
      <c r="AJ511" s="1">
        <v>208</v>
      </c>
      <c r="AK511" s="1">
        <v>17.399999999999999</v>
      </c>
      <c r="AL511" s="1">
        <v>56</v>
      </c>
      <c r="AM511" s="1">
        <v>1.8</v>
      </c>
      <c r="AO511" s="1">
        <v>206</v>
      </c>
      <c r="AP511" s="1">
        <v>6.5</v>
      </c>
      <c r="AQ511" s="1">
        <v>13.5</v>
      </c>
      <c r="AS511" s="1">
        <v>8.5399999999999991</v>
      </c>
      <c r="AT511" s="1">
        <v>2.0699999999999998</v>
      </c>
      <c r="AU511" s="1">
        <v>0.62</v>
      </c>
      <c r="AW511" s="1">
        <v>0.35</v>
      </c>
      <c r="BB511" s="1">
        <v>1.32</v>
      </c>
      <c r="BC511" s="1">
        <v>0.24</v>
      </c>
      <c r="BD511" s="1">
        <v>1.51</v>
      </c>
      <c r="BE511" s="1">
        <v>0.13</v>
      </c>
      <c r="BG511" s="1">
        <v>0.93</v>
      </c>
    </row>
    <row r="512" spans="1:59" x14ac:dyDescent="0.3">
      <c r="A512" s="1" t="s">
        <v>659</v>
      </c>
      <c r="B512" s="1" t="s">
        <v>662</v>
      </c>
      <c r="C512" s="1" t="s">
        <v>55</v>
      </c>
      <c r="D512" s="1">
        <v>-26.87</v>
      </c>
      <c r="E512" s="1">
        <v>26.67</v>
      </c>
      <c r="F512" s="1">
        <v>2700</v>
      </c>
      <c r="G512" s="1">
        <v>2700</v>
      </c>
      <c r="H512" s="1">
        <v>2700</v>
      </c>
      <c r="I512" s="1">
        <v>2706</v>
      </c>
      <c r="J512" s="1">
        <v>2714</v>
      </c>
      <c r="K512" s="1">
        <v>2722</v>
      </c>
      <c r="L512" s="1">
        <v>0.55830574035644498</v>
      </c>
      <c r="M512" s="1">
        <v>53.82</v>
      </c>
      <c r="N512" s="1">
        <v>0.41</v>
      </c>
      <c r="O512" s="1">
        <v>10.57</v>
      </c>
      <c r="P512" s="1">
        <v>10.119999999999999</v>
      </c>
      <c r="Q512" s="1">
        <v>0.19</v>
      </c>
      <c r="R512" s="1">
        <v>14.07</v>
      </c>
      <c r="S512" s="3">
        <v>71.25</v>
      </c>
      <c r="T512" s="5">
        <v>1251.6619795028537</v>
      </c>
      <c r="U512" s="5">
        <v>0.752120312516246</v>
      </c>
      <c r="V512" s="1">
        <f t="shared" si="7"/>
        <v>1258.3881995855581</v>
      </c>
      <c r="W512" s="1">
        <v>7.94</v>
      </c>
      <c r="X512" s="1">
        <v>1.4</v>
      </c>
      <c r="Y512" s="1">
        <v>0.28000000000000003</v>
      </c>
      <c r="Z512" s="1">
        <v>6.6000000000000003E-2</v>
      </c>
      <c r="AA512" s="1">
        <v>31.5</v>
      </c>
      <c r="AB512" s="1">
        <v>171</v>
      </c>
      <c r="AC512" s="1">
        <v>1771</v>
      </c>
      <c r="AD512" s="1">
        <v>78</v>
      </c>
      <c r="AE512" s="1">
        <v>405</v>
      </c>
      <c r="AF512" s="1">
        <v>40</v>
      </c>
      <c r="AG512" s="1">
        <v>112</v>
      </c>
      <c r="AI512" s="1">
        <v>9</v>
      </c>
      <c r="AJ512" s="1">
        <v>180</v>
      </c>
      <c r="AK512" s="1">
        <v>12.2</v>
      </c>
      <c r="AL512" s="1">
        <v>41</v>
      </c>
      <c r="AM512" s="1">
        <v>0</v>
      </c>
      <c r="AO512" s="1">
        <v>120</v>
      </c>
      <c r="AP512" s="1">
        <v>4.2</v>
      </c>
      <c r="AQ512" s="1">
        <v>9.6</v>
      </c>
      <c r="AS512" s="1">
        <v>4.9000000000000004</v>
      </c>
      <c r="AT512" s="1">
        <v>1.28</v>
      </c>
      <c r="AU512" s="1">
        <v>0.38</v>
      </c>
      <c r="AW512" s="1">
        <v>0.23</v>
      </c>
      <c r="BB512" s="1">
        <v>1</v>
      </c>
      <c r="BC512" s="1">
        <v>0.19</v>
      </c>
      <c r="BD512" s="1">
        <v>1.1399999999999999</v>
      </c>
      <c r="BE512" s="1">
        <v>0.1</v>
      </c>
      <c r="BG512" s="1">
        <v>0.65</v>
      </c>
    </row>
    <row r="513" spans="1:60" x14ac:dyDescent="0.3">
      <c r="A513" s="1" t="s">
        <v>659</v>
      </c>
      <c r="B513" s="1" t="s">
        <v>663</v>
      </c>
      <c r="C513" s="1" t="s">
        <v>55</v>
      </c>
      <c r="D513" s="1">
        <v>-26.87</v>
      </c>
      <c r="E513" s="1">
        <v>26.67</v>
      </c>
      <c r="F513" s="1">
        <v>2700</v>
      </c>
      <c r="G513" s="1">
        <v>2700</v>
      </c>
      <c r="H513" s="1">
        <v>2700</v>
      </c>
      <c r="I513" s="1">
        <v>2706</v>
      </c>
      <c r="J513" s="1">
        <v>2714</v>
      </c>
      <c r="K513" s="1">
        <v>2722</v>
      </c>
      <c r="L513" s="1">
        <v>0.91238892078399603</v>
      </c>
      <c r="M513" s="1">
        <v>53.59</v>
      </c>
      <c r="N513" s="1">
        <v>0.48</v>
      </c>
      <c r="O513" s="1">
        <v>12.73</v>
      </c>
      <c r="P513" s="1">
        <v>9.7100000000000009</v>
      </c>
      <c r="Q513" s="1">
        <v>0.18</v>
      </c>
      <c r="R513" s="1">
        <v>10.75</v>
      </c>
      <c r="S513" s="3">
        <v>66.37</v>
      </c>
      <c r="T513" s="5">
        <v>1243.5540252035948</v>
      </c>
      <c r="U513" s="5">
        <v>0.96500687778874827</v>
      </c>
      <c r="V513" s="1">
        <f t="shared" si="7"/>
        <v>1252.1347012501121</v>
      </c>
      <c r="W513" s="1">
        <v>7.75</v>
      </c>
      <c r="X513" s="1">
        <v>2.16</v>
      </c>
      <c r="Y513" s="1">
        <v>1.52</v>
      </c>
      <c r="Z513" s="1">
        <v>7.0000000000000007E-2</v>
      </c>
      <c r="AA513" s="1">
        <v>25</v>
      </c>
      <c r="AB513" s="1">
        <v>156</v>
      </c>
      <c r="AC513" s="1">
        <v>1200</v>
      </c>
      <c r="AD513" s="1">
        <v>69</v>
      </c>
      <c r="AE513" s="1">
        <v>294</v>
      </c>
      <c r="AF513" s="1">
        <v>56</v>
      </c>
      <c r="AG513" s="1">
        <v>92</v>
      </c>
      <c r="AI513" s="1">
        <v>61</v>
      </c>
      <c r="AJ513" s="1">
        <v>361</v>
      </c>
      <c r="AK513" s="1">
        <v>14.6</v>
      </c>
      <c r="AL513" s="1">
        <v>56</v>
      </c>
      <c r="AM513" s="1">
        <v>0</v>
      </c>
      <c r="AO513" s="1">
        <v>435</v>
      </c>
      <c r="AP513" s="1">
        <v>8.1999999999999993</v>
      </c>
      <c r="AQ513" s="1">
        <v>17.7</v>
      </c>
      <c r="AS513" s="1">
        <v>9.6660000000000004</v>
      </c>
      <c r="AT513" s="1">
        <v>2.2090000000000001</v>
      </c>
      <c r="AU513" s="1">
        <v>0.71</v>
      </c>
      <c r="AW513" s="1">
        <v>0.32</v>
      </c>
      <c r="BB513" s="1">
        <v>1.26</v>
      </c>
      <c r="BC513" s="1">
        <v>0.2</v>
      </c>
      <c r="BD513" s="1">
        <v>1.17</v>
      </c>
      <c r="BE513" s="1">
        <v>0.12</v>
      </c>
      <c r="BG513" s="1">
        <v>0.89</v>
      </c>
    </row>
    <row r="514" spans="1:60" x14ac:dyDescent="0.3">
      <c r="A514" s="1" t="s">
        <v>664</v>
      </c>
      <c r="B514" s="1" t="s">
        <v>665</v>
      </c>
      <c r="C514" s="1" t="s">
        <v>55</v>
      </c>
      <c r="D514" s="1">
        <v>62</v>
      </c>
      <c r="E514" s="1">
        <v>-92</v>
      </c>
      <c r="F514" s="1">
        <v>2670</v>
      </c>
      <c r="G514" s="1">
        <v>2710</v>
      </c>
      <c r="H514" s="1">
        <v>2750</v>
      </c>
      <c r="I514" s="1">
        <v>2670</v>
      </c>
      <c r="J514" s="1">
        <v>2710</v>
      </c>
      <c r="K514" s="1">
        <v>2750</v>
      </c>
      <c r="L514" s="1">
        <v>0.82103073596954301</v>
      </c>
      <c r="M514" s="1">
        <v>49.9</v>
      </c>
      <c r="N514" s="1">
        <v>0.53</v>
      </c>
      <c r="O514" s="1">
        <v>13.1</v>
      </c>
      <c r="P514" s="1">
        <v>10.53</v>
      </c>
      <c r="Q514" s="1">
        <v>0.2</v>
      </c>
      <c r="R514" s="1">
        <v>8.76</v>
      </c>
      <c r="S514" s="3">
        <v>59.72</v>
      </c>
      <c r="T514" s="5">
        <v>1296.9120725964885</v>
      </c>
      <c r="U514" s="5">
        <v>1.2783803462630807</v>
      </c>
      <c r="V514" s="1">
        <f t="shared" si="7"/>
        <v>1308.7802109442748</v>
      </c>
      <c r="W514" s="1">
        <v>13.35</v>
      </c>
      <c r="X514" s="1">
        <v>1.5</v>
      </c>
      <c r="Y514" s="1">
        <v>0.35</v>
      </c>
      <c r="Z514" s="1">
        <v>0.04</v>
      </c>
      <c r="AA514" s="1">
        <v>50</v>
      </c>
      <c r="AB514" s="1">
        <v>250</v>
      </c>
      <c r="AC514" s="1">
        <v>320</v>
      </c>
      <c r="AD514" s="1">
        <v>50</v>
      </c>
      <c r="AE514" s="1">
        <v>110</v>
      </c>
      <c r="AF514" s="1">
        <v>61</v>
      </c>
      <c r="AG514" s="1">
        <v>57</v>
      </c>
      <c r="AH514" s="1">
        <v>13</v>
      </c>
      <c r="AI514" s="1">
        <v>9.9</v>
      </c>
      <c r="AJ514" s="1">
        <v>63</v>
      </c>
      <c r="AK514" s="1">
        <v>19</v>
      </c>
      <c r="AL514" s="1">
        <v>34</v>
      </c>
      <c r="AM514" s="1">
        <v>2.4</v>
      </c>
      <c r="AN514" s="1">
        <v>0.62</v>
      </c>
      <c r="AO514" s="1">
        <v>31</v>
      </c>
      <c r="AP514" s="1">
        <v>2.2999999999999998</v>
      </c>
      <c r="AQ514" s="1">
        <v>5.2</v>
      </c>
      <c r="AR514" s="1">
        <v>0.78</v>
      </c>
      <c r="AS514" s="1">
        <v>3.7</v>
      </c>
      <c r="AT514" s="1">
        <v>1.3</v>
      </c>
      <c r="AU514" s="1">
        <v>0.48</v>
      </c>
      <c r="AV514" s="1">
        <v>1.9</v>
      </c>
      <c r="AW514" s="1">
        <v>0.38</v>
      </c>
      <c r="AX514" s="1">
        <v>2.7</v>
      </c>
      <c r="AY514" s="1">
        <v>0.63</v>
      </c>
      <c r="AZ514" s="1">
        <v>1.8</v>
      </c>
      <c r="BA514" s="1">
        <v>0.27</v>
      </c>
      <c r="BB514" s="1">
        <v>1.9</v>
      </c>
      <c r="BC514" s="1">
        <v>0.28999999999999998</v>
      </c>
      <c r="BD514" s="1">
        <v>0.95</v>
      </c>
      <c r="BE514" s="1">
        <v>0.15</v>
      </c>
      <c r="BF514" s="1">
        <v>1</v>
      </c>
      <c r="BG514" s="1">
        <v>0.28000000000000003</v>
      </c>
      <c r="BH514" s="1">
        <v>0.09</v>
      </c>
    </row>
    <row r="515" spans="1:60" x14ac:dyDescent="0.3">
      <c r="A515" s="1" t="s">
        <v>664</v>
      </c>
      <c r="B515" s="1" t="s">
        <v>666</v>
      </c>
      <c r="C515" s="1" t="s">
        <v>55</v>
      </c>
      <c r="D515" s="1">
        <v>62</v>
      </c>
      <c r="E515" s="1">
        <v>-92</v>
      </c>
      <c r="F515" s="1">
        <v>2672</v>
      </c>
      <c r="G515" s="1">
        <v>2708.5</v>
      </c>
      <c r="H515" s="1">
        <v>2745</v>
      </c>
      <c r="I515" s="1">
        <v>2670</v>
      </c>
      <c r="J515" s="1">
        <v>2710</v>
      </c>
      <c r="K515" s="1">
        <v>2750</v>
      </c>
      <c r="L515" s="1">
        <v>0.98988652229309004</v>
      </c>
      <c r="M515" s="1">
        <v>48</v>
      </c>
      <c r="N515" s="1">
        <v>0.63</v>
      </c>
      <c r="O515" s="1">
        <v>15.3</v>
      </c>
      <c r="P515" s="1">
        <v>10.62</v>
      </c>
      <c r="Q515" s="1">
        <v>0.19</v>
      </c>
      <c r="R515" s="1">
        <v>8.1</v>
      </c>
      <c r="S515" s="3">
        <v>57.62</v>
      </c>
      <c r="T515" s="5">
        <v>1309.1550813967124</v>
      </c>
      <c r="U515" s="5">
        <v>1.4133571886568217</v>
      </c>
      <c r="V515" s="1">
        <f t="shared" si="7"/>
        <v>1322.4065557186382</v>
      </c>
      <c r="W515" s="1">
        <v>13.51</v>
      </c>
      <c r="X515" s="1">
        <v>1</v>
      </c>
      <c r="Y515" s="1">
        <v>0.16</v>
      </c>
      <c r="Z515" s="1">
        <v>0.05</v>
      </c>
      <c r="AA515" s="1">
        <v>40</v>
      </c>
      <c r="AB515" s="1">
        <v>240</v>
      </c>
      <c r="AC515" s="1">
        <v>400</v>
      </c>
      <c r="AD515" s="1">
        <v>59</v>
      </c>
      <c r="AE515" s="1">
        <v>180</v>
      </c>
      <c r="AF515" s="1">
        <v>68</v>
      </c>
      <c r="AG515" s="1">
        <v>66</v>
      </c>
      <c r="AH515" s="1">
        <v>14</v>
      </c>
      <c r="AI515" s="1">
        <v>1.7</v>
      </c>
      <c r="AJ515" s="1">
        <v>100</v>
      </c>
      <c r="AK515" s="1">
        <v>16</v>
      </c>
      <c r="AL515" s="1">
        <v>33</v>
      </c>
      <c r="AM515" s="1">
        <v>1.3</v>
      </c>
      <c r="AN515" s="1">
        <v>0.55000000000000004</v>
      </c>
      <c r="AO515" s="1">
        <v>20</v>
      </c>
      <c r="AP515" s="1">
        <v>1.8</v>
      </c>
      <c r="AQ515" s="1">
        <v>4.8</v>
      </c>
      <c r="AR515" s="1">
        <v>0.77</v>
      </c>
      <c r="AS515" s="1">
        <v>21.2</v>
      </c>
      <c r="AT515" s="1">
        <v>7.3</v>
      </c>
      <c r="AU515" s="1">
        <v>0.6</v>
      </c>
      <c r="AV515" s="1">
        <v>2</v>
      </c>
      <c r="AW515" s="1">
        <v>0.38</v>
      </c>
      <c r="AX515" s="1">
        <v>2.5</v>
      </c>
      <c r="AY515" s="1">
        <v>0.56000000000000005</v>
      </c>
      <c r="AZ515" s="1">
        <v>1.7</v>
      </c>
      <c r="BA515" s="1">
        <v>0.25</v>
      </c>
      <c r="BB515" s="1">
        <v>1.8</v>
      </c>
      <c r="BC515" s="1">
        <v>0.25</v>
      </c>
      <c r="BD515" s="1">
        <v>0.85</v>
      </c>
      <c r="BE515" s="1">
        <v>0</v>
      </c>
      <c r="BF515" s="1">
        <v>2</v>
      </c>
      <c r="BG515" s="1">
        <v>0.15</v>
      </c>
      <c r="BH515" s="1">
        <v>0.04</v>
      </c>
    </row>
    <row r="516" spans="1:60" x14ac:dyDescent="0.3">
      <c r="A516" s="1" t="s">
        <v>667</v>
      </c>
      <c r="B516" s="1" t="s">
        <v>668</v>
      </c>
      <c r="C516" s="1" t="s">
        <v>55</v>
      </c>
      <c r="D516" s="1">
        <v>49.75</v>
      </c>
      <c r="E516" s="1">
        <v>-74.5</v>
      </c>
      <c r="F516" s="1">
        <v>2500</v>
      </c>
      <c r="G516" s="1">
        <v>3175</v>
      </c>
      <c r="H516" s="1">
        <v>3850</v>
      </c>
      <c r="I516" s="1">
        <v>2715</v>
      </c>
      <c r="J516" s="1">
        <v>2717</v>
      </c>
      <c r="K516" s="1">
        <v>2719</v>
      </c>
      <c r="L516" s="1">
        <v>0.98187053203582697</v>
      </c>
      <c r="M516" s="1">
        <v>48.46</v>
      </c>
      <c r="N516" s="1">
        <v>0.49</v>
      </c>
      <c r="O516" s="1">
        <v>18.39</v>
      </c>
      <c r="P516" s="1">
        <v>9.1</v>
      </c>
      <c r="Q516" s="1">
        <v>0.15</v>
      </c>
      <c r="R516" s="1">
        <v>9.07</v>
      </c>
      <c r="S516" s="3">
        <v>63.99</v>
      </c>
      <c r="T516" s="5">
        <v>1253.9977325775335</v>
      </c>
      <c r="U516" s="5">
        <v>1.4466496394489281</v>
      </c>
      <c r="V516" s="1">
        <f t="shared" ref="V516:V579" si="8">T516*EXP(0.00003*4.57*10000/192.4*U516)</f>
        <v>1266.9914341519041</v>
      </c>
      <c r="W516" s="1">
        <v>10.85</v>
      </c>
      <c r="X516" s="1">
        <v>2</v>
      </c>
      <c r="Y516" s="1">
        <v>1.37</v>
      </c>
      <c r="Z516" s="1">
        <v>0.23</v>
      </c>
      <c r="AB516" s="1">
        <v>167</v>
      </c>
      <c r="AC516" s="1">
        <v>197</v>
      </c>
      <c r="AD516" s="1">
        <v>46</v>
      </c>
      <c r="AE516" s="1">
        <v>109</v>
      </c>
      <c r="AI516" s="1">
        <v>32</v>
      </c>
      <c r="AJ516" s="1">
        <v>650</v>
      </c>
      <c r="AK516" s="1">
        <v>10</v>
      </c>
      <c r="AL516" s="1">
        <v>61</v>
      </c>
      <c r="AM516" s="1">
        <v>3.4</v>
      </c>
      <c r="AO516" s="1">
        <v>635</v>
      </c>
      <c r="AP516" s="1">
        <v>12.6</v>
      </c>
      <c r="AQ516" s="1">
        <v>27.87</v>
      </c>
      <c r="AS516" s="1">
        <v>14.81</v>
      </c>
      <c r="AT516" s="1">
        <v>3.35</v>
      </c>
      <c r="AU516" s="1">
        <v>1.01</v>
      </c>
      <c r="AW516" s="1">
        <v>0.36</v>
      </c>
      <c r="AY516" s="1">
        <v>0.3</v>
      </c>
      <c r="BB516" s="1">
        <v>0.83</v>
      </c>
      <c r="BC516" s="1">
        <v>0.13</v>
      </c>
      <c r="BD516" s="1">
        <v>1.4</v>
      </c>
      <c r="BE516" s="1">
        <v>0.11</v>
      </c>
      <c r="BG516" s="1">
        <v>1.43</v>
      </c>
    </row>
    <row r="517" spans="1:60" x14ac:dyDescent="0.3">
      <c r="A517" s="1" t="s">
        <v>667</v>
      </c>
      <c r="B517" s="1" t="s">
        <v>669</v>
      </c>
      <c r="C517" s="1" t="s">
        <v>55</v>
      </c>
      <c r="D517" s="1">
        <v>49.75</v>
      </c>
      <c r="E517" s="1">
        <v>-74.5</v>
      </c>
      <c r="F517" s="1">
        <v>2500</v>
      </c>
      <c r="G517" s="1">
        <v>3175</v>
      </c>
      <c r="H517" s="1">
        <v>3850</v>
      </c>
      <c r="I517" s="1">
        <v>2715</v>
      </c>
      <c r="J517" s="1">
        <v>2717</v>
      </c>
      <c r="K517" s="1">
        <v>2719</v>
      </c>
      <c r="L517" s="1">
        <v>0.99998152256011896</v>
      </c>
      <c r="M517" s="1">
        <v>49.79</v>
      </c>
      <c r="N517" s="1">
        <v>0.73</v>
      </c>
      <c r="O517" s="1">
        <v>16.61</v>
      </c>
      <c r="P517" s="1">
        <v>8.7799999999999994</v>
      </c>
      <c r="Q517" s="1">
        <v>0.16</v>
      </c>
      <c r="R517" s="1">
        <v>9.85</v>
      </c>
      <c r="S517" s="3">
        <v>66.66</v>
      </c>
      <c r="T517" s="5">
        <v>1235.5936116894841</v>
      </c>
      <c r="U517" s="5">
        <v>1.1738764830416883</v>
      </c>
      <c r="V517" s="1">
        <f t="shared" si="8"/>
        <v>1245.9724345491197</v>
      </c>
      <c r="W517" s="1">
        <v>11.01</v>
      </c>
      <c r="X517" s="1">
        <v>2.2000000000000002</v>
      </c>
      <c r="Y517" s="1">
        <v>0.6</v>
      </c>
      <c r="Z517" s="1">
        <v>0.26</v>
      </c>
      <c r="AB517" s="1">
        <v>183</v>
      </c>
      <c r="AC517" s="1">
        <v>373</v>
      </c>
      <c r="AD517" s="1">
        <v>40</v>
      </c>
      <c r="AE517" s="1">
        <v>194</v>
      </c>
      <c r="AI517" s="1">
        <v>11</v>
      </c>
      <c r="AJ517" s="1">
        <v>1195</v>
      </c>
      <c r="AK517" s="1">
        <v>10</v>
      </c>
      <c r="AL517" s="1">
        <v>70</v>
      </c>
      <c r="AM517" s="1">
        <v>5.3</v>
      </c>
      <c r="AO517" s="1">
        <v>365</v>
      </c>
    </row>
    <row r="518" spans="1:60" x14ac:dyDescent="0.3">
      <c r="A518" s="1" t="s">
        <v>670</v>
      </c>
      <c r="B518" s="1" t="s">
        <v>671</v>
      </c>
      <c r="C518" s="1" t="s">
        <v>55</v>
      </c>
      <c r="D518" s="1">
        <v>63.6</v>
      </c>
      <c r="E518" s="1">
        <v>34.799999999999997</v>
      </c>
      <c r="F518" s="1">
        <v>2500</v>
      </c>
      <c r="G518" s="1">
        <v>3175</v>
      </c>
      <c r="H518" s="1">
        <v>3850</v>
      </c>
      <c r="I518" s="1">
        <v>2414</v>
      </c>
      <c r="J518" s="1">
        <v>2449</v>
      </c>
      <c r="K518" s="1">
        <v>2484</v>
      </c>
      <c r="L518" s="1">
        <v>0.81028693914413397</v>
      </c>
      <c r="M518" s="1">
        <v>51</v>
      </c>
      <c r="N518" s="1">
        <v>0.81</v>
      </c>
      <c r="O518" s="1">
        <v>12.8</v>
      </c>
      <c r="P518" s="1">
        <v>11.16</v>
      </c>
      <c r="Q518" s="1">
        <v>0.18</v>
      </c>
      <c r="R518" s="1">
        <v>9.23</v>
      </c>
      <c r="S518" s="3">
        <v>59.58</v>
      </c>
      <c r="T518" s="5">
        <v>1308.173164610098</v>
      </c>
      <c r="U518" s="5">
        <v>1.2852462082398364</v>
      </c>
      <c r="V518" s="1">
        <f t="shared" si="8"/>
        <v>1320.2089431842658</v>
      </c>
      <c r="W518" s="1">
        <v>11.6</v>
      </c>
      <c r="X518" s="1">
        <v>1.66</v>
      </c>
      <c r="Y518" s="1">
        <v>0.23</v>
      </c>
      <c r="Z518" s="1">
        <v>0.11</v>
      </c>
      <c r="AA518" s="1">
        <v>45.4</v>
      </c>
      <c r="AB518" s="1">
        <v>251</v>
      </c>
      <c r="AC518" s="1">
        <v>555</v>
      </c>
      <c r="AD518" s="1">
        <v>48</v>
      </c>
      <c r="AE518" s="1">
        <v>129</v>
      </c>
      <c r="AI518" s="1">
        <v>5</v>
      </c>
      <c r="AJ518" s="1">
        <v>175</v>
      </c>
      <c r="AK518" s="1">
        <v>17.100000000000001</v>
      </c>
      <c r="AL518" s="1">
        <v>61</v>
      </c>
      <c r="AM518" s="1">
        <v>2.52</v>
      </c>
      <c r="AO518" s="1">
        <v>94</v>
      </c>
      <c r="AP518" s="1">
        <v>7.88</v>
      </c>
      <c r="AQ518" s="1">
        <v>16.899999999999999</v>
      </c>
      <c r="AS518" s="1">
        <v>10.83</v>
      </c>
      <c r="AT518" s="1">
        <v>2.6539999999999999</v>
      </c>
      <c r="AU518" s="1">
        <v>0.90500000000000003</v>
      </c>
      <c r="AV518" s="1">
        <v>3.01</v>
      </c>
      <c r="AX518" s="1">
        <v>3.24</v>
      </c>
      <c r="AZ518" s="1">
        <v>1.95</v>
      </c>
      <c r="BB518" s="1">
        <v>1.82</v>
      </c>
      <c r="BD518" s="1">
        <v>1.59</v>
      </c>
      <c r="BE518" s="1">
        <v>0.16700000000000001</v>
      </c>
      <c r="BF518" s="1">
        <v>1.94</v>
      </c>
      <c r="BG518" s="1">
        <v>1.01</v>
      </c>
      <c r="BH518" s="1">
        <v>0.20100000000000001</v>
      </c>
    </row>
    <row r="519" spans="1:60" x14ac:dyDescent="0.3">
      <c r="A519" s="1" t="s">
        <v>670</v>
      </c>
      <c r="B519" s="1" t="s">
        <v>672</v>
      </c>
      <c r="C519" s="1" t="s">
        <v>55</v>
      </c>
      <c r="D519" s="1">
        <v>63.6</v>
      </c>
      <c r="E519" s="1">
        <v>34.799999999999997</v>
      </c>
      <c r="F519" s="1">
        <v>2500</v>
      </c>
      <c r="G519" s="1">
        <v>3175</v>
      </c>
      <c r="H519" s="1">
        <v>3850</v>
      </c>
      <c r="I519" s="1">
        <v>2414</v>
      </c>
      <c r="J519" s="1">
        <v>2449</v>
      </c>
      <c r="K519" s="1">
        <v>2484</v>
      </c>
      <c r="L519" s="1">
        <v>0.97161823511123602</v>
      </c>
      <c r="M519" s="1">
        <v>49.6</v>
      </c>
      <c r="N519" s="1">
        <v>0.7</v>
      </c>
      <c r="O519" s="1">
        <v>12.6</v>
      </c>
      <c r="P519" s="1">
        <v>11.34</v>
      </c>
      <c r="Q519" s="1">
        <v>0.16</v>
      </c>
      <c r="R519" s="1">
        <v>12.9</v>
      </c>
      <c r="S519" s="3">
        <v>66.97</v>
      </c>
      <c r="T519" s="5">
        <v>1312.8001442220404</v>
      </c>
      <c r="U519" s="5">
        <v>1.4833287172630012</v>
      </c>
      <c r="V519" s="1">
        <f t="shared" si="8"/>
        <v>1326.7498692859776</v>
      </c>
      <c r="W519" s="1">
        <v>9.1199999999999992</v>
      </c>
      <c r="X519" s="1">
        <v>1.78</v>
      </c>
      <c r="Y519" s="1">
        <v>0.45</v>
      </c>
      <c r="Z519" s="1">
        <v>0.09</v>
      </c>
      <c r="AA519" s="1">
        <v>38.799999999999997</v>
      </c>
      <c r="AB519" s="1">
        <v>233</v>
      </c>
      <c r="AC519" s="1">
        <v>1095</v>
      </c>
      <c r="AD519" s="1">
        <v>59</v>
      </c>
      <c r="AE519" s="1">
        <v>278</v>
      </c>
      <c r="AI519" s="1">
        <v>14</v>
      </c>
      <c r="AJ519" s="1">
        <v>166</v>
      </c>
      <c r="AK519" s="1">
        <v>15.6</v>
      </c>
      <c r="AL519" s="1">
        <v>70</v>
      </c>
      <c r="AM519" s="1">
        <v>2.68</v>
      </c>
      <c r="AO519" s="1">
        <v>356</v>
      </c>
      <c r="AP519" s="1">
        <v>9.6199999999999992</v>
      </c>
      <c r="AQ519" s="1">
        <v>21.5</v>
      </c>
      <c r="AS519" s="1">
        <v>12.51</v>
      </c>
      <c r="AT519" s="1">
        <v>2.7010000000000001</v>
      </c>
      <c r="AU519" s="1">
        <v>0.65500000000000003</v>
      </c>
      <c r="AV519" s="1">
        <v>2.5</v>
      </c>
      <c r="AX519" s="1">
        <v>2.5</v>
      </c>
      <c r="AZ519" s="1">
        <v>1.49</v>
      </c>
      <c r="BB519" s="1">
        <v>1.4</v>
      </c>
      <c r="BD519" s="1">
        <v>1.76</v>
      </c>
      <c r="BE519" s="1">
        <v>0.17799999999999999</v>
      </c>
      <c r="BF519" s="1">
        <v>4.3899999999999997</v>
      </c>
      <c r="BG519" s="1">
        <v>2.4300000000000002</v>
      </c>
      <c r="BH519" s="1">
        <v>0.53100000000000003</v>
      </c>
    </row>
    <row r="520" spans="1:60" x14ac:dyDescent="0.3">
      <c r="A520" s="1" t="s">
        <v>670</v>
      </c>
      <c r="B520" s="1" t="s">
        <v>673</v>
      </c>
      <c r="C520" s="1" t="s">
        <v>55</v>
      </c>
      <c r="D520" s="1">
        <v>63.6</v>
      </c>
      <c r="E520" s="1">
        <v>34.799999999999997</v>
      </c>
      <c r="F520" s="1">
        <v>2500</v>
      </c>
      <c r="G520" s="1">
        <v>3175</v>
      </c>
      <c r="H520" s="1">
        <v>3850</v>
      </c>
      <c r="I520" s="1">
        <v>2414</v>
      </c>
      <c r="J520" s="1">
        <v>2449</v>
      </c>
      <c r="K520" s="1">
        <v>2484</v>
      </c>
      <c r="L520" s="1">
        <v>0.98295885324478105</v>
      </c>
      <c r="M520" s="1">
        <v>52.5</v>
      </c>
      <c r="N520" s="1">
        <v>0.7</v>
      </c>
      <c r="O520" s="1">
        <v>12.9</v>
      </c>
      <c r="P520" s="1">
        <v>10.44</v>
      </c>
      <c r="Q520" s="1">
        <v>0.18</v>
      </c>
      <c r="R520" s="1">
        <v>10.199999999999999</v>
      </c>
      <c r="S520" s="3">
        <v>63.52</v>
      </c>
      <c r="T520" s="5">
        <v>1273.1699334608847</v>
      </c>
      <c r="U520" s="5">
        <v>1.0577797909164779</v>
      </c>
      <c r="V520" s="1">
        <f t="shared" si="8"/>
        <v>1282.8027170434887</v>
      </c>
      <c r="W520" s="1">
        <v>9.4</v>
      </c>
      <c r="X520" s="1">
        <v>2</v>
      </c>
      <c r="Y520" s="1">
        <v>0.46</v>
      </c>
      <c r="Z520" s="1">
        <v>0.09</v>
      </c>
      <c r="AB520" s="1">
        <v>212</v>
      </c>
      <c r="AC520" s="1">
        <v>744</v>
      </c>
      <c r="AD520" s="1">
        <v>51</v>
      </c>
      <c r="AE520" s="1">
        <v>154</v>
      </c>
      <c r="AI520" s="1">
        <v>11</v>
      </c>
      <c r="AJ520" s="1">
        <v>237</v>
      </c>
      <c r="AK520" s="1">
        <v>15.4</v>
      </c>
      <c r="AL520" s="1">
        <v>69</v>
      </c>
      <c r="AO520" s="1">
        <v>213</v>
      </c>
      <c r="AP520" s="1">
        <v>10.4</v>
      </c>
      <c r="AQ520" s="1">
        <v>22.2</v>
      </c>
      <c r="AS520" s="1">
        <v>11.56</v>
      </c>
      <c r="AT520" s="1">
        <v>2.5089999999999999</v>
      </c>
      <c r="AU520" s="1">
        <v>0.77100000000000002</v>
      </c>
      <c r="AV520" s="1">
        <v>2.52</v>
      </c>
      <c r="AX520" s="1">
        <v>2.52</v>
      </c>
      <c r="AZ520" s="1">
        <v>1.51</v>
      </c>
      <c r="BB520" s="1">
        <v>1.42</v>
      </c>
    </row>
    <row r="521" spans="1:60" x14ac:dyDescent="0.3">
      <c r="A521" s="1" t="s">
        <v>670</v>
      </c>
      <c r="B521" s="1" t="s">
        <v>674</v>
      </c>
      <c r="C521" s="1" t="s">
        <v>55</v>
      </c>
      <c r="D521" s="1">
        <v>63.6</v>
      </c>
      <c r="E521" s="1">
        <v>34.799999999999997</v>
      </c>
      <c r="F521" s="1">
        <v>2500</v>
      </c>
      <c r="G521" s="1">
        <v>3175</v>
      </c>
      <c r="H521" s="1">
        <v>3850</v>
      </c>
      <c r="I521" s="1">
        <v>2414</v>
      </c>
      <c r="J521" s="1">
        <v>2449</v>
      </c>
      <c r="K521" s="1">
        <v>2484</v>
      </c>
      <c r="L521" s="1">
        <v>0.89525002241134599</v>
      </c>
      <c r="M521" s="1">
        <v>52.8</v>
      </c>
      <c r="N521" s="1">
        <v>0.72</v>
      </c>
      <c r="O521" s="1">
        <v>13.1</v>
      </c>
      <c r="P521" s="1">
        <v>10.62</v>
      </c>
      <c r="Q521" s="1">
        <v>0.18</v>
      </c>
      <c r="R521" s="1">
        <v>8.86</v>
      </c>
      <c r="S521" s="3">
        <v>59.79</v>
      </c>
      <c r="T521" s="5">
        <v>1282.1077016137856</v>
      </c>
      <c r="U521" s="5">
        <v>1.1465255790040871</v>
      </c>
      <c r="V521" s="1">
        <f t="shared" si="8"/>
        <v>1292.6252839603519</v>
      </c>
      <c r="W521" s="1">
        <v>9.4700000000000006</v>
      </c>
      <c r="X521" s="1">
        <v>2.52</v>
      </c>
      <c r="Y521" s="1">
        <v>0.52</v>
      </c>
      <c r="Z521" s="1">
        <v>0.1</v>
      </c>
      <c r="AA521" s="1">
        <v>38.200000000000003</v>
      </c>
      <c r="AB521" s="1">
        <v>216</v>
      </c>
      <c r="AC521" s="1">
        <v>640</v>
      </c>
      <c r="AD521" s="1">
        <v>47</v>
      </c>
      <c r="AE521" s="1">
        <v>118</v>
      </c>
      <c r="AI521" s="1">
        <v>10</v>
      </c>
      <c r="AJ521" s="1">
        <v>226</v>
      </c>
      <c r="AK521" s="1">
        <v>15.9</v>
      </c>
      <c r="AL521" s="1">
        <v>70</v>
      </c>
      <c r="AM521" s="1">
        <v>2.62</v>
      </c>
      <c r="AO521" s="1">
        <v>282</v>
      </c>
      <c r="AP521" s="1">
        <v>10.199999999999999</v>
      </c>
      <c r="AQ521" s="1">
        <v>22.6</v>
      </c>
      <c r="AS521" s="1">
        <v>11.67</v>
      </c>
      <c r="AT521" s="1">
        <v>2.5569999999999999</v>
      </c>
      <c r="AU521" s="1">
        <v>0.76900000000000002</v>
      </c>
      <c r="AV521" s="1">
        <v>2.58</v>
      </c>
      <c r="AX521" s="1">
        <v>2.6</v>
      </c>
      <c r="AZ521" s="1">
        <v>1.56</v>
      </c>
      <c r="BB521" s="1">
        <v>1.47</v>
      </c>
      <c r="BD521" s="1">
        <v>1.83</v>
      </c>
      <c r="BE521" s="1">
        <v>0.17199999999999999</v>
      </c>
      <c r="BF521" s="1">
        <v>4.55</v>
      </c>
      <c r="BG521" s="1">
        <v>2.44</v>
      </c>
      <c r="BH521" s="1">
        <v>0.505</v>
      </c>
    </row>
    <row r="522" spans="1:60" x14ac:dyDescent="0.3">
      <c r="A522" s="1" t="s">
        <v>670</v>
      </c>
      <c r="B522" s="1" t="s">
        <v>675</v>
      </c>
      <c r="C522" s="1" t="s">
        <v>55</v>
      </c>
      <c r="D522" s="1">
        <v>63.6</v>
      </c>
      <c r="E522" s="1">
        <v>34.799999999999997</v>
      </c>
      <c r="F522" s="1">
        <v>2500</v>
      </c>
      <c r="G522" s="1">
        <v>3175</v>
      </c>
      <c r="H522" s="1">
        <v>3850</v>
      </c>
      <c r="I522" s="1">
        <v>2414</v>
      </c>
      <c r="J522" s="1">
        <v>2449</v>
      </c>
      <c r="K522" s="1">
        <v>2484</v>
      </c>
      <c r="L522" s="1">
        <v>0.89451485872268599</v>
      </c>
      <c r="M522" s="1">
        <v>49.5</v>
      </c>
      <c r="N522" s="1">
        <v>0.72</v>
      </c>
      <c r="O522" s="1">
        <v>11</v>
      </c>
      <c r="P522" s="1">
        <v>11.43</v>
      </c>
      <c r="Q522" s="1">
        <v>0.18</v>
      </c>
      <c r="R522" s="1">
        <v>13.6</v>
      </c>
      <c r="S522" s="3">
        <v>67.959999999999994</v>
      </c>
      <c r="T522" s="5">
        <v>1318.2773742592994</v>
      </c>
      <c r="U522" s="5">
        <v>1.443578377573133</v>
      </c>
      <c r="V522" s="1">
        <f t="shared" si="8"/>
        <v>1331.9079807480714</v>
      </c>
      <c r="W522" s="1">
        <v>10.4</v>
      </c>
      <c r="X522" s="1">
        <v>1.34</v>
      </c>
      <c r="Y522" s="1">
        <v>0.37</v>
      </c>
      <c r="Z522" s="1">
        <v>0.1</v>
      </c>
      <c r="AA522" s="1">
        <v>37.299999999999997</v>
      </c>
      <c r="AB522" s="1">
        <v>236</v>
      </c>
      <c r="AC522" s="1">
        <v>1351</v>
      </c>
      <c r="AD522" s="1">
        <v>64</v>
      </c>
      <c r="AE522" s="1">
        <v>362</v>
      </c>
      <c r="AI522" s="1">
        <v>6</v>
      </c>
      <c r="AJ522" s="1">
        <v>150</v>
      </c>
      <c r="AK522" s="1">
        <v>15.1</v>
      </c>
      <c r="AL522" s="1">
        <v>55</v>
      </c>
      <c r="AM522" s="1">
        <v>2.13</v>
      </c>
      <c r="AO522" s="1">
        <v>133</v>
      </c>
      <c r="AP522" s="1">
        <v>6.33</v>
      </c>
      <c r="AQ522" s="1">
        <v>14.6</v>
      </c>
      <c r="AS522" s="1">
        <v>8.5749999999999993</v>
      </c>
      <c r="AT522" s="1">
        <v>2.0939999999999999</v>
      </c>
      <c r="AU522" s="1">
        <v>0.70599999999999996</v>
      </c>
      <c r="AV522" s="1">
        <v>2.37</v>
      </c>
      <c r="AX522" s="1">
        <v>2.54</v>
      </c>
      <c r="AZ522" s="1">
        <v>1.52</v>
      </c>
      <c r="BB522" s="1">
        <v>1.4</v>
      </c>
      <c r="BD522" s="1">
        <v>1.33</v>
      </c>
      <c r="BE522" s="1">
        <v>0.14099999999999999</v>
      </c>
      <c r="BF522" s="1">
        <v>2.38</v>
      </c>
      <c r="BG522" s="1">
        <v>0.85399999999999998</v>
      </c>
      <c r="BH522" s="1">
        <v>0.186</v>
      </c>
    </row>
    <row r="523" spans="1:60" x14ac:dyDescent="0.3">
      <c r="A523" s="1" t="s">
        <v>670</v>
      </c>
      <c r="B523" s="1" t="s">
        <v>676</v>
      </c>
      <c r="C523" s="1" t="s">
        <v>55</v>
      </c>
      <c r="D523" s="1">
        <v>63.6</v>
      </c>
      <c r="E523" s="1">
        <v>34.799999999999997</v>
      </c>
      <c r="F523" s="1">
        <v>2500</v>
      </c>
      <c r="G523" s="1">
        <v>3175</v>
      </c>
      <c r="H523" s="1">
        <v>3850</v>
      </c>
      <c r="I523" s="1">
        <v>2414</v>
      </c>
      <c r="J523" s="1">
        <v>2449</v>
      </c>
      <c r="K523" s="1">
        <v>2484</v>
      </c>
      <c r="L523" s="1">
        <v>0.81629234552383401</v>
      </c>
      <c r="M523" s="1">
        <v>50.5</v>
      </c>
      <c r="N523" s="1">
        <v>0.76</v>
      </c>
      <c r="O523" s="1">
        <v>12.2</v>
      </c>
      <c r="P523" s="1">
        <v>11.34</v>
      </c>
      <c r="Q523" s="1">
        <v>0.18</v>
      </c>
      <c r="R523" s="1">
        <v>10.7</v>
      </c>
      <c r="S523" s="3">
        <v>62.71</v>
      </c>
      <c r="T523" s="5">
        <v>1312.6549616739503</v>
      </c>
      <c r="U523" s="5">
        <v>1.3660664391905466</v>
      </c>
      <c r="V523" s="1">
        <f t="shared" si="8"/>
        <v>1325.4951171381822</v>
      </c>
      <c r="W523" s="1">
        <v>10.9</v>
      </c>
      <c r="X523" s="1">
        <v>1.64</v>
      </c>
      <c r="Y523" s="1">
        <v>0.39</v>
      </c>
      <c r="Z523" s="1">
        <v>0.1</v>
      </c>
      <c r="AA523" s="1">
        <v>39.700000000000003</v>
      </c>
      <c r="AB523" s="1">
        <v>228</v>
      </c>
      <c r="AC523" s="1">
        <v>797</v>
      </c>
      <c r="AD523" s="1">
        <v>55</v>
      </c>
      <c r="AE523" s="1">
        <v>182</v>
      </c>
      <c r="AI523" s="1">
        <v>6</v>
      </c>
      <c r="AJ523" s="1">
        <v>157</v>
      </c>
      <c r="AK523" s="1">
        <v>15.8</v>
      </c>
      <c r="AL523" s="1">
        <v>58</v>
      </c>
      <c r="AM523" s="1">
        <v>2.31</v>
      </c>
      <c r="AO523" s="1">
        <v>148</v>
      </c>
      <c r="AP523" s="1">
        <v>7.01</v>
      </c>
      <c r="AQ523" s="1">
        <v>16</v>
      </c>
      <c r="AS523" s="1">
        <v>9.3140000000000001</v>
      </c>
      <c r="AT523" s="1">
        <v>2.27</v>
      </c>
      <c r="AU523" s="1">
        <v>0.746</v>
      </c>
      <c r="AV523" s="1">
        <v>2.52</v>
      </c>
      <c r="AX523" s="1">
        <v>2.67</v>
      </c>
      <c r="AZ523" s="1">
        <v>1.61</v>
      </c>
      <c r="BB523" s="1">
        <v>1.5</v>
      </c>
      <c r="BD523" s="1">
        <v>1.41</v>
      </c>
      <c r="BE523" s="1">
        <v>0.15</v>
      </c>
      <c r="BF523" s="1">
        <v>1.87</v>
      </c>
      <c r="BG523" s="1">
        <v>0.99</v>
      </c>
      <c r="BH523" s="1">
        <v>0.20300000000000001</v>
      </c>
    </row>
    <row r="524" spans="1:60" x14ac:dyDescent="0.3">
      <c r="A524" s="1" t="s">
        <v>670</v>
      </c>
      <c r="B524" s="1" t="s">
        <v>677</v>
      </c>
      <c r="C524" s="1" t="s">
        <v>55</v>
      </c>
      <c r="D524" s="1">
        <v>63.6</v>
      </c>
      <c r="E524" s="1">
        <v>34.799999999999997</v>
      </c>
      <c r="F524" s="1">
        <v>2500</v>
      </c>
      <c r="G524" s="1">
        <v>3175</v>
      </c>
      <c r="H524" s="1">
        <v>3850</v>
      </c>
      <c r="I524" s="1">
        <v>2440</v>
      </c>
      <c r="J524" s="1">
        <v>2455</v>
      </c>
      <c r="K524" s="1">
        <v>2470</v>
      </c>
      <c r="L524" s="1">
        <v>0.56872761249542203</v>
      </c>
      <c r="M524" s="1">
        <v>50.8</v>
      </c>
      <c r="N524" s="1">
        <v>0.63</v>
      </c>
      <c r="O524" s="1">
        <v>11.4</v>
      </c>
      <c r="P524" s="1">
        <v>10.62</v>
      </c>
      <c r="Q524" s="1">
        <v>0.18</v>
      </c>
      <c r="R524" s="1">
        <v>14</v>
      </c>
      <c r="S524" s="3">
        <v>70.150000000000006</v>
      </c>
      <c r="T524" s="5">
        <v>1283.0771439398313</v>
      </c>
      <c r="U524" s="5">
        <v>1.1668990272512905</v>
      </c>
      <c r="V524" s="1">
        <f t="shared" si="8"/>
        <v>1293.7904935682327</v>
      </c>
      <c r="W524" s="1">
        <v>9.31</v>
      </c>
      <c r="X524" s="1">
        <v>1.35</v>
      </c>
      <c r="Y524" s="1">
        <v>0.52</v>
      </c>
      <c r="Z524" s="1">
        <v>0.09</v>
      </c>
      <c r="AA524" s="1">
        <v>34.4</v>
      </c>
      <c r="AB524" s="1">
        <v>185</v>
      </c>
      <c r="AC524" s="1">
        <v>1309</v>
      </c>
      <c r="AD524" s="1">
        <v>63</v>
      </c>
      <c r="AE524" s="1">
        <v>391</v>
      </c>
      <c r="AI524" s="1">
        <v>13</v>
      </c>
      <c r="AJ524" s="1">
        <v>160</v>
      </c>
      <c r="AK524" s="1">
        <v>13.5</v>
      </c>
      <c r="AL524" s="1">
        <v>59</v>
      </c>
      <c r="AM524" s="1">
        <v>4.07</v>
      </c>
      <c r="AO524" s="1">
        <v>158</v>
      </c>
      <c r="AP524" s="1">
        <v>8.68</v>
      </c>
      <c r="AQ524" s="1">
        <v>17.8</v>
      </c>
      <c r="AS524" s="1">
        <v>9.6240000000000006</v>
      </c>
      <c r="AT524" s="1">
        <v>2.1779999999999999</v>
      </c>
      <c r="AU524" s="1">
        <v>0.72099999999999997</v>
      </c>
      <c r="AV524" s="1">
        <v>2.44</v>
      </c>
      <c r="AX524" s="1">
        <v>2.59</v>
      </c>
      <c r="AZ524" s="1">
        <v>1.62</v>
      </c>
      <c r="BB524" s="1">
        <v>1.58</v>
      </c>
      <c r="BD524" s="1">
        <v>1.58</v>
      </c>
      <c r="BE524" s="1">
        <v>0.13600000000000001</v>
      </c>
      <c r="BF524" s="1">
        <v>2.74</v>
      </c>
      <c r="BG524" s="1">
        <v>1.41</v>
      </c>
      <c r="BH524" s="1">
        <v>0.29099999999999998</v>
      </c>
    </row>
    <row r="525" spans="1:60" x14ac:dyDescent="0.3">
      <c r="A525" s="1" t="s">
        <v>670</v>
      </c>
      <c r="B525" s="1" t="s">
        <v>678</v>
      </c>
      <c r="C525" s="1" t="s">
        <v>55</v>
      </c>
      <c r="D525" s="1">
        <v>63.6</v>
      </c>
      <c r="E525" s="1">
        <v>34.799999999999997</v>
      </c>
      <c r="F525" s="1">
        <v>2500</v>
      </c>
      <c r="G525" s="1">
        <v>3175</v>
      </c>
      <c r="H525" s="1">
        <v>3850</v>
      </c>
      <c r="I525" s="1">
        <v>2440</v>
      </c>
      <c r="J525" s="1">
        <v>2455</v>
      </c>
      <c r="K525" s="1">
        <v>2470</v>
      </c>
      <c r="L525" s="1">
        <v>0.77874273061752297</v>
      </c>
      <c r="M525" s="1">
        <v>50.2</v>
      </c>
      <c r="N525" s="1">
        <v>0.61</v>
      </c>
      <c r="O525" s="1">
        <v>11</v>
      </c>
      <c r="P525" s="1">
        <v>10.71</v>
      </c>
      <c r="Q525" s="1">
        <v>0.17</v>
      </c>
      <c r="R525" s="1">
        <v>15.6</v>
      </c>
      <c r="S525" s="3">
        <v>72.19</v>
      </c>
      <c r="T525" s="5">
        <v>1286.8864422239542</v>
      </c>
      <c r="U525" s="5">
        <v>1.2341462435501249</v>
      </c>
      <c r="V525" s="1">
        <f t="shared" si="8"/>
        <v>1298.2535580616673</v>
      </c>
      <c r="W525" s="1">
        <v>8.5399999999999991</v>
      </c>
      <c r="X525" s="1">
        <v>1.1599999999999999</v>
      </c>
      <c r="Y525" s="1">
        <v>0.71</v>
      </c>
      <c r="Z525" s="1">
        <v>0.1</v>
      </c>
      <c r="AA525" s="1">
        <v>30.7</v>
      </c>
      <c r="AB525" s="1">
        <v>196</v>
      </c>
      <c r="AC525" s="1">
        <v>1797</v>
      </c>
      <c r="AD525" s="1">
        <v>67</v>
      </c>
      <c r="AE525" s="1">
        <v>522</v>
      </c>
      <c r="AI525" s="1">
        <v>14</v>
      </c>
      <c r="AJ525" s="1">
        <v>189</v>
      </c>
      <c r="AK525" s="1">
        <v>13.4</v>
      </c>
      <c r="AL525" s="1">
        <v>56</v>
      </c>
      <c r="AM525" s="1">
        <v>3.08</v>
      </c>
      <c r="AO525" s="1">
        <v>184</v>
      </c>
      <c r="AP525" s="1">
        <v>7.59</v>
      </c>
      <c r="AQ525" s="1">
        <v>17</v>
      </c>
      <c r="AS525" s="1">
        <v>9.2089999999999996</v>
      </c>
      <c r="AT525" s="1">
        <v>2.0699999999999998</v>
      </c>
      <c r="AU525" s="1">
        <v>0.66200000000000003</v>
      </c>
      <c r="AV525" s="1">
        <v>2.19</v>
      </c>
      <c r="AX525" s="1">
        <v>2.2400000000000002</v>
      </c>
      <c r="AZ525" s="1">
        <v>1.34</v>
      </c>
      <c r="BB525" s="1">
        <v>1.29</v>
      </c>
      <c r="BD525" s="1">
        <v>1.36</v>
      </c>
      <c r="BE525" s="1">
        <v>0.11899999999999999</v>
      </c>
      <c r="BF525" s="1">
        <v>2.41</v>
      </c>
      <c r="BG525" s="1">
        <v>1.05</v>
      </c>
      <c r="BH525" s="1">
        <v>0.217</v>
      </c>
    </row>
    <row r="526" spans="1:60" x14ac:dyDescent="0.3">
      <c r="A526" s="1" t="s">
        <v>670</v>
      </c>
      <c r="B526" s="1" t="s">
        <v>679</v>
      </c>
      <c r="C526" s="1" t="s">
        <v>55</v>
      </c>
      <c r="D526" s="1">
        <v>63.6</v>
      </c>
      <c r="E526" s="1">
        <v>34.799999999999997</v>
      </c>
      <c r="F526" s="1">
        <v>2500</v>
      </c>
      <c r="G526" s="1">
        <v>3175</v>
      </c>
      <c r="H526" s="1">
        <v>3850</v>
      </c>
      <c r="I526" s="1">
        <v>2440</v>
      </c>
      <c r="J526" s="1">
        <v>2455</v>
      </c>
      <c r="K526" s="1">
        <v>2470</v>
      </c>
      <c r="L526" s="1">
        <v>0.74084389209747303</v>
      </c>
      <c r="M526" s="1">
        <v>50.2</v>
      </c>
      <c r="N526" s="1">
        <v>0.6</v>
      </c>
      <c r="O526" s="1">
        <v>11</v>
      </c>
      <c r="P526" s="1">
        <v>10.8</v>
      </c>
      <c r="Q526" s="1">
        <v>0.18</v>
      </c>
      <c r="R526" s="1">
        <v>15.4</v>
      </c>
      <c r="S526" s="3">
        <v>71.77</v>
      </c>
      <c r="T526" s="5">
        <v>1291.3126343974498</v>
      </c>
      <c r="U526" s="5">
        <v>1.2332228547694462</v>
      </c>
      <c r="V526" s="1">
        <f t="shared" si="8"/>
        <v>1302.7102752694657</v>
      </c>
      <c r="W526" s="1">
        <v>8.8699999999999992</v>
      </c>
      <c r="X526" s="1">
        <v>1.05</v>
      </c>
      <c r="Y526" s="1">
        <v>0.62</v>
      </c>
      <c r="Z526" s="1">
        <v>0.1</v>
      </c>
      <c r="AB526" s="1">
        <v>196</v>
      </c>
      <c r="AC526" s="1">
        <v>1643</v>
      </c>
      <c r="AD526" s="1">
        <v>62</v>
      </c>
      <c r="AE526" s="1">
        <v>459</v>
      </c>
      <c r="AI526" s="1">
        <v>18</v>
      </c>
      <c r="AJ526" s="1">
        <v>140</v>
      </c>
      <c r="AK526" s="1">
        <v>12.9</v>
      </c>
      <c r="AL526" s="1">
        <v>57</v>
      </c>
      <c r="AO526" s="1">
        <v>138</v>
      </c>
      <c r="AP526" s="1">
        <v>7.84</v>
      </c>
      <c r="AQ526" s="1">
        <v>17</v>
      </c>
      <c r="AS526" s="1">
        <v>8.8699999999999992</v>
      </c>
      <c r="AT526" s="1">
        <v>2.004</v>
      </c>
      <c r="AU526" s="1">
        <v>0.625</v>
      </c>
      <c r="AV526" s="1">
        <v>2.17</v>
      </c>
      <c r="AX526" s="1">
        <v>2.27</v>
      </c>
      <c r="AZ526" s="1">
        <v>1.36</v>
      </c>
      <c r="BB526" s="1">
        <v>1.29</v>
      </c>
    </row>
    <row r="527" spans="1:60" x14ac:dyDescent="0.3">
      <c r="A527" s="1" t="s">
        <v>670</v>
      </c>
      <c r="B527" s="1" t="s">
        <v>680</v>
      </c>
      <c r="C527" s="1" t="s">
        <v>55</v>
      </c>
      <c r="D527" s="1">
        <v>63.6</v>
      </c>
      <c r="E527" s="1">
        <v>34.799999999999997</v>
      </c>
      <c r="F527" s="1">
        <v>2500</v>
      </c>
      <c r="G527" s="1">
        <v>3175</v>
      </c>
      <c r="H527" s="1">
        <v>3850</v>
      </c>
      <c r="I527" s="1">
        <v>2440</v>
      </c>
      <c r="J527" s="1">
        <v>2455</v>
      </c>
      <c r="K527" s="1">
        <v>2470</v>
      </c>
      <c r="L527" s="1">
        <v>0.995605409145355</v>
      </c>
      <c r="M527" s="1">
        <v>52</v>
      </c>
      <c r="N527" s="1">
        <v>0.68</v>
      </c>
      <c r="O527" s="1">
        <v>12.8</v>
      </c>
      <c r="P527" s="1">
        <v>9.99</v>
      </c>
      <c r="Q527" s="1">
        <v>0.18</v>
      </c>
      <c r="R527" s="1">
        <v>11.4</v>
      </c>
      <c r="S527" s="3">
        <v>67.040000000000006</v>
      </c>
      <c r="T527" s="5">
        <v>1256.6436076872014</v>
      </c>
      <c r="U527" s="5">
        <v>0.90378405738027956</v>
      </c>
      <c r="V527" s="1">
        <f t="shared" si="8"/>
        <v>1264.7627172961888</v>
      </c>
      <c r="W527" s="1">
        <v>10.4</v>
      </c>
      <c r="X527" s="1">
        <v>0.93</v>
      </c>
      <c r="Y527" s="1">
        <v>0.56999999999999995</v>
      </c>
      <c r="Z527" s="1">
        <v>0.09</v>
      </c>
      <c r="AA527" s="1">
        <v>38.299999999999997</v>
      </c>
      <c r="AB527" s="1">
        <v>207</v>
      </c>
      <c r="AC527" s="1">
        <v>927</v>
      </c>
      <c r="AD527" s="1">
        <v>52</v>
      </c>
      <c r="AE527" s="1">
        <v>173</v>
      </c>
      <c r="AI527" s="1">
        <v>16</v>
      </c>
      <c r="AJ527" s="1">
        <v>201</v>
      </c>
      <c r="AK527" s="1">
        <v>14.4</v>
      </c>
      <c r="AL527" s="1">
        <v>70</v>
      </c>
      <c r="AM527" s="1">
        <v>3.09</v>
      </c>
      <c r="AO527" s="1">
        <v>238</v>
      </c>
      <c r="AP527" s="1">
        <v>11.4</v>
      </c>
      <c r="AQ527" s="1">
        <v>24.3</v>
      </c>
      <c r="AS527" s="1">
        <v>12.12</v>
      </c>
      <c r="AT527" s="1">
        <v>2.605</v>
      </c>
      <c r="AU527" s="1">
        <v>0.76800000000000002</v>
      </c>
      <c r="AV527" s="1">
        <v>2.62</v>
      </c>
      <c r="AX527" s="1">
        <v>2.61</v>
      </c>
      <c r="AZ527" s="1">
        <v>1.53</v>
      </c>
      <c r="BB527" s="1">
        <v>1.37</v>
      </c>
      <c r="BD527" s="1">
        <v>1.37</v>
      </c>
      <c r="BE527" s="1">
        <v>0.16700000000000001</v>
      </c>
      <c r="BF527" s="1">
        <v>3</v>
      </c>
      <c r="BG527" s="1">
        <v>2.8</v>
      </c>
      <c r="BH527" s="1">
        <v>0.57199999999999995</v>
      </c>
    </row>
    <row r="528" spans="1:60" x14ac:dyDescent="0.3">
      <c r="A528" s="1" t="s">
        <v>670</v>
      </c>
      <c r="B528" s="1" t="s">
        <v>681</v>
      </c>
      <c r="C528" s="1" t="s">
        <v>55</v>
      </c>
      <c r="D528" s="1">
        <v>63.6</v>
      </c>
      <c r="E528" s="1">
        <v>34.799999999999997</v>
      </c>
      <c r="F528" s="1">
        <v>2500</v>
      </c>
      <c r="G528" s="1">
        <v>3175</v>
      </c>
      <c r="H528" s="1">
        <v>3850</v>
      </c>
      <c r="I528" s="1">
        <v>2440</v>
      </c>
      <c r="J528" s="1">
        <v>2455</v>
      </c>
      <c r="K528" s="1">
        <v>2470</v>
      </c>
      <c r="L528" s="1">
        <v>0.91361993551254195</v>
      </c>
      <c r="M528" s="1">
        <v>53.6</v>
      </c>
      <c r="N528" s="1">
        <v>0.65</v>
      </c>
      <c r="O528" s="1">
        <v>12.4</v>
      </c>
      <c r="P528" s="1">
        <v>9.7200000000000006</v>
      </c>
      <c r="Q528" s="1">
        <v>0.17</v>
      </c>
      <c r="R528" s="1">
        <v>10.8</v>
      </c>
      <c r="S528" s="3">
        <v>66.45</v>
      </c>
      <c r="T528" s="5">
        <v>1242.8019434878699</v>
      </c>
      <c r="U528" s="5">
        <v>0.74303614223296111</v>
      </c>
      <c r="V528" s="1">
        <f t="shared" si="8"/>
        <v>1249.399672731598</v>
      </c>
      <c r="W528" s="1">
        <v>9.93</v>
      </c>
      <c r="X528" s="1">
        <v>1.05</v>
      </c>
      <c r="Y528" s="1">
        <v>0.59</v>
      </c>
      <c r="Z528" s="1">
        <v>0.06</v>
      </c>
      <c r="AB528" s="1">
        <v>199</v>
      </c>
      <c r="AC528" s="1">
        <v>842</v>
      </c>
      <c r="AD528" s="1">
        <v>51</v>
      </c>
      <c r="AE528" s="1">
        <v>165</v>
      </c>
      <c r="AI528" s="1">
        <v>17</v>
      </c>
      <c r="AJ528" s="1">
        <v>162</v>
      </c>
      <c r="AK528" s="1">
        <v>13.9</v>
      </c>
      <c r="AL528" s="1">
        <v>67</v>
      </c>
      <c r="AO528" s="1">
        <v>244</v>
      </c>
      <c r="AP528" s="1">
        <v>11.4</v>
      </c>
      <c r="AQ528" s="1">
        <v>24.2</v>
      </c>
      <c r="AS528" s="1">
        <v>11.84</v>
      </c>
      <c r="AT528" s="1">
        <v>2.5409999999999999</v>
      </c>
      <c r="AU528" s="1">
        <v>0.76800000000000002</v>
      </c>
      <c r="AV528" s="1">
        <v>2.54</v>
      </c>
      <c r="AX528" s="1">
        <v>2.5299999999999998</v>
      </c>
      <c r="AZ528" s="1">
        <v>1.48</v>
      </c>
      <c r="BB528" s="1">
        <v>1.33</v>
      </c>
    </row>
    <row r="529" spans="1:60" x14ac:dyDescent="0.3">
      <c r="A529" s="1" t="s">
        <v>670</v>
      </c>
      <c r="B529" s="1" t="s">
        <v>682</v>
      </c>
      <c r="C529" s="1" t="s">
        <v>55</v>
      </c>
      <c r="D529" s="1">
        <v>63.6</v>
      </c>
      <c r="E529" s="1">
        <v>34.799999999999997</v>
      </c>
      <c r="F529" s="1">
        <v>2500</v>
      </c>
      <c r="G529" s="1">
        <v>3175</v>
      </c>
      <c r="H529" s="1">
        <v>3850</v>
      </c>
      <c r="I529" s="1">
        <v>2376</v>
      </c>
      <c r="J529" s="1">
        <v>2410</v>
      </c>
      <c r="K529" s="1">
        <v>2444</v>
      </c>
      <c r="L529" s="1">
        <v>0.997328281402587</v>
      </c>
      <c r="M529" s="1">
        <v>52.4</v>
      </c>
      <c r="N529" s="1">
        <v>0.67</v>
      </c>
      <c r="O529" s="1">
        <v>13.2</v>
      </c>
      <c r="P529" s="1">
        <v>9.99</v>
      </c>
      <c r="Q529" s="1">
        <v>0.19</v>
      </c>
      <c r="R529" s="1">
        <v>8.85</v>
      </c>
      <c r="S529" s="3">
        <v>61.23</v>
      </c>
      <c r="T529" s="5">
        <v>1263.7749715146558</v>
      </c>
      <c r="U529" s="5">
        <v>1.0415888791814003</v>
      </c>
      <c r="V529" s="1">
        <f t="shared" si="8"/>
        <v>1273.189772932931</v>
      </c>
      <c r="W529" s="1">
        <v>10.7</v>
      </c>
      <c r="X529" s="1">
        <v>2.21</v>
      </c>
      <c r="Y529" s="1">
        <v>0.47</v>
      </c>
      <c r="Z529" s="1">
        <v>0.09</v>
      </c>
      <c r="AA529" s="1">
        <v>45.8</v>
      </c>
      <c r="AB529" s="1">
        <v>253</v>
      </c>
      <c r="AC529" s="1">
        <v>688</v>
      </c>
      <c r="AD529" s="1">
        <v>47</v>
      </c>
      <c r="AE529" s="1">
        <v>119</v>
      </c>
      <c r="AI529" s="1">
        <v>8</v>
      </c>
      <c r="AJ529" s="1">
        <v>165</v>
      </c>
      <c r="AK529" s="1">
        <v>16</v>
      </c>
      <c r="AL529" s="1">
        <v>63</v>
      </c>
      <c r="AM529" s="1">
        <v>2.12</v>
      </c>
      <c r="AO529" s="1">
        <v>197</v>
      </c>
      <c r="AP529" s="1">
        <v>7.75</v>
      </c>
      <c r="AQ529" s="1">
        <v>17.3</v>
      </c>
      <c r="AS529" s="1">
        <v>9.7309999999999999</v>
      </c>
      <c r="AT529" s="1">
        <v>2.306</v>
      </c>
      <c r="AU529" s="1">
        <v>0.73399999999999999</v>
      </c>
      <c r="AV529" s="1">
        <v>2.4700000000000002</v>
      </c>
      <c r="AX529" s="1">
        <v>2.64</v>
      </c>
      <c r="AZ529" s="1">
        <v>1.62</v>
      </c>
      <c r="BB529" s="1">
        <v>1.53</v>
      </c>
      <c r="BD529" s="1">
        <v>1.58</v>
      </c>
      <c r="BE529" s="1">
        <v>0.13700000000000001</v>
      </c>
      <c r="BF529" s="1">
        <v>2.3199999999999998</v>
      </c>
      <c r="BG529" s="1">
        <v>1.19</v>
      </c>
      <c r="BH529" s="1">
        <v>0.254</v>
      </c>
    </row>
    <row r="530" spans="1:60" x14ac:dyDescent="0.3">
      <c r="A530" s="1" t="s">
        <v>670</v>
      </c>
      <c r="B530" s="1" t="s">
        <v>683</v>
      </c>
      <c r="C530" s="1" t="s">
        <v>55</v>
      </c>
      <c r="D530" s="1">
        <v>63.6</v>
      </c>
      <c r="E530" s="1">
        <v>34.799999999999997</v>
      </c>
      <c r="F530" s="1">
        <v>2500</v>
      </c>
      <c r="G530" s="1">
        <v>3175</v>
      </c>
      <c r="H530" s="1">
        <v>3850</v>
      </c>
      <c r="I530" s="1">
        <v>2376</v>
      </c>
      <c r="J530" s="1">
        <v>2410</v>
      </c>
      <c r="K530" s="1">
        <v>2444</v>
      </c>
      <c r="L530" s="1">
        <v>0.94894164800643899</v>
      </c>
      <c r="M530" s="1">
        <v>50.3</v>
      </c>
      <c r="N530" s="1">
        <v>0.57999999999999996</v>
      </c>
      <c r="O530" s="1">
        <v>11.1</v>
      </c>
      <c r="P530" s="1">
        <v>10.89</v>
      </c>
      <c r="Q530" s="1">
        <v>0.18</v>
      </c>
      <c r="R530" s="1">
        <v>14.7</v>
      </c>
      <c r="S530" s="3">
        <v>70.64</v>
      </c>
      <c r="T530" s="5">
        <v>1295.8051647111965</v>
      </c>
      <c r="U530" s="5">
        <v>1.3040869268151829</v>
      </c>
      <c r="V530" s="1">
        <f t="shared" si="8"/>
        <v>1307.902732595576</v>
      </c>
      <c r="W530" s="1">
        <v>8.9600000000000009</v>
      </c>
      <c r="X530" s="1">
        <v>1.63</v>
      </c>
      <c r="Y530" s="1">
        <v>0.43</v>
      </c>
      <c r="Z530" s="1">
        <v>0.08</v>
      </c>
      <c r="AB530" s="1">
        <v>207</v>
      </c>
      <c r="AC530" s="1">
        <v>1619</v>
      </c>
      <c r="AD530" s="1">
        <v>67</v>
      </c>
      <c r="AE530" s="1">
        <v>408</v>
      </c>
      <c r="AI530" s="1">
        <v>10</v>
      </c>
      <c r="AJ530" s="1">
        <v>154</v>
      </c>
      <c r="AK530" s="1">
        <v>13.5</v>
      </c>
      <c r="AL530" s="1">
        <v>52</v>
      </c>
      <c r="AO530" s="1">
        <v>106</v>
      </c>
      <c r="AP530" s="1">
        <v>6.52</v>
      </c>
      <c r="AQ530" s="1">
        <v>14.5</v>
      </c>
      <c r="AS530" s="1">
        <v>8.24</v>
      </c>
      <c r="AT530" s="1">
        <v>1.94</v>
      </c>
      <c r="AU530" s="1">
        <v>0.63400000000000001</v>
      </c>
      <c r="AV530" s="1">
        <v>2.13</v>
      </c>
      <c r="AX530" s="1">
        <v>2.2599999999999998</v>
      </c>
      <c r="AZ530" s="1">
        <v>1.37</v>
      </c>
      <c r="BB530" s="1">
        <v>1.32</v>
      </c>
    </row>
    <row r="531" spans="1:60" x14ac:dyDescent="0.3">
      <c r="A531" s="1" t="s">
        <v>670</v>
      </c>
      <c r="B531" s="1" t="s">
        <v>684</v>
      </c>
      <c r="C531" s="1" t="s">
        <v>55</v>
      </c>
      <c r="D531" s="1">
        <v>63.6</v>
      </c>
      <c r="E531" s="1">
        <v>34.799999999999997</v>
      </c>
      <c r="F531" s="1">
        <v>2500</v>
      </c>
      <c r="G531" s="1">
        <v>3175</v>
      </c>
      <c r="H531" s="1">
        <v>3850</v>
      </c>
      <c r="I531" s="1">
        <v>2376</v>
      </c>
      <c r="J531" s="1">
        <v>2410</v>
      </c>
      <c r="K531" s="1">
        <v>2444</v>
      </c>
      <c r="L531" s="1">
        <v>0.94537973403930597</v>
      </c>
      <c r="M531" s="1">
        <v>50.5</v>
      </c>
      <c r="N531" s="1">
        <v>0.59</v>
      </c>
      <c r="O531" s="1">
        <v>11.5</v>
      </c>
      <c r="P531" s="1">
        <v>10.44</v>
      </c>
      <c r="Q531" s="1">
        <v>0.17</v>
      </c>
      <c r="R531" s="1">
        <v>13.7</v>
      </c>
      <c r="S531" s="3">
        <v>70.05</v>
      </c>
      <c r="T531" s="5">
        <v>1281.5760764657828</v>
      </c>
      <c r="U531" s="5">
        <v>1.2551441240041894</v>
      </c>
      <c r="V531" s="1">
        <f t="shared" si="8"/>
        <v>1293.0897513656043</v>
      </c>
      <c r="W531" s="1">
        <v>9.59</v>
      </c>
      <c r="X531" s="1">
        <v>2.0299999999999998</v>
      </c>
      <c r="Y531" s="1">
        <v>0.35</v>
      </c>
      <c r="Z531" s="1">
        <v>0.09</v>
      </c>
      <c r="AB531" s="1">
        <v>214</v>
      </c>
      <c r="AC531" s="1">
        <v>1570</v>
      </c>
      <c r="AD531" s="1">
        <v>56</v>
      </c>
      <c r="AE531" s="1">
        <v>348</v>
      </c>
      <c r="AI531" s="1">
        <v>9</v>
      </c>
      <c r="AJ531" s="1">
        <v>152</v>
      </c>
      <c r="AK531" s="1">
        <v>14.2</v>
      </c>
      <c r="AL531" s="1">
        <v>54</v>
      </c>
      <c r="AO531" s="1">
        <v>242</v>
      </c>
      <c r="AP531" s="1">
        <v>6.78</v>
      </c>
      <c r="AQ531" s="1">
        <v>15.1</v>
      </c>
      <c r="AS531" s="1">
        <v>8.4499999999999993</v>
      </c>
      <c r="AT531" s="1">
        <v>2.0299999999999998</v>
      </c>
      <c r="AU531" s="1">
        <v>0.67200000000000004</v>
      </c>
      <c r="AV531" s="1">
        <v>2.19</v>
      </c>
      <c r="AX531" s="1">
        <v>2.34</v>
      </c>
      <c r="AZ531" s="1">
        <v>1.42</v>
      </c>
      <c r="BB531" s="1">
        <v>1.37</v>
      </c>
    </row>
    <row r="532" spans="1:60" x14ac:dyDescent="0.3">
      <c r="A532" s="1" t="s">
        <v>670</v>
      </c>
      <c r="B532" s="1" t="s">
        <v>685</v>
      </c>
      <c r="C532" s="1" t="s">
        <v>55</v>
      </c>
      <c r="D532" s="1">
        <v>63.6</v>
      </c>
      <c r="E532" s="1">
        <v>34.799999999999997</v>
      </c>
      <c r="F532" s="1">
        <v>2500</v>
      </c>
      <c r="G532" s="1">
        <v>3175</v>
      </c>
      <c r="H532" s="1">
        <v>3850</v>
      </c>
      <c r="I532" s="1">
        <v>2376</v>
      </c>
      <c r="J532" s="1">
        <v>2410</v>
      </c>
      <c r="K532" s="1">
        <v>2444</v>
      </c>
      <c r="L532" s="1">
        <v>0.97566956281661898</v>
      </c>
      <c r="M532" s="1">
        <v>49.3</v>
      </c>
      <c r="N532" s="1">
        <v>0.59</v>
      </c>
      <c r="O532" s="1">
        <v>11.5</v>
      </c>
      <c r="P532" s="1">
        <v>10.17</v>
      </c>
      <c r="Q532" s="1">
        <v>0.18</v>
      </c>
      <c r="R532" s="1">
        <v>14.5</v>
      </c>
      <c r="S532" s="3">
        <v>71.760000000000005</v>
      </c>
      <c r="T532" s="5">
        <v>1279.5611341899253</v>
      </c>
      <c r="U532" s="5">
        <v>1.3208694156396121</v>
      </c>
      <c r="V532" s="1">
        <f t="shared" si="8"/>
        <v>1291.66150706179</v>
      </c>
      <c r="W532" s="1">
        <v>10.4</v>
      </c>
      <c r="X532" s="1">
        <v>1.9</v>
      </c>
      <c r="Y532" s="1">
        <v>0.26</v>
      </c>
      <c r="Z532" s="1">
        <v>0.09</v>
      </c>
      <c r="AB532" s="1">
        <v>219</v>
      </c>
      <c r="AC532" s="1">
        <v>1552</v>
      </c>
      <c r="AD532" s="1">
        <v>58</v>
      </c>
      <c r="AE532" s="1">
        <v>386</v>
      </c>
      <c r="AI532" s="1">
        <v>5</v>
      </c>
      <c r="AJ532" s="1">
        <v>161</v>
      </c>
      <c r="AK532" s="1">
        <v>14.4</v>
      </c>
      <c r="AL532" s="1">
        <v>56</v>
      </c>
      <c r="AO532" s="1">
        <v>236</v>
      </c>
      <c r="AP532" s="1">
        <v>7.6</v>
      </c>
      <c r="AQ532" s="1">
        <v>16.600000000000001</v>
      </c>
      <c r="AS532" s="1">
        <v>9.09</v>
      </c>
      <c r="AT532" s="1">
        <v>2.1</v>
      </c>
      <c r="AU532" s="1">
        <v>0.64600000000000002</v>
      </c>
      <c r="AV532" s="1">
        <v>2.21</v>
      </c>
      <c r="AX532" s="1">
        <v>2.33</v>
      </c>
      <c r="AZ532" s="1">
        <v>1.42</v>
      </c>
      <c r="BB532" s="1">
        <v>1.35</v>
      </c>
    </row>
    <row r="533" spans="1:60" x14ac:dyDescent="0.3">
      <c r="A533" s="1" t="s">
        <v>670</v>
      </c>
      <c r="B533" s="1" t="s">
        <v>686</v>
      </c>
      <c r="C533" s="1" t="s">
        <v>55</v>
      </c>
      <c r="D533" s="1">
        <v>63.6</v>
      </c>
      <c r="E533" s="1">
        <v>34.799999999999997</v>
      </c>
      <c r="F533" s="1">
        <v>2500</v>
      </c>
      <c r="G533" s="1">
        <v>3175</v>
      </c>
      <c r="H533" s="1">
        <v>3850</v>
      </c>
      <c r="I533" s="1">
        <v>2376</v>
      </c>
      <c r="J533" s="1">
        <v>2410</v>
      </c>
      <c r="K533" s="1">
        <v>2444</v>
      </c>
      <c r="L533" s="1">
        <v>0.86913079023361195</v>
      </c>
      <c r="M533" s="1">
        <v>51.3</v>
      </c>
      <c r="N533" s="1">
        <v>0.66</v>
      </c>
      <c r="O533" s="1">
        <v>12.9</v>
      </c>
      <c r="P533" s="1">
        <v>10.53</v>
      </c>
      <c r="Q533" s="1">
        <v>0.2</v>
      </c>
      <c r="R533" s="1">
        <v>10.1</v>
      </c>
      <c r="S533" s="3">
        <v>63.1</v>
      </c>
      <c r="T533" s="5">
        <v>1284.026286015403</v>
      </c>
      <c r="U533" s="5">
        <v>1.2312940230909795</v>
      </c>
      <c r="V533" s="1">
        <f t="shared" si="8"/>
        <v>1295.3418108109827</v>
      </c>
      <c r="W533" s="1">
        <v>10.4</v>
      </c>
      <c r="X533" s="1">
        <v>2.52</v>
      </c>
      <c r="Y533" s="1">
        <v>0.13</v>
      </c>
      <c r="Z533" s="1">
        <v>0.09</v>
      </c>
      <c r="AA533" s="1">
        <v>40.9</v>
      </c>
      <c r="AB533" s="1">
        <v>246</v>
      </c>
      <c r="AC533" s="1">
        <v>898</v>
      </c>
      <c r="AD533" s="1">
        <v>53</v>
      </c>
      <c r="AE533" s="1">
        <v>174</v>
      </c>
      <c r="AI533" s="1">
        <v>3</v>
      </c>
      <c r="AJ533" s="1">
        <v>158</v>
      </c>
      <c r="AK533" s="1">
        <v>15.5</v>
      </c>
      <c r="AL533" s="1">
        <v>61</v>
      </c>
      <c r="AM533" s="1">
        <v>2.0299999999999998</v>
      </c>
      <c r="AO533" s="1">
        <v>150</v>
      </c>
      <c r="AP533" s="1">
        <v>7.59</v>
      </c>
      <c r="AQ533" s="1">
        <v>16.8</v>
      </c>
      <c r="AS533" s="1">
        <v>9.516</v>
      </c>
      <c r="AT533" s="1">
        <v>2.2549999999999999</v>
      </c>
      <c r="AU533" s="1">
        <v>0.71599999999999997</v>
      </c>
      <c r="AV533" s="1">
        <v>2.41</v>
      </c>
      <c r="AX533" s="1">
        <v>2.58</v>
      </c>
      <c r="AZ533" s="1">
        <v>1.58</v>
      </c>
      <c r="BB533" s="1">
        <v>1.51</v>
      </c>
      <c r="BD533" s="1">
        <v>1.5</v>
      </c>
      <c r="BE533" s="1">
        <v>0.13400000000000001</v>
      </c>
      <c r="BF533" s="1">
        <v>2.0099999999999998</v>
      </c>
      <c r="BG533" s="1">
        <v>1.18</v>
      </c>
      <c r="BH533" s="1">
        <v>0.254</v>
      </c>
    </row>
    <row r="534" spans="1:60" x14ac:dyDescent="0.3">
      <c r="A534" s="1" t="s">
        <v>670</v>
      </c>
      <c r="B534" s="1" t="s">
        <v>687</v>
      </c>
      <c r="C534" s="1" t="s">
        <v>55</v>
      </c>
      <c r="D534" s="1">
        <v>63.6</v>
      </c>
      <c r="E534" s="1">
        <v>34.799999999999997</v>
      </c>
      <c r="F534" s="1">
        <v>2500</v>
      </c>
      <c r="G534" s="1">
        <v>3175</v>
      </c>
      <c r="H534" s="1">
        <v>3850</v>
      </c>
      <c r="I534" s="1">
        <v>2440</v>
      </c>
      <c r="J534" s="1">
        <v>2455</v>
      </c>
      <c r="K534" s="1">
        <v>2470</v>
      </c>
      <c r="L534" s="1">
        <v>0.99021720886230402</v>
      </c>
      <c r="M534" s="1">
        <v>50.4</v>
      </c>
      <c r="N534" s="1">
        <v>0.63</v>
      </c>
      <c r="O534" s="1">
        <v>11.6</v>
      </c>
      <c r="P534" s="1">
        <v>10.98</v>
      </c>
      <c r="Q534" s="1">
        <v>0.18</v>
      </c>
      <c r="R534" s="1">
        <v>13.4</v>
      </c>
      <c r="S534" s="3">
        <v>68.510000000000005</v>
      </c>
      <c r="T534" s="5">
        <v>1296.7845854901491</v>
      </c>
      <c r="U534" s="5">
        <v>1.2339428012762697</v>
      </c>
      <c r="V534" s="1">
        <f t="shared" si="8"/>
        <v>1308.2372354626848</v>
      </c>
      <c r="W534" s="1">
        <v>9.85</v>
      </c>
      <c r="X534" s="1">
        <v>1.28</v>
      </c>
      <c r="Y534" s="1">
        <v>0.32</v>
      </c>
      <c r="Z534" s="1">
        <v>0.08</v>
      </c>
      <c r="AA534" s="1">
        <v>34.9</v>
      </c>
      <c r="AB534" s="1">
        <v>209</v>
      </c>
      <c r="AC534" s="1">
        <v>1331</v>
      </c>
      <c r="AD534" s="1">
        <v>63</v>
      </c>
      <c r="AE534" s="1">
        <v>373</v>
      </c>
      <c r="AI534" s="1">
        <v>7</v>
      </c>
      <c r="AJ534" s="1">
        <v>146</v>
      </c>
      <c r="AK534" s="1">
        <v>13.3</v>
      </c>
      <c r="AL534" s="1">
        <v>52</v>
      </c>
      <c r="AM534" s="1">
        <v>1.88</v>
      </c>
      <c r="AO534" s="1">
        <v>91</v>
      </c>
      <c r="AP534" s="1">
        <v>6.82</v>
      </c>
      <c r="AQ534" s="1">
        <v>14.9</v>
      </c>
      <c r="AS534" s="1">
        <v>8.39</v>
      </c>
      <c r="AT534" s="1">
        <v>1.994</v>
      </c>
      <c r="AU534" s="1">
        <v>0.66800000000000004</v>
      </c>
      <c r="AV534" s="1">
        <v>2.2799999999999998</v>
      </c>
      <c r="AX534" s="1">
        <v>2.48</v>
      </c>
      <c r="AZ534" s="1">
        <v>1.55</v>
      </c>
      <c r="BB534" s="1">
        <v>1.5</v>
      </c>
      <c r="BD534" s="1">
        <v>1.35</v>
      </c>
      <c r="BE534" s="1">
        <v>0.126</v>
      </c>
      <c r="BF534" s="1">
        <v>1.69</v>
      </c>
      <c r="BG534" s="1">
        <v>0.96899999999999997</v>
      </c>
      <c r="BH534" s="1">
        <v>0.20499999999999999</v>
      </c>
    </row>
    <row r="535" spans="1:60" x14ac:dyDescent="0.3">
      <c r="A535" s="1" t="s">
        <v>670</v>
      </c>
      <c r="B535" s="1" t="s">
        <v>688</v>
      </c>
      <c r="C535" s="1" t="s">
        <v>55</v>
      </c>
      <c r="D535" s="1">
        <v>63.6</v>
      </c>
      <c r="E535" s="1">
        <v>34.799999999999997</v>
      </c>
      <c r="F535" s="1">
        <v>2500</v>
      </c>
      <c r="G535" s="1">
        <v>3175</v>
      </c>
      <c r="H535" s="1">
        <v>3850</v>
      </c>
      <c r="I535" s="1">
        <v>2440</v>
      </c>
      <c r="J535" s="1">
        <v>2455</v>
      </c>
      <c r="K535" s="1">
        <v>2470</v>
      </c>
      <c r="L535" s="1">
        <v>0.52068090438842696</v>
      </c>
      <c r="M535" s="1">
        <v>49.9</v>
      </c>
      <c r="N535" s="1">
        <v>0.63</v>
      </c>
      <c r="O535" s="1">
        <v>11.4</v>
      </c>
      <c r="P535" s="1">
        <v>11.16</v>
      </c>
      <c r="Q535" s="1">
        <v>0.18</v>
      </c>
      <c r="R535" s="1">
        <v>14.4</v>
      </c>
      <c r="S535" s="3">
        <v>69.7</v>
      </c>
      <c r="T535" s="5">
        <v>1302.938388355062</v>
      </c>
      <c r="U535" s="5">
        <v>1.246373454868819</v>
      </c>
      <c r="V535" s="1">
        <f t="shared" si="8"/>
        <v>1314.561822326596</v>
      </c>
      <c r="W535" s="1">
        <v>10</v>
      </c>
      <c r="X535" s="1">
        <v>0.76</v>
      </c>
      <c r="Y535" s="1">
        <v>0.33</v>
      </c>
      <c r="Z535" s="1">
        <v>7.0000000000000007E-2</v>
      </c>
      <c r="AB535" s="1">
        <v>206</v>
      </c>
      <c r="AC535" s="1">
        <v>1373</v>
      </c>
      <c r="AD535" s="1">
        <v>65</v>
      </c>
      <c r="AE535" s="1">
        <v>436</v>
      </c>
      <c r="AI535" s="1">
        <v>8</v>
      </c>
      <c r="AJ535" s="1">
        <v>131</v>
      </c>
      <c r="AK535" s="1">
        <v>13.4</v>
      </c>
      <c r="AL535" s="1">
        <v>52</v>
      </c>
      <c r="AO535" s="1">
        <v>95</v>
      </c>
      <c r="AP535" s="1">
        <v>7.09</v>
      </c>
      <c r="AQ535" s="1">
        <v>15.7</v>
      </c>
      <c r="AS535" s="1">
        <v>8.5570000000000004</v>
      </c>
      <c r="AT535" s="1">
        <v>2.0289999999999999</v>
      </c>
      <c r="AU535" s="1">
        <v>0.67400000000000004</v>
      </c>
      <c r="AV535" s="1">
        <v>2.2599999999999998</v>
      </c>
      <c r="AX535" s="1">
        <v>2.44</v>
      </c>
      <c r="AZ535" s="1">
        <v>1.53</v>
      </c>
      <c r="BB535" s="1">
        <v>1.49</v>
      </c>
    </row>
    <row r="536" spans="1:60" x14ac:dyDescent="0.3">
      <c r="A536" s="1" t="s">
        <v>670</v>
      </c>
      <c r="B536" s="1" t="s">
        <v>689</v>
      </c>
      <c r="C536" s="1" t="s">
        <v>55</v>
      </c>
      <c r="D536" s="1">
        <v>63.6</v>
      </c>
      <c r="E536" s="1">
        <v>34.799999999999997</v>
      </c>
      <c r="F536" s="1">
        <v>2500</v>
      </c>
      <c r="G536" s="1">
        <v>3175</v>
      </c>
      <c r="H536" s="1">
        <v>3850</v>
      </c>
      <c r="I536" s="1">
        <v>2440</v>
      </c>
      <c r="J536" s="1">
        <v>2455</v>
      </c>
      <c r="K536" s="1">
        <v>2470</v>
      </c>
      <c r="L536" s="1">
        <v>0.93195903301239003</v>
      </c>
      <c r="M536" s="1">
        <v>51</v>
      </c>
      <c r="N536" s="1">
        <v>0.65</v>
      </c>
      <c r="O536" s="1">
        <v>11.8</v>
      </c>
      <c r="P536" s="1">
        <v>11.07</v>
      </c>
      <c r="Q536" s="1">
        <v>0.17</v>
      </c>
      <c r="R536" s="1">
        <v>13.7</v>
      </c>
      <c r="S536" s="3">
        <v>68.81</v>
      </c>
      <c r="T536" s="5">
        <v>1293.1079091585336</v>
      </c>
      <c r="U536" s="5">
        <v>1.1684083311297491</v>
      </c>
      <c r="V536" s="1">
        <f t="shared" si="8"/>
        <v>1303.9190365136858</v>
      </c>
      <c r="W536" s="1">
        <v>8.75</v>
      </c>
      <c r="X536" s="1">
        <v>1.24</v>
      </c>
      <c r="Y536" s="1">
        <v>0.37</v>
      </c>
      <c r="Z536" s="1">
        <v>7.0000000000000007E-2</v>
      </c>
      <c r="AA536" s="1">
        <v>34.200000000000003</v>
      </c>
      <c r="AB536" s="1">
        <v>213</v>
      </c>
      <c r="AC536" s="1">
        <v>1354</v>
      </c>
      <c r="AD536" s="1">
        <v>63</v>
      </c>
      <c r="AE536" s="1">
        <v>395</v>
      </c>
      <c r="AI536" s="1">
        <v>10</v>
      </c>
      <c r="AJ536" s="1">
        <v>129</v>
      </c>
      <c r="AK536" s="1">
        <v>14.4</v>
      </c>
      <c r="AL536" s="1">
        <v>55</v>
      </c>
      <c r="AM536" s="1">
        <v>1.88</v>
      </c>
      <c r="AO536" s="1">
        <v>107</v>
      </c>
      <c r="AP536" s="1">
        <v>7.4</v>
      </c>
      <c r="AQ536" s="1">
        <v>16.7</v>
      </c>
      <c r="AS536" s="1">
        <v>9.1709999999999994</v>
      </c>
      <c r="AT536" s="1">
        <v>2.1680000000000001</v>
      </c>
      <c r="AU536" s="1">
        <v>0.70799999999999996</v>
      </c>
      <c r="AV536" s="1">
        <v>2.38</v>
      </c>
      <c r="AX536" s="1">
        <v>2.5499999999999998</v>
      </c>
      <c r="AZ536" s="1">
        <v>1.6</v>
      </c>
      <c r="BB536" s="1">
        <v>1.55</v>
      </c>
      <c r="BD536" s="1">
        <v>1.23</v>
      </c>
      <c r="BE536" s="1">
        <v>0.13300000000000001</v>
      </c>
      <c r="BF536" s="1">
        <v>1.45</v>
      </c>
      <c r="BG536" s="1">
        <v>0.98599999999999999</v>
      </c>
      <c r="BH536" s="1">
        <v>0.23</v>
      </c>
    </row>
    <row r="537" spans="1:60" x14ac:dyDescent="0.3">
      <c r="A537" s="1" t="s">
        <v>690</v>
      </c>
      <c r="B537" s="1" t="s">
        <v>691</v>
      </c>
      <c r="C537" s="1" t="s">
        <v>55</v>
      </c>
      <c r="D537" s="1">
        <v>57.03</v>
      </c>
      <c r="E537" s="1">
        <v>120.72</v>
      </c>
      <c r="F537" s="1">
        <v>2870</v>
      </c>
      <c r="G537" s="1">
        <v>2870</v>
      </c>
      <c r="H537" s="1">
        <v>2870</v>
      </c>
      <c r="I537" s="1">
        <v>2785</v>
      </c>
      <c r="J537" s="1">
        <v>2873</v>
      </c>
      <c r="K537" s="1">
        <v>2961</v>
      </c>
      <c r="L537" s="1">
        <v>0.99359339475631703</v>
      </c>
      <c r="M537" s="1">
        <v>50.8</v>
      </c>
      <c r="N537" s="1">
        <v>0.69</v>
      </c>
      <c r="O537" s="1">
        <v>14.4</v>
      </c>
      <c r="P537" s="1">
        <v>11.4</v>
      </c>
      <c r="Q537" s="1">
        <v>0.19</v>
      </c>
      <c r="R537" s="1">
        <v>8.34</v>
      </c>
      <c r="S537" s="3">
        <v>56.6</v>
      </c>
      <c r="T537" s="5">
        <v>1319.6002063318811</v>
      </c>
      <c r="U537" s="5">
        <v>1.4165721557022872</v>
      </c>
      <c r="V537" s="1">
        <f t="shared" si="8"/>
        <v>1332.98794512322</v>
      </c>
      <c r="W537" s="1">
        <v>12.1</v>
      </c>
      <c r="X537" s="1">
        <v>1.7</v>
      </c>
      <c r="Y537" s="1">
        <v>0.19</v>
      </c>
      <c r="Z537" s="1">
        <v>0.19</v>
      </c>
      <c r="AB537" s="1">
        <v>255</v>
      </c>
      <c r="AC537" s="1">
        <v>395</v>
      </c>
      <c r="AD537" s="1">
        <v>50</v>
      </c>
      <c r="AE537" s="1">
        <v>140</v>
      </c>
      <c r="AI537" s="1">
        <v>3</v>
      </c>
      <c r="AJ537" s="1">
        <v>56</v>
      </c>
      <c r="AK537" s="1">
        <v>17</v>
      </c>
      <c r="AL537" s="1">
        <v>37</v>
      </c>
      <c r="AS537" s="1">
        <v>3.41</v>
      </c>
      <c r="AT537" s="1">
        <v>1.37</v>
      </c>
    </row>
    <row r="538" spans="1:60" x14ac:dyDescent="0.3">
      <c r="A538" s="1" t="s">
        <v>690</v>
      </c>
      <c r="B538" s="1" t="s">
        <v>692</v>
      </c>
      <c r="C538" s="1" t="s">
        <v>55</v>
      </c>
      <c r="D538" s="1">
        <v>57.03</v>
      </c>
      <c r="E538" s="1">
        <v>120.72</v>
      </c>
      <c r="F538" s="1">
        <v>2870</v>
      </c>
      <c r="G538" s="1">
        <v>2870</v>
      </c>
      <c r="H538" s="1">
        <v>2870</v>
      </c>
      <c r="I538" s="1">
        <v>2785</v>
      </c>
      <c r="J538" s="1">
        <v>2873</v>
      </c>
      <c r="K538" s="1">
        <v>2961</v>
      </c>
      <c r="L538" s="1">
        <v>0.99605846405029197</v>
      </c>
      <c r="M538" s="1">
        <v>48</v>
      </c>
      <c r="N538" s="1">
        <v>0.67</v>
      </c>
      <c r="O538" s="1">
        <v>12.6</v>
      </c>
      <c r="P538" s="1">
        <v>12.4</v>
      </c>
      <c r="Q538" s="1">
        <v>0.19</v>
      </c>
      <c r="R538" s="1">
        <v>10.9</v>
      </c>
      <c r="S538" s="3">
        <v>61.04</v>
      </c>
      <c r="T538" s="5">
        <v>1367.1281441189656</v>
      </c>
      <c r="U538" s="5">
        <v>1.8876679288247313</v>
      </c>
      <c r="V538" s="1">
        <f t="shared" si="8"/>
        <v>1385.6417644363219</v>
      </c>
      <c r="W538" s="1">
        <v>13.7</v>
      </c>
      <c r="X538" s="1">
        <v>1.07</v>
      </c>
      <c r="Y538" s="1">
        <v>0.23</v>
      </c>
      <c r="Z538" s="1">
        <v>0.24</v>
      </c>
      <c r="AB538" s="1">
        <v>205</v>
      </c>
      <c r="AC538" s="1">
        <v>945</v>
      </c>
      <c r="AD538" s="1">
        <v>60</v>
      </c>
      <c r="AE538" s="1">
        <v>260</v>
      </c>
      <c r="AI538" s="1">
        <v>8</v>
      </c>
      <c r="AJ538" s="1">
        <v>72</v>
      </c>
      <c r="AK538" s="1">
        <v>17</v>
      </c>
      <c r="AL538" s="1">
        <v>36</v>
      </c>
    </row>
    <row r="539" spans="1:60" x14ac:dyDescent="0.3">
      <c r="A539" s="1" t="s">
        <v>690</v>
      </c>
      <c r="B539" s="1" t="s">
        <v>693</v>
      </c>
      <c r="C539" s="1" t="s">
        <v>55</v>
      </c>
      <c r="D539" s="1">
        <v>57.03</v>
      </c>
      <c r="E539" s="1">
        <v>120.72</v>
      </c>
      <c r="F539" s="1">
        <v>2870</v>
      </c>
      <c r="G539" s="1">
        <v>2870</v>
      </c>
      <c r="H539" s="1">
        <v>2870</v>
      </c>
      <c r="I539" s="1">
        <v>2785</v>
      </c>
      <c r="J539" s="1">
        <v>2873</v>
      </c>
      <c r="K539" s="1">
        <v>2961</v>
      </c>
      <c r="L539" s="1">
        <v>0.97810566425323398</v>
      </c>
      <c r="M539" s="1">
        <v>49.4</v>
      </c>
      <c r="N539" s="1">
        <v>0.91</v>
      </c>
      <c r="O539" s="1">
        <v>14.9</v>
      </c>
      <c r="P539" s="1">
        <v>11.5</v>
      </c>
      <c r="Q539" s="1">
        <v>0.18</v>
      </c>
      <c r="R539" s="1">
        <v>8.23</v>
      </c>
      <c r="S539" s="3">
        <v>56.06</v>
      </c>
      <c r="T539" s="5">
        <v>1331.7337843117703</v>
      </c>
      <c r="U539" s="5">
        <v>1.8129854093028577</v>
      </c>
      <c r="V539" s="1">
        <f t="shared" si="8"/>
        <v>1349.0499783826647</v>
      </c>
      <c r="W539" s="1">
        <v>11.1</v>
      </c>
      <c r="X539" s="1">
        <v>2.17</v>
      </c>
      <c r="Y539" s="1">
        <v>1.38</v>
      </c>
      <c r="Z539" s="1">
        <v>0.23</v>
      </c>
      <c r="AB539" s="1">
        <v>250</v>
      </c>
      <c r="AC539" s="1">
        <v>315</v>
      </c>
      <c r="AD539" s="1">
        <v>50</v>
      </c>
      <c r="AE539" s="1">
        <v>130</v>
      </c>
      <c r="AI539" s="1">
        <v>39</v>
      </c>
      <c r="AJ539" s="1">
        <v>82</v>
      </c>
      <c r="AK539" s="1">
        <v>20</v>
      </c>
      <c r="AL539" s="1">
        <v>50</v>
      </c>
      <c r="AS539" s="1">
        <v>7.09</v>
      </c>
      <c r="AT539" s="1">
        <v>2.33</v>
      </c>
    </row>
    <row r="540" spans="1:60" x14ac:dyDescent="0.3">
      <c r="A540" s="1" t="s">
        <v>690</v>
      </c>
      <c r="B540" s="1" t="s">
        <v>694</v>
      </c>
      <c r="C540" s="1" t="s">
        <v>55</v>
      </c>
      <c r="D540" s="1">
        <v>57.03</v>
      </c>
      <c r="E540" s="1">
        <v>120.72</v>
      </c>
      <c r="F540" s="1">
        <v>3230</v>
      </c>
      <c r="G540" s="1">
        <v>3230</v>
      </c>
      <c r="H540" s="1">
        <v>3230</v>
      </c>
      <c r="I540" s="1">
        <v>3033</v>
      </c>
      <c r="J540" s="1">
        <v>3232</v>
      </c>
      <c r="K540" s="1">
        <v>3431</v>
      </c>
      <c r="L540" s="1">
        <v>0.829234778881072</v>
      </c>
      <c r="M540" s="1">
        <v>46.6</v>
      </c>
      <c r="N540" s="1">
        <v>0.95</v>
      </c>
      <c r="O540" s="1">
        <v>12.2</v>
      </c>
      <c r="P540" s="1">
        <v>13.3</v>
      </c>
      <c r="Q540" s="1">
        <v>0.28999999999999998</v>
      </c>
      <c r="R540" s="1">
        <v>12.7</v>
      </c>
      <c r="S540" s="3">
        <v>62.99</v>
      </c>
      <c r="T540" s="5">
        <v>1409.0695627072607</v>
      </c>
      <c r="U540" s="5">
        <v>2.5664934660779046</v>
      </c>
      <c r="V540" s="1">
        <f t="shared" si="8"/>
        <v>1435.0760851491727</v>
      </c>
      <c r="W540" s="1">
        <v>11.4</v>
      </c>
      <c r="X540" s="1">
        <v>1.2</v>
      </c>
      <c r="Y540" s="1">
        <v>1.25</v>
      </c>
      <c r="Z540" s="1">
        <v>0.1</v>
      </c>
      <c r="AB540" s="1">
        <v>320</v>
      </c>
      <c r="AC540" s="1">
        <v>890</v>
      </c>
      <c r="AD540" s="1">
        <v>70</v>
      </c>
      <c r="AE540" s="1">
        <v>350</v>
      </c>
      <c r="AI540" s="1">
        <v>65</v>
      </c>
      <c r="AJ540" s="1">
        <v>80</v>
      </c>
      <c r="AK540" s="1">
        <v>20</v>
      </c>
      <c r="AL540" s="1">
        <v>50</v>
      </c>
      <c r="AP540" s="1">
        <v>7.68</v>
      </c>
      <c r="AQ540" s="1">
        <v>6.65</v>
      </c>
      <c r="AS540" s="1">
        <v>2.2000000000000002</v>
      </c>
      <c r="AT540" s="1">
        <v>0.78900000000000003</v>
      </c>
      <c r="AU540" s="1">
        <v>2.87</v>
      </c>
      <c r="AV540" s="1">
        <v>3.18</v>
      </c>
      <c r="AX540" s="1">
        <v>1.89</v>
      </c>
      <c r="AZ540" s="1">
        <v>1.73</v>
      </c>
    </row>
    <row r="541" spans="1:60" x14ac:dyDescent="0.3">
      <c r="A541" s="1" t="s">
        <v>690</v>
      </c>
      <c r="B541" s="1" t="s">
        <v>695</v>
      </c>
      <c r="C541" s="1" t="s">
        <v>55</v>
      </c>
      <c r="D541" s="1">
        <v>57.03</v>
      </c>
      <c r="E541" s="1">
        <v>120.72</v>
      </c>
      <c r="F541" s="1">
        <v>2870</v>
      </c>
      <c r="G541" s="1">
        <v>2870</v>
      </c>
      <c r="H541" s="1">
        <v>2870</v>
      </c>
      <c r="I541" s="1">
        <v>2785</v>
      </c>
      <c r="J541" s="1">
        <v>2873</v>
      </c>
      <c r="K541" s="1">
        <v>2961</v>
      </c>
      <c r="L541" s="1">
        <v>0.99918526411056496</v>
      </c>
      <c r="M541" s="1">
        <v>49.7</v>
      </c>
      <c r="N541" s="1">
        <v>0.75</v>
      </c>
      <c r="O541" s="1">
        <v>13.6</v>
      </c>
      <c r="P541" s="1">
        <v>11.9</v>
      </c>
      <c r="Q541" s="1">
        <v>0.17</v>
      </c>
      <c r="R541" s="1">
        <v>9.9</v>
      </c>
      <c r="S541" s="3">
        <v>59.73</v>
      </c>
      <c r="T541" s="5">
        <v>1337.8125850119759</v>
      </c>
      <c r="U541" s="5">
        <v>1.6008133329036218</v>
      </c>
      <c r="V541" s="1">
        <f t="shared" si="8"/>
        <v>1353.1604411436424</v>
      </c>
      <c r="W541" s="1">
        <v>12</v>
      </c>
      <c r="X541" s="1">
        <v>1.46</v>
      </c>
      <c r="Y541" s="1">
        <v>0.28999999999999998</v>
      </c>
      <c r="Z541" s="1">
        <v>0.23</v>
      </c>
      <c r="AB541" s="1">
        <v>250</v>
      </c>
      <c r="AC541" s="1">
        <v>785</v>
      </c>
      <c r="AD541" s="1">
        <v>60</v>
      </c>
      <c r="AE541" s="1">
        <v>140</v>
      </c>
      <c r="AI541" s="1">
        <v>7</v>
      </c>
      <c r="AJ541" s="1">
        <v>110</v>
      </c>
      <c r="AK541" s="1">
        <v>17</v>
      </c>
      <c r="AL541" s="1">
        <v>41</v>
      </c>
    </row>
    <row r="542" spans="1:60" x14ac:dyDescent="0.3">
      <c r="A542" s="1" t="s">
        <v>696</v>
      </c>
      <c r="B542" s="1" t="s">
        <v>697</v>
      </c>
      <c r="C542" s="1" t="s">
        <v>55</v>
      </c>
      <c r="D542" s="1">
        <v>61.9</v>
      </c>
      <c r="E542" s="1">
        <v>36.5</v>
      </c>
      <c r="F542" s="1">
        <v>2500</v>
      </c>
      <c r="G542" s="1">
        <v>3175</v>
      </c>
      <c r="H542" s="1">
        <v>3850</v>
      </c>
      <c r="I542" s="1">
        <v>3315</v>
      </c>
      <c r="J542" s="1">
        <v>3391</v>
      </c>
      <c r="K542" s="1">
        <v>3467</v>
      </c>
      <c r="L542" s="1">
        <v>0.84669238328933705</v>
      </c>
      <c r="M542" s="1">
        <v>49</v>
      </c>
      <c r="N542" s="1">
        <v>0.96</v>
      </c>
      <c r="O542" s="1">
        <v>14.3</v>
      </c>
      <c r="P542" s="1">
        <v>12.8</v>
      </c>
      <c r="Q542" s="1">
        <v>0.2</v>
      </c>
      <c r="R542" s="1">
        <v>8.56</v>
      </c>
      <c r="S542" s="3">
        <v>54.38</v>
      </c>
      <c r="T542" s="5">
        <v>1374.7621407900483</v>
      </c>
      <c r="U542" s="5">
        <v>2.0570535569133814</v>
      </c>
      <c r="V542" s="1">
        <f t="shared" si="8"/>
        <v>1395.0619710284818</v>
      </c>
      <c r="W542" s="1">
        <v>11.3</v>
      </c>
      <c r="X542" s="1">
        <v>1.72</v>
      </c>
      <c r="Y542" s="1">
        <v>1.0900000000000001</v>
      </c>
      <c r="Z542" s="1">
        <v>0.22</v>
      </c>
      <c r="AB542" s="1">
        <v>375</v>
      </c>
      <c r="AC542" s="1">
        <v>477</v>
      </c>
      <c r="AD542" s="1">
        <v>55</v>
      </c>
      <c r="AE542" s="1">
        <v>161</v>
      </c>
      <c r="AI542" s="1">
        <v>47</v>
      </c>
      <c r="AJ542" s="1">
        <v>154</v>
      </c>
      <c r="AK542" s="1">
        <v>25</v>
      </c>
      <c r="AL542" s="1">
        <v>42</v>
      </c>
      <c r="AM542" s="1">
        <v>2.2999999999999998</v>
      </c>
      <c r="AP542" s="1">
        <v>2.11</v>
      </c>
      <c r="AQ542" s="1">
        <v>6.09</v>
      </c>
      <c r="AS542" s="1">
        <v>5.3</v>
      </c>
      <c r="AT542" s="1">
        <v>1.97</v>
      </c>
      <c r="AU542" s="1">
        <v>0.71</v>
      </c>
      <c r="AV542" s="1">
        <v>0.29699999999999999</v>
      </c>
      <c r="AX542" s="1">
        <v>3.71</v>
      </c>
      <c r="AZ542" s="1">
        <v>2.37</v>
      </c>
      <c r="BB542" s="1">
        <v>2.27</v>
      </c>
    </row>
    <row r="543" spans="1:60" x14ac:dyDescent="0.3">
      <c r="A543" s="1" t="s">
        <v>698</v>
      </c>
      <c r="B543" s="1" t="s">
        <v>699</v>
      </c>
      <c r="C543" s="1" t="s">
        <v>55</v>
      </c>
      <c r="D543" s="1">
        <v>57.03</v>
      </c>
      <c r="E543" s="1">
        <v>120.72</v>
      </c>
      <c r="F543" s="1">
        <v>2500</v>
      </c>
      <c r="G543" s="1">
        <v>3175</v>
      </c>
      <c r="H543" s="1">
        <v>3850</v>
      </c>
      <c r="I543" s="1">
        <v>2922</v>
      </c>
      <c r="J543" s="1">
        <v>3006</v>
      </c>
      <c r="K543" s="1">
        <v>3090</v>
      </c>
      <c r="L543" s="1">
        <v>0.99656653404235795</v>
      </c>
      <c r="M543" s="1">
        <v>49.2</v>
      </c>
      <c r="N543" s="1">
        <v>0.78</v>
      </c>
      <c r="O543" s="1">
        <v>15</v>
      </c>
      <c r="P543" s="1">
        <v>12.5</v>
      </c>
      <c r="Q543" s="1">
        <v>0.2</v>
      </c>
      <c r="R543" s="1">
        <v>8.4</v>
      </c>
      <c r="S543" s="3">
        <v>54.5</v>
      </c>
      <c r="T543" s="5">
        <v>1362.3480569919709</v>
      </c>
      <c r="U543" s="5">
        <v>1.8035864036431963</v>
      </c>
      <c r="V543" s="1">
        <f t="shared" si="8"/>
        <v>1379.9698937128724</v>
      </c>
      <c r="W543" s="1">
        <v>12.2</v>
      </c>
      <c r="X543" s="1">
        <v>1.49</v>
      </c>
      <c r="Y543" s="1">
        <v>0.13</v>
      </c>
      <c r="Z543" s="1">
        <v>0.14000000000000001</v>
      </c>
      <c r="AB543" s="1">
        <v>283</v>
      </c>
      <c r="AC543" s="1">
        <v>394</v>
      </c>
      <c r="AD543" s="1">
        <v>51</v>
      </c>
      <c r="AE543" s="1">
        <v>154</v>
      </c>
      <c r="AI543" s="1">
        <v>1</v>
      </c>
      <c r="AJ543" s="1">
        <v>91</v>
      </c>
      <c r="AK543" s="1">
        <v>18</v>
      </c>
      <c r="AL543" s="1">
        <v>44</v>
      </c>
      <c r="AM543" s="1">
        <v>1</v>
      </c>
    </row>
    <row r="544" spans="1:60" x14ac:dyDescent="0.3">
      <c r="A544" s="1" t="s">
        <v>698</v>
      </c>
      <c r="B544" s="1" t="s">
        <v>700</v>
      </c>
      <c r="C544" s="1" t="s">
        <v>55</v>
      </c>
      <c r="D544" s="1">
        <v>57.03</v>
      </c>
      <c r="E544" s="1">
        <v>120.72</v>
      </c>
      <c r="F544" s="1">
        <v>2500</v>
      </c>
      <c r="G544" s="1">
        <v>3175</v>
      </c>
      <c r="H544" s="1">
        <v>3850</v>
      </c>
      <c r="I544" s="1">
        <v>2922</v>
      </c>
      <c r="J544" s="1">
        <v>3006</v>
      </c>
      <c r="K544" s="1">
        <v>3090</v>
      </c>
      <c r="L544" s="1">
        <v>0.99541252851486195</v>
      </c>
      <c r="M544" s="1">
        <v>47.6</v>
      </c>
      <c r="N544" s="1">
        <v>1.08</v>
      </c>
      <c r="O544" s="1">
        <v>15.3</v>
      </c>
      <c r="P544" s="1">
        <v>13.5</v>
      </c>
      <c r="Q544" s="1">
        <v>0.18</v>
      </c>
      <c r="R544" s="1">
        <v>8.09</v>
      </c>
      <c r="S544" s="3">
        <v>51.65</v>
      </c>
      <c r="T544" s="5">
        <v>1409.1118163628255</v>
      </c>
      <c r="U544" s="5">
        <v>2.4347984141250238</v>
      </c>
      <c r="V544" s="1">
        <f t="shared" si="8"/>
        <v>1433.7729916650687</v>
      </c>
      <c r="W544" s="1">
        <v>11.6</v>
      </c>
      <c r="X544" s="1">
        <v>2.2200000000000002</v>
      </c>
      <c r="Y544" s="1">
        <v>0.28999999999999998</v>
      </c>
      <c r="Z544" s="1">
        <v>0.17</v>
      </c>
      <c r="AB544" s="1">
        <v>309</v>
      </c>
      <c r="AC544" s="1">
        <v>336</v>
      </c>
      <c r="AD544" s="1">
        <v>62</v>
      </c>
      <c r="AE544" s="1">
        <v>112</v>
      </c>
      <c r="AI544" s="1">
        <v>2</v>
      </c>
      <c r="AJ544" s="1">
        <v>93</v>
      </c>
      <c r="AK544" s="1">
        <v>25</v>
      </c>
      <c r="AL544" s="1">
        <v>47</v>
      </c>
      <c r="AM544" s="1">
        <v>2</v>
      </c>
    </row>
    <row r="545" spans="1:46" x14ac:dyDescent="0.3">
      <c r="A545" s="1" t="s">
        <v>698</v>
      </c>
      <c r="B545" s="1" t="s">
        <v>701</v>
      </c>
      <c r="C545" s="1" t="s">
        <v>55</v>
      </c>
      <c r="D545" s="1">
        <v>57.03</v>
      </c>
      <c r="E545" s="1">
        <v>120.72</v>
      </c>
      <c r="F545" s="1">
        <v>2500</v>
      </c>
      <c r="G545" s="1">
        <v>3175</v>
      </c>
      <c r="H545" s="1">
        <v>3850</v>
      </c>
      <c r="I545" s="1">
        <v>2922</v>
      </c>
      <c r="J545" s="1">
        <v>3006</v>
      </c>
      <c r="K545" s="1">
        <v>3090</v>
      </c>
      <c r="L545" s="1">
        <v>0.95962315797805697</v>
      </c>
      <c r="M545" s="1">
        <v>49.5</v>
      </c>
      <c r="N545" s="1">
        <v>0.74</v>
      </c>
      <c r="O545" s="1">
        <v>7.44</v>
      </c>
      <c r="P545" s="1">
        <v>13.4</v>
      </c>
      <c r="Q545" s="1">
        <v>0.19</v>
      </c>
      <c r="R545" s="1">
        <v>15.5</v>
      </c>
      <c r="S545" s="3">
        <v>67.34</v>
      </c>
      <c r="T545" s="5">
        <v>1391.7871927739382</v>
      </c>
      <c r="U545" s="5">
        <v>1.8339182703497101</v>
      </c>
      <c r="V545" s="1">
        <f t="shared" si="8"/>
        <v>1410.0945641537749</v>
      </c>
      <c r="W545" s="1">
        <v>12.2</v>
      </c>
      <c r="X545" s="1">
        <v>0.74</v>
      </c>
      <c r="Y545" s="1">
        <v>0.12</v>
      </c>
      <c r="Z545" s="1">
        <v>0.19</v>
      </c>
      <c r="AB545" s="1">
        <v>190</v>
      </c>
      <c r="AC545" s="1">
        <v>1881</v>
      </c>
      <c r="AD545" s="1">
        <v>76</v>
      </c>
      <c r="AE545" s="1">
        <v>431</v>
      </c>
      <c r="AI545" s="1">
        <v>1</v>
      </c>
      <c r="AJ545" s="1">
        <v>17</v>
      </c>
      <c r="AK545" s="1">
        <v>13</v>
      </c>
      <c r="AL545" s="1">
        <v>43</v>
      </c>
      <c r="AM545" s="1">
        <v>2.7</v>
      </c>
    </row>
    <row r="546" spans="1:46" x14ac:dyDescent="0.3">
      <c r="A546" s="1" t="s">
        <v>698</v>
      </c>
      <c r="B546" s="1" t="s">
        <v>702</v>
      </c>
      <c r="C546" s="1" t="s">
        <v>55</v>
      </c>
      <c r="D546" s="1">
        <v>57.03</v>
      </c>
      <c r="E546" s="1">
        <v>120.72</v>
      </c>
      <c r="F546" s="1">
        <v>2500</v>
      </c>
      <c r="G546" s="1">
        <v>3175</v>
      </c>
      <c r="H546" s="1">
        <v>3850</v>
      </c>
      <c r="I546" s="1">
        <v>2922</v>
      </c>
      <c r="J546" s="1">
        <v>3006</v>
      </c>
      <c r="K546" s="1">
        <v>3090</v>
      </c>
      <c r="L546" s="1">
        <v>0.99928814172744695</v>
      </c>
      <c r="M546" s="1">
        <v>48.9</v>
      </c>
      <c r="N546" s="1">
        <v>0.9</v>
      </c>
      <c r="O546" s="1">
        <v>15.1</v>
      </c>
      <c r="P546" s="1">
        <v>12.7</v>
      </c>
      <c r="Q546" s="1">
        <v>0.2</v>
      </c>
      <c r="R546" s="1">
        <v>8.01</v>
      </c>
      <c r="S546" s="3">
        <v>52.92</v>
      </c>
      <c r="T546" s="5">
        <v>1374.4156482618291</v>
      </c>
      <c r="U546" s="5">
        <v>1.9863669538038442</v>
      </c>
      <c r="V546" s="1">
        <f t="shared" si="8"/>
        <v>1394.0080274219208</v>
      </c>
      <c r="W546" s="1">
        <v>11.8</v>
      </c>
      <c r="X546" s="1">
        <v>1.85</v>
      </c>
      <c r="Y546" s="1">
        <v>0.33</v>
      </c>
      <c r="Z546" s="1">
        <v>0.18</v>
      </c>
      <c r="AB546" s="1">
        <v>402</v>
      </c>
      <c r="AC546" s="1">
        <v>317</v>
      </c>
      <c r="AD546" s="1">
        <v>67</v>
      </c>
      <c r="AE546" s="1">
        <v>123</v>
      </c>
      <c r="AI546" s="1">
        <v>1</v>
      </c>
      <c r="AJ546" s="1">
        <v>152</v>
      </c>
      <c r="AK546" s="1">
        <v>19</v>
      </c>
      <c r="AL546" s="1">
        <v>49</v>
      </c>
      <c r="AM546" s="1">
        <v>1</v>
      </c>
    </row>
    <row r="547" spans="1:46" x14ac:dyDescent="0.3">
      <c r="A547" s="1" t="s">
        <v>698</v>
      </c>
      <c r="B547" s="1" t="s">
        <v>703</v>
      </c>
      <c r="C547" s="1" t="s">
        <v>55</v>
      </c>
      <c r="D547" s="1">
        <v>57.03</v>
      </c>
      <c r="E547" s="1">
        <v>120.72</v>
      </c>
      <c r="F547" s="1">
        <v>2500</v>
      </c>
      <c r="G547" s="1">
        <v>3175</v>
      </c>
      <c r="H547" s="1">
        <v>3850</v>
      </c>
      <c r="I547" s="1">
        <v>2922</v>
      </c>
      <c r="J547" s="1">
        <v>3006</v>
      </c>
      <c r="K547" s="1">
        <v>3090</v>
      </c>
      <c r="L547" s="1">
        <v>0.93950706720352095</v>
      </c>
      <c r="M547" s="1">
        <v>49</v>
      </c>
      <c r="N547" s="1">
        <v>0.76</v>
      </c>
      <c r="O547" s="1">
        <v>7.69</v>
      </c>
      <c r="P547" s="1">
        <v>13.6</v>
      </c>
      <c r="Q547" s="1">
        <v>0.2</v>
      </c>
      <c r="R547" s="1">
        <v>15.4</v>
      </c>
      <c r="S547" s="3">
        <v>66.87</v>
      </c>
      <c r="T547" s="5">
        <v>1403.2057839104932</v>
      </c>
      <c r="U547" s="5">
        <v>1.9267114524356503</v>
      </c>
      <c r="V547" s="1">
        <f t="shared" si="8"/>
        <v>1422.6037022723583</v>
      </c>
      <c r="W547" s="1">
        <v>12.5</v>
      </c>
      <c r="X547" s="1">
        <v>0.46</v>
      </c>
      <c r="Y547" s="1">
        <v>0.12</v>
      </c>
      <c r="Z547" s="1">
        <v>0.27</v>
      </c>
      <c r="AB547" s="1">
        <v>186</v>
      </c>
      <c r="AC547" s="1">
        <v>1551</v>
      </c>
      <c r="AD547" s="1">
        <v>78</v>
      </c>
      <c r="AE547" s="1">
        <v>491</v>
      </c>
      <c r="AI547" s="1">
        <v>1</v>
      </c>
      <c r="AJ547" s="1">
        <v>43</v>
      </c>
      <c r="AK547" s="1">
        <v>14</v>
      </c>
      <c r="AL547" s="1">
        <v>45</v>
      </c>
      <c r="AM547" s="1">
        <v>2</v>
      </c>
    </row>
    <row r="548" spans="1:46" x14ac:dyDescent="0.3">
      <c r="A548" s="1" t="s">
        <v>698</v>
      </c>
      <c r="B548" s="1" t="s">
        <v>704</v>
      </c>
      <c r="C548" s="1" t="s">
        <v>55</v>
      </c>
      <c r="D548" s="1">
        <v>57.03</v>
      </c>
      <c r="E548" s="1">
        <v>120.72</v>
      </c>
      <c r="F548" s="1">
        <v>2500</v>
      </c>
      <c r="G548" s="1">
        <v>3175</v>
      </c>
      <c r="H548" s="1">
        <v>3850</v>
      </c>
      <c r="I548" s="1">
        <v>2922</v>
      </c>
      <c r="J548" s="1">
        <v>3006</v>
      </c>
      <c r="K548" s="1">
        <v>3090</v>
      </c>
      <c r="L548" s="1">
        <v>0.97308570146560602</v>
      </c>
      <c r="M548" s="1">
        <v>49.7</v>
      </c>
      <c r="N548" s="1">
        <v>0.78</v>
      </c>
      <c r="O548" s="1">
        <v>8.4600000000000009</v>
      </c>
      <c r="P548" s="1">
        <v>13.1</v>
      </c>
      <c r="Q548" s="1">
        <v>0.2</v>
      </c>
      <c r="R548" s="1">
        <v>13.9</v>
      </c>
      <c r="S548" s="3">
        <v>65.41</v>
      </c>
      <c r="T548" s="5">
        <v>1379.4119703383233</v>
      </c>
      <c r="U548" s="5">
        <v>1.7084532502867895</v>
      </c>
      <c r="V548" s="1">
        <f t="shared" si="8"/>
        <v>1396.3076521709766</v>
      </c>
      <c r="W548" s="1">
        <v>12.8</v>
      </c>
      <c r="X548" s="1">
        <v>0.64</v>
      </c>
      <c r="Y548" s="1">
        <v>0.15</v>
      </c>
      <c r="Z548" s="1">
        <v>0.28000000000000003</v>
      </c>
      <c r="AB548" s="1">
        <v>184</v>
      </c>
      <c r="AC548" s="1">
        <v>1507</v>
      </c>
      <c r="AD548" s="1">
        <v>75</v>
      </c>
      <c r="AE548" s="1">
        <v>453</v>
      </c>
      <c r="AI548" s="1">
        <v>1</v>
      </c>
      <c r="AJ548" s="1">
        <v>79</v>
      </c>
      <c r="AK548" s="1">
        <v>14</v>
      </c>
      <c r="AL548" s="1">
        <v>46</v>
      </c>
      <c r="AM548" s="1">
        <v>2.7</v>
      </c>
    </row>
    <row r="549" spans="1:46" x14ac:dyDescent="0.3">
      <c r="A549" s="1" t="s">
        <v>698</v>
      </c>
      <c r="B549" s="1" t="s">
        <v>705</v>
      </c>
      <c r="C549" s="1" t="s">
        <v>55</v>
      </c>
      <c r="D549" s="1">
        <v>57.03</v>
      </c>
      <c r="E549" s="1">
        <v>120.72</v>
      </c>
      <c r="F549" s="1">
        <v>2500</v>
      </c>
      <c r="G549" s="1">
        <v>3175</v>
      </c>
      <c r="H549" s="1">
        <v>3850</v>
      </c>
      <c r="I549" s="1">
        <v>2922</v>
      </c>
      <c r="J549" s="1">
        <v>3006</v>
      </c>
      <c r="K549" s="1">
        <v>3090</v>
      </c>
      <c r="L549" s="1">
        <v>0.99575412273406905</v>
      </c>
      <c r="M549" s="1">
        <v>50</v>
      </c>
      <c r="N549" s="1">
        <v>0.79</v>
      </c>
      <c r="O549" s="1">
        <v>14.9</v>
      </c>
      <c r="P549" s="1">
        <v>11.5</v>
      </c>
      <c r="Q549" s="1">
        <v>0.18</v>
      </c>
      <c r="R549" s="1">
        <v>8.86</v>
      </c>
      <c r="S549" s="3">
        <v>57.87</v>
      </c>
      <c r="T549" s="5">
        <v>1322.8681125059666</v>
      </c>
      <c r="U549" s="5">
        <v>1.4362625524347272</v>
      </c>
      <c r="V549" s="1">
        <f t="shared" si="8"/>
        <v>1336.4765122828576</v>
      </c>
      <c r="W549" s="1">
        <v>12.2</v>
      </c>
      <c r="X549" s="1">
        <v>1.1299999999999999</v>
      </c>
      <c r="Y549" s="1">
        <v>0.22</v>
      </c>
      <c r="Z549" s="1">
        <v>0.2</v>
      </c>
      <c r="AB549" s="1">
        <v>234</v>
      </c>
      <c r="AC549" s="1">
        <v>387</v>
      </c>
      <c r="AD549" s="1">
        <v>63</v>
      </c>
      <c r="AE549" s="1">
        <v>155</v>
      </c>
      <c r="AI549" s="1">
        <v>1</v>
      </c>
      <c r="AJ549" s="1">
        <v>234</v>
      </c>
      <c r="AK549" s="1">
        <v>17</v>
      </c>
      <c r="AL549" s="1">
        <v>38</v>
      </c>
      <c r="AM549" s="1">
        <v>1</v>
      </c>
    </row>
    <row r="550" spans="1:46" x14ac:dyDescent="0.3">
      <c r="A550" s="1" t="s">
        <v>698</v>
      </c>
      <c r="B550" s="1" t="s">
        <v>706</v>
      </c>
      <c r="C550" s="1" t="s">
        <v>55</v>
      </c>
      <c r="D550" s="1">
        <v>57.03</v>
      </c>
      <c r="E550" s="1">
        <v>120.72</v>
      </c>
      <c r="F550" s="1">
        <v>2500</v>
      </c>
      <c r="G550" s="1">
        <v>3175</v>
      </c>
      <c r="H550" s="1">
        <v>3850</v>
      </c>
      <c r="I550" s="1">
        <v>2922</v>
      </c>
      <c r="J550" s="1">
        <v>3006</v>
      </c>
      <c r="K550" s="1">
        <v>3090</v>
      </c>
      <c r="L550" s="1">
        <v>0.99163156747817904</v>
      </c>
      <c r="M550" s="1">
        <v>49.3</v>
      </c>
      <c r="N550" s="1">
        <v>0.85</v>
      </c>
      <c r="O550" s="1">
        <v>15.2</v>
      </c>
      <c r="P550" s="1">
        <v>12</v>
      </c>
      <c r="Q550" s="1">
        <v>0.19</v>
      </c>
      <c r="R550" s="1">
        <v>8.6300000000000008</v>
      </c>
      <c r="S550" s="3">
        <v>56.18</v>
      </c>
      <c r="T550" s="5">
        <v>1343.3022406358032</v>
      </c>
      <c r="U550" s="5">
        <v>1.6253327529342496</v>
      </c>
      <c r="V550" s="1">
        <f t="shared" si="8"/>
        <v>1358.9504910925098</v>
      </c>
      <c r="W550" s="1">
        <v>12.2</v>
      </c>
      <c r="X550" s="1">
        <v>1.18</v>
      </c>
      <c r="Y550" s="1">
        <v>0.17</v>
      </c>
      <c r="Z550" s="1">
        <v>0.25</v>
      </c>
      <c r="AB550" s="1">
        <v>247</v>
      </c>
      <c r="AC550" s="1">
        <v>420</v>
      </c>
      <c r="AD550" s="1">
        <v>54</v>
      </c>
      <c r="AE550" s="1">
        <v>148</v>
      </c>
      <c r="AI550" s="1">
        <v>1</v>
      </c>
      <c r="AJ550" s="1">
        <v>92</v>
      </c>
      <c r="AK550" s="1">
        <v>20</v>
      </c>
      <c r="AL550" s="1">
        <v>45</v>
      </c>
      <c r="AM550" s="1">
        <v>3</v>
      </c>
    </row>
    <row r="551" spans="1:46" x14ac:dyDescent="0.3">
      <c r="A551" s="1" t="s">
        <v>698</v>
      </c>
      <c r="B551" s="1" t="s">
        <v>707</v>
      </c>
      <c r="C551" s="1" t="s">
        <v>55</v>
      </c>
      <c r="D551" s="1">
        <v>57.03</v>
      </c>
      <c r="E551" s="1">
        <v>120.72</v>
      </c>
      <c r="F551" s="1">
        <v>2500</v>
      </c>
      <c r="G551" s="1">
        <v>3175</v>
      </c>
      <c r="H551" s="1">
        <v>3850</v>
      </c>
      <c r="I551" s="1">
        <v>2922</v>
      </c>
      <c r="J551" s="1">
        <v>3006</v>
      </c>
      <c r="K551" s="1">
        <v>3090</v>
      </c>
      <c r="L551" s="1">
        <v>0.91737675666809004</v>
      </c>
      <c r="M551" s="1">
        <v>50.5</v>
      </c>
      <c r="N551" s="1">
        <v>0.84</v>
      </c>
      <c r="O551" s="1">
        <v>8.66</v>
      </c>
      <c r="P551" s="1">
        <v>12.3</v>
      </c>
      <c r="Q551" s="1">
        <v>0.19</v>
      </c>
      <c r="R551" s="1">
        <v>12.6</v>
      </c>
      <c r="S551" s="3">
        <v>64.61</v>
      </c>
      <c r="T551" s="5">
        <v>1349.7783640803054</v>
      </c>
      <c r="U551" s="5">
        <v>1.4952999930926523</v>
      </c>
      <c r="V551" s="1">
        <f t="shared" si="8"/>
        <v>1364.23738805526</v>
      </c>
      <c r="W551" s="1">
        <v>13.4</v>
      </c>
      <c r="X551" s="1">
        <v>1.18</v>
      </c>
      <c r="Y551" s="1">
        <v>0.1</v>
      </c>
      <c r="Z551" s="1">
        <v>0.25</v>
      </c>
      <c r="AB551" s="1">
        <v>165</v>
      </c>
      <c r="AC551" s="1">
        <v>1180</v>
      </c>
      <c r="AD551" s="1">
        <v>61</v>
      </c>
      <c r="AE551" s="1">
        <v>347</v>
      </c>
      <c r="AI551" s="1">
        <v>3</v>
      </c>
      <c r="AJ551" s="1">
        <v>118</v>
      </c>
      <c r="AK551" s="1">
        <v>15</v>
      </c>
      <c r="AL551" s="1">
        <v>50</v>
      </c>
      <c r="AM551" s="1">
        <v>2.7</v>
      </c>
      <c r="AS551" s="1">
        <v>7.3390000000000004</v>
      </c>
      <c r="AT551" s="1">
        <v>2.0880000000000001</v>
      </c>
    </row>
    <row r="552" spans="1:46" x14ac:dyDescent="0.3">
      <c r="A552" s="1" t="s">
        <v>698</v>
      </c>
      <c r="B552" s="1" t="s">
        <v>708</v>
      </c>
      <c r="C552" s="1" t="s">
        <v>55</v>
      </c>
      <c r="D552" s="1">
        <v>57.03</v>
      </c>
      <c r="E552" s="1">
        <v>120.72</v>
      </c>
      <c r="F552" s="1">
        <v>2500</v>
      </c>
      <c r="G552" s="1">
        <v>3175</v>
      </c>
      <c r="H552" s="1">
        <v>3850</v>
      </c>
      <c r="I552" s="1">
        <v>2922</v>
      </c>
      <c r="J552" s="1">
        <v>3006</v>
      </c>
      <c r="K552" s="1">
        <v>3090</v>
      </c>
      <c r="L552" s="1">
        <v>0.96977734565734797</v>
      </c>
      <c r="M552" s="1">
        <v>49.7</v>
      </c>
      <c r="N552" s="1">
        <v>0.75</v>
      </c>
      <c r="O552" s="1">
        <v>7.73</v>
      </c>
      <c r="P552" s="1">
        <v>13.5</v>
      </c>
      <c r="Q552" s="1">
        <v>0.21</v>
      </c>
      <c r="R552" s="1">
        <v>15.3</v>
      </c>
      <c r="S552" s="3">
        <v>66.89</v>
      </c>
      <c r="T552" s="5">
        <v>1392.0565543014984</v>
      </c>
      <c r="U552" s="5">
        <v>1.7450135055597773</v>
      </c>
      <c r="V552" s="1">
        <f t="shared" si="8"/>
        <v>1409.4742617638099</v>
      </c>
      <c r="W552" s="1">
        <v>12.1</v>
      </c>
      <c r="X552" s="1">
        <v>0.32</v>
      </c>
      <c r="Y552" s="1">
        <v>0.11</v>
      </c>
      <c r="Z552" s="1">
        <v>0.25</v>
      </c>
      <c r="AB552" s="1">
        <v>194</v>
      </c>
      <c r="AC552" s="1">
        <v>1395</v>
      </c>
      <c r="AD552" s="1">
        <v>79</v>
      </c>
      <c r="AE552" s="1">
        <v>459</v>
      </c>
      <c r="AI552" s="1">
        <v>1</v>
      </c>
      <c r="AJ552" s="1">
        <v>31</v>
      </c>
      <c r="AK552" s="1">
        <v>14</v>
      </c>
      <c r="AL552" s="1">
        <v>44</v>
      </c>
      <c r="AM552" s="1">
        <v>2.2999999999999998</v>
      </c>
    </row>
    <row r="553" spans="1:46" x14ac:dyDescent="0.3">
      <c r="A553" s="1" t="s">
        <v>698</v>
      </c>
      <c r="B553" s="1" t="s">
        <v>709</v>
      </c>
      <c r="C553" s="1" t="s">
        <v>55</v>
      </c>
      <c r="D553" s="1">
        <v>57.03</v>
      </c>
      <c r="E553" s="1">
        <v>120.72</v>
      </c>
      <c r="F553" s="1">
        <v>2500</v>
      </c>
      <c r="G553" s="1">
        <v>3175</v>
      </c>
      <c r="H553" s="1">
        <v>3850</v>
      </c>
      <c r="I553" s="1">
        <v>2922</v>
      </c>
      <c r="J553" s="1">
        <v>3006</v>
      </c>
      <c r="K553" s="1">
        <v>3090</v>
      </c>
      <c r="L553" s="1">
        <v>0.99830687046051003</v>
      </c>
      <c r="M553" s="1">
        <v>48.9</v>
      </c>
      <c r="N553" s="1">
        <v>0.83</v>
      </c>
      <c r="O553" s="1">
        <v>15.3</v>
      </c>
      <c r="P553" s="1">
        <v>11.9</v>
      </c>
      <c r="Q553" s="1">
        <v>0.18</v>
      </c>
      <c r="R553" s="1">
        <v>8.39</v>
      </c>
      <c r="S553" s="3">
        <v>55.69</v>
      </c>
      <c r="T553" s="5">
        <v>1347.6549952075404</v>
      </c>
      <c r="U553" s="5">
        <v>1.8513265106333563</v>
      </c>
      <c r="V553" s="1">
        <f t="shared" si="8"/>
        <v>1365.551240334991</v>
      </c>
      <c r="W553" s="1">
        <v>11.9</v>
      </c>
      <c r="X553" s="1">
        <v>2.1800000000000002</v>
      </c>
      <c r="Y553" s="1">
        <v>0.33</v>
      </c>
      <c r="Z553" s="1">
        <v>0.18</v>
      </c>
      <c r="AB553" s="1">
        <v>257</v>
      </c>
      <c r="AC553" s="1">
        <v>310</v>
      </c>
      <c r="AD553" s="1">
        <v>46</v>
      </c>
      <c r="AE553" s="1">
        <v>117</v>
      </c>
      <c r="AI553" s="1">
        <v>1</v>
      </c>
      <c r="AJ553" s="1">
        <v>140</v>
      </c>
      <c r="AK553" s="1">
        <v>19</v>
      </c>
      <c r="AL553" s="1">
        <v>42</v>
      </c>
      <c r="AM553" s="1">
        <v>2</v>
      </c>
    </row>
    <row r="554" spans="1:46" x14ac:dyDescent="0.3">
      <c r="A554" s="1" t="s">
        <v>698</v>
      </c>
      <c r="B554" s="1" t="s">
        <v>710</v>
      </c>
      <c r="C554" s="1" t="s">
        <v>55</v>
      </c>
      <c r="D554" s="1">
        <v>57.03</v>
      </c>
      <c r="E554" s="1">
        <v>120.72</v>
      </c>
      <c r="F554" s="1">
        <v>2500</v>
      </c>
      <c r="G554" s="1">
        <v>3175</v>
      </c>
      <c r="H554" s="1">
        <v>3850</v>
      </c>
      <c r="I554" s="1">
        <v>2922</v>
      </c>
      <c r="J554" s="1">
        <v>3006</v>
      </c>
      <c r="K554" s="1">
        <v>3090</v>
      </c>
      <c r="L554" s="1">
        <v>0.999442398548126</v>
      </c>
      <c r="M554" s="1">
        <v>48.2</v>
      </c>
      <c r="N554" s="1">
        <v>1.05</v>
      </c>
      <c r="O554" s="1">
        <v>15.1</v>
      </c>
      <c r="P554" s="1">
        <v>13.9</v>
      </c>
      <c r="Q554" s="1">
        <v>0.19</v>
      </c>
      <c r="R554" s="1">
        <v>8.2100000000000009</v>
      </c>
      <c r="S554" s="3">
        <v>51.29</v>
      </c>
      <c r="T554" s="5">
        <v>1414.1932181480872</v>
      </c>
      <c r="U554" s="5">
        <v>2.229528785413124</v>
      </c>
      <c r="V554" s="1">
        <f t="shared" si="8"/>
        <v>1436.8401115121362</v>
      </c>
      <c r="W554" s="1">
        <v>11.8</v>
      </c>
      <c r="X554" s="1">
        <v>1.03</v>
      </c>
      <c r="Y554" s="1">
        <v>0.24</v>
      </c>
      <c r="Z554" s="1">
        <v>0.25</v>
      </c>
      <c r="AB554" s="1">
        <v>362</v>
      </c>
      <c r="AC554" s="1">
        <v>340</v>
      </c>
      <c r="AD554" s="1">
        <v>60</v>
      </c>
      <c r="AE554" s="1">
        <v>125</v>
      </c>
      <c r="AI554" s="1">
        <v>1</v>
      </c>
      <c r="AJ554" s="1">
        <v>263</v>
      </c>
      <c r="AK554" s="1">
        <v>25</v>
      </c>
      <c r="AL554" s="1">
        <v>49</v>
      </c>
      <c r="AM554" s="1">
        <v>2</v>
      </c>
      <c r="AS554" s="1">
        <v>7.3040000000000003</v>
      </c>
      <c r="AT554" s="1">
        <v>2.343</v>
      </c>
    </row>
    <row r="555" spans="1:46" x14ac:dyDescent="0.3">
      <c r="A555" s="1" t="s">
        <v>698</v>
      </c>
      <c r="B555" s="1" t="s">
        <v>711</v>
      </c>
      <c r="C555" s="1" t="s">
        <v>55</v>
      </c>
      <c r="D555" s="1">
        <v>57.03</v>
      </c>
      <c r="E555" s="1">
        <v>120.72</v>
      </c>
      <c r="F555" s="1">
        <v>2500</v>
      </c>
      <c r="G555" s="1">
        <v>3175</v>
      </c>
      <c r="H555" s="1">
        <v>3850</v>
      </c>
      <c r="I555" s="1">
        <v>2922</v>
      </c>
      <c r="J555" s="1">
        <v>3006</v>
      </c>
      <c r="K555" s="1">
        <v>3090</v>
      </c>
      <c r="L555" s="1">
        <v>0.92523854970931996</v>
      </c>
      <c r="M555" s="1">
        <v>49.1</v>
      </c>
      <c r="N555" s="1">
        <v>0.69</v>
      </c>
      <c r="O555" s="1">
        <v>6.94</v>
      </c>
      <c r="P555" s="1">
        <v>12.7</v>
      </c>
      <c r="Q555" s="1">
        <v>0.2</v>
      </c>
      <c r="R555" s="1">
        <v>17</v>
      </c>
      <c r="S555" s="3">
        <v>70.47</v>
      </c>
      <c r="T555" s="5">
        <v>1374.5564136850669</v>
      </c>
      <c r="U555" s="5">
        <v>1.8527921713836077</v>
      </c>
      <c r="V555" s="1">
        <f t="shared" si="8"/>
        <v>1392.8244439576608</v>
      </c>
      <c r="W555" s="1">
        <v>11.7</v>
      </c>
      <c r="X555" s="1">
        <v>1.32</v>
      </c>
      <c r="Y555" s="1">
        <v>0.15</v>
      </c>
      <c r="Z555" s="1">
        <v>0.2</v>
      </c>
      <c r="AB555" s="1">
        <v>171</v>
      </c>
      <c r="AC555" s="1">
        <v>2027</v>
      </c>
      <c r="AD555" s="1">
        <v>82</v>
      </c>
      <c r="AE555" s="1">
        <v>663</v>
      </c>
      <c r="AI555" s="1">
        <v>1</v>
      </c>
      <c r="AJ555" s="1">
        <v>31</v>
      </c>
      <c r="AK555" s="1">
        <v>12</v>
      </c>
      <c r="AL555" s="1">
        <v>41</v>
      </c>
      <c r="AM555" s="1">
        <v>2.1</v>
      </c>
    </row>
    <row r="556" spans="1:46" x14ac:dyDescent="0.3">
      <c r="A556" s="1" t="s">
        <v>698</v>
      </c>
      <c r="B556" s="1" t="s">
        <v>712</v>
      </c>
      <c r="C556" s="1" t="s">
        <v>55</v>
      </c>
      <c r="D556" s="1">
        <v>57.03</v>
      </c>
      <c r="E556" s="1">
        <v>120.72</v>
      </c>
      <c r="F556" s="1">
        <v>2500</v>
      </c>
      <c r="G556" s="1">
        <v>3175</v>
      </c>
      <c r="H556" s="1">
        <v>3850</v>
      </c>
      <c r="I556" s="1">
        <v>2922</v>
      </c>
      <c r="J556" s="1">
        <v>3006</v>
      </c>
      <c r="K556" s="1">
        <v>3090</v>
      </c>
      <c r="L556" s="1">
        <v>0.96782314777374201</v>
      </c>
      <c r="M556" s="1">
        <v>49.6</v>
      </c>
      <c r="N556" s="1">
        <v>0.76</v>
      </c>
      <c r="O556" s="1">
        <v>8.16</v>
      </c>
      <c r="P556" s="1">
        <v>12.7</v>
      </c>
      <c r="Q556" s="1">
        <v>0.21</v>
      </c>
      <c r="R556" s="1">
        <v>15</v>
      </c>
      <c r="S556" s="3">
        <v>67.8</v>
      </c>
      <c r="T556" s="5">
        <v>1365.6511417177046</v>
      </c>
      <c r="U556" s="5">
        <v>1.6281449540574069</v>
      </c>
      <c r="V556" s="1">
        <f t="shared" si="8"/>
        <v>1381.5874220900664</v>
      </c>
      <c r="W556" s="1">
        <v>12.5</v>
      </c>
      <c r="X556" s="1">
        <v>0.69</v>
      </c>
      <c r="Y556" s="1">
        <v>0.14000000000000001</v>
      </c>
      <c r="Z556" s="1">
        <v>0.24</v>
      </c>
      <c r="AB556" s="1">
        <v>181</v>
      </c>
      <c r="AC556" s="1">
        <v>1540</v>
      </c>
      <c r="AD556" s="1">
        <v>72</v>
      </c>
      <c r="AE556" s="1">
        <v>485</v>
      </c>
      <c r="AI556" s="1">
        <v>1</v>
      </c>
      <c r="AJ556" s="1">
        <v>30</v>
      </c>
      <c r="AK556" s="1">
        <v>14</v>
      </c>
      <c r="AL556" s="1">
        <v>45</v>
      </c>
      <c r="AM556" s="1">
        <v>2.7</v>
      </c>
    </row>
    <row r="557" spans="1:46" x14ac:dyDescent="0.3">
      <c r="A557" s="1" t="s">
        <v>698</v>
      </c>
      <c r="B557" s="1" t="s">
        <v>713</v>
      </c>
      <c r="C557" s="1" t="s">
        <v>55</v>
      </c>
      <c r="D557" s="1">
        <v>57.03</v>
      </c>
      <c r="E557" s="1">
        <v>120.72</v>
      </c>
      <c r="F557" s="1">
        <v>2500</v>
      </c>
      <c r="G557" s="1">
        <v>3175</v>
      </c>
      <c r="H557" s="1">
        <v>3850</v>
      </c>
      <c r="I557" s="1">
        <v>2922</v>
      </c>
      <c r="J557" s="1">
        <v>3006</v>
      </c>
      <c r="K557" s="1">
        <v>3090</v>
      </c>
      <c r="L557" s="1">
        <v>0.98237299919128396</v>
      </c>
      <c r="M557" s="1">
        <v>49.3</v>
      </c>
      <c r="N557" s="1">
        <v>0.77</v>
      </c>
      <c r="O557" s="1">
        <v>8.11</v>
      </c>
      <c r="P557" s="1">
        <v>13.4</v>
      </c>
      <c r="Q557" s="1">
        <v>0.2</v>
      </c>
      <c r="R557" s="1">
        <v>15.1</v>
      </c>
      <c r="S557" s="3">
        <v>66.760000000000005</v>
      </c>
      <c r="T557" s="5">
        <v>1391.947840572107</v>
      </c>
      <c r="U557" s="5">
        <v>1.8299775886959571</v>
      </c>
      <c r="V557" s="1">
        <f t="shared" si="8"/>
        <v>1410.2177250155521</v>
      </c>
      <c r="W557" s="1">
        <v>12.2</v>
      </c>
      <c r="X557" s="1">
        <v>0.53</v>
      </c>
      <c r="Y557" s="1">
        <v>0.15</v>
      </c>
      <c r="Z557" s="1">
        <v>0.26</v>
      </c>
      <c r="AB557" s="1">
        <v>195</v>
      </c>
      <c r="AC557" s="1">
        <v>1349</v>
      </c>
      <c r="AD557" s="1">
        <v>76</v>
      </c>
      <c r="AE557" s="1">
        <v>393</v>
      </c>
      <c r="AI557" s="1">
        <v>2</v>
      </c>
      <c r="AJ557" s="1">
        <v>32</v>
      </c>
      <c r="AK557" s="1">
        <v>14</v>
      </c>
      <c r="AL557" s="1">
        <v>46</v>
      </c>
      <c r="AM557" s="1">
        <v>3</v>
      </c>
    </row>
    <row r="558" spans="1:46" x14ac:dyDescent="0.3">
      <c r="A558" s="1" t="s">
        <v>698</v>
      </c>
      <c r="B558" s="1" t="s">
        <v>714</v>
      </c>
      <c r="C558" s="1" t="s">
        <v>55</v>
      </c>
      <c r="D558" s="1">
        <v>57.03</v>
      </c>
      <c r="E558" s="1">
        <v>120.72</v>
      </c>
      <c r="F558" s="1">
        <v>2500</v>
      </c>
      <c r="G558" s="1">
        <v>3175</v>
      </c>
      <c r="H558" s="1">
        <v>3850</v>
      </c>
      <c r="I558" s="1">
        <v>2922</v>
      </c>
      <c r="J558" s="1">
        <v>3006</v>
      </c>
      <c r="K558" s="1">
        <v>3090</v>
      </c>
      <c r="L558" s="1">
        <v>0.96184027194976796</v>
      </c>
      <c r="M558" s="1">
        <v>50.3</v>
      </c>
      <c r="N558" s="1">
        <v>0.83</v>
      </c>
      <c r="O558" s="1">
        <v>8.48</v>
      </c>
      <c r="P558" s="1">
        <v>12.5</v>
      </c>
      <c r="Q558" s="1">
        <v>0.2</v>
      </c>
      <c r="R558" s="1">
        <v>13.3</v>
      </c>
      <c r="S558" s="3">
        <v>65.48</v>
      </c>
      <c r="T558" s="5">
        <v>1356.3915593769493</v>
      </c>
      <c r="U558" s="5">
        <v>1.4898196445835081</v>
      </c>
      <c r="V558" s="1">
        <f t="shared" si="8"/>
        <v>1370.8678890274034</v>
      </c>
      <c r="W558" s="1">
        <v>13.4</v>
      </c>
      <c r="X558" s="1">
        <v>0.6</v>
      </c>
      <c r="Y558" s="1">
        <v>0.22</v>
      </c>
      <c r="Z558" s="1">
        <v>0.28000000000000003</v>
      </c>
      <c r="AB558" s="1">
        <v>176</v>
      </c>
      <c r="AC558" s="1">
        <v>1319</v>
      </c>
      <c r="AD558" s="1">
        <v>62</v>
      </c>
      <c r="AE558" s="1">
        <v>372</v>
      </c>
      <c r="AI558" s="1">
        <v>5</v>
      </c>
      <c r="AJ558" s="1">
        <v>200</v>
      </c>
      <c r="AK558" s="1">
        <v>15</v>
      </c>
      <c r="AL558" s="1">
        <v>50</v>
      </c>
      <c r="AM558" s="1">
        <v>2.6</v>
      </c>
    </row>
    <row r="559" spans="1:46" x14ac:dyDescent="0.3">
      <c r="A559" s="1" t="s">
        <v>698</v>
      </c>
      <c r="B559" s="1" t="s">
        <v>715</v>
      </c>
      <c r="C559" s="1" t="s">
        <v>55</v>
      </c>
      <c r="D559" s="1">
        <v>57.03</v>
      </c>
      <c r="E559" s="1">
        <v>120.72</v>
      </c>
      <c r="F559" s="1">
        <v>2500</v>
      </c>
      <c r="G559" s="1">
        <v>3175</v>
      </c>
      <c r="H559" s="1">
        <v>3850</v>
      </c>
      <c r="I559" s="1">
        <v>2922</v>
      </c>
      <c r="J559" s="1">
        <v>3006</v>
      </c>
      <c r="K559" s="1">
        <v>3090</v>
      </c>
      <c r="L559" s="1">
        <v>0.90105986595153797</v>
      </c>
      <c r="M559" s="1">
        <v>49.4</v>
      </c>
      <c r="N559" s="1">
        <v>0.83</v>
      </c>
      <c r="O559" s="1">
        <v>8.8000000000000007</v>
      </c>
      <c r="P559" s="1">
        <v>13.4</v>
      </c>
      <c r="Q559" s="1">
        <v>0.2</v>
      </c>
      <c r="R559" s="1">
        <v>13.4</v>
      </c>
      <c r="S559" s="3">
        <v>64.06</v>
      </c>
      <c r="T559" s="5">
        <v>1392.0553802435647</v>
      </c>
      <c r="U559" s="5">
        <v>1.8933374383423858</v>
      </c>
      <c r="V559" s="1">
        <f t="shared" si="8"/>
        <v>1410.9635659822218</v>
      </c>
      <c r="W559" s="1">
        <v>12.7</v>
      </c>
      <c r="X559" s="1">
        <v>0.99</v>
      </c>
      <c r="Y559" s="1">
        <v>0.13</v>
      </c>
      <c r="Z559" s="1">
        <v>0.23</v>
      </c>
      <c r="AB559" s="1">
        <v>205</v>
      </c>
      <c r="AC559" s="1">
        <v>1325</v>
      </c>
      <c r="AD559" s="1">
        <v>77</v>
      </c>
      <c r="AE559" s="1">
        <v>389</v>
      </c>
      <c r="AI559" s="1">
        <v>1</v>
      </c>
      <c r="AJ559" s="1">
        <v>69</v>
      </c>
      <c r="AK559" s="1">
        <v>15</v>
      </c>
      <c r="AL559" s="1">
        <v>49</v>
      </c>
      <c r="AM559" s="1">
        <v>2.6</v>
      </c>
      <c r="AS559" s="1">
        <v>6.6390000000000002</v>
      </c>
      <c r="AT559" s="1">
        <v>2.0630000000000002</v>
      </c>
    </row>
    <row r="560" spans="1:46" x14ac:dyDescent="0.3">
      <c r="A560" s="1" t="s">
        <v>716</v>
      </c>
      <c r="B560" s="1" t="s">
        <v>154</v>
      </c>
      <c r="C560" s="1" t="s">
        <v>55</v>
      </c>
      <c r="D560" s="1">
        <v>-20.5</v>
      </c>
      <c r="E560" s="1">
        <v>-46.5</v>
      </c>
      <c r="F560" s="1">
        <v>2500</v>
      </c>
      <c r="G560" s="1">
        <v>3175</v>
      </c>
      <c r="H560" s="1">
        <v>3850</v>
      </c>
      <c r="I560" s="1">
        <v>2831.4</v>
      </c>
      <c r="J560" s="1">
        <v>2860</v>
      </c>
      <c r="K560" s="1">
        <v>2888.6</v>
      </c>
      <c r="L560" s="1">
        <v>0.99991297721862704</v>
      </c>
      <c r="M560" s="1">
        <v>48.5</v>
      </c>
      <c r="N560" s="1">
        <v>0.85</v>
      </c>
      <c r="O560" s="1">
        <v>13.4</v>
      </c>
      <c r="P560" s="1">
        <v>11.43</v>
      </c>
      <c r="Q560" s="1">
        <v>0.18</v>
      </c>
      <c r="R560" s="1">
        <v>11.5</v>
      </c>
      <c r="S560" s="3">
        <v>64.2</v>
      </c>
      <c r="T560" s="5">
        <v>1324.8956575148247</v>
      </c>
      <c r="U560" s="5">
        <v>1.7222085916439291</v>
      </c>
      <c r="V560" s="1">
        <f t="shared" si="8"/>
        <v>1341.2550581621304</v>
      </c>
      <c r="W560" s="1">
        <v>7.7</v>
      </c>
      <c r="X560" s="1">
        <v>3.17</v>
      </c>
      <c r="Y560" s="1">
        <v>0.09</v>
      </c>
      <c r="Z560" s="1">
        <v>0.1</v>
      </c>
    </row>
    <row r="561" spans="1:60" x14ac:dyDescent="0.3">
      <c r="A561" s="1" t="s">
        <v>717</v>
      </c>
      <c r="B561" s="1" t="s">
        <v>718</v>
      </c>
      <c r="C561" s="1" t="s">
        <v>55</v>
      </c>
      <c r="D561" s="1">
        <v>-32.200000000000003</v>
      </c>
      <c r="E561" s="1">
        <v>121.77</v>
      </c>
      <c r="F561" s="1">
        <v>2500</v>
      </c>
      <c r="G561" s="1">
        <v>3175</v>
      </c>
      <c r="H561" s="1">
        <v>3850</v>
      </c>
      <c r="I561" s="1">
        <v>2690</v>
      </c>
      <c r="J561" s="1">
        <v>2702</v>
      </c>
      <c r="K561" s="1">
        <v>2714</v>
      </c>
      <c r="L561" s="1">
        <v>0.87401956319808904</v>
      </c>
      <c r="M561" s="1">
        <v>48.4</v>
      </c>
      <c r="N561" s="1">
        <v>0.54</v>
      </c>
      <c r="O561" s="1">
        <v>11.7</v>
      </c>
      <c r="P561" s="1">
        <v>10.98</v>
      </c>
      <c r="Q561" s="1">
        <v>0.21</v>
      </c>
      <c r="R561" s="1">
        <v>12.8</v>
      </c>
      <c r="S561" s="3">
        <v>67.510000000000005</v>
      </c>
      <c r="T561" s="5">
        <v>1302.7723140446394</v>
      </c>
      <c r="U561" s="5">
        <v>1.1722134713148669</v>
      </c>
      <c r="V561" s="1">
        <f t="shared" si="8"/>
        <v>1313.6998613451017</v>
      </c>
      <c r="W561" s="1">
        <v>8.1999999999999993</v>
      </c>
      <c r="X561" s="1">
        <v>0.81</v>
      </c>
      <c r="Y561" s="1">
        <v>0.09</v>
      </c>
      <c r="Z561" s="1">
        <v>0.05</v>
      </c>
      <c r="AA561" s="1">
        <v>38</v>
      </c>
      <c r="AB561" s="1">
        <v>205</v>
      </c>
      <c r="AC561" s="1">
        <v>1280</v>
      </c>
      <c r="AI561" s="1">
        <v>2.2000000000000002</v>
      </c>
      <c r="AJ561" s="1">
        <v>49</v>
      </c>
      <c r="AK561" s="1">
        <v>11</v>
      </c>
      <c r="AL561" s="1">
        <v>28</v>
      </c>
      <c r="AM561" s="1">
        <v>1.6</v>
      </c>
      <c r="AN561" s="1">
        <v>0.56999999999999995</v>
      </c>
      <c r="AO561" s="1">
        <v>63</v>
      </c>
      <c r="AP561" s="1">
        <v>1.81</v>
      </c>
      <c r="AQ561" s="1">
        <v>4.82</v>
      </c>
      <c r="AR561" s="1">
        <v>0.76</v>
      </c>
      <c r="AS561" s="1">
        <v>4.45</v>
      </c>
      <c r="AT561" s="1">
        <v>1.25</v>
      </c>
      <c r="AU561" s="1">
        <v>0.49</v>
      </c>
      <c r="AV561" s="1">
        <v>1.71</v>
      </c>
      <c r="AW561" s="1">
        <v>0.3</v>
      </c>
      <c r="AX561" s="1">
        <v>2.16</v>
      </c>
      <c r="AY561" s="1">
        <v>0.44</v>
      </c>
      <c r="AZ561" s="1">
        <v>1.39</v>
      </c>
      <c r="BA561" s="1">
        <v>0.21</v>
      </c>
      <c r="BB561" s="1">
        <v>1.39</v>
      </c>
      <c r="BC561" s="1">
        <v>0.21</v>
      </c>
      <c r="BD561" s="1">
        <v>0.85</v>
      </c>
      <c r="BE561" s="1">
        <v>0.1</v>
      </c>
      <c r="BG561" s="1">
        <v>0.23</v>
      </c>
    </row>
    <row r="562" spans="1:60" x14ac:dyDescent="0.3">
      <c r="A562" s="1" t="s">
        <v>717</v>
      </c>
      <c r="B562" s="1" t="s">
        <v>719</v>
      </c>
      <c r="C562" s="1" t="s">
        <v>55</v>
      </c>
      <c r="D562" s="1">
        <v>-32.200000000000003</v>
      </c>
      <c r="E562" s="1">
        <v>121.77</v>
      </c>
      <c r="F562" s="1">
        <v>2500</v>
      </c>
      <c r="G562" s="1">
        <v>3175</v>
      </c>
      <c r="H562" s="1">
        <v>3850</v>
      </c>
      <c r="I562" s="1">
        <v>2690</v>
      </c>
      <c r="J562" s="1">
        <v>2702</v>
      </c>
      <c r="K562" s="1">
        <v>2714</v>
      </c>
      <c r="L562" s="1">
        <v>0.78088289499282804</v>
      </c>
      <c r="M562" s="1">
        <v>48.7</v>
      </c>
      <c r="N562" s="1">
        <v>0.48</v>
      </c>
      <c r="O562" s="1">
        <v>10.199999999999999</v>
      </c>
      <c r="P562" s="1">
        <v>10.71</v>
      </c>
      <c r="Q562" s="1">
        <v>0.18</v>
      </c>
      <c r="R562" s="1">
        <v>15</v>
      </c>
      <c r="S562" s="3">
        <v>71.400000000000006</v>
      </c>
      <c r="T562" s="5">
        <v>1293.9028501180076</v>
      </c>
      <c r="U562" s="5">
        <v>1.128495025606284</v>
      </c>
      <c r="V562" s="1">
        <f t="shared" si="8"/>
        <v>1304.3495963489911</v>
      </c>
      <c r="W562" s="1">
        <v>7.78</v>
      </c>
      <c r="X562" s="1">
        <v>0.45</v>
      </c>
      <c r="Y562" s="1">
        <v>0.66</v>
      </c>
      <c r="Z562" s="1">
        <v>0.05</v>
      </c>
      <c r="AA562" s="1">
        <v>36</v>
      </c>
      <c r="AB562" s="1">
        <v>190</v>
      </c>
      <c r="AC562" s="1">
        <v>1690</v>
      </c>
      <c r="AI562" s="1">
        <v>49.8</v>
      </c>
      <c r="AJ562" s="1">
        <v>49</v>
      </c>
      <c r="AK562" s="1">
        <v>11</v>
      </c>
      <c r="AL562" s="1">
        <v>32</v>
      </c>
      <c r="AM562" s="1">
        <v>1.5</v>
      </c>
      <c r="AN562" s="1">
        <v>8.52</v>
      </c>
      <c r="AO562" s="1">
        <v>62</v>
      </c>
      <c r="AP562" s="1">
        <v>1.67</v>
      </c>
      <c r="AQ562" s="1">
        <v>4.54</v>
      </c>
      <c r="AR562" s="1">
        <v>0.72</v>
      </c>
      <c r="AS562" s="1">
        <v>4.09</v>
      </c>
      <c r="AT562" s="1">
        <v>1.17</v>
      </c>
      <c r="AU562" s="1">
        <v>0.48</v>
      </c>
      <c r="AV562" s="1">
        <v>1.67</v>
      </c>
      <c r="AW562" s="1">
        <v>0.26</v>
      </c>
      <c r="AX562" s="1">
        <v>1.97</v>
      </c>
      <c r="AY562" s="1">
        <v>0.44</v>
      </c>
      <c r="AZ562" s="1">
        <v>1.31</v>
      </c>
      <c r="BA562" s="1">
        <v>0.2</v>
      </c>
      <c r="BB562" s="1">
        <v>1.31</v>
      </c>
      <c r="BC562" s="1">
        <v>0.21</v>
      </c>
      <c r="BD562" s="1">
        <v>0.97</v>
      </c>
      <c r="BE562" s="1">
        <v>0.09</v>
      </c>
      <c r="BG562" s="1">
        <v>0.19</v>
      </c>
    </row>
    <row r="563" spans="1:60" x14ac:dyDescent="0.3">
      <c r="A563" s="1" t="s">
        <v>717</v>
      </c>
      <c r="B563" s="1" t="s">
        <v>720</v>
      </c>
      <c r="C563" s="1" t="s">
        <v>55</v>
      </c>
      <c r="D563" s="1">
        <v>-32.200000000000003</v>
      </c>
      <c r="E563" s="1">
        <v>121.77</v>
      </c>
      <c r="F563" s="1">
        <v>2500</v>
      </c>
      <c r="G563" s="1">
        <v>3175</v>
      </c>
      <c r="H563" s="1">
        <v>3850</v>
      </c>
      <c r="I563" s="1">
        <v>2690</v>
      </c>
      <c r="J563" s="1">
        <v>2702</v>
      </c>
      <c r="K563" s="1">
        <v>2714</v>
      </c>
      <c r="L563" s="1">
        <v>0.83194470405578602</v>
      </c>
      <c r="M563" s="1">
        <v>47.1</v>
      </c>
      <c r="N563" s="1">
        <v>0.49199999999999999</v>
      </c>
      <c r="O563" s="1">
        <v>14.7</v>
      </c>
      <c r="P563" s="1">
        <v>10.8</v>
      </c>
      <c r="Q563" s="1">
        <v>0.21</v>
      </c>
      <c r="R563" s="1">
        <v>11.7</v>
      </c>
      <c r="S563" s="3">
        <v>65.88</v>
      </c>
      <c r="T563" s="5">
        <v>1308.0992161478696</v>
      </c>
      <c r="U563" s="5">
        <v>1.5837237193028697</v>
      </c>
      <c r="V563" s="1">
        <f t="shared" si="8"/>
        <v>1322.9450762148351</v>
      </c>
      <c r="W563" s="1">
        <v>8.76</v>
      </c>
      <c r="X563" s="1">
        <v>1.0900000000000001</v>
      </c>
      <c r="Y563" s="1">
        <v>1.0900000000000001</v>
      </c>
      <c r="Z563" s="1">
        <v>0.05</v>
      </c>
      <c r="AA563" s="1">
        <v>37</v>
      </c>
      <c r="AB563" s="1">
        <v>200</v>
      </c>
      <c r="AC563" s="1">
        <v>962</v>
      </c>
      <c r="AI563" s="1">
        <v>44.8</v>
      </c>
      <c r="AJ563" s="1">
        <v>118</v>
      </c>
      <c r="AK563" s="1">
        <v>8</v>
      </c>
      <c r="AL563" s="1">
        <v>30</v>
      </c>
      <c r="AM563" s="1">
        <v>1.6</v>
      </c>
      <c r="AN563" s="1">
        <v>14.21</v>
      </c>
      <c r="AO563" s="1">
        <v>138</v>
      </c>
      <c r="AP563" s="1">
        <v>1.49</v>
      </c>
      <c r="AQ563" s="1">
        <v>4.1100000000000003</v>
      </c>
      <c r="AR563" s="1">
        <v>0.68</v>
      </c>
      <c r="AS563" s="1">
        <v>3.68</v>
      </c>
      <c r="AT563" s="1">
        <v>0.98</v>
      </c>
      <c r="AU563" s="1">
        <v>0.36</v>
      </c>
      <c r="AV563" s="1">
        <v>1.23</v>
      </c>
      <c r="AW563" s="1">
        <v>0.19</v>
      </c>
      <c r="AX563" s="1">
        <v>1.44</v>
      </c>
      <c r="AY563" s="1">
        <v>0.32</v>
      </c>
      <c r="AZ563" s="1">
        <v>0.99</v>
      </c>
      <c r="BA563" s="1">
        <v>0.16</v>
      </c>
      <c r="BB563" s="1">
        <v>0.91</v>
      </c>
      <c r="BC563" s="1">
        <v>0.15</v>
      </c>
      <c r="BD563" s="1">
        <v>0.92</v>
      </c>
      <c r="BE563" s="1">
        <v>0.08</v>
      </c>
      <c r="BG563" s="1">
        <v>0.18</v>
      </c>
    </row>
    <row r="564" spans="1:60" x14ac:dyDescent="0.3">
      <c r="A564" s="1" t="s">
        <v>717</v>
      </c>
      <c r="B564" s="1" t="s">
        <v>721</v>
      </c>
      <c r="C564" s="1" t="s">
        <v>55</v>
      </c>
      <c r="D564" s="1">
        <v>-32.200000000000003</v>
      </c>
      <c r="E564" s="1">
        <v>121.77</v>
      </c>
      <c r="F564" s="1">
        <v>2500</v>
      </c>
      <c r="G564" s="1">
        <v>3175</v>
      </c>
      <c r="H564" s="1">
        <v>3850</v>
      </c>
      <c r="I564" s="1">
        <v>2690</v>
      </c>
      <c r="J564" s="1">
        <v>2702</v>
      </c>
      <c r="K564" s="1">
        <v>2714</v>
      </c>
      <c r="L564" s="1">
        <v>0.53432649374008101</v>
      </c>
      <c r="M564" s="1">
        <v>49</v>
      </c>
      <c r="N564" s="1">
        <v>0.53</v>
      </c>
      <c r="O564" s="1">
        <v>10.1</v>
      </c>
      <c r="P564" s="1">
        <v>11.43</v>
      </c>
      <c r="Q564" s="1">
        <v>0.22</v>
      </c>
      <c r="R564" s="1">
        <v>15.3</v>
      </c>
      <c r="S564" s="3">
        <v>70.47</v>
      </c>
      <c r="T564" s="5">
        <v>1315.487187336581</v>
      </c>
      <c r="U564" s="5">
        <v>1.2117881031703537</v>
      </c>
      <c r="V564" s="1">
        <f t="shared" si="8"/>
        <v>1326.895517871942</v>
      </c>
      <c r="W564" s="1">
        <v>7.93</v>
      </c>
      <c r="X564" s="1">
        <v>0.68</v>
      </c>
      <c r="Y564" s="1">
        <v>0.05</v>
      </c>
      <c r="Z564" s="1">
        <v>0.06</v>
      </c>
      <c r="AA564" s="1">
        <v>34</v>
      </c>
      <c r="AB564" s="1">
        <v>198</v>
      </c>
      <c r="AC564" s="1">
        <v>1880</v>
      </c>
      <c r="AI564" s="1">
        <v>1.3</v>
      </c>
      <c r="AJ564" s="1">
        <v>41</v>
      </c>
      <c r="AK564" s="1">
        <v>10</v>
      </c>
      <c r="AL564" s="1">
        <v>28</v>
      </c>
      <c r="AM564" s="1">
        <v>1.4</v>
      </c>
      <c r="AN564" s="1">
        <v>0.5</v>
      </c>
      <c r="AO564" s="1">
        <v>10</v>
      </c>
      <c r="AP564" s="1">
        <v>1.68</v>
      </c>
      <c r="AQ564" s="1">
        <v>4.5</v>
      </c>
      <c r="AR564" s="1">
        <v>0.71</v>
      </c>
      <c r="AS564" s="1">
        <v>3.77</v>
      </c>
      <c r="AT564" s="1">
        <v>1.2</v>
      </c>
      <c r="AU564" s="1">
        <v>0.41</v>
      </c>
      <c r="AV564" s="1">
        <v>1.58</v>
      </c>
      <c r="AW564" s="1">
        <v>0.27</v>
      </c>
      <c r="AX564" s="1">
        <v>1.88</v>
      </c>
      <c r="AY564" s="1">
        <v>0.39</v>
      </c>
      <c r="AZ564" s="1">
        <v>1.25</v>
      </c>
      <c r="BA564" s="1">
        <v>0.19</v>
      </c>
      <c r="BB564" s="1">
        <v>1.23</v>
      </c>
      <c r="BC564" s="1">
        <v>0.21</v>
      </c>
      <c r="BD564" s="1">
        <v>0.99</v>
      </c>
      <c r="BE564" s="1">
        <v>0.08</v>
      </c>
      <c r="BG564" s="1">
        <v>0.28000000000000003</v>
      </c>
    </row>
    <row r="565" spans="1:60" x14ac:dyDescent="0.3">
      <c r="A565" s="1" t="s">
        <v>717</v>
      </c>
      <c r="B565" s="1" t="s">
        <v>722</v>
      </c>
      <c r="C565" s="1" t="s">
        <v>55</v>
      </c>
      <c r="D565" s="1">
        <v>-32.200000000000003</v>
      </c>
      <c r="E565" s="1">
        <v>121.77</v>
      </c>
      <c r="F565" s="1">
        <v>2500</v>
      </c>
      <c r="G565" s="1">
        <v>3175</v>
      </c>
      <c r="H565" s="1">
        <v>3850</v>
      </c>
      <c r="I565" s="1">
        <v>2690</v>
      </c>
      <c r="J565" s="1">
        <v>2702</v>
      </c>
      <c r="K565" s="1">
        <v>2714</v>
      </c>
      <c r="L565" s="1">
        <v>0.51811867952346802</v>
      </c>
      <c r="M565" s="1">
        <v>45.5</v>
      </c>
      <c r="N565" s="1">
        <v>0.56000000000000005</v>
      </c>
      <c r="O565" s="1">
        <v>12.1</v>
      </c>
      <c r="P565" s="1">
        <v>12.06</v>
      </c>
      <c r="Q565" s="1">
        <v>0.23</v>
      </c>
      <c r="R565" s="1">
        <v>14.8</v>
      </c>
      <c r="S565" s="3">
        <v>68.63</v>
      </c>
      <c r="T565" s="5">
        <v>1360.1075817636229</v>
      </c>
      <c r="U565" s="5">
        <v>1.877064220490769</v>
      </c>
      <c r="V565" s="1">
        <f t="shared" si="8"/>
        <v>1378.4219727042525</v>
      </c>
      <c r="W565" s="1">
        <v>7.77</v>
      </c>
      <c r="X565" s="1">
        <v>1.06</v>
      </c>
      <c r="Y565" s="1">
        <v>0.09</v>
      </c>
      <c r="Z565" s="1">
        <v>0.05</v>
      </c>
      <c r="AA565" s="1">
        <v>47</v>
      </c>
      <c r="AB565" s="1">
        <v>241</v>
      </c>
      <c r="AC565" s="1">
        <v>1790</v>
      </c>
      <c r="AI565" s="1">
        <v>1.1000000000000001</v>
      </c>
      <c r="AJ565" s="1">
        <v>30</v>
      </c>
      <c r="AK565" s="1">
        <v>12</v>
      </c>
      <c r="AL565" s="1">
        <v>29</v>
      </c>
      <c r="AM565" s="1">
        <v>1.6</v>
      </c>
      <c r="AN565" s="1">
        <v>0.92</v>
      </c>
      <c r="AO565" s="1">
        <v>25</v>
      </c>
      <c r="AP565" s="1">
        <v>1.83</v>
      </c>
      <c r="AQ565" s="1">
        <v>5.07</v>
      </c>
      <c r="AR565" s="1">
        <v>0.81</v>
      </c>
      <c r="AS565" s="1">
        <v>4.4800000000000004</v>
      </c>
      <c r="AT565" s="1">
        <v>1.34</v>
      </c>
      <c r="AU565" s="1">
        <v>0.48</v>
      </c>
      <c r="AV565" s="1">
        <v>1.83</v>
      </c>
      <c r="AW565" s="1">
        <v>0.33</v>
      </c>
      <c r="AX565" s="1">
        <v>2.2999999999999998</v>
      </c>
      <c r="AY565" s="1">
        <v>0.49</v>
      </c>
      <c r="AZ565" s="1">
        <v>1.46</v>
      </c>
      <c r="BA565" s="1">
        <v>0.23</v>
      </c>
      <c r="BB565" s="1">
        <v>1.44</v>
      </c>
      <c r="BC565" s="1">
        <v>0.22</v>
      </c>
      <c r="BD565" s="1">
        <v>0.93</v>
      </c>
      <c r="BE565" s="1">
        <v>0.09</v>
      </c>
      <c r="BG565" s="1">
        <v>0.17</v>
      </c>
    </row>
    <row r="566" spans="1:60" x14ac:dyDescent="0.3">
      <c r="A566" s="1" t="s">
        <v>723</v>
      </c>
      <c r="B566" s="1" t="s">
        <v>724</v>
      </c>
      <c r="C566" s="1" t="s">
        <v>55</v>
      </c>
      <c r="D566" s="1">
        <v>48.12</v>
      </c>
      <c r="E566" s="1">
        <v>-77.77</v>
      </c>
      <c r="F566" s="1">
        <v>2500</v>
      </c>
      <c r="G566" s="1">
        <v>3175</v>
      </c>
      <c r="H566" s="1">
        <v>3850</v>
      </c>
      <c r="I566" s="1">
        <v>2712</v>
      </c>
      <c r="J566" s="1">
        <v>2714</v>
      </c>
      <c r="K566" s="1">
        <v>2716</v>
      </c>
      <c r="L566" s="1">
        <v>0.66262966394424405</v>
      </c>
      <c r="M566" s="1">
        <v>48.4</v>
      </c>
      <c r="N566" s="1">
        <v>0.45</v>
      </c>
      <c r="O566" s="1">
        <v>14.6</v>
      </c>
      <c r="P566" s="1">
        <v>9.9</v>
      </c>
      <c r="Q566" s="1">
        <v>0.15</v>
      </c>
      <c r="R566" s="1">
        <v>10.5</v>
      </c>
      <c r="S566" s="3">
        <v>65.400000000000006</v>
      </c>
      <c r="T566" s="5">
        <v>1274.7704541891662</v>
      </c>
      <c r="U566" s="5">
        <v>1.28974285687192</v>
      </c>
      <c r="V566" s="1">
        <f t="shared" si="8"/>
        <v>1286.5401357006619</v>
      </c>
      <c r="W566" s="1">
        <v>9.9</v>
      </c>
      <c r="X566" s="1">
        <v>2.13</v>
      </c>
      <c r="Y566" s="1">
        <v>0.05</v>
      </c>
      <c r="Z566" s="1">
        <v>0.09</v>
      </c>
      <c r="AA566" s="1">
        <v>47.99</v>
      </c>
      <c r="AC566" s="1">
        <v>481.26</v>
      </c>
      <c r="AD566" s="1">
        <v>46.54</v>
      </c>
      <c r="AE566" s="1">
        <v>231.59</v>
      </c>
      <c r="AF566" s="1">
        <v>11</v>
      </c>
      <c r="AG566" s="1">
        <v>30</v>
      </c>
      <c r="AI566" s="1">
        <v>0</v>
      </c>
      <c r="AK566" s="1">
        <v>20</v>
      </c>
      <c r="AL566" s="1">
        <v>35</v>
      </c>
      <c r="AN566" s="1">
        <v>0</v>
      </c>
      <c r="AO566" s="1">
        <v>0</v>
      </c>
      <c r="AP566" s="1">
        <v>1.49</v>
      </c>
      <c r="AQ566" s="1">
        <v>5.27</v>
      </c>
      <c r="AS566" s="1">
        <v>3.1</v>
      </c>
      <c r="AT566" s="1">
        <v>1.0900000000000001</v>
      </c>
      <c r="AU566" s="1">
        <v>0.55000000000000004</v>
      </c>
      <c r="AW566" s="1">
        <v>0.34</v>
      </c>
      <c r="AY566" s="1">
        <v>0.62</v>
      </c>
      <c r="BB566" s="1">
        <v>2.46</v>
      </c>
      <c r="BC566" s="1">
        <v>0.41</v>
      </c>
      <c r="BD566" s="1">
        <v>0.93</v>
      </c>
      <c r="BE566" s="1">
        <v>7.0000000000000007E-2</v>
      </c>
      <c r="BG566" s="1">
        <v>0.14000000000000001</v>
      </c>
      <c r="BH566" s="1">
        <v>0</v>
      </c>
    </row>
    <row r="567" spans="1:60" x14ac:dyDescent="0.3">
      <c r="A567" s="1" t="s">
        <v>725</v>
      </c>
      <c r="B567" s="1" t="s">
        <v>726</v>
      </c>
      <c r="C567" s="1" t="s">
        <v>55</v>
      </c>
      <c r="D567" s="1">
        <v>48.2</v>
      </c>
      <c r="E567" s="1">
        <v>-80.099999999999994</v>
      </c>
      <c r="F567" s="1">
        <v>2500</v>
      </c>
      <c r="G567" s="1">
        <v>3175</v>
      </c>
      <c r="H567" s="1">
        <v>3850</v>
      </c>
      <c r="I567" s="1">
        <v>2720</v>
      </c>
      <c r="J567" s="1">
        <v>2730</v>
      </c>
      <c r="K567" s="1">
        <v>2740</v>
      </c>
      <c r="L567" s="1">
        <v>0.99806195497512795</v>
      </c>
      <c r="M567" s="1">
        <v>46.45</v>
      </c>
      <c r="N567" s="1">
        <v>0.65</v>
      </c>
      <c r="O567" s="1">
        <v>12</v>
      </c>
      <c r="P567" s="1">
        <v>13.64</v>
      </c>
      <c r="Q567" s="1">
        <v>0.24</v>
      </c>
      <c r="R567" s="1">
        <v>14.11</v>
      </c>
      <c r="S567" s="3">
        <v>64.84</v>
      </c>
      <c r="T567" s="5">
        <v>1417.4573095064179</v>
      </c>
      <c r="U567" s="5">
        <v>2.3701634068535338</v>
      </c>
      <c r="V567" s="1">
        <f t="shared" si="8"/>
        <v>1441.6004233378935</v>
      </c>
      <c r="W567" s="1">
        <v>11.82</v>
      </c>
      <c r="X567" s="1">
        <v>0.63</v>
      </c>
      <c r="Y567" s="1">
        <v>0</v>
      </c>
      <c r="Z567" s="1">
        <v>0.02</v>
      </c>
      <c r="AC567" s="1">
        <v>2292</v>
      </c>
      <c r="AD567" s="1">
        <v>87</v>
      </c>
      <c r="AE567" s="1">
        <v>671</v>
      </c>
      <c r="AF567" s="1">
        <v>108</v>
      </c>
    </row>
    <row r="568" spans="1:60" x14ac:dyDescent="0.3">
      <c r="A568" s="1" t="s">
        <v>725</v>
      </c>
      <c r="B568" s="1" t="s">
        <v>727</v>
      </c>
      <c r="C568" s="1" t="s">
        <v>55</v>
      </c>
      <c r="D568" s="1">
        <v>48.2</v>
      </c>
      <c r="E568" s="1">
        <v>-80.099999999999994</v>
      </c>
      <c r="F568" s="1">
        <v>2500</v>
      </c>
      <c r="G568" s="1">
        <v>3175</v>
      </c>
      <c r="H568" s="1">
        <v>3850</v>
      </c>
      <c r="I568" s="1">
        <v>2720</v>
      </c>
      <c r="J568" s="1">
        <v>2730</v>
      </c>
      <c r="K568" s="1">
        <v>2740</v>
      </c>
      <c r="L568" s="1">
        <v>0.999470174312591</v>
      </c>
      <c r="M568" s="1">
        <v>52.56</v>
      </c>
      <c r="N568" s="1">
        <v>0.64</v>
      </c>
      <c r="O568" s="1">
        <v>12.83</v>
      </c>
      <c r="P568" s="1">
        <v>12.09</v>
      </c>
      <c r="Q568" s="1">
        <v>0.17</v>
      </c>
      <c r="R568" s="1">
        <v>10.85</v>
      </c>
      <c r="S568" s="3">
        <v>61.53</v>
      </c>
      <c r="T568" s="5">
        <v>1321.3824717228147</v>
      </c>
      <c r="U568" s="5">
        <v>1.2265881575726572</v>
      </c>
      <c r="V568" s="1">
        <f t="shared" si="8"/>
        <v>1332.9824995611741</v>
      </c>
      <c r="W568" s="1">
        <v>8.5500000000000007</v>
      </c>
      <c r="X568" s="1">
        <v>1.64</v>
      </c>
      <c r="Y568" s="1">
        <v>0.03</v>
      </c>
      <c r="Z568" s="1">
        <v>0.03</v>
      </c>
      <c r="AC568" s="1">
        <v>1845</v>
      </c>
      <c r="AD568" s="1">
        <v>87</v>
      </c>
      <c r="AE568" s="1">
        <v>2516</v>
      </c>
      <c r="AF568" s="1">
        <v>661</v>
      </c>
      <c r="BF568" s="1">
        <v>220.3</v>
      </c>
    </row>
    <row r="569" spans="1:60" x14ac:dyDescent="0.3">
      <c r="A569" s="1" t="s">
        <v>728</v>
      </c>
      <c r="B569" s="1" t="s">
        <v>729</v>
      </c>
      <c r="C569" s="1" t="s">
        <v>55</v>
      </c>
      <c r="D569" s="1">
        <v>48.47</v>
      </c>
      <c r="E569" s="1">
        <v>-81.33</v>
      </c>
      <c r="F569" s="1">
        <v>2700</v>
      </c>
      <c r="G569" s="1">
        <v>2700</v>
      </c>
      <c r="H569" s="1">
        <v>2700</v>
      </c>
      <c r="I569" s="1">
        <v>2711</v>
      </c>
      <c r="J569" s="1">
        <v>2714</v>
      </c>
      <c r="K569" s="1">
        <v>2717</v>
      </c>
      <c r="L569" s="1">
        <v>0.70233911275863603</v>
      </c>
      <c r="M569" s="1">
        <v>50.77</v>
      </c>
      <c r="N569" s="1">
        <v>0.66</v>
      </c>
      <c r="O569" s="1">
        <v>12.74</v>
      </c>
      <c r="P569" s="1">
        <v>12.39</v>
      </c>
      <c r="Q569" s="1">
        <v>0.24</v>
      </c>
      <c r="R569" s="1">
        <v>10.1</v>
      </c>
      <c r="S569" s="3">
        <v>59.23</v>
      </c>
      <c r="T569" s="5">
        <v>1346.2759067618658</v>
      </c>
      <c r="U569" s="5">
        <v>1.6754141992273739</v>
      </c>
      <c r="V569" s="1">
        <f t="shared" si="8"/>
        <v>1362.4449258141062</v>
      </c>
      <c r="W569" s="1">
        <v>8.52</v>
      </c>
      <c r="X569" s="1">
        <v>2.39</v>
      </c>
      <c r="Y569" s="1">
        <v>0.74</v>
      </c>
      <c r="Z569" s="1">
        <v>0.06</v>
      </c>
      <c r="AA569" s="1">
        <v>47</v>
      </c>
      <c r="AB569" s="1">
        <v>266</v>
      </c>
      <c r="AC569" s="1">
        <v>645</v>
      </c>
      <c r="AD569" s="1">
        <v>66</v>
      </c>
      <c r="AE569" s="1">
        <v>129</v>
      </c>
      <c r="AF569" s="1">
        <v>88</v>
      </c>
      <c r="AG569" s="1">
        <v>81</v>
      </c>
      <c r="AI569" s="1">
        <v>28</v>
      </c>
      <c r="AJ569" s="1">
        <v>157</v>
      </c>
      <c r="AK569" s="1">
        <v>13.74</v>
      </c>
      <c r="AL569" s="1">
        <v>37.299999999999997</v>
      </c>
      <c r="AM569" s="1">
        <v>1.39</v>
      </c>
      <c r="AN569" s="1">
        <v>1</v>
      </c>
      <c r="AO569" s="1">
        <v>132</v>
      </c>
      <c r="AP569" s="1">
        <v>1.56</v>
      </c>
      <c r="AQ569" s="1">
        <v>4.4800000000000004</v>
      </c>
      <c r="AR569" s="1">
        <v>0.76</v>
      </c>
      <c r="AS569" s="1">
        <v>3.68</v>
      </c>
      <c r="AT569" s="1">
        <v>1.44</v>
      </c>
      <c r="AU569" s="1">
        <v>0.51</v>
      </c>
      <c r="AV569" s="1">
        <v>2.04</v>
      </c>
      <c r="AW569" s="1">
        <v>0.35</v>
      </c>
      <c r="AX569" s="1">
        <v>2.5299999999999998</v>
      </c>
      <c r="AY569" s="1">
        <v>0.52</v>
      </c>
      <c r="AZ569" s="1">
        <v>1.63</v>
      </c>
      <c r="BA569" s="1">
        <v>0.25</v>
      </c>
      <c r="BB569" s="1">
        <v>1.6</v>
      </c>
      <c r="BC569" s="1">
        <v>0.25</v>
      </c>
      <c r="BD569" s="1">
        <v>1.24</v>
      </c>
      <c r="BE569" s="1">
        <v>0.17</v>
      </c>
      <c r="BF569" s="1">
        <v>0.39</v>
      </c>
      <c r="BG569" s="1">
        <v>0.25</v>
      </c>
      <c r="BH569" s="1">
        <v>0.05</v>
      </c>
    </row>
    <row r="570" spans="1:60" x14ac:dyDescent="0.3">
      <c r="A570" s="1" t="s">
        <v>728</v>
      </c>
      <c r="B570" s="1" t="s">
        <v>730</v>
      </c>
      <c r="C570" s="1" t="s">
        <v>55</v>
      </c>
      <c r="D570" s="1">
        <v>48.47</v>
      </c>
      <c r="E570" s="1">
        <v>-81.33</v>
      </c>
      <c r="F570" s="1">
        <v>2700</v>
      </c>
      <c r="G570" s="1">
        <v>2700</v>
      </c>
      <c r="H570" s="1">
        <v>2700</v>
      </c>
      <c r="I570" s="1">
        <v>2711</v>
      </c>
      <c r="J570" s="1">
        <v>2714</v>
      </c>
      <c r="K570" s="1">
        <v>2717</v>
      </c>
      <c r="L570" s="1">
        <v>0.96007037162780695</v>
      </c>
      <c r="M570" s="1">
        <v>50.33</v>
      </c>
      <c r="N570" s="1">
        <v>0.62</v>
      </c>
      <c r="O570" s="1">
        <v>12.35</v>
      </c>
      <c r="P570" s="1">
        <v>11.02</v>
      </c>
      <c r="Q570" s="1">
        <v>0.22</v>
      </c>
      <c r="R570" s="1">
        <v>9.18</v>
      </c>
      <c r="S570" s="3">
        <v>59.76</v>
      </c>
      <c r="T570" s="5">
        <v>1311.5286976831078</v>
      </c>
      <c r="U570" s="5">
        <v>1.4422782975852462</v>
      </c>
      <c r="V570" s="1">
        <f t="shared" si="8"/>
        <v>1325.0772491262856</v>
      </c>
      <c r="W570" s="1">
        <v>12.45</v>
      </c>
      <c r="X570" s="1">
        <v>2.37</v>
      </c>
      <c r="Y570" s="1">
        <v>0.19</v>
      </c>
      <c r="Z570" s="1">
        <v>0.05</v>
      </c>
      <c r="AA570" s="1">
        <v>44</v>
      </c>
      <c r="AB570" s="1">
        <v>261</v>
      </c>
      <c r="AC570" s="1">
        <v>585</v>
      </c>
      <c r="AD570" s="1">
        <v>58</v>
      </c>
      <c r="AE570" s="1">
        <v>116</v>
      </c>
      <c r="AF570" s="1">
        <v>57</v>
      </c>
      <c r="AG570" s="1">
        <v>90</v>
      </c>
      <c r="AI570" s="1">
        <v>6</v>
      </c>
      <c r="AJ570" s="1">
        <v>100</v>
      </c>
      <c r="AK570" s="1">
        <v>13.2</v>
      </c>
      <c r="AL570" s="1">
        <v>32.799999999999997</v>
      </c>
      <c r="AM570" s="1">
        <v>1.31</v>
      </c>
      <c r="AN570" s="1">
        <v>0</v>
      </c>
      <c r="AO570" s="1">
        <v>50</v>
      </c>
      <c r="AP570" s="1">
        <v>1.41</v>
      </c>
      <c r="AQ570" s="1">
        <v>4.26</v>
      </c>
      <c r="AR570" s="1">
        <v>0.72</v>
      </c>
      <c r="AS570" s="1">
        <v>3.63</v>
      </c>
      <c r="AT570" s="1">
        <v>1.38</v>
      </c>
      <c r="AU570" s="1">
        <v>0.6</v>
      </c>
      <c r="AV570" s="1">
        <v>2.17</v>
      </c>
      <c r="AW570" s="1">
        <v>0.35</v>
      </c>
      <c r="AX570" s="1">
        <v>2.5</v>
      </c>
      <c r="AY570" s="1">
        <v>0.53</v>
      </c>
      <c r="AZ570" s="1">
        <v>1.57</v>
      </c>
      <c r="BA570" s="1">
        <v>0.25</v>
      </c>
      <c r="BB570" s="1">
        <v>1.6</v>
      </c>
      <c r="BC570" s="1">
        <v>0.26</v>
      </c>
      <c r="BD570" s="1">
        <v>1.18</v>
      </c>
      <c r="BE570" s="1">
        <v>0.15</v>
      </c>
      <c r="BF570" s="1">
        <v>1.56</v>
      </c>
      <c r="BG570" s="1">
        <v>0.2</v>
      </c>
      <c r="BH570" s="1">
        <v>0.04</v>
      </c>
    </row>
    <row r="571" spans="1:60" x14ac:dyDescent="0.3">
      <c r="A571" s="1" t="s">
        <v>728</v>
      </c>
      <c r="B571" s="1" t="s">
        <v>731</v>
      </c>
      <c r="C571" s="1" t="s">
        <v>55</v>
      </c>
      <c r="D571" s="1">
        <v>48.47</v>
      </c>
      <c r="E571" s="1">
        <v>-81.33</v>
      </c>
      <c r="F571" s="1">
        <v>2700</v>
      </c>
      <c r="G571" s="1">
        <v>2700</v>
      </c>
      <c r="H571" s="1">
        <v>2700</v>
      </c>
      <c r="I571" s="1">
        <v>2711</v>
      </c>
      <c r="J571" s="1">
        <v>2714</v>
      </c>
      <c r="K571" s="1">
        <v>2717</v>
      </c>
      <c r="L571" s="1">
        <v>0.94768822193145696</v>
      </c>
      <c r="M571" s="1">
        <v>47.88</v>
      </c>
      <c r="N571" s="1">
        <v>0.84</v>
      </c>
      <c r="O571" s="1">
        <v>16.79</v>
      </c>
      <c r="P571" s="1">
        <v>11.12</v>
      </c>
      <c r="Q571" s="1">
        <v>0.18</v>
      </c>
      <c r="R571" s="1">
        <v>8.32</v>
      </c>
      <c r="S571" s="3">
        <v>57.15</v>
      </c>
      <c r="T571" s="5">
        <v>1324.1954439681069</v>
      </c>
      <c r="U571" s="5">
        <v>1.740163972418149</v>
      </c>
      <c r="V571" s="1">
        <f t="shared" si="8"/>
        <v>1340.7177272085653</v>
      </c>
      <c r="W571" s="1">
        <v>11.22</v>
      </c>
      <c r="X571" s="1">
        <v>2.31</v>
      </c>
      <c r="Y571" s="1">
        <v>0.05</v>
      </c>
      <c r="Z571" s="1">
        <v>0.05</v>
      </c>
      <c r="AA571" s="1">
        <v>44</v>
      </c>
      <c r="AB571" s="1">
        <v>229</v>
      </c>
      <c r="AC571" s="1">
        <v>205</v>
      </c>
      <c r="AD571" s="1">
        <v>52</v>
      </c>
      <c r="AE571" s="1">
        <v>149</v>
      </c>
      <c r="AF571" s="1">
        <v>86</v>
      </c>
      <c r="AG571" s="1">
        <v>65</v>
      </c>
      <c r="AI571" s="1">
        <v>2</v>
      </c>
      <c r="AJ571" s="1">
        <v>193</v>
      </c>
      <c r="AK571" s="1">
        <v>14.55</v>
      </c>
      <c r="AL571" s="1">
        <v>35</v>
      </c>
      <c r="AM571" s="1">
        <v>2.08</v>
      </c>
      <c r="AN571" s="1">
        <v>0</v>
      </c>
      <c r="AO571" s="1">
        <v>32</v>
      </c>
      <c r="AP571" s="1">
        <v>2.48</v>
      </c>
      <c r="AQ571" s="1">
        <v>6.71</v>
      </c>
      <c r="AR571" s="1">
        <v>1.05</v>
      </c>
      <c r="AS571" s="1">
        <v>5.56</v>
      </c>
      <c r="AT571" s="1">
        <v>1.91</v>
      </c>
      <c r="AU571" s="1">
        <v>0.74</v>
      </c>
      <c r="AV571" s="1">
        <v>2.27</v>
      </c>
      <c r="AW571" s="1">
        <v>0.42</v>
      </c>
      <c r="AX571" s="1">
        <v>2.89</v>
      </c>
      <c r="AY571" s="1">
        <v>0.62</v>
      </c>
      <c r="AZ571" s="1">
        <v>1.81</v>
      </c>
      <c r="BA571" s="1">
        <v>0.28000000000000003</v>
      </c>
      <c r="BB571" s="1">
        <v>1.82</v>
      </c>
      <c r="BC571" s="1">
        <v>0.28000000000000003</v>
      </c>
      <c r="BD571" s="1">
        <v>1.02</v>
      </c>
      <c r="BE571" s="1">
        <v>0.14000000000000001</v>
      </c>
      <c r="BF571" s="1">
        <v>1.17</v>
      </c>
      <c r="BG571" s="1">
        <v>0.26</v>
      </c>
      <c r="BH571" s="1">
        <v>0.05</v>
      </c>
    </row>
    <row r="572" spans="1:60" x14ac:dyDescent="0.3">
      <c r="A572" s="1" t="s">
        <v>732</v>
      </c>
      <c r="B572" s="1" t="s">
        <v>733</v>
      </c>
      <c r="C572" s="1" t="s">
        <v>55</v>
      </c>
      <c r="D572" s="1">
        <v>49</v>
      </c>
      <c r="E572" s="1">
        <v>-91</v>
      </c>
      <c r="F572" s="1">
        <v>2500</v>
      </c>
      <c r="G572" s="1">
        <v>3175</v>
      </c>
      <c r="H572" s="1">
        <v>3850</v>
      </c>
      <c r="I572" s="1">
        <v>2973</v>
      </c>
      <c r="J572" s="1">
        <v>2986</v>
      </c>
      <c r="K572" s="1">
        <v>2999</v>
      </c>
      <c r="L572" s="1">
        <v>0.99760001897811801</v>
      </c>
      <c r="M572" s="1">
        <v>49.93</v>
      </c>
      <c r="N572" s="1">
        <v>1.39</v>
      </c>
      <c r="O572" s="1">
        <v>12.36</v>
      </c>
      <c r="P572" s="1">
        <v>8.4600000000000009</v>
      </c>
      <c r="Q572" s="1">
        <v>0.15</v>
      </c>
      <c r="R572" s="1">
        <v>11.49</v>
      </c>
      <c r="S572" s="3">
        <v>70.77</v>
      </c>
      <c r="T572" s="5">
        <v>1222.8681581897031</v>
      </c>
      <c r="U572" s="5">
        <v>1.1303922186706143</v>
      </c>
      <c r="V572" s="1">
        <f t="shared" si="8"/>
        <v>1232.7580482097253</v>
      </c>
      <c r="W572" s="1">
        <v>8.48</v>
      </c>
      <c r="X572" s="1">
        <v>3.07</v>
      </c>
      <c r="Y572" s="1">
        <v>1.01</v>
      </c>
      <c r="Z572" s="1">
        <v>0.3</v>
      </c>
      <c r="AA572" s="1">
        <v>31</v>
      </c>
      <c r="AB572" s="1">
        <v>233</v>
      </c>
      <c r="AC572" s="1">
        <v>479</v>
      </c>
      <c r="AE572" s="1">
        <v>291</v>
      </c>
      <c r="AF572" s="1">
        <v>78</v>
      </c>
      <c r="AG572" s="1">
        <v>93</v>
      </c>
      <c r="AI572" s="1">
        <v>22.6</v>
      </c>
      <c r="AJ572" s="1">
        <v>1058</v>
      </c>
      <c r="AK572" s="1">
        <v>17.38</v>
      </c>
      <c r="AL572" s="1">
        <v>89.18</v>
      </c>
      <c r="AM572" s="1">
        <v>4.1500000000000004</v>
      </c>
      <c r="AO572" s="1">
        <v>486</v>
      </c>
      <c r="AP572" s="1">
        <v>19.96</v>
      </c>
      <c r="AQ572" s="1">
        <v>51.93</v>
      </c>
      <c r="AR572" s="1">
        <v>7.74</v>
      </c>
      <c r="AS572" s="1">
        <v>36.07</v>
      </c>
      <c r="AT572" s="1">
        <v>7.77</v>
      </c>
      <c r="AU572" s="1">
        <v>2.0099999999999998</v>
      </c>
      <c r="AV572" s="1">
        <v>5.76</v>
      </c>
      <c r="AW572" s="1">
        <v>0.74</v>
      </c>
      <c r="AX572" s="1">
        <v>3.68</v>
      </c>
      <c r="AY572" s="1">
        <v>0.65</v>
      </c>
      <c r="AZ572" s="1">
        <v>1.6</v>
      </c>
      <c r="BA572" s="1">
        <v>0.21</v>
      </c>
      <c r="BB572" s="1">
        <v>1.23</v>
      </c>
      <c r="BC572" s="1">
        <v>0.18</v>
      </c>
      <c r="BD572" s="1">
        <v>2.69</v>
      </c>
      <c r="BE572" s="1">
        <v>0.27</v>
      </c>
      <c r="BG572" s="1">
        <v>1.59</v>
      </c>
      <c r="BH572" s="1">
        <v>0.37</v>
      </c>
    </row>
    <row r="573" spans="1:60" x14ac:dyDescent="0.3">
      <c r="A573" s="1" t="s">
        <v>734</v>
      </c>
      <c r="B573" s="1" t="s">
        <v>735</v>
      </c>
      <c r="C573" s="1" t="s">
        <v>55</v>
      </c>
      <c r="D573" s="1">
        <v>48.2</v>
      </c>
      <c r="E573" s="1">
        <v>-80.099999999999994</v>
      </c>
      <c r="F573" s="1">
        <v>2500</v>
      </c>
      <c r="G573" s="1">
        <v>3175</v>
      </c>
      <c r="H573" s="1">
        <v>3850</v>
      </c>
      <c r="I573" s="1">
        <v>2673</v>
      </c>
      <c r="J573" s="1">
        <v>2700</v>
      </c>
      <c r="K573" s="1">
        <v>2727</v>
      </c>
      <c r="L573" s="1">
        <v>0.99985003471374501</v>
      </c>
      <c r="M573" s="1">
        <v>49.2</v>
      </c>
      <c r="N573" s="1">
        <v>0.69</v>
      </c>
      <c r="O573" s="1">
        <v>11.7</v>
      </c>
      <c r="P573" s="1">
        <v>13.27</v>
      </c>
      <c r="Q573" s="1">
        <v>0.21</v>
      </c>
      <c r="R573" s="1">
        <v>10.9</v>
      </c>
      <c r="S573" s="3">
        <v>59.42</v>
      </c>
      <c r="T573" s="5">
        <v>1387.8401769167629</v>
      </c>
      <c r="U573" s="5">
        <v>2.1123124740021697</v>
      </c>
      <c r="V573" s="1">
        <f t="shared" si="8"/>
        <v>1408.8877767953661</v>
      </c>
      <c r="W573" s="1">
        <v>9.67</v>
      </c>
      <c r="X573" s="1">
        <v>2.94</v>
      </c>
      <c r="Y573" s="1">
        <v>0.02</v>
      </c>
    </row>
    <row r="574" spans="1:60" x14ac:dyDescent="0.3">
      <c r="A574" s="1" t="s">
        <v>734</v>
      </c>
      <c r="B574" s="1" t="s">
        <v>736</v>
      </c>
      <c r="C574" s="1" t="s">
        <v>55</v>
      </c>
      <c r="D574" s="1">
        <v>48.08</v>
      </c>
      <c r="E574" s="1">
        <v>-80.08</v>
      </c>
      <c r="F574" s="1">
        <v>2500</v>
      </c>
      <c r="G574" s="1">
        <v>3175</v>
      </c>
      <c r="H574" s="1">
        <v>3850</v>
      </c>
      <c r="I574" s="1">
        <v>2673</v>
      </c>
      <c r="J574" s="1">
        <v>2700</v>
      </c>
      <c r="K574" s="1">
        <v>2727</v>
      </c>
      <c r="L574" s="1">
        <v>0.99957138299942005</v>
      </c>
      <c r="M574" s="1">
        <v>47.8</v>
      </c>
      <c r="N574" s="1">
        <v>1.29</v>
      </c>
      <c r="O574" s="1">
        <v>13.3</v>
      </c>
      <c r="P574" s="1">
        <v>12.1</v>
      </c>
      <c r="Q574" s="1">
        <v>0.18</v>
      </c>
      <c r="R574" s="1">
        <v>8.6999999999999993</v>
      </c>
      <c r="S574" s="3">
        <v>56.17</v>
      </c>
      <c r="T574" s="5">
        <v>1362.7316030007719</v>
      </c>
      <c r="U574" s="5">
        <v>2.2744078454619658</v>
      </c>
      <c r="V574" s="1">
        <f t="shared" si="8"/>
        <v>1384.997238880638</v>
      </c>
      <c r="W574" s="1">
        <v>9.57</v>
      </c>
      <c r="X574" s="1">
        <v>2.83</v>
      </c>
      <c r="Y574" s="1">
        <v>2.09</v>
      </c>
    </row>
    <row r="575" spans="1:60" x14ac:dyDescent="0.3">
      <c r="A575" s="1" t="s">
        <v>737</v>
      </c>
      <c r="B575" s="1" t="s">
        <v>738</v>
      </c>
      <c r="C575" s="1" t="s">
        <v>739</v>
      </c>
      <c r="D575" s="1">
        <v>48.17</v>
      </c>
      <c r="E575" s="1">
        <v>-79.75</v>
      </c>
      <c r="F575" s="1">
        <v>2700</v>
      </c>
      <c r="G575" s="1">
        <v>2700</v>
      </c>
      <c r="H575" s="1">
        <v>2700</v>
      </c>
      <c r="I575" s="1">
        <v>2670</v>
      </c>
      <c r="J575" s="1">
        <v>2673</v>
      </c>
      <c r="K575" s="1">
        <v>2676</v>
      </c>
      <c r="L575" s="1">
        <v>0.99181622266769398</v>
      </c>
      <c r="M575" s="1">
        <v>51.4</v>
      </c>
      <c r="N575" s="1">
        <v>0.5</v>
      </c>
      <c r="O575" s="1">
        <v>11.1</v>
      </c>
      <c r="P575" s="1">
        <v>10.8</v>
      </c>
      <c r="Q575" s="1">
        <v>0.08</v>
      </c>
      <c r="R575" s="1">
        <v>11.3</v>
      </c>
      <c r="S575" s="3">
        <v>65.099999999999994</v>
      </c>
      <c r="T575" s="5"/>
      <c r="U575" s="5"/>
      <c r="W575" s="1">
        <v>3.71</v>
      </c>
      <c r="X575" s="1">
        <v>0.65</v>
      </c>
      <c r="Y575" s="1">
        <v>0.54</v>
      </c>
      <c r="Z575" s="1">
        <v>0.03</v>
      </c>
      <c r="AC575" s="1">
        <v>2889</v>
      </c>
      <c r="AE575" s="1">
        <v>916</v>
      </c>
      <c r="AF575" s="1">
        <v>0</v>
      </c>
      <c r="AG575" s="1">
        <v>124</v>
      </c>
      <c r="AI575" s="1">
        <v>15</v>
      </c>
      <c r="AJ575" s="1">
        <v>203</v>
      </c>
      <c r="AK575" s="1">
        <v>0</v>
      </c>
      <c r="AL575" s="1">
        <v>25</v>
      </c>
      <c r="AM575" s="1">
        <v>0</v>
      </c>
      <c r="AO575" s="1">
        <v>237</v>
      </c>
      <c r="BF575" s="1">
        <v>0</v>
      </c>
    </row>
    <row r="576" spans="1:60" x14ac:dyDescent="0.3">
      <c r="A576" s="1" t="s">
        <v>737</v>
      </c>
      <c r="B576" s="1" t="s">
        <v>740</v>
      </c>
      <c r="C576" s="1" t="s">
        <v>739</v>
      </c>
      <c r="D576" s="1">
        <v>48.17</v>
      </c>
      <c r="E576" s="1">
        <v>-79.75</v>
      </c>
      <c r="F576" s="1">
        <v>2700</v>
      </c>
      <c r="G576" s="1">
        <v>2700</v>
      </c>
      <c r="H576" s="1">
        <v>2700</v>
      </c>
      <c r="I576" s="1">
        <v>2670</v>
      </c>
      <c r="J576" s="1">
        <v>2673</v>
      </c>
      <c r="K576" s="1">
        <v>2676</v>
      </c>
      <c r="L576" s="1">
        <v>0.99993109703063898</v>
      </c>
      <c r="M576" s="1">
        <v>50.4</v>
      </c>
      <c r="N576" s="1">
        <v>1.1499999999999999</v>
      </c>
      <c r="O576" s="1">
        <v>14.6</v>
      </c>
      <c r="P576" s="1">
        <v>12.33</v>
      </c>
      <c r="Q576" s="1">
        <v>0</v>
      </c>
      <c r="R576" s="1">
        <v>8.5299999999999994</v>
      </c>
      <c r="S576" s="3">
        <v>55.22</v>
      </c>
      <c r="T576" s="5">
        <v>1339.8993197592029</v>
      </c>
      <c r="U576" s="5">
        <v>1.2258518367980829</v>
      </c>
      <c r="V576" s="1">
        <f t="shared" si="8"/>
        <v>1351.6548095954101</v>
      </c>
      <c r="W576" s="1">
        <v>3.69</v>
      </c>
      <c r="X576" s="1">
        <v>1.75</v>
      </c>
      <c r="Y576" s="1">
        <v>0.11</v>
      </c>
      <c r="Z576" s="1">
        <v>0.1</v>
      </c>
      <c r="AB576" s="1">
        <v>371</v>
      </c>
      <c r="AC576" s="1">
        <v>163</v>
      </c>
      <c r="AE576" s="1">
        <v>118</v>
      </c>
      <c r="AG576" s="1">
        <v>167</v>
      </c>
      <c r="AI576" s="1">
        <v>0</v>
      </c>
      <c r="AJ576" s="1">
        <v>1366</v>
      </c>
      <c r="AK576" s="1">
        <v>17</v>
      </c>
      <c r="AL576" s="1">
        <v>24</v>
      </c>
      <c r="AM576" s="1">
        <v>0</v>
      </c>
      <c r="AO576" s="1">
        <v>1193</v>
      </c>
    </row>
    <row r="577" spans="1:59" x14ac:dyDescent="0.3">
      <c r="A577" s="1" t="s">
        <v>741</v>
      </c>
      <c r="B577" s="1" t="s">
        <v>742</v>
      </c>
      <c r="C577" s="1" t="s">
        <v>55</v>
      </c>
      <c r="D577" s="1">
        <v>48.4</v>
      </c>
      <c r="E577" s="1">
        <v>-81.3</v>
      </c>
      <c r="F577" s="1">
        <v>2710</v>
      </c>
      <c r="G577" s="1">
        <v>2710</v>
      </c>
      <c r="H577" s="1">
        <v>2710</v>
      </c>
      <c r="I577" s="1">
        <v>2698</v>
      </c>
      <c r="J577" s="1">
        <v>2704</v>
      </c>
      <c r="K577" s="1">
        <v>2710</v>
      </c>
      <c r="L577" s="1">
        <v>0.99713611602783203</v>
      </c>
      <c r="M577" s="1">
        <v>50.36</v>
      </c>
      <c r="N577" s="1">
        <v>0.95</v>
      </c>
      <c r="O577" s="1">
        <v>13.99</v>
      </c>
      <c r="P577" s="1">
        <v>11.11</v>
      </c>
      <c r="Q577" s="1">
        <v>0.19</v>
      </c>
      <c r="R577" s="1">
        <v>8.1300000000000008</v>
      </c>
      <c r="S577" s="3">
        <v>56.6</v>
      </c>
      <c r="T577" s="5">
        <v>1310.307302659442</v>
      </c>
      <c r="U577" s="5">
        <v>1.2900909903139195</v>
      </c>
      <c r="V577" s="1">
        <f t="shared" si="8"/>
        <v>1322.4083687756975</v>
      </c>
      <c r="W577" s="1">
        <v>11.48</v>
      </c>
      <c r="X577" s="1">
        <v>1.39</v>
      </c>
      <c r="Y577" s="1">
        <v>0.19</v>
      </c>
      <c r="Z577" s="1">
        <v>0.04</v>
      </c>
      <c r="AC577" s="1">
        <v>255</v>
      </c>
      <c r="AL577" s="1">
        <v>33</v>
      </c>
      <c r="AP577" s="1">
        <v>1.69</v>
      </c>
      <c r="AQ577" s="1">
        <v>4.5</v>
      </c>
      <c r="AS577" s="1">
        <v>5.0999999999999996</v>
      </c>
      <c r="AT577" s="1">
        <v>1.44</v>
      </c>
      <c r="AU577" s="1">
        <v>0.59</v>
      </c>
      <c r="AW577" s="1">
        <v>0.4</v>
      </c>
      <c r="AX577" s="1">
        <v>2.6</v>
      </c>
      <c r="AY577" s="1">
        <v>0.59</v>
      </c>
      <c r="AZ577" s="1">
        <v>1.7</v>
      </c>
      <c r="BB577" s="1">
        <v>1.81</v>
      </c>
      <c r="BC577" s="1">
        <v>0.32</v>
      </c>
      <c r="BE577" s="1">
        <v>1.32</v>
      </c>
      <c r="BG577" s="1">
        <v>7.0000000000000007E-2</v>
      </c>
    </row>
    <row r="578" spans="1:59" x14ac:dyDescent="0.3">
      <c r="A578" s="1" t="s">
        <v>743</v>
      </c>
      <c r="B578" s="1" t="s">
        <v>744</v>
      </c>
      <c r="C578" s="1" t="s">
        <v>55</v>
      </c>
      <c r="D578" s="1">
        <v>13.13</v>
      </c>
      <c r="E578" s="1">
        <v>78.13</v>
      </c>
      <c r="F578" s="1">
        <v>2500</v>
      </c>
      <c r="G578" s="1">
        <v>3175</v>
      </c>
      <c r="H578" s="1">
        <v>3850</v>
      </c>
      <c r="I578" s="1">
        <v>2527</v>
      </c>
      <c r="J578" s="1">
        <v>2586</v>
      </c>
      <c r="K578" s="1">
        <v>2645</v>
      </c>
      <c r="L578" s="1">
        <v>0.99890720844268699</v>
      </c>
      <c r="M578" s="1">
        <v>51.69</v>
      </c>
      <c r="N578" s="1">
        <v>0.65</v>
      </c>
      <c r="O578" s="1">
        <v>12.2</v>
      </c>
      <c r="P578" s="1">
        <v>11.02</v>
      </c>
      <c r="Q578" s="1">
        <v>0.22</v>
      </c>
      <c r="R578" s="1">
        <v>9.93</v>
      </c>
      <c r="S578" s="3">
        <v>61.63</v>
      </c>
      <c r="T578" s="5">
        <v>1296.6357534424351</v>
      </c>
      <c r="U578" s="5">
        <v>1.2419026014051358</v>
      </c>
      <c r="V578" s="1">
        <f t="shared" si="8"/>
        <v>1308.1612855117849</v>
      </c>
      <c r="W578" s="1">
        <v>8.92</v>
      </c>
      <c r="X578" s="1">
        <v>2.71</v>
      </c>
      <c r="Y578" s="1">
        <v>0.14000000000000001</v>
      </c>
      <c r="Z578" s="1">
        <v>0.18</v>
      </c>
      <c r="AI578" s="1">
        <v>3</v>
      </c>
      <c r="AJ578" s="1">
        <v>172</v>
      </c>
      <c r="AK578" s="1">
        <v>19</v>
      </c>
      <c r="AL578" s="1">
        <v>72</v>
      </c>
      <c r="AO578" s="1">
        <v>31</v>
      </c>
      <c r="AP578" s="1">
        <v>2.3199999999999998</v>
      </c>
      <c r="AQ578" s="1">
        <v>5.3</v>
      </c>
      <c r="AT578" s="1">
        <v>0.9</v>
      </c>
      <c r="AU578" s="1">
        <v>0.24</v>
      </c>
      <c r="AV578" s="1">
        <v>1.05</v>
      </c>
      <c r="BB578" s="1">
        <v>0.78</v>
      </c>
    </row>
    <row r="579" spans="1:59" x14ac:dyDescent="0.3">
      <c r="A579" s="1" t="s">
        <v>743</v>
      </c>
      <c r="B579" s="1" t="s">
        <v>222</v>
      </c>
      <c r="C579" s="1" t="s">
        <v>55</v>
      </c>
      <c r="D579" s="1">
        <v>13.13</v>
      </c>
      <c r="E579" s="1">
        <v>78.13</v>
      </c>
      <c r="F579" s="1">
        <v>2500</v>
      </c>
      <c r="G579" s="1">
        <v>3175</v>
      </c>
      <c r="H579" s="1">
        <v>3850</v>
      </c>
      <c r="I579" s="1">
        <v>2527</v>
      </c>
      <c r="J579" s="1">
        <v>2586</v>
      </c>
      <c r="K579" s="1">
        <v>2645</v>
      </c>
      <c r="L579" s="1">
        <v>0.99972718954086304</v>
      </c>
      <c r="M579" s="1">
        <v>49.35</v>
      </c>
      <c r="N579" s="1">
        <v>0.75</v>
      </c>
      <c r="O579" s="1">
        <v>12.21</v>
      </c>
      <c r="P579" s="1">
        <v>13.31</v>
      </c>
      <c r="Q579" s="1">
        <v>0.21</v>
      </c>
      <c r="R579" s="1">
        <v>8.9499999999999993</v>
      </c>
      <c r="S579" s="3">
        <v>54.52</v>
      </c>
      <c r="T579" s="5">
        <v>1390.364827438432</v>
      </c>
      <c r="U579" s="5">
        <v>2.0005885129665857</v>
      </c>
      <c r="V579" s="1">
        <f t="shared" si="8"/>
        <v>1410.3274780405734</v>
      </c>
      <c r="W579" s="1">
        <v>10.61</v>
      </c>
      <c r="X579" s="1">
        <v>2.23</v>
      </c>
      <c r="Y579" s="1">
        <v>0.18</v>
      </c>
      <c r="Z579" s="1">
        <v>0.15</v>
      </c>
      <c r="AI579" s="1">
        <v>5</v>
      </c>
      <c r="AJ579" s="1">
        <v>146</v>
      </c>
      <c r="AK579" s="1">
        <v>16</v>
      </c>
      <c r="AL579" s="1">
        <v>53</v>
      </c>
      <c r="AO579" s="1">
        <v>82</v>
      </c>
      <c r="AP579" s="1">
        <v>1.51</v>
      </c>
      <c r="AQ579" s="1">
        <v>4.3</v>
      </c>
      <c r="AT579" s="1">
        <v>0.62</v>
      </c>
      <c r="AU579" s="1">
        <v>0.2</v>
      </c>
      <c r="AV579" s="1">
        <v>0.7</v>
      </c>
      <c r="BB579" s="1">
        <v>0.68</v>
      </c>
    </row>
    <row r="580" spans="1:59" x14ac:dyDescent="0.3">
      <c r="A580" s="1" t="s">
        <v>745</v>
      </c>
      <c r="B580" s="1" t="s">
        <v>234</v>
      </c>
      <c r="C580" s="1" t="s">
        <v>55</v>
      </c>
      <c r="D580" s="1">
        <v>-30.516500000000001</v>
      </c>
      <c r="E580" s="1">
        <v>121.58499999999999</v>
      </c>
      <c r="F580" s="1">
        <v>2500</v>
      </c>
      <c r="G580" s="1">
        <v>3175</v>
      </c>
      <c r="H580" s="1">
        <v>3850</v>
      </c>
      <c r="I580" s="1">
        <v>2665</v>
      </c>
      <c r="J580" s="1">
        <v>2686.5</v>
      </c>
      <c r="K580" s="1">
        <v>2708</v>
      </c>
      <c r="L580" s="1">
        <v>0.99845385551452603</v>
      </c>
      <c r="M580" s="1">
        <v>45.8</v>
      </c>
      <c r="O580" s="1">
        <v>8.6</v>
      </c>
      <c r="R580" s="1">
        <v>12.6</v>
      </c>
      <c r="S580" s="3">
        <v>100</v>
      </c>
      <c r="T580" s="5"/>
      <c r="U580" s="5"/>
      <c r="AB580" s="1">
        <v>158</v>
      </c>
      <c r="AC580" s="1">
        <v>880.8</v>
      </c>
      <c r="AE580" s="1">
        <v>252.6</v>
      </c>
      <c r="AP580" s="1">
        <v>3.3</v>
      </c>
      <c r="AQ580" s="1">
        <v>9.1</v>
      </c>
      <c r="AR580" s="1">
        <v>1.5</v>
      </c>
      <c r="AS580" s="1">
        <v>7.7</v>
      </c>
      <c r="AT580" s="1">
        <v>2.2999999999999998</v>
      </c>
      <c r="AU580" s="1">
        <v>0.7</v>
      </c>
      <c r="AV580" s="1">
        <v>2.2000000000000002</v>
      </c>
      <c r="AW580" s="1">
        <v>0.4</v>
      </c>
      <c r="AX580" s="1">
        <v>2.4</v>
      </c>
      <c r="AY580" s="1">
        <v>0.5</v>
      </c>
      <c r="AZ580" s="1">
        <v>1.3</v>
      </c>
      <c r="BA580" s="1">
        <v>0.2</v>
      </c>
      <c r="BB580" s="1">
        <v>1.1000000000000001</v>
      </c>
      <c r="BC580" s="1">
        <v>0.2</v>
      </c>
    </row>
    <row r="581" spans="1:59" x14ac:dyDescent="0.3">
      <c r="A581" s="1" t="s">
        <v>746</v>
      </c>
      <c r="B581" s="1" t="s">
        <v>747</v>
      </c>
      <c r="C581" s="1" t="s">
        <v>55</v>
      </c>
      <c r="D581" s="1">
        <v>48.2</v>
      </c>
      <c r="E581" s="1">
        <v>-80.099999999999994</v>
      </c>
      <c r="F581" s="1">
        <v>2700</v>
      </c>
      <c r="G581" s="1">
        <v>2700</v>
      </c>
      <c r="H581" s="1">
        <v>2700</v>
      </c>
      <c r="I581" s="1">
        <v>2710</v>
      </c>
      <c r="J581" s="1">
        <v>2714.5</v>
      </c>
      <c r="K581" s="1">
        <v>2719</v>
      </c>
      <c r="L581" s="1">
        <v>0.99988734722137396</v>
      </c>
      <c r="M581" s="1">
        <v>49.2</v>
      </c>
      <c r="N581" s="1">
        <v>0.56000000000000005</v>
      </c>
      <c r="O581" s="1">
        <v>13.3</v>
      </c>
      <c r="P581" s="1">
        <v>9.99</v>
      </c>
      <c r="Q581" s="1">
        <v>0.2</v>
      </c>
      <c r="R581" s="1">
        <v>12</v>
      </c>
      <c r="S581" s="3">
        <v>68.16</v>
      </c>
      <c r="T581" s="5">
        <v>1273.8564585584456</v>
      </c>
      <c r="U581" s="5">
        <v>1.2940580711164718</v>
      </c>
      <c r="V581" s="1">
        <f t="shared" ref="V581:V643" si="9">T581*EXP(0.00003*4.57*10000/192.4*U581)</f>
        <v>1285.6572337529415</v>
      </c>
      <c r="W581" s="1">
        <v>11.3</v>
      </c>
      <c r="X581" s="1">
        <v>0.38</v>
      </c>
      <c r="Y581" s="1">
        <v>1.89</v>
      </c>
      <c r="Z581" s="1">
        <v>0.03</v>
      </c>
      <c r="AC581" s="1">
        <v>400</v>
      </c>
      <c r="AE581" s="1">
        <v>119</v>
      </c>
    </row>
    <row r="582" spans="1:59" x14ac:dyDescent="0.3">
      <c r="A582" s="1" t="s">
        <v>746</v>
      </c>
      <c r="B582" s="1" t="s">
        <v>748</v>
      </c>
      <c r="C582" s="1" t="s">
        <v>55</v>
      </c>
      <c r="D582" s="1">
        <v>48.2</v>
      </c>
      <c r="E582" s="1">
        <v>-80.099999999999994</v>
      </c>
      <c r="F582" s="1">
        <v>2700</v>
      </c>
      <c r="G582" s="1">
        <v>2700</v>
      </c>
      <c r="H582" s="1">
        <v>2700</v>
      </c>
      <c r="I582" s="1">
        <v>2710</v>
      </c>
      <c r="J582" s="1">
        <v>2714.5</v>
      </c>
      <c r="K582" s="1">
        <v>2719</v>
      </c>
      <c r="L582" s="1">
        <v>0.99975925683975198</v>
      </c>
      <c r="M582" s="1">
        <v>47.9</v>
      </c>
      <c r="N582" s="1">
        <v>0.56000000000000005</v>
      </c>
      <c r="O582" s="1">
        <v>12</v>
      </c>
      <c r="P582" s="1">
        <v>11.34</v>
      </c>
      <c r="Q582" s="1">
        <v>0.21</v>
      </c>
      <c r="R582" s="1">
        <v>12.2</v>
      </c>
      <c r="S582" s="3">
        <v>65.73</v>
      </c>
      <c r="T582" s="5">
        <v>1328.056322918505</v>
      </c>
      <c r="U582" s="5">
        <v>1.4933876577023908</v>
      </c>
      <c r="V582" s="1">
        <f t="shared" si="9"/>
        <v>1342.2643661990514</v>
      </c>
      <c r="W582" s="1">
        <v>13.7</v>
      </c>
      <c r="X582" s="1">
        <v>0.01</v>
      </c>
      <c r="Y582" s="1">
        <v>0.74</v>
      </c>
      <c r="Z582" s="1">
        <v>0.04</v>
      </c>
      <c r="AC582" s="1">
        <v>708</v>
      </c>
      <c r="AE582" s="1">
        <v>178</v>
      </c>
    </row>
    <row r="583" spans="1:59" x14ac:dyDescent="0.3">
      <c r="A583" s="1" t="s">
        <v>746</v>
      </c>
      <c r="B583" s="1" t="s">
        <v>749</v>
      </c>
      <c r="C583" s="1" t="s">
        <v>55</v>
      </c>
      <c r="D583" s="1">
        <v>48.2</v>
      </c>
      <c r="E583" s="1">
        <v>-80.099999999999994</v>
      </c>
      <c r="F583" s="1">
        <v>2700</v>
      </c>
      <c r="G583" s="1">
        <v>2700</v>
      </c>
      <c r="H583" s="1">
        <v>2700</v>
      </c>
      <c r="I583" s="1">
        <v>2710</v>
      </c>
      <c r="J583" s="1">
        <v>2714.5</v>
      </c>
      <c r="K583" s="1">
        <v>2719</v>
      </c>
      <c r="L583" s="1">
        <v>0.99938464164733798</v>
      </c>
      <c r="M583" s="1">
        <v>49.2</v>
      </c>
      <c r="N583" s="1">
        <v>0.44</v>
      </c>
      <c r="O583" s="1">
        <v>10.199999999999999</v>
      </c>
      <c r="P583" s="1">
        <v>10.8</v>
      </c>
      <c r="Q583" s="1">
        <v>0.22</v>
      </c>
      <c r="R583" s="1">
        <v>14.7</v>
      </c>
      <c r="S583" s="3">
        <v>70.81</v>
      </c>
      <c r="T583" s="5">
        <v>1301.201751191554</v>
      </c>
      <c r="U583" s="5">
        <v>1.3244107515854282</v>
      </c>
      <c r="V583" s="1">
        <f t="shared" si="9"/>
        <v>1313.53991846347</v>
      </c>
      <c r="W583" s="1">
        <v>11.6</v>
      </c>
      <c r="X583" s="1">
        <v>0.73</v>
      </c>
      <c r="Y583" s="1">
        <v>0.74</v>
      </c>
      <c r="Z583" s="1">
        <v>0.03</v>
      </c>
      <c r="AC583" s="1">
        <v>1139</v>
      </c>
      <c r="AE583" s="1">
        <v>223</v>
      </c>
    </row>
    <row r="584" spans="1:59" x14ac:dyDescent="0.3">
      <c r="A584" s="1" t="s">
        <v>746</v>
      </c>
      <c r="B584" s="1" t="s">
        <v>750</v>
      </c>
      <c r="C584" s="1" t="s">
        <v>55</v>
      </c>
      <c r="D584" s="1">
        <v>48.2</v>
      </c>
      <c r="E584" s="1">
        <v>-80.099999999999994</v>
      </c>
      <c r="F584" s="1">
        <v>2700</v>
      </c>
      <c r="G584" s="1">
        <v>2700</v>
      </c>
      <c r="H584" s="1">
        <v>2700</v>
      </c>
      <c r="I584" s="1">
        <v>2710</v>
      </c>
      <c r="J584" s="1">
        <v>2714.5</v>
      </c>
      <c r="K584" s="1">
        <v>2719</v>
      </c>
      <c r="L584" s="1">
        <v>0.99989962577819802</v>
      </c>
      <c r="M584" s="1">
        <v>48.7</v>
      </c>
      <c r="N584" s="1">
        <v>0.56000000000000005</v>
      </c>
      <c r="O584" s="1">
        <v>13.7</v>
      </c>
      <c r="P584" s="1">
        <v>10.71</v>
      </c>
      <c r="Q584" s="1">
        <v>0.21</v>
      </c>
      <c r="R584" s="1">
        <v>9.1999999999999993</v>
      </c>
      <c r="S584" s="3">
        <v>60.49</v>
      </c>
      <c r="T584" s="5">
        <v>1306.8807644753881</v>
      </c>
      <c r="U584" s="5">
        <v>1.4722787808763151</v>
      </c>
      <c r="V584" s="1">
        <f t="shared" si="9"/>
        <v>1320.6635982439436</v>
      </c>
      <c r="W584" s="1">
        <v>13.5</v>
      </c>
      <c r="X584" s="1">
        <v>0.15</v>
      </c>
      <c r="Y584" s="1">
        <v>1.93</v>
      </c>
      <c r="Z584" s="1">
        <v>0.04</v>
      </c>
      <c r="AC584" s="1">
        <v>327</v>
      </c>
      <c r="AE584" s="1">
        <v>115</v>
      </c>
    </row>
    <row r="585" spans="1:59" x14ac:dyDescent="0.3">
      <c r="A585" s="1" t="s">
        <v>746</v>
      </c>
      <c r="B585" s="1" t="s">
        <v>751</v>
      </c>
      <c r="C585" s="1" t="s">
        <v>55</v>
      </c>
      <c r="D585" s="1">
        <v>48.2</v>
      </c>
      <c r="E585" s="1">
        <v>-80.099999999999994</v>
      </c>
      <c r="F585" s="1">
        <v>2700</v>
      </c>
      <c r="G585" s="1">
        <v>2700</v>
      </c>
      <c r="H585" s="1">
        <v>2700</v>
      </c>
      <c r="I585" s="1">
        <v>2710</v>
      </c>
      <c r="J585" s="1">
        <v>2714.5</v>
      </c>
      <c r="K585" s="1">
        <v>2719</v>
      </c>
      <c r="L585" s="1">
        <v>0.99997317790985096</v>
      </c>
      <c r="M585" s="1">
        <v>50.5</v>
      </c>
      <c r="N585" s="1">
        <v>0.64</v>
      </c>
      <c r="O585" s="1">
        <v>14.6</v>
      </c>
      <c r="P585" s="1">
        <v>11.07</v>
      </c>
      <c r="Q585" s="1">
        <v>0.18</v>
      </c>
      <c r="R585" s="1">
        <v>8.4</v>
      </c>
      <c r="S585" s="3">
        <v>57.49</v>
      </c>
      <c r="T585" s="5">
        <v>1309.5002350377333</v>
      </c>
      <c r="U585" s="5">
        <v>1.4904259287470374</v>
      </c>
      <c r="V585" s="1">
        <f t="shared" si="9"/>
        <v>1323.481826463372</v>
      </c>
      <c r="W585" s="1">
        <v>10.199999999999999</v>
      </c>
      <c r="X585" s="1">
        <v>2.06</v>
      </c>
      <c r="Y585" s="1">
        <v>1.06</v>
      </c>
      <c r="Z585" s="1">
        <v>0.05</v>
      </c>
      <c r="AC585" s="1">
        <v>303</v>
      </c>
      <c r="AE585" s="1">
        <v>70</v>
      </c>
    </row>
    <row r="586" spans="1:59" x14ac:dyDescent="0.3">
      <c r="A586" s="1" t="s">
        <v>746</v>
      </c>
      <c r="B586" s="1" t="s">
        <v>752</v>
      </c>
      <c r="C586" s="1" t="s">
        <v>55</v>
      </c>
      <c r="D586" s="1">
        <v>48.2</v>
      </c>
      <c r="E586" s="1">
        <v>-80.099999999999994</v>
      </c>
      <c r="F586" s="1">
        <v>2700</v>
      </c>
      <c r="G586" s="1">
        <v>2700</v>
      </c>
      <c r="H586" s="1">
        <v>2700</v>
      </c>
      <c r="I586" s="1">
        <v>2710</v>
      </c>
      <c r="J586" s="1">
        <v>2714.5</v>
      </c>
      <c r="K586" s="1">
        <v>2719</v>
      </c>
      <c r="L586" s="1">
        <v>0.99990928173065097</v>
      </c>
      <c r="M586" s="1">
        <v>47.8</v>
      </c>
      <c r="N586" s="1">
        <v>0.56000000000000005</v>
      </c>
      <c r="O586" s="1">
        <v>12.7</v>
      </c>
      <c r="P586" s="1">
        <v>11.61</v>
      </c>
      <c r="Q586" s="1">
        <v>0.22</v>
      </c>
      <c r="R586" s="1">
        <v>12.5</v>
      </c>
      <c r="S586" s="3">
        <v>65.739999999999995</v>
      </c>
      <c r="T586" s="5">
        <v>1336.0499563869855</v>
      </c>
      <c r="U586" s="5">
        <v>1.6762690309072565</v>
      </c>
      <c r="V586" s="1">
        <f t="shared" si="9"/>
        <v>1352.104396016578</v>
      </c>
      <c r="W586" s="1">
        <v>11.6</v>
      </c>
      <c r="X586" s="1">
        <v>0.36</v>
      </c>
      <c r="Y586" s="1">
        <v>1.1000000000000001</v>
      </c>
      <c r="Z586" s="1">
        <v>0.04</v>
      </c>
      <c r="AC586" s="1">
        <v>888</v>
      </c>
      <c r="AE586" s="1">
        <v>199</v>
      </c>
    </row>
    <row r="587" spans="1:59" x14ac:dyDescent="0.3">
      <c r="A587" s="1" t="s">
        <v>746</v>
      </c>
      <c r="B587" s="1" t="s">
        <v>753</v>
      </c>
      <c r="C587" s="1" t="s">
        <v>55</v>
      </c>
      <c r="D587" s="1">
        <v>48.2</v>
      </c>
      <c r="E587" s="1">
        <v>-80.099999999999994</v>
      </c>
      <c r="F587" s="1">
        <v>2700</v>
      </c>
      <c r="G587" s="1">
        <v>2700</v>
      </c>
      <c r="H587" s="1">
        <v>2700</v>
      </c>
      <c r="I587" s="1">
        <v>2710</v>
      </c>
      <c r="J587" s="1">
        <v>2714.5</v>
      </c>
      <c r="K587" s="1">
        <v>2719</v>
      </c>
      <c r="L587" s="1">
        <v>0.99982482194900502</v>
      </c>
      <c r="M587" s="1">
        <v>50.3</v>
      </c>
      <c r="N587" s="1">
        <v>0.55000000000000004</v>
      </c>
      <c r="O587" s="1">
        <v>11.7</v>
      </c>
      <c r="P587" s="1">
        <v>10.44</v>
      </c>
      <c r="Q587" s="1">
        <v>0.22</v>
      </c>
      <c r="R587" s="1">
        <v>12.6</v>
      </c>
      <c r="S587" s="3">
        <v>68.27</v>
      </c>
      <c r="T587" s="5">
        <v>1282.0304437626246</v>
      </c>
      <c r="U587" s="5">
        <v>1.1708815747544872</v>
      </c>
      <c r="V587" s="1">
        <f t="shared" si="9"/>
        <v>1292.771740458636</v>
      </c>
      <c r="W587" s="1">
        <v>11.2</v>
      </c>
      <c r="X587" s="1">
        <v>0.97</v>
      </c>
      <c r="Y587" s="1">
        <v>0.75</v>
      </c>
      <c r="Z587" s="1">
        <v>0.04</v>
      </c>
      <c r="AC587" s="1">
        <v>1022</v>
      </c>
      <c r="AE587" s="1">
        <v>118</v>
      </c>
    </row>
    <row r="588" spans="1:59" x14ac:dyDescent="0.3">
      <c r="A588" s="1" t="s">
        <v>754</v>
      </c>
      <c r="B588" s="1" t="s">
        <v>755</v>
      </c>
      <c r="C588" s="1" t="s">
        <v>55</v>
      </c>
      <c r="D588" s="1">
        <v>48.47</v>
      </c>
      <c r="E588" s="1">
        <v>-81.400000000000006</v>
      </c>
      <c r="F588" s="1">
        <v>2700</v>
      </c>
      <c r="G588" s="1">
        <v>3275</v>
      </c>
      <c r="H588" s="1">
        <v>3850</v>
      </c>
      <c r="I588" s="1">
        <v>2686</v>
      </c>
      <c r="J588" s="1">
        <v>2762</v>
      </c>
      <c r="K588" s="1">
        <v>2838</v>
      </c>
      <c r="L588" s="1">
        <v>0.99987161159515303</v>
      </c>
      <c r="M588" s="1">
        <v>47.73</v>
      </c>
      <c r="N588" s="1">
        <v>0.59</v>
      </c>
      <c r="O588" s="1">
        <v>11.26</v>
      </c>
      <c r="P588" s="1">
        <v>10.57</v>
      </c>
      <c r="Q588" s="1">
        <v>0.19</v>
      </c>
      <c r="R588" s="1">
        <v>11.62</v>
      </c>
      <c r="S588" s="3">
        <v>66.209999999999994</v>
      </c>
      <c r="T588" s="5">
        <v>1309.1956937305747</v>
      </c>
      <c r="U588" s="5">
        <v>1.2238952130239729</v>
      </c>
      <c r="V588" s="1">
        <f t="shared" si="9"/>
        <v>1320.663394543433</v>
      </c>
      <c r="W588" s="1">
        <v>17.04</v>
      </c>
      <c r="X588" s="1">
        <v>0.09</v>
      </c>
      <c r="Y588" s="1">
        <v>0.01</v>
      </c>
      <c r="Z588" s="1">
        <v>0.04</v>
      </c>
      <c r="AC588" s="1">
        <v>840</v>
      </c>
      <c r="AE588" s="1">
        <v>199</v>
      </c>
    </row>
    <row r="589" spans="1:59" x14ac:dyDescent="0.3">
      <c r="A589" s="1" t="s">
        <v>756</v>
      </c>
      <c r="B589" s="1" t="s">
        <v>757</v>
      </c>
      <c r="C589" s="1" t="s">
        <v>65</v>
      </c>
      <c r="D589" s="1">
        <v>48.47</v>
      </c>
      <c r="E589" s="1">
        <v>-81.400000000000006</v>
      </c>
      <c r="F589" s="1">
        <v>2500</v>
      </c>
      <c r="G589" s="1">
        <v>3175</v>
      </c>
      <c r="H589" s="1">
        <v>3850</v>
      </c>
      <c r="I589" s="1">
        <v>2700</v>
      </c>
      <c r="J589" s="1">
        <v>2720</v>
      </c>
      <c r="K589" s="1">
        <v>2740</v>
      </c>
      <c r="L589" s="1">
        <v>0.97776627540588301</v>
      </c>
      <c r="M589" s="1">
        <v>49.5</v>
      </c>
      <c r="N589" s="1">
        <v>0.88600000000000001</v>
      </c>
      <c r="O589" s="1">
        <v>7.08</v>
      </c>
      <c r="P589" s="1">
        <v>12.15</v>
      </c>
      <c r="Q589" s="1">
        <v>0.24</v>
      </c>
      <c r="R589" s="1">
        <v>12.6</v>
      </c>
      <c r="S589" s="3">
        <v>64.89</v>
      </c>
      <c r="T589" s="5">
        <v>1349.3625180747842</v>
      </c>
      <c r="U589" s="5">
        <v>1.4321237492273515</v>
      </c>
      <c r="V589" s="1">
        <f t="shared" si="9"/>
        <v>1363.2032624578596</v>
      </c>
      <c r="W589" s="1">
        <v>11.4</v>
      </c>
      <c r="X589" s="1">
        <v>1.28</v>
      </c>
      <c r="Y589" s="1">
        <v>0.12</v>
      </c>
      <c r="Z589" s="1">
        <v>0.08</v>
      </c>
      <c r="AA589" s="1">
        <v>28.1</v>
      </c>
      <c r="AB589" s="1">
        <v>198</v>
      </c>
      <c r="AC589" s="1">
        <v>922</v>
      </c>
      <c r="AE589" s="1">
        <v>362</v>
      </c>
      <c r="AK589" s="1">
        <v>13.8</v>
      </c>
      <c r="AL589" s="1">
        <v>57.3</v>
      </c>
      <c r="AM589" s="1">
        <v>3.2</v>
      </c>
      <c r="BD589" s="1">
        <v>1.88</v>
      </c>
      <c r="BG589" s="1">
        <v>0.43</v>
      </c>
    </row>
    <row r="590" spans="1:59" x14ac:dyDescent="0.3">
      <c r="A590" s="1" t="s">
        <v>758</v>
      </c>
      <c r="B590" s="1" t="s">
        <v>759</v>
      </c>
      <c r="C590" s="1" t="s">
        <v>55</v>
      </c>
      <c r="D590" s="1">
        <v>57.03</v>
      </c>
      <c r="E590" s="1">
        <v>120.72</v>
      </c>
      <c r="F590" s="1">
        <v>2500</v>
      </c>
      <c r="G590" s="1">
        <v>3175</v>
      </c>
      <c r="H590" s="1">
        <v>3850</v>
      </c>
      <c r="I590" s="1">
        <v>2950</v>
      </c>
      <c r="J590" s="1">
        <v>2966</v>
      </c>
      <c r="K590" s="1">
        <v>2982</v>
      </c>
      <c r="L590" s="1">
        <v>0.997170269489288</v>
      </c>
      <c r="M590" s="1">
        <v>47.74</v>
      </c>
      <c r="N590" s="1">
        <v>0.71</v>
      </c>
      <c r="O590" s="1">
        <v>14.99</v>
      </c>
      <c r="P590" s="1">
        <v>9.2200000000000006</v>
      </c>
      <c r="Q590" s="1">
        <v>0.21</v>
      </c>
      <c r="R590" s="1">
        <v>10.8</v>
      </c>
      <c r="S590" s="3">
        <v>67.62</v>
      </c>
      <c r="T590" s="5">
        <v>1258.2190921873664</v>
      </c>
      <c r="U590" s="5">
        <v>1.1938896959322947</v>
      </c>
      <c r="V590" s="1">
        <f t="shared" si="9"/>
        <v>1268.9689205201594</v>
      </c>
      <c r="W590" s="1">
        <v>12.83</v>
      </c>
      <c r="X590" s="1">
        <v>1.34</v>
      </c>
      <c r="Y590" s="1">
        <v>0.01</v>
      </c>
      <c r="Z590" s="1">
        <v>0.03</v>
      </c>
      <c r="AI590" s="1">
        <v>3</v>
      </c>
      <c r="AJ590" s="1">
        <v>95</v>
      </c>
      <c r="AK590" s="1">
        <v>12</v>
      </c>
      <c r="AL590" s="1">
        <v>56</v>
      </c>
      <c r="AM590" s="1">
        <v>7</v>
      </c>
      <c r="AO590" s="1">
        <v>105</v>
      </c>
      <c r="AS590" s="1">
        <v>2.6880000000000002</v>
      </c>
      <c r="AT590" s="1">
        <v>0.98770000000000002</v>
      </c>
    </row>
    <row r="591" spans="1:59" x14ac:dyDescent="0.3">
      <c r="A591" s="1" t="s">
        <v>758</v>
      </c>
      <c r="B591" s="1" t="s">
        <v>760</v>
      </c>
      <c r="C591" s="1" t="s">
        <v>55</v>
      </c>
      <c r="D591" s="1">
        <v>57.03</v>
      </c>
      <c r="E591" s="1">
        <v>120.72</v>
      </c>
      <c r="F591" s="1">
        <v>2500</v>
      </c>
      <c r="G591" s="1">
        <v>3175</v>
      </c>
      <c r="H591" s="1">
        <v>3850</v>
      </c>
      <c r="I591" s="1">
        <v>2950</v>
      </c>
      <c r="J591" s="1">
        <v>2966</v>
      </c>
      <c r="K591" s="1">
        <v>2982</v>
      </c>
      <c r="L591" s="1">
        <v>0.99925953149795499</v>
      </c>
      <c r="M591" s="1">
        <v>47.89</v>
      </c>
      <c r="N591" s="1">
        <v>0.75</v>
      </c>
      <c r="O591" s="1">
        <v>14.28</v>
      </c>
      <c r="P591" s="1">
        <v>12.47</v>
      </c>
      <c r="Q591" s="1">
        <v>0.18</v>
      </c>
      <c r="R591" s="1">
        <v>9.6999999999999993</v>
      </c>
      <c r="S591" s="3">
        <v>58.1</v>
      </c>
      <c r="T591" s="5">
        <v>1369.2707374188215</v>
      </c>
      <c r="U591" s="5">
        <v>2.0307398907757173</v>
      </c>
      <c r="V591" s="1">
        <f t="shared" si="9"/>
        <v>1389.2289688886356</v>
      </c>
      <c r="W591" s="1">
        <v>11.17</v>
      </c>
      <c r="X591" s="1">
        <v>2</v>
      </c>
      <c r="Y591" s="1">
        <v>0.3</v>
      </c>
      <c r="Z591" s="1">
        <v>0.03</v>
      </c>
      <c r="AI591" s="1">
        <v>2</v>
      </c>
      <c r="AJ591" s="1">
        <v>105</v>
      </c>
      <c r="AK591" s="1">
        <v>15</v>
      </c>
      <c r="AL591" s="1">
        <v>40</v>
      </c>
      <c r="AM591" s="1">
        <v>15</v>
      </c>
      <c r="AO591" s="1">
        <v>110</v>
      </c>
      <c r="AS591" s="1">
        <v>3.3530000000000002</v>
      </c>
      <c r="AT591" s="1">
        <v>1.2829999999999999</v>
      </c>
    </row>
    <row r="592" spans="1:59" x14ac:dyDescent="0.3">
      <c r="A592" s="1" t="s">
        <v>761</v>
      </c>
      <c r="B592" s="1" t="s">
        <v>762</v>
      </c>
      <c r="C592" s="1" t="s">
        <v>65</v>
      </c>
      <c r="D592" s="1">
        <v>31</v>
      </c>
      <c r="E592" s="1">
        <v>77</v>
      </c>
      <c r="F592" s="1">
        <v>2500</v>
      </c>
      <c r="G592" s="1">
        <v>3175</v>
      </c>
      <c r="H592" s="1">
        <v>3850</v>
      </c>
      <c r="I592" s="1">
        <v>2420</v>
      </c>
      <c r="J592" s="1">
        <v>2510</v>
      </c>
      <c r="K592" s="1">
        <v>2600</v>
      </c>
      <c r="L592" s="1">
        <v>0.97532492876052801</v>
      </c>
      <c r="M592" s="1">
        <v>51.16</v>
      </c>
      <c r="N592" s="1">
        <v>1.1599999999999999</v>
      </c>
      <c r="O592" s="1">
        <v>12.99</v>
      </c>
      <c r="P592" s="1">
        <v>8.6199999999999992</v>
      </c>
      <c r="Q592" s="1">
        <v>0.15</v>
      </c>
      <c r="R592" s="1">
        <v>8.26</v>
      </c>
      <c r="S592" s="3">
        <v>63.07</v>
      </c>
      <c r="T592" s="5">
        <v>1230.5409904712626</v>
      </c>
      <c r="U592" s="5">
        <v>1.0486774873793292</v>
      </c>
      <c r="V592" s="1">
        <f t="shared" si="9"/>
        <v>1239.7708287504627</v>
      </c>
      <c r="W592" s="1">
        <v>11.2</v>
      </c>
      <c r="X592" s="1">
        <v>2.2000000000000002</v>
      </c>
      <c r="Y592" s="1">
        <v>1.6</v>
      </c>
      <c r="Z592" s="1">
        <v>0.2</v>
      </c>
      <c r="AC592" s="1">
        <v>276</v>
      </c>
      <c r="AI592" s="1">
        <v>28</v>
      </c>
      <c r="AJ592" s="1">
        <v>201</v>
      </c>
      <c r="AK592" s="1">
        <v>18</v>
      </c>
      <c r="AL592" s="1">
        <v>53</v>
      </c>
      <c r="AM592" s="1">
        <v>10</v>
      </c>
      <c r="BG592" s="1">
        <v>0.35</v>
      </c>
    </row>
    <row r="593" spans="1:60" x14ac:dyDescent="0.3">
      <c r="A593" s="1" t="s">
        <v>761</v>
      </c>
      <c r="B593" s="1" t="s">
        <v>302</v>
      </c>
      <c r="C593" s="1" t="s">
        <v>65</v>
      </c>
      <c r="D593" s="1">
        <v>31</v>
      </c>
      <c r="E593" s="1">
        <v>77</v>
      </c>
      <c r="F593" s="1">
        <v>2500</v>
      </c>
      <c r="G593" s="1">
        <v>3175</v>
      </c>
      <c r="H593" s="1">
        <v>3850</v>
      </c>
      <c r="I593" s="1">
        <v>2420</v>
      </c>
      <c r="J593" s="1">
        <v>2510</v>
      </c>
      <c r="K593" s="1">
        <v>2600</v>
      </c>
      <c r="L593" s="1">
        <v>0.99333691596984797</v>
      </c>
      <c r="M593" s="1">
        <v>51.33</v>
      </c>
      <c r="N593" s="1">
        <v>0.86</v>
      </c>
      <c r="O593" s="1">
        <v>14.11</v>
      </c>
      <c r="P593" s="1">
        <v>9.2100000000000009</v>
      </c>
      <c r="Q593" s="1">
        <v>0.21</v>
      </c>
      <c r="R593" s="1">
        <v>8.66</v>
      </c>
      <c r="S593" s="3">
        <v>62.63</v>
      </c>
      <c r="T593" s="5">
        <v>1243.9882667127677</v>
      </c>
      <c r="U593" s="5">
        <v>1.1597728771815623</v>
      </c>
      <c r="V593" s="1">
        <f t="shared" si="9"/>
        <v>1254.3115399390117</v>
      </c>
      <c r="W593" s="1">
        <v>7.9</v>
      </c>
      <c r="X593" s="1">
        <v>3.32</v>
      </c>
      <c r="Y593" s="1">
        <v>1.1000000000000001</v>
      </c>
      <c r="Z593" s="1">
        <v>0.14000000000000001</v>
      </c>
      <c r="AC593" s="1">
        <v>145</v>
      </c>
      <c r="AI593" s="1">
        <v>41</v>
      </c>
      <c r="AJ593" s="1">
        <v>121</v>
      </c>
      <c r="AK593" s="1">
        <v>19</v>
      </c>
      <c r="AL593" s="1">
        <v>90</v>
      </c>
      <c r="AM593" s="1">
        <v>8</v>
      </c>
      <c r="BG593" s="1">
        <v>2.12</v>
      </c>
    </row>
    <row r="594" spans="1:60" x14ac:dyDescent="0.3">
      <c r="A594" s="1" t="s">
        <v>761</v>
      </c>
      <c r="B594" s="1" t="s">
        <v>763</v>
      </c>
      <c r="C594" s="1" t="s">
        <v>65</v>
      </c>
      <c r="D594" s="1">
        <v>31</v>
      </c>
      <c r="E594" s="1">
        <v>77</v>
      </c>
      <c r="F594" s="1">
        <v>2500</v>
      </c>
      <c r="G594" s="1">
        <v>3175</v>
      </c>
      <c r="H594" s="1">
        <v>3850</v>
      </c>
      <c r="I594" s="1">
        <v>2420</v>
      </c>
      <c r="J594" s="1">
        <v>2510</v>
      </c>
      <c r="K594" s="1">
        <v>2600</v>
      </c>
      <c r="L594" s="1">
        <v>0.960402071475982</v>
      </c>
      <c r="M594" s="1">
        <v>51.83</v>
      </c>
      <c r="N594" s="1">
        <v>0.79</v>
      </c>
      <c r="O594" s="1">
        <v>13.74</v>
      </c>
      <c r="P594" s="1">
        <v>9.76</v>
      </c>
      <c r="Q594" s="1">
        <v>0.21</v>
      </c>
      <c r="R594" s="1">
        <v>8.0500000000000007</v>
      </c>
      <c r="S594" s="3">
        <v>59.52</v>
      </c>
      <c r="T594" s="5">
        <v>1262.6186795501353</v>
      </c>
      <c r="U594" s="5">
        <v>1.3104005192822079</v>
      </c>
      <c r="V594" s="1">
        <f t="shared" si="9"/>
        <v>1274.463756082047</v>
      </c>
      <c r="W594" s="1">
        <v>7.85</v>
      </c>
      <c r="X594" s="1">
        <v>3.8</v>
      </c>
      <c r="Y594" s="1">
        <v>1.4</v>
      </c>
      <c r="Z594" s="1">
        <v>0.16</v>
      </c>
      <c r="AA594" s="1">
        <v>37</v>
      </c>
      <c r="AB594" s="1">
        <v>3.58</v>
      </c>
      <c r="AC594" s="1">
        <v>142</v>
      </c>
      <c r="AH594" s="1">
        <v>129</v>
      </c>
      <c r="AI594" s="1">
        <v>22</v>
      </c>
      <c r="AJ594" s="1">
        <v>141</v>
      </c>
      <c r="AK594" s="1">
        <v>19</v>
      </c>
      <c r="AL594" s="1">
        <v>81</v>
      </c>
      <c r="AM594" s="1">
        <v>8</v>
      </c>
      <c r="BG594" s="1">
        <v>1.5</v>
      </c>
    </row>
    <row r="595" spans="1:60" x14ac:dyDescent="0.3">
      <c r="A595" s="1" t="s">
        <v>761</v>
      </c>
      <c r="B595" s="1" t="s">
        <v>764</v>
      </c>
      <c r="C595" s="1" t="s">
        <v>65</v>
      </c>
      <c r="D595" s="1">
        <v>31</v>
      </c>
      <c r="E595" s="1">
        <v>77</v>
      </c>
      <c r="F595" s="1">
        <v>2500</v>
      </c>
      <c r="G595" s="1">
        <v>3175</v>
      </c>
      <c r="H595" s="1">
        <v>3850</v>
      </c>
      <c r="I595" s="1">
        <v>2420</v>
      </c>
      <c r="J595" s="1">
        <v>2510</v>
      </c>
      <c r="K595" s="1">
        <v>2600</v>
      </c>
      <c r="L595" s="1">
        <v>0.99988055229187001</v>
      </c>
      <c r="M595" s="1">
        <v>50.46</v>
      </c>
      <c r="N595" s="1">
        <v>0.73</v>
      </c>
      <c r="O595" s="1">
        <v>14.83</v>
      </c>
      <c r="P595" s="1">
        <v>10.29</v>
      </c>
      <c r="Q595" s="1">
        <v>0.16</v>
      </c>
      <c r="R595" s="1">
        <v>8.18</v>
      </c>
      <c r="S595" s="3">
        <v>58.63</v>
      </c>
      <c r="T595" s="5">
        <v>1285.627946367297</v>
      </c>
      <c r="U595" s="5">
        <v>1.4948776483978514</v>
      </c>
      <c r="V595" s="1">
        <f t="shared" si="9"/>
        <v>1299.3958710673094</v>
      </c>
      <c r="W595" s="1">
        <v>7.55</v>
      </c>
      <c r="X595" s="1">
        <v>3.71</v>
      </c>
      <c r="Y595" s="1">
        <v>1.1499999999999999</v>
      </c>
      <c r="Z595" s="1">
        <v>0.16</v>
      </c>
      <c r="AC595" s="1">
        <v>234</v>
      </c>
      <c r="AI595" s="1">
        <v>83</v>
      </c>
      <c r="AJ595" s="1">
        <v>62.5</v>
      </c>
      <c r="AO595" s="1">
        <v>10</v>
      </c>
      <c r="BG595" s="1">
        <v>19</v>
      </c>
    </row>
    <row r="596" spans="1:60" x14ac:dyDescent="0.3">
      <c r="A596" s="1" t="s">
        <v>765</v>
      </c>
      <c r="B596" s="1" t="s">
        <v>115</v>
      </c>
      <c r="C596" s="1" t="s">
        <v>55</v>
      </c>
      <c r="D596" s="1">
        <v>48.47</v>
      </c>
      <c r="E596" s="1">
        <v>-81.400000000000006</v>
      </c>
      <c r="F596" s="1">
        <v>2500</v>
      </c>
      <c r="G596" s="1">
        <v>3175</v>
      </c>
      <c r="H596" s="1">
        <v>3850</v>
      </c>
      <c r="I596" s="1">
        <v>2678</v>
      </c>
      <c r="J596" s="1">
        <v>2688.5</v>
      </c>
      <c r="K596" s="1">
        <v>2699</v>
      </c>
      <c r="L596" s="1">
        <v>0.95211529731750399</v>
      </c>
      <c r="M596" s="1">
        <v>47.3</v>
      </c>
      <c r="N596" s="1">
        <v>0.72</v>
      </c>
      <c r="O596" s="1">
        <v>13.1</v>
      </c>
      <c r="P596" s="1">
        <v>11.07</v>
      </c>
      <c r="Q596" s="1">
        <v>0.19</v>
      </c>
      <c r="R596" s="1">
        <v>10.4</v>
      </c>
      <c r="S596" s="3">
        <v>62.61</v>
      </c>
      <c r="T596" s="5">
        <v>1323.4409820685933</v>
      </c>
      <c r="U596" s="5">
        <v>1.5909578359394021</v>
      </c>
      <c r="V596" s="1">
        <f t="shared" si="9"/>
        <v>1338.5299564047807</v>
      </c>
      <c r="W596" s="1">
        <v>12.1</v>
      </c>
      <c r="X596" s="1">
        <v>1.51</v>
      </c>
      <c r="Y596" s="1">
        <v>0.1</v>
      </c>
      <c r="Z596" s="1">
        <v>0.09</v>
      </c>
      <c r="AA596" s="1">
        <v>40</v>
      </c>
      <c r="AB596" s="1">
        <v>300</v>
      </c>
      <c r="AC596" s="1">
        <v>660</v>
      </c>
      <c r="AD596" s="1">
        <v>50</v>
      </c>
      <c r="AE596" s="1">
        <v>185</v>
      </c>
      <c r="AF596" s="1">
        <v>45</v>
      </c>
      <c r="AG596" s="1">
        <v>85</v>
      </c>
      <c r="AJ596" s="1">
        <v>200</v>
      </c>
      <c r="AL596" s="1">
        <v>100</v>
      </c>
      <c r="BF596" s="1">
        <v>10</v>
      </c>
    </row>
    <row r="597" spans="1:60" x14ac:dyDescent="0.3">
      <c r="A597" s="1" t="s">
        <v>765</v>
      </c>
      <c r="B597" s="1" t="s">
        <v>106</v>
      </c>
      <c r="C597" s="1" t="s">
        <v>65</v>
      </c>
      <c r="D597" s="1">
        <v>48.47</v>
      </c>
      <c r="E597" s="1">
        <v>-81.400000000000006</v>
      </c>
      <c r="F597" s="1">
        <v>2500</v>
      </c>
      <c r="G597" s="1">
        <v>3175</v>
      </c>
      <c r="H597" s="1">
        <v>3850</v>
      </c>
      <c r="I597" s="1">
        <v>2678</v>
      </c>
      <c r="J597" s="1">
        <v>2688.5</v>
      </c>
      <c r="K597" s="1">
        <v>2699</v>
      </c>
      <c r="L597" s="1">
        <v>0.99573600292205799</v>
      </c>
      <c r="M597" s="1">
        <v>51</v>
      </c>
      <c r="N597" s="1">
        <v>0.7</v>
      </c>
      <c r="O597" s="1">
        <v>12.8</v>
      </c>
      <c r="P597" s="1">
        <v>10.35</v>
      </c>
      <c r="Q597" s="1">
        <v>0.15</v>
      </c>
      <c r="R597" s="1">
        <v>9.89</v>
      </c>
      <c r="S597" s="3">
        <v>63.01</v>
      </c>
      <c r="T597" s="5">
        <v>1278.9882612130291</v>
      </c>
      <c r="U597" s="5">
        <v>1.1833986806568559</v>
      </c>
      <c r="V597" s="1">
        <f t="shared" si="9"/>
        <v>1289.8191086195247</v>
      </c>
      <c r="W597" s="1">
        <v>9.06</v>
      </c>
      <c r="X597" s="1">
        <v>2.2999999999999998</v>
      </c>
      <c r="Y597" s="1">
        <v>0.55000000000000004</v>
      </c>
      <c r="Z597" s="1">
        <v>0.09</v>
      </c>
      <c r="AA597" s="1">
        <v>35</v>
      </c>
      <c r="AB597" s="1">
        <v>300</v>
      </c>
      <c r="AC597" s="1">
        <v>540</v>
      </c>
      <c r="AD597" s="1">
        <v>45</v>
      </c>
      <c r="AE597" s="1">
        <v>90</v>
      </c>
      <c r="AF597" s="1">
        <v>80</v>
      </c>
      <c r="AG597" s="1">
        <v>60</v>
      </c>
      <c r="AJ597" s="1">
        <v>200</v>
      </c>
      <c r="AL597" s="1">
        <v>70</v>
      </c>
      <c r="BF597" s="1">
        <v>30</v>
      </c>
    </row>
    <row r="598" spans="1:60" x14ac:dyDescent="0.3">
      <c r="A598" s="1" t="s">
        <v>765</v>
      </c>
      <c r="B598" s="1" t="s">
        <v>114</v>
      </c>
      <c r="C598" s="1" t="s">
        <v>55</v>
      </c>
      <c r="D598" s="1">
        <v>48.47</v>
      </c>
      <c r="E598" s="1">
        <v>-81.400000000000006</v>
      </c>
      <c r="F598" s="1">
        <v>2500</v>
      </c>
      <c r="G598" s="1">
        <v>3175</v>
      </c>
      <c r="H598" s="1">
        <v>3850</v>
      </c>
      <c r="I598" s="1">
        <v>2678</v>
      </c>
      <c r="J598" s="1">
        <v>2688.5</v>
      </c>
      <c r="K598" s="1">
        <v>2699</v>
      </c>
      <c r="L598" s="1">
        <v>0.58361393213271995</v>
      </c>
      <c r="M598" s="1">
        <v>46.7</v>
      </c>
      <c r="N598" s="1">
        <v>0.62</v>
      </c>
      <c r="O598" s="1">
        <v>10.199999999999999</v>
      </c>
      <c r="P598" s="1">
        <v>11.07</v>
      </c>
      <c r="Q598" s="1">
        <v>0.19</v>
      </c>
      <c r="R598" s="1">
        <v>15.5</v>
      </c>
      <c r="S598" s="3">
        <v>71.39</v>
      </c>
      <c r="T598" s="5">
        <v>1322.5332174510061</v>
      </c>
      <c r="U598" s="5">
        <v>1.5847579217088694</v>
      </c>
      <c r="V598" s="1">
        <f t="shared" si="9"/>
        <v>1337.5527487263294</v>
      </c>
      <c r="W598" s="1">
        <v>7.84</v>
      </c>
      <c r="X598" s="1">
        <v>1.75</v>
      </c>
      <c r="Y598" s="1">
        <v>0.03</v>
      </c>
      <c r="Z598" s="1">
        <v>0.09</v>
      </c>
      <c r="AA598" s="1">
        <v>30</v>
      </c>
      <c r="AB598" s="1">
        <v>250</v>
      </c>
      <c r="AC598" s="1">
        <v>1880</v>
      </c>
      <c r="AD598" s="1">
        <v>80</v>
      </c>
      <c r="AE598" s="1">
        <v>560</v>
      </c>
      <c r="AF598" s="1">
        <v>70</v>
      </c>
      <c r="AG598" s="1">
        <v>95</v>
      </c>
      <c r="AJ598" s="1">
        <v>60</v>
      </c>
      <c r="AL598" s="1">
        <v>80</v>
      </c>
      <c r="BF598" s="1">
        <v>15</v>
      </c>
    </row>
    <row r="599" spans="1:60" x14ac:dyDescent="0.3">
      <c r="A599" s="1" t="s">
        <v>765</v>
      </c>
      <c r="B599" s="1" t="s">
        <v>383</v>
      </c>
      <c r="C599" s="1" t="s">
        <v>55</v>
      </c>
      <c r="D599" s="1">
        <v>48.47</v>
      </c>
      <c r="E599" s="1">
        <v>-81.400000000000006</v>
      </c>
      <c r="F599" s="1">
        <v>2500</v>
      </c>
      <c r="G599" s="1">
        <v>3175</v>
      </c>
      <c r="H599" s="1">
        <v>3850</v>
      </c>
      <c r="I599" s="1">
        <v>2678</v>
      </c>
      <c r="J599" s="1">
        <v>2688.5</v>
      </c>
      <c r="K599" s="1">
        <v>2699</v>
      </c>
      <c r="L599" s="1">
        <v>0.88341367244720403</v>
      </c>
      <c r="M599" s="1">
        <v>50.3</v>
      </c>
      <c r="N599" s="1">
        <v>0.7</v>
      </c>
      <c r="O599" s="1">
        <v>12.5</v>
      </c>
      <c r="P599" s="1">
        <v>10.53</v>
      </c>
      <c r="Q599" s="1">
        <v>0.17</v>
      </c>
      <c r="R599" s="1">
        <v>9.99</v>
      </c>
      <c r="S599" s="3">
        <v>62.84</v>
      </c>
      <c r="T599" s="5">
        <v>1289.8407441944885</v>
      </c>
      <c r="U599" s="5">
        <v>1.3148818765035406</v>
      </c>
      <c r="V599" s="1">
        <f t="shared" si="9"/>
        <v>1301.9827763975784</v>
      </c>
      <c r="W599" s="1">
        <v>9.1300000000000008</v>
      </c>
      <c r="X599" s="1">
        <v>2.98</v>
      </c>
      <c r="Y599" s="1">
        <v>0.09</v>
      </c>
      <c r="Z599" s="1">
        <v>0.09</v>
      </c>
      <c r="AA599" s="1">
        <v>40</v>
      </c>
      <c r="AB599" s="1">
        <v>250</v>
      </c>
      <c r="AC599" s="1">
        <v>540</v>
      </c>
      <c r="AD599" s="1">
        <v>50</v>
      </c>
      <c r="AE599" s="1">
        <v>160</v>
      </c>
      <c r="AF599" s="1">
        <v>20</v>
      </c>
      <c r="AG599" s="1">
        <v>80</v>
      </c>
      <c r="AJ599" s="1">
        <v>150</v>
      </c>
      <c r="AL599" s="1">
        <v>100</v>
      </c>
      <c r="BF599" s="1">
        <v>15</v>
      </c>
    </row>
    <row r="600" spans="1:60" x14ac:dyDescent="0.3">
      <c r="A600" s="1" t="s">
        <v>765</v>
      </c>
      <c r="B600" s="1" t="s">
        <v>62</v>
      </c>
      <c r="C600" s="1" t="s">
        <v>65</v>
      </c>
      <c r="D600" s="1">
        <v>48.47</v>
      </c>
      <c r="E600" s="1">
        <v>-81.400000000000006</v>
      </c>
      <c r="F600" s="1">
        <v>2500</v>
      </c>
      <c r="G600" s="1">
        <v>3175</v>
      </c>
      <c r="H600" s="1">
        <v>3850</v>
      </c>
      <c r="I600" s="1">
        <v>2678</v>
      </c>
      <c r="J600" s="1">
        <v>2688.5</v>
      </c>
      <c r="K600" s="1">
        <v>2699</v>
      </c>
      <c r="L600" s="1">
        <v>0.99584549665451005</v>
      </c>
      <c r="M600" s="1">
        <v>51.3</v>
      </c>
      <c r="N600" s="1">
        <v>0.76</v>
      </c>
      <c r="O600" s="1">
        <v>13</v>
      </c>
      <c r="P600" s="1">
        <v>10.17</v>
      </c>
      <c r="Q600" s="1">
        <v>0.17</v>
      </c>
      <c r="R600" s="1">
        <v>8.42</v>
      </c>
      <c r="S600" s="3">
        <v>59.61</v>
      </c>
      <c r="T600" s="5">
        <v>1277.3323887461427</v>
      </c>
      <c r="U600" s="5">
        <v>1.2738843176784531</v>
      </c>
      <c r="V600" s="1">
        <f t="shared" si="9"/>
        <v>1288.9800553288258</v>
      </c>
      <c r="W600" s="1">
        <v>8.32</v>
      </c>
      <c r="X600" s="1">
        <v>3.8</v>
      </c>
      <c r="Y600" s="1">
        <v>0.28000000000000003</v>
      </c>
      <c r="Z600" s="1">
        <v>0.1</v>
      </c>
      <c r="AA600" s="1">
        <v>40</v>
      </c>
      <c r="AB600" s="1">
        <v>350</v>
      </c>
      <c r="AC600" s="1">
        <v>440</v>
      </c>
      <c r="AD600" s="1">
        <v>45</v>
      </c>
      <c r="AE600" s="1">
        <v>75</v>
      </c>
      <c r="AF600" s="1">
        <v>45</v>
      </c>
      <c r="AG600" s="1">
        <v>70</v>
      </c>
      <c r="AJ600" s="1">
        <v>200</v>
      </c>
      <c r="AL600" s="1">
        <v>100</v>
      </c>
      <c r="BF600" s="1">
        <v>30</v>
      </c>
    </row>
    <row r="601" spans="1:60" x14ac:dyDescent="0.3">
      <c r="A601" s="1" t="s">
        <v>766</v>
      </c>
      <c r="B601" s="1" t="s">
        <v>767</v>
      </c>
      <c r="C601" s="1" t="s">
        <v>55</v>
      </c>
      <c r="D601" s="1">
        <v>59.6</v>
      </c>
      <c r="E601" s="1">
        <v>-109</v>
      </c>
      <c r="F601" s="1">
        <v>2500</v>
      </c>
      <c r="G601" s="1">
        <v>3175</v>
      </c>
      <c r="H601" s="1">
        <v>3850</v>
      </c>
      <c r="I601" s="1">
        <v>2631</v>
      </c>
      <c r="J601" s="1">
        <v>2700.5</v>
      </c>
      <c r="K601" s="1">
        <v>2770</v>
      </c>
      <c r="L601" s="1">
        <v>0.72645759582519498</v>
      </c>
      <c r="M601" s="1">
        <v>49.42</v>
      </c>
      <c r="N601" s="1">
        <v>0.9</v>
      </c>
      <c r="O601" s="1">
        <v>15.6</v>
      </c>
      <c r="P601" s="1">
        <v>10.92</v>
      </c>
      <c r="Q601" s="1">
        <v>0.23599999999999999</v>
      </c>
      <c r="R601" s="1">
        <v>8.14</v>
      </c>
      <c r="S601" s="3">
        <v>57.06</v>
      </c>
      <c r="T601" s="5">
        <v>1306.375923805675</v>
      </c>
      <c r="U601" s="5">
        <v>1.5595359740281387</v>
      </c>
      <c r="V601" s="1">
        <f t="shared" si="9"/>
        <v>1320.974527684594</v>
      </c>
      <c r="W601" s="1">
        <v>8.18</v>
      </c>
      <c r="X601" s="1">
        <v>2.16</v>
      </c>
      <c r="Y601" s="1">
        <v>1.49</v>
      </c>
      <c r="Z601" s="1">
        <v>7.0000000000000007E-2</v>
      </c>
      <c r="AA601" s="1">
        <v>43</v>
      </c>
      <c r="AB601" s="1">
        <v>275</v>
      </c>
      <c r="AC601" s="1">
        <v>252</v>
      </c>
      <c r="AD601" s="1">
        <v>46.6</v>
      </c>
      <c r="AE601" s="1">
        <v>128</v>
      </c>
      <c r="AG601" s="1">
        <v>94.8</v>
      </c>
      <c r="AH601" s="1">
        <v>15.5</v>
      </c>
      <c r="AI601" s="1">
        <v>40.1</v>
      </c>
      <c r="AJ601" s="1">
        <v>122</v>
      </c>
      <c r="AK601" s="1">
        <v>21.2</v>
      </c>
      <c r="AL601" s="1">
        <v>51.5</v>
      </c>
      <c r="AM601" s="1">
        <v>1.53</v>
      </c>
      <c r="AN601" s="1">
        <v>1.7210000000000001</v>
      </c>
      <c r="AO601" s="1">
        <v>242</v>
      </c>
      <c r="AP601" s="1">
        <v>2.89</v>
      </c>
      <c r="AQ601" s="1">
        <v>7.9</v>
      </c>
      <c r="AR601" s="1">
        <v>1.23</v>
      </c>
      <c r="AS601" s="1">
        <v>6.38</v>
      </c>
      <c r="AT601" s="1">
        <v>2.2799999999999998</v>
      </c>
      <c r="AU601" s="1">
        <v>0.97</v>
      </c>
      <c r="AV601" s="1">
        <v>2.86</v>
      </c>
      <c r="AW601" s="1">
        <v>0.59</v>
      </c>
      <c r="AX601" s="1">
        <v>4.0599999999999996</v>
      </c>
      <c r="AY601" s="1">
        <v>0.85799999999999998</v>
      </c>
      <c r="AZ601" s="1">
        <v>2.6</v>
      </c>
      <c r="BA601" s="1">
        <v>0.39300000000000002</v>
      </c>
      <c r="BB601" s="1">
        <v>2.42</v>
      </c>
      <c r="BC601" s="1">
        <v>0.36</v>
      </c>
      <c r="BD601" s="1">
        <v>1.59</v>
      </c>
      <c r="BE601" s="1">
        <v>0.17199999999999999</v>
      </c>
      <c r="BG601" s="1">
        <v>0.92</v>
      </c>
      <c r="BH601" s="1">
        <v>0.33900000000000002</v>
      </c>
    </row>
    <row r="602" spans="1:60" x14ac:dyDescent="0.3">
      <c r="A602" s="1" t="s">
        <v>768</v>
      </c>
      <c r="B602" s="1" t="s">
        <v>769</v>
      </c>
      <c r="C602" s="1" t="s">
        <v>55</v>
      </c>
      <c r="D602" s="1">
        <v>48.6</v>
      </c>
      <c r="E602" s="1">
        <v>-86.1</v>
      </c>
      <c r="F602" s="1">
        <v>2500</v>
      </c>
      <c r="G602" s="1">
        <v>3175</v>
      </c>
      <c r="H602" s="1">
        <v>3850</v>
      </c>
      <c r="I602" s="1">
        <v>2688</v>
      </c>
      <c r="J602" s="1">
        <v>2719</v>
      </c>
      <c r="K602" s="1">
        <v>2750</v>
      </c>
      <c r="L602" s="1">
        <v>0.99070107936859098</v>
      </c>
      <c r="M602" s="1">
        <v>48.92</v>
      </c>
      <c r="N602" s="1">
        <v>0.69</v>
      </c>
      <c r="O602" s="1">
        <v>13.28</v>
      </c>
      <c r="P602" s="1">
        <v>10.78</v>
      </c>
      <c r="Q602" s="1">
        <v>0.22</v>
      </c>
      <c r="R602" s="1">
        <v>9.43</v>
      </c>
      <c r="S602" s="3">
        <v>60.93</v>
      </c>
      <c r="T602" s="5">
        <v>1305.4428731766777</v>
      </c>
      <c r="U602" s="5">
        <v>1.5076057381827885</v>
      </c>
      <c r="V602" s="1">
        <f t="shared" si="9"/>
        <v>1319.5426718862329</v>
      </c>
      <c r="W602" s="1">
        <v>9.1300000000000008</v>
      </c>
      <c r="X602" s="1">
        <v>2.54</v>
      </c>
      <c r="Y602" s="1">
        <v>0.65</v>
      </c>
      <c r="Z602" s="1">
        <v>0.05</v>
      </c>
      <c r="AB602" s="1">
        <v>232</v>
      </c>
      <c r="AC602" s="1">
        <v>103</v>
      </c>
      <c r="AD602" s="1">
        <v>53.8</v>
      </c>
      <c r="AE602" s="1">
        <v>119</v>
      </c>
      <c r="AF602" s="1">
        <v>116</v>
      </c>
      <c r="AG602" s="1">
        <v>78</v>
      </c>
      <c r="AJ602" s="1">
        <v>158</v>
      </c>
      <c r="AK602" s="1">
        <v>16</v>
      </c>
      <c r="AL602" s="1">
        <v>11.3</v>
      </c>
      <c r="AM602" s="1">
        <v>1.8</v>
      </c>
      <c r="AN602" s="1">
        <v>0.86</v>
      </c>
      <c r="AO602" s="1">
        <v>330</v>
      </c>
      <c r="AP602" s="1">
        <v>2.6</v>
      </c>
      <c r="AQ602" s="1">
        <v>7.1</v>
      </c>
      <c r="AR602" s="1">
        <v>1</v>
      </c>
      <c r="AS602" s="1">
        <v>4.9000000000000004</v>
      </c>
      <c r="AT602" s="1">
        <v>1.5</v>
      </c>
      <c r="AU602" s="1">
        <v>0.5</v>
      </c>
      <c r="AV602" s="1">
        <v>2</v>
      </c>
      <c r="AW602" s="1">
        <v>0.3</v>
      </c>
      <c r="AX602" s="1">
        <v>2.6</v>
      </c>
      <c r="AY602" s="1">
        <v>0.6</v>
      </c>
      <c r="AZ602" s="1">
        <v>1.7</v>
      </c>
      <c r="BA602" s="1">
        <v>0.2</v>
      </c>
      <c r="BB602" s="1">
        <v>1.6</v>
      </c>
      <c r="BC602" s="1">
        <v>0.2</v>
      </c>
      <c r="BD602" s="1">
        <v>0.5</v>
      </c>
      <c r="BE602" s="1">
        <v>0.14000000000000001</v>
      </c>
      <c r="BF602" s="1">
        <v>2.5</v>
      </c>
      <c r="BG602" s="1">
        <v>0.2</v>
      </c>
      <c r="BH602" s="1">
        <v>0.1</v>
      </c>
    </row>
    <row r="603" spans="1:60" x14ac:dyDescent="0.3">
      <c r="A603" s="1" t="s">
        <v>768</v>
      </c>
      <c r="B603" s="1" t="s">
        <v>770</v>
      </c>
      <c r="C603" s="1" t="s">
        <v>55</v>
      </c>
      <c r="D603" s="1">
        <v>48.6</v>
      </c>
      <c r="E603" s="1">
        <v>-86.1</v>
      </c>
      <c r="F603" s="1">
        <v>2500</v>
      </c>
      <c r="G603" s="1">
        <v>3175</v>
      </c>
      <c r="H603" s="1">
        <v>3850</v>
      </c>
      <c r="I603" s="1">
        <v>2688</v>
      </c>
      <c r="J603" s="1">
        <v>2719</v>
      </c>
      <c r="K603" s="1">
        <v>2750</v>
      </c>
      <c r="L603" s="1">
        <v>0.92714321613311701</v>
      </c>
      <c r="M603" s="1">
        <v>48.19</v>
      </c>
      <c r="N603" s="1">
        <v>0.68</v>
      </c>
      <c r="O603" s="1">
        <v>15.04</v>
      </c>
      <c r="P603" s="1">
        <v>18.77</v>
      </c>
      <c r="Q603" s="1">
        <v>0.18</v>
      </c>
      <c r="R603" s="1">
        <v>8.48</v>
      </c>
      <c r="S603" s="3">
        <v>44.61</v>
      </c>
      <c r="T603" s="5">
        <v>1577.2658943035819</v>
      </c>
      <c r="U603" s="5">
        <v>4.4350323249487795</v>
      </c>
      <c r="V603" s="1">
        <f t="shared" si="9"/>
        <v>1627.9083410419744</v>
      </c>
      <c r="W603" s="1">
        <v>10.73</v>
      </c>
      <c r="X603" s="1">
        <v>2.4900000000000002</v>
      </c>
      <c r="Y603" s="1">
        <v>0.41</v>
      </c>
      <c r="Z603" s="1">
        <v>0.06</v>
      </c>
      <c r="AB603" s="1">
        <v>227</v>
      </c>
      <c r="AC603" s="1">
        <v>133</v>
      </c>
      <c r="AD603" s="1">
        <v>50.1</v>
      </c>
      <c r="AE603" s="1">
        <v>117.5</v>
      </c>
      <c r="AF603" s="1">
        <v>87.8</v>
      </c>
      <c r="AG603" s="1">
        <v>81</v>
      </c>
      <c r="AJ603" s="1">
        <v>157.5</v>
      </c>
      <c r="AK603" s="1">
        <v>17.7</v>
      </c>
      <c r="AL603" s="1">
        <v>8.4</v>
      </c>
      <c r="AM603" s="1">
        <v>1.9</v>
      </c>
      <c r="AN603" s="1">
        <v>0.3</v>
      </c>
      <c r="AO603" s="1">
        <v>80</v>
      </c>
      <c r="AP603" s="1">
        <v>3.2</v>
      </c>
      <c r="AQ603" s="1">
        <v>8.49</v>
      </c>
      <c r="AR603" s="1">
        <v>1.2</v>
      </c>
      <c r="AS603" s="1">
        <v>5.7</v>
      </c>
      <c r="AT603" s="1">
        <v>1.7</v>
      </c>
      <c r="AU603" s="1">
        <v>0.6</v>
      </c>
      <c r="AV603" s="1">
        <v>2.2999999999999998</v>
      </c>
      <c r="AW603" s="1">
        <v>0.4</v>
      </c>
      <c r="AX603" s="1">
        <v>2.8</v>
      </c>
      <c r="AY603" s="1">
        <v>0.7</v>
      </c>
      <c r="AZ603" s="1">
        <v>1.8</v>
      </c>
      <c r="BA603" s="1">
        <v>0.2</v>
      </c>
      <c r="BB603" s="1">
        <v>1.7</v>
      </c>
      <c r="BC603" s="1">
        <v>0.2</v>
      </c>
      <c r="BD603" s="1">
        <v>0.4</v>
      </c>
      <c r="BE603" s="1">
        <v>0.16</v>
      </c>
      <c r="BF603" s="1">
        <v>2</v>
      </c>
      <c r="BG603" s="1">
        <v>0.3</v>
      </c>
      <c r="BH603" s="1">
        <v>0.1</v>
      </c>
    </row>
    <row r="604" spans="1:60" x14ac:dyDescent="0.3">
      <c r="A604" s="1" t="s">
        <v>768</v>
      </c>
      <c r="B604" s="1" t="s">
        <v>771</v>
      </c>
      <c r="C604" s="1" t="s">
        <v>55</v>
      </c>
      <c r="D604" s="1">
        <v>48.6</v>
      </c>
      <c r="E604" s="1">
        <v>-86.1</v>
      </c>
      <c r="F604" s="1">
        <v>2500</v>
      </c>
      <c r="G604" s="1">
        <v>3175</v>
      </c>
      <c r="H604" s="1">
        <v>3850</v>
      </c>
      <c r="I604" s="1">
        <v>2688</v>
      </c>
      <c r="J604" s="1">
        <v>2719</v>
      </c>
      <c r="K604" s="1">
        <v>2750</v>
      </c>
      <c r="L604" s="1">
        <v>0.99835050106048495</v>
      </c>
      <c r="M604" s="1">
        <v>48.47</v>
      </c>
      <c r="N604" s="1">
        <v>0.76</v>
      </c>
      <c r="O604" s="1">
        <v>13.88</v>
      </c>
      <c r="P604" s="1">
        <v>11.94</v>
      </c>
      <c r="Q604" s="1">
        <v>0.22</v>
      </c>
      <c r="R604" s="1">
        <v>8.23</v>
      </c>
      <c r="S604" s="3">
        <v>55.13</v>
      </c>
      <c r="T604" s="5">
        <v>1350.5214380962732</v>
      </c>
      <c r="U604" s="5">
        <v>1.8119448690540585</v>
      </c>
      <c r="V604" s="1">
        <f t="shared" si="9"/>
        <v>1368.0717794027184</v>
      </c>
      <c r="W604" s="1">
        <v>10.11</v>
      </c>
      <c r="X604" s="1">
        <v>1.92</v>
      </c>
      <c r="Y604" s="1">
        <v>0.94</v>
      </c>
      <c r="Z604" s="1">
        <v>0.05</v>
      </c>
      <c r="AB604" s="1">
        <v>244</v>
      </c>
      <c r="AC604" s="1">
        <v>86</v>
      </c>
      <c r="AD604" s="1">
        <v>50</v>
      </c>
      <c r="AE604" s="1">
        <v>92</v>
      </c>
      <c r="AF604" s="1">
        <v>121</v>
      </c>
      <c r="AG604" s="1">
        <v>93</v>
      </c>
      <c r="AJ604" s="1">
        <v>264</v>
      </c>
      <c r="AK604" s="1">
        <v>20</v>
      </c>
      <c r="AL604" s="1">
        <v>52</v>
      </c>
      <c r="AM604" s="1">
        <v>1</v>
      </c>
      <c r="AO604" s="1">
        <v>120</v>
      </c>
      <c r="AP604" s="1">
        <v>4.0999999999999996</v>
      </c>
      <c r="AQ604" s="1">
        <v>9.6999999999999993</v>
      </c>
      <c r="AR604" s="1">
        <v>1.4</v>
      </c>
      <c r="AS604" s="1">
        <v>6.6</v>
      </c>
      <c r="AT604" s="1">
        <v>2</v>
      </c>
      <c r="AU604" s="1">
        <v>0.8</v>
      </c>
      <c r="AV604" s="1">
        <v>2.6</v>
      </c>
      <c r="AW604" s="1">
        <v>0.5</v>
      </c>
      <c r="AX604" s="1">
        <v>3.3</v>
      </c>
      <c r="AY604" s="1">
        <v>0.8</v>
      </c>
      <c r="AZ604" s="1">
        <v>2.2000000000000002</v>
      </c>
      <c r="BA604" s="1">
        <v>0.3</v>
      </c>
      <c r="BB604" s="1">
        <v>2.1</v>
      </c>
      <c r="BC604" s="1">
        <v>0.3</v>
      </c>
      <c r="BF604" s="1">
        <v>12</v>
      </c>
      <c r="BG604" s="1">
        <v>0.5</v>
      </c>
      <c r="BH604" s="1">
        <v>0.25</v>
      </c>
    </row>
    <row r="605" spans="1:60" x14ac:dyDescent="0.3">
      <c r="A605" s="1" t="s">
        <v>768</v>
      </c>
      <c r="B605" s="1" t="s">
        <v>772</v>
      </c>
      <c r="C605" s="1" t="s">
        <v>55</v>
      </c>
      <c r="D605" s="1">
        <v>48.6</v>
      </c>
      <c r="E605" s="1">
        <v>-86.1</v>
      </c>
      <c r="F605" s="1">
        <v>2500</v>
      </c>
      <c r="G605" s="1">
        <v>3175</v>
      </c>
      <c r="H605" s="1">
        <v>3850</v>
      </c>
      <c r="I605" s="1">
        <v>2688</v>
      </c>
      <c r="J605" s="1">
        <v>2719</v>
      </c>
      <c r="K605" s="1">
        <v>2750</v>
      </c>
      <c r="L605" s="1">
        <v>0.91343313455581598</v>
      </c>
      <c r="M605" s="1">
        <v>48.53</v>
      </c>
      <c r="N605" s="1">
        <v>0.85</v>
      </c>
      <c r="O605" s="1">
        <v>14.69</v>
      </c>
      <c r="P605" s="1">
        <v>12.06</v>
      </c>
      <c r="Q605" s="1">
        <v>0.2</v>
      </c>
      <c r="R605" s="1">
        <v>8.6</v>
      </c>
      <c r="S605" s="3">
        <v>55.97</v>
      </c>
      <c r="T605" s="5">
        <v>1350.0914160355742</v>
      </c>
      <c r="U605" s="5">
        <v>1.9240971789184309</v>
      </c>
      <c r="V605" s="1">
        <f t="shared" si="9"/>
        <v>1368.7295833742987</v>
      </c>
      <c r="W605" s="1">
        <v>7.96</v>
      </c>
      <c r="X605" s="1">
        <v>2.79</v>
      </c>
      <c r="Y605" s="1">
        <v>1.05</v>
      </c>
      <c r="Z605" s="1">
        <v>7.0000000000000007E-2</v>
      </c>
      <c r="AB605" s="1">
        <v>237</v>
      </c>
      <c r="AC605" s="1">
        <v>72</v>
      </c>
      <c r="AD605" s="1">
        <v>49.5</v>
      </c>
      <c r="AE605" s="1">
        <v>85.6</v>
      </c>
      <c r="AF605" s="1">
        <v>77.3</v>
      </c>
      <c r="AG605" s="1">
        <v>66</v>
      </c>
      <c r="AJ605" s="1">
        <v>357</v>
      </c>
      <c r="AK605" s="1">
        <v>16.5</v>
      </c>
      <c r="AL605" s="1">
        <v>31.9</v>
      </c>
      <c r="AM605" s="1">
        <v>2.4</v>
      </c>
      <c r="AN605" s="1">
        <v>0.85</v>
      </c>
      <c r="AO605" s="1">
        <v>460</v>
      </c>
      <c r="AP605" s="1">
        <v>3.7</v>
      </c>
      <c r="AQ605" s="1">
        <v>9.3699999999999992</v>
      </c>
      <c r="AR605" s="1">
        <v>1.4</v>
      </c>
      <c r="AS605" s="1">
        <v>6.7</v>
      </c>
      <c r="AT605" s="1">
        <v>2</v>
      </c>
      <c r="AU605" s="1">
        <v>0.8</v>
      </c>
      <c r="AV605" s="1">
        <v>2.5</v>
      </c>
      <c r="AW605" s="1">
        <v>0.5</v>
      </c>
      <c r="AX605" s="1">
        <v>3</v>
      </c>
      <c r="AY605" s="1">
        <v>0.7</v>
      </c>
      <c r="AZ605" s="1">
        <v>2</v>
      </c>
      <c r="BA605" s="1">
        <v>0.3</v>
      </c>
      <c r="BB605" s="1">
        <v>1.9</v>
      </c>
      <c r="BC605" s="1">
        <v>0.3</v>
      </c>
      <c r="BD605" s="1">
        <v>1.1000000000000001</v>
      </c>
      <c r="BE605" s="1">
        <v>0.19</v>
      </c>
      <c r="BF605" s="1">
        <v>6.9</v>
      </c>
      <c r="BG605" s="1">
        <v>0.3</v>
      </c>
      <c r="BH605" s="1">
        <v>0.1</v>
      </c>
    </row>
    <row r="606" spans="1:60" x14ac:dyDescent="0.3">
      <c r="A606" s="1" t="s">
        <v>768</v>
      </c>
      <c r="B606" s="1" t="s">
        <v>773</v>
      </c>
      <c r="C606" s="1" t="s">
        <v>55</v>
      </c>
      <c r="D606" s="1">
        <v>48.6</v>
      </c>
      <c r="E606" s="1">
        <v>-86.1</v>
      </c>
      <c r="F606" s="1">
        <v>2500</v>
      </c>
      <c r="G606" s="1">
        <v>3175</v>
      </c>
      <c r="H606" s="1">
        <v>3850</v>
      </c>
      <c r="I606" s="1">
        <v>2688</v>
      </c>
      <c r="J606" s="1">
        <v>2719</v>
      </c>
      <c r="K606" s="1">
        <v>2750</v>
      </c>
      <c r="L606" s="1">
        <v>0.69535046815872104</v>
      </c>
      <c r="M606" s="1">
        <v>48.17</v>
      </c>
      <c r="N606" s="1">
        <v>0.62</v>
      </c>
      <c r="O606" s="1">
        <v>10.95</v>
      </c>
      <c r="P606" s="1">
        <v>10.68</v>
      </c>
      <c r="Q606" s="1">
        <v>0.23</v>
      </c>
      <c r="R606" s="1">
        <v>9.7100000000000009</v>
      </c>
      <c r="S606" s="3">
        <v>61.84</v>
      </c>
      <c r="T606" s="5">
        <v>1315.0471143238076</v>
      </c>
      <c r="U606" s="5">
        <v>1.6279309910896373</v>
      </c>
      <c r="V606" s="1">
        <f t="shared" si="9"/>
        <v>1330.3908494909526</v>
      </c>
      <c r="W606" s="1">
        <v>12.65</v>
      </c>
      <c r="X606" s="1">
        <v>2.58</v>
      </c>
      <c r="Y606" s="1">
        <v>0.54</v>
      </c>
      <c r="Z606" s="1">
        <v>0.06</v>
      </c>
      <c r="AA606" s="1">
        <v>31.6</v>
      </c>
      <c r="AB606" s="1">
        <v>242</v>
      </c>
      <c r="AC606" s="1">
        <v>916</v>
      </c>
      <c r="AD606" s="1">
        <v>59.4</v>
      </c>
      <c r="AE606" s="1">
        <v>245</v>
      </c>
      <c r="AF606" s="1">
        <v>30</v>
      </c>
      <c r="AG606" s="1">
        <v>76</v>
      </c>
      <c r="AJ606" s="1">
        <v>215</v>
      </c>
      <c r="AK606" s="1">
        <v>16.86</v>
      </c>
      <c r="AL606" s="1">
        <v>44</v>
      </c>
      <c r="AM606" s="1">
        <v>1.92</v>
      </c>
      <c r="AN606" s="1">
        <v>1.7949999999999999</v>
      </c>
      <c r="AO606" s="1">
        <v>130.19999999999999</v>
      </c>
      <c r="AP606" s="1">
        <v>2.78</v>
      </c>
      <c r="AQ606" s="1">
        <v>8</v>
      </c>
      <c r="AR606" s="1">
        <v>1.1000000000000001</v>
      </c>
      <c r="AS606" s="1">
        <v>5.55</v>
      </c>
      <c r="AT606" s="1">
        <v>1.72</v>
      </c>
      <c r="AU606" s="1">
        <v>0.55500000000000005</v>
      </c>
      <c r="AV606" s="1">
        <v>2.12</v>
      </c>
      <c r="AW606" s="1">
        <v>0.40100000000000002</v>
      </c>
      <c r="AX606" s="1">
        <v>2.8</v>
      </c>
      <c r="AY606" s="1">
        <v>0.60799999999999998</v>
      </c>
      <c r="AZ606" s="1">
        <v>1.69</v>
      </c>
      <c r="BA606" s="1">
        <v>0.28299999999999997</v>
      </c>
      <c r="BB606" s="1">
        <v>1.77</v>
      </c>
      <c r="BC606" s="1">
        <v>0.27300000000000002</v>
      </c>
      <c r="BD606" s="1">
        <v>1.23</v>
      </c>
      <c r="BE606" s="1">
        <v>0.1</v>
      </c>
      <c r="BF606" s="1">
        <v>4</v>
      </c>
      <c r="BG606" s="1">
        <v>0.25</v>
      </c>
      <c r="BH606" s="1">
        <v>0.08</v>
      </c>
    </row>
    <row r="607" spans="1:60" x14ac:dyDescent="0.3">
      <c r="A607" s="1" t="s">
        <v>774</v>
      </c>
      <c r="B607" s="1" t="s">
        <v>775</v>
      </c>
      <c r="C607" s="1" t="s">
        <v>776</v>
      </c>
      <c r="D607" s="1">
        <v>-20.8</v>
      </c>
      <c r="E607" s="1">
        <v>117.8</v>
      </c>
      <c r="F607" s="1">
        <v>2500</v>
      </c>
      <c r="G607" s="1">
        <v>3175</v>
      </c>
      <c r="H607" s="1">
        <v>3850</v>
      </c>
      <c r="I607" s="1">
        <v>3000</v>
      </c>
      <c r="J607" s="1">
        <v>3100</v>
      </c>
      <c r="K607" s="1">
        <v>3200</v>
      </c>
      <c r="L607" s="1">
        <v>0.99962449073791504</v>
      </c>
      <c r="M607" s="1">
        <v>47.04</v>
      </c>
      <c r="N607" s="1">
        <v>0.33</v>
      </c>
      <c r="O607" s="1">
        <v>10.44</v>
      </c>
      <c r="P607" s="1">
        <v>17.09</v>
      </c>
      <c r="Q607" s="1">
        <v>0.46</v>
      </c>
      <c r="R607" s="1">
        <v>11.06</v>
      </c>
      <c r="S607" s="3">
        <v>53.57</v>
      </c>
      <c r="T607" s="5">
        <v>1538.4520819195834</v>
      </c>
      <c r="U607" s="5">
        <v>3.5723816595130606</v>
      </c>
      <c r="V607" s="1">
        <f t="shared" si="9"/>
        <v>1578.1176464037223</v>
      </c>
      <c r="W607" s="1">
        <v>12.4</v>
      </c>
      <c r="X607" s="1">
        <v>1.01</v>
      </c>
    </row>
    <row r="608" spans="1:60" x14ac:dyDescent="0.3">
      <c r="A608" s="1" t="s">
        <v>777</v>
      </c>
      <c r="B608" s="1" t="s">
        <v>778</v>
      </c>
      <c r="C608" s="1" t="s">
        <v>65</v>
      </c>
      <c r="D608" s="1">
        <v>48.48</v>
      </c>
      <c r="E608" s="1">
        <v>-81.33</v>
      </c>
      <c r="F608" s="1">
        <v>2500</v>
      </c>
      <c r="G608" s="1">
        <v>3175</v>
      </c>
      <c r="H608" s="1">
        <v>3850</v>
      </c>
      <c r="I608" s="1">
        <v>2700</v>
      </c>
      <c r="J608" s="1">
        <v>2720</v>
      </c>
      <c r="K608" s="1">
        <v>2740</v>
      </c>
      <c r="L608" s="1">
        <v>0.98256921768188399</v>
      </c>
      <c r="M608" s="1">
        <v>46.69</v>
      </c>
      <c r="N608" s="1">
        <v>1.38</v>
      </c>
      <c r="O608" s="1">
        <v>11.87</v>
      </c>
      <c r="P608" s="1">
        <v>14.13</v>
      </c>
      <c r="Q608" s="1">
        <v>0.31</v>
      </c>
      <c r="R608" s="1">
        <v>8.2899999999999991</v>
      </c>
      <c r="S608" s="3">
        <v>51.12</v>
      </c>
      <c r="T608" s="5">
        <v>1444.4606247518732</v>
      </c>
      <c r="U608" s="5">
        <v>2.8041481448403318</v>
      </c>
      <c r="V608" s="1">
        <f t="shared" si="9"/>
        <v>1473.6137590867986</v>
      </c>
      <c r="W608" s="1">
        <v>10.71</v>
      </c>
      <c r="X608" s="1">
        <v>3.13</v>
      </c>
      <c r="Y608" s="1">
        <v>0.09</v>
      </c>
      <c r="Z608" s="1">
        <v>0.12</v>
      </c>
      <c r="AB608" s="1">
        <v>243</v>
      </c>
      <c r="AC608" s="1">
        <v>221</v>
      </c>
      <c r="AD608" s="1">
        <v>50</v>
      </c>
      <c r="AE608" s="1">
        <v>77</v>
      </c>
      <c r="AF608" s="1">
        <v>97</v>
      </c>
      <c r="AI608" s="1">
        <v>29</v>
      </c>
      <c r="AJ608" s="1">
        <v>143</v>
      </c>
      <c r="AK608" s="1">
        <v>36</v>
      </c>
      <c r="AL608" s="1">
        <v>97</v>
      </c>
      <c r="AM608" s="1">
        <v>8</v>
      </c>
      <c r="AO608" s="1">
        <v>160</v>
      </c>
    </row>
    <row r="609" spans="1:60" x14ac:dyDescent="0.3">
      <c r="A609" s="1" t="s">
        <v>777</v>
      </c>
      <c r="B609" s="1" t="s">
        <v>779</v>
      </c>
      <c r="C609" s="1" t="s">
        <v>65</v>
      </c>
      <c r="D609" s="1">
        <v>48.48</v>
      </c>
      <c r="E609" s="1">
        <v>-81.33</v>
      </c>
      <c r="F609" s="1">
        <v>2500</v>
      </c>
      <c r="G609" s="1">
        <v>3175</v>
      </c>
      <c r="H609" s="1">
        <v>3850</v>
      </c>
      <c r="I609" s="1">
        <v>2700</v>
      </c>
      <c r="J609" s="1">
        <v>2720</v>
      </c>
      <c r="K609" s="1">
        <v>2740</v>
      </c>
      <c r="L609" s="1">
        <v>0.999861359596252</v>
      </c>
      <c r="M609" s="1">
        <v>52.75</v>
      </c>
      <c r="N609" s="1">
        <v>0.7</v>
      </c>
      <c r="O609" s="1">
        <v>14.79</v>
      </c>
      <c r="P609" s="1">
        <v>10.02</v>
      </c>
      <c r="Q609" s="1">
        <v>0.14000000000000001</v>
      </c>
      <c r="R609" s="1">
        <v>8.64</v>
      </c>
      <c r="S609" s="3">
        <v>60.58</v>
      </c>
      <c r="T609" s="5">
        <v>1261.8449354746738</v>
      </c>
      <c r="U609" s="5">
        <v>1.030888199725476</v>
      </c>
      <c r="V609" s="1">
        <f t="shared" si="9"/>
        <v>1271.1484289842342</v>
      </c>
      <c r="W609" s="1">
        <v>10.18</v>
      </c>
      <c r="X609" s="1">
        <v>2.27</v>
      </c>
      <c r="Y609" s="1">
        <v>0.23</v>
      </c>
      <c r="Z609" s="1">
        <v>0.08</v>
      </c>
      <c r="AB609" s="1">
        <v>189</v>
      </c>
      <c r="AC609" s="1">
        <v>217</v>
      </c>
      <c r="AD609" s="1">
        <v>41</v>
      </c>
      <c r="AE609" s="1">
        <v>100</v>
      </c>
      <c r="AF609" s="1">
        <v>90</v>
      </c>
      <c r="AI609" s="1">
        <v>5</v>
      </c>
      <c r="AJ609" s="1">
        <v>302</v>
      </c>
      <c r="AK609" s="1">
        <v>15</v>
      </c>
      <c r="AL609" s="1">
        <v>47</v>
      </c>
      <c r="AM609" s="1">
        <v>5</v>
      </c>
      <c r="AO609" s="1">
        <v>54</v>
      </c>
    </row>
    <row r="610" spans="1:60" x14ac:dyDescent="0.3">
      <c r="A610" s="1" t="s">
        <v>777</v>
      </c>
      <c r="B610" s="1" t="s">
        <v>780</v>
      </c>
      <c r="C610" s="1" t="s">
        <v>55</v>
      </c>
      <c r="D610" s="1">
        <v>48.48</v>
      </c>
      <c r="E610" s="1">
        <v>-81.33</v>
      </c>
      <c r="F610" s="1">
        <v>2500</v>
      </c>
      <c r="G610" s="1">
        <v>3175</v>
      </c>
      <c r="H610" s="1">
        <v>3850</v>
      </c>
      <c r="I610" s="1">
        <v>2700</v>
      </c>
      <c r="J610" s="1">
        <v>2720</v>
      </c>
      <c r="K610" s="1">
        <v>2740</v>
      </c>
      <c r="L610" s="1">
        <v>0.90113401412963801</v>
      </c>
      <c r="M610" s="1">
        <v>50.36</v>
      </c>
      <c r="N610" s="1">
        <v>0.56000000000000005</v>
      </c>
      <c r="O610" s="1">
        <v>10.86</v>
      </c>
      <c r="P610" s="1">
        <v>11.57</v>
      </c>
      <c r="Q610" s="1">
        <v>0.2</v>
      </c>
      <c r="R610" s="1">
        <v>15.75</v>
      </c>
      <c r="S610" s="3">
        <v>70.819999999999993</v>
      </c>
      <c r="T610" s="5">
        <v>1318.5577160719918</v>
      </c>
      <c r="U610" s="5">
        <v>1.5850421653289806</v>
      </c>
      <c r="V610" s="1">
        <f t="shared" si="9"/>
        <v>1333.5348000316276</v>
      </c>
      <c r="W610" s="1">
        <v>7.46</v>
      </c>
      <c r="X610" s="1">
        <v>2.82</v>
      </c>
      <c r="Y610" s="1">
        <v>0.13</v>
      </c>
      <c r="Z610" s="1">
        <v>7.0000000000000007E-2</v>
      </c>
      <c r="AB610" s="1">
        <v>165</v>
      </c>
      <c r="AC610" s="1">
        <v>1324</v>
      </c>
      <c r="AD610" s="1">
        <v>64</v>
      </c>
      <c r="AE610" s="1">
        <v>499</v>
      </c>
      <c r="AF610" s="1">
        <v>58</v>
      </c>
      <c r="AI610" s="1">
        <v>3</v>
      </c>
      <c r="AJ610" s="1">
        <v>74</v>
      </c>
      <c r="AK610" s="1">
        <v>14</v>
      </c>
      <c r="AL610" s="1">
        <v>42</v>
      </c>
      <c r="AM610" s="1">
        <v>5</v>
      </c>
      <c r="AO610" s="1">
        <v>35</v>
      </c>
    </row>
    <row r="611" spans="1:60" x14ac:dyDescent="0.3">
      <c r="A611" s="1" t="s">
        <v>777</v>
      </c>
      <c r="B611" s="1" t="s">
        <v>781</v>
      </c>
      <c r="C611" s="1" t="s">
        <v>55</v>
      </c>
      <c r="D611" s="1">
        <v>48.48</v>
      </c>
      <c r="E611" s="1">
        <v>-81.33</v>
      </c>
      <c r="F611" s="1">
        <v>2500</v>
      </c>
      <c r="G611" s="1">
        <v>3175</v>
      </c>
      <c r="H611" s="1">
        <v>3850</v>
      </c>
      <c r="I611" s="1">
        <v>2700</v>
      </c>
      <c r="J611" s="1">
        <v>2720</v>
      </c>
      <c r="K611" s="1">
        <v>2740</v>
      </c>
      <c r="L611" s="1">
        <v>0.97462093830108598</v>
      </c>
      <c r="M611" s="1">
        <v>46.5</v>
      </c>
      <c r="N611" s="1">
        <v>0.62</v>
      </c>
      <c r="O611" s="1">
        <v>12.87</v>
      </c>
      <c r="P611" s="1">
        <v>13.72</v>
      </c>
      <c r="Q611" s="1">
        <v>0.27</v>
      </c>
      <c r="R611" s="1">
        <v>15.03</v>
      </c>
      <c r="S611" s="3">
        <v>66.13</v>
      </c>
      <c r="T611" s="5">
        <v>1419.4424602566714</v>
      </c>
      <c r="U611" s="5">
        <v>2.73710578136774</v>
      </c>
      <c r="V611" s="1">
        <f t="shared" si="9"/>
        <v>1447.3990303160376</v>
      </c>
      <c r="W611" s="1">
        <v>7.85</v>
      </c>
      <c r="X611" s="1">
        <v>2.62</v>
      </c>
      <c r="Y611" s="1">
        <v>0.21</v>
      </c>
      <c r="Z611" s="1">
        <v>0.08</v>
      </c>
      <c r="AB611" s="1">
        <v>177</v>
      </c>
      <c r="AC611" s="1">
        <v>1265</v>
      </c>
      <c r="AD611" s="1">
        <v>69</v>
      </c>
      <c r="AE611" s="1">
        <v>483</v>
      </c>
      <c r="AF611" s="1">
        <v>64</v>
      </c>
      <c r="AI611" s="1">
        <v>4</v>
      </c>
      <c r="AJ611" s="1">
        <v>76</v>
      </c>
      <c r="AK611" s="1">
        <v>14</v>
      </c>
      <c r="AL611" s="1">
        <v>45</v>
      </c>
      <c r="AM611" s="1">
        <v>5</v>
      </c>
      <c r="AO611" s="1">
        <v>83</v>
      </c>
    </row>
    <row r="612" spans="1:60" x14ac:dyDescent="0.3">
      <c r="A612" s="1" t="s">
        <v>777</v>
      </c>
      <c r="B612" s="1" t="s">
        <v>782</v>
      </c>
      <c r="C612" s="1" t="s">
        <v>55</v>
      </c>
      <c r="D612" s="1">
        <v>48.48</v>
      </c>
      <c r="E612" s="1">
        <v>-81.33</v>
      </c>
      <c r="F612" s="1">
        <v>2500</v>
      </c>
      <c r="G612" s="1">
        <v>3175</v>
      </c>
      <c r="H612" s="1">
        <v>3850</v>
      </c>
      <c r="I612" s="1">
        <v>2700</v>
      </c>
      <c r="J612" s="1">
        <v>2720</v>
      </c>
      <c r="K612" s="1">
        <v>2740</v>
      </c>
      <c r="L612" s="1">
        <v>0.94640851020812899</v>
      </c>
      <c r="M612" s="1">
        <v>50.03</v>
      </c>
      <c r="N612" s="1">
        <v>0.56999999999999995</v>
      </c>
      <c r="O612" s="1">
        <v>8.6999999999999993</v>
      </c>
      <c r="P612" s="1">
        <v>13.51</v>
      </c>
      <c r="Q612" s="1">
        <v>0.27</v>
      </c>
      <c r="R612" s="1">
        <v>15.07</v>
      </c>
      <c r="S612" s="3">
        <v>66.540000000000006</v>
      </c>
      <c r="T612" s="5">
        <v>1388.9899894527409</v>
      </c>
      <c r="U612" s="5">
        <v>1.9987737000365382</v>
      </c>
      <c r="V612" s="1">
        <f t="shared" si="9"/>
        <v>1408.9146801944821</v>
      </c>
      <c r="W612" s="1">
        <v>9.27</v>
      </c>
      <c r="X612" s="1">
        <v>2.2999999999999998</v>
      </c>
      <c r="Y612" s="1">
        <v>0.04</v>
      </c>
      <c r="Z612" s="1">
        <v>0.06</v>
      </c>
      <c r="AB612" s="1">
        <v>183</v>
      </c>
      <c r="AC612" s="1">
        <v>2330</v>
      </c>
      <c r="AD612" s="1">
        <v>86</v>
      </c>
      <c r="AE612" s="1">
        <v>651</v>
      </c>
      <c r="AF612" s="1">
        <v>62</v>
      </c>
      <c r="AI612" s="1">
        <v>0</v>
      </c>
      <c r="AJ612" s="1">
        <v>16</v>
      </c>
      <c r="AK612" s="1">
        <v>14</v>
      </c>
      <c r="AL612" s="1">
        <v>38</v>
      </c>
      <c r="AM612" s="1">
        <v>3</v>
      </c>
      <c r="AO612" s="1">
        <v>14</v>
      </c>
    </row>
    <row r="613" spans="1:60" x14ac:dyDescent="0.3">
      <c r="A613" s="1" t="s">
        <v>777</v>
      </c>
      <c r="B613" s="1" t="s">
        <v>783</v>
      </c>
      <c r="C613" s="1" t="s">
        <v>55</v>
      </c>
      <c r="D613" s="1">
        <v>48.48</v>
      </c>
      <c r="E613" s="1">
        <v>-81.33</v>
      </c>
      <c r="F613" s="1">
        <v>2500</v>
      </c>
      <c r="G613" s="1">
        <v>3175</v>
      </c>
      <c r="H613" s="1">
        <v>3850</v>
      </c>
      <c r="I613" s="1">
        <v>2700</v>
      </c>
      <c r="J613" s="1">
        <v>2720</v>
      </c>
      <c r="K613" s="1">
        <v>2740</v>
      </c>
      <c r="L613" s="1">
        <v>0.99941861629485995</v>
      </c>
      <c r="M613" s="1">
        <v>50.07</v>
      </c>
      <c r="N613" s="1">
        <v>0.69</v>
      </c>
      <c r="O613" s="1">
        <v>14.02</v>
      </c>
      <c r="P613" s="1">
        <v>11.73</v>
      </c>
      <c r="Q613" s="1">
        <v>0.2</v>
      </c>
      <c r="R613" s="1">
        <v>10.75</v>
      </c>
      <c r="S613" s="3">
        <v>62.03</v>
      </c>
      <c r="T613" s="5">
        <v>1326.7974138205152</v>
      </c>
      <c r="U613" s="5">
        <v>1.6500432640321585</v>
      </c>
      <c r="V613" s="1">
        <f t="shared" si="9"/>
        <v>1342.4897650537509</v>
      </c>
      <c r="W613" s="1">
        <v>9.31</v>
      </c>
      <c r="X613" s="1">
        <v>2.25</v>
      </c>
      <c r="Y613" s="1">
        <v>0.68</v>
      </c>
      <c r="Z613" s="1">
        <v>0.08</v>
      </c>
      <c r="AB613" s="1">
        <v>196</v>
      </c>
      <c r="AC613" s="1">
        <v>493</v>
      </c>
      <c r="AD613" s="1">
        <v>51</v>
      </c>
      <c r="AE613" s="1">
        <v>165</v>
      </c>
      <c r="AF613" s="1">
        <v>69</v>
      </c>
      <c r="AI613" s="1">
        <v>11</v>
      </c>
      <c r="AJ613" s="1">
        <v>192</v>
      </c>
      <c r="AK613" s="1">
        <v>15</v>
      </c>
      <c r="AL613" s="1">
        <v>47</v>
      </c>
      <c r="AM613" s="1">
        <v>4</v>
      </c>
      <c r="AO613" s="1">
        <v>178</v>
      </c>
    </row>
    <row r="614" spans="1:60" x14ac:dyDescent="0.3">
      <c r="A614" s="1" t="s">
        <v>777</v>
      </c>
      <c r="B614" s="1" t="s">
        <v>784</v>
      </c>
      <c r="C614" s="1" t="s">
        <v>55</v>
      </c>
      <c r="D614" s="1">
        <v>48.48</v>
      </c>
      <c r="E614" s="1">
        <v>-81.33</v>
      </c>
      <c r="F614" s="1">
        <v>2500</v>
      </c>
      <c r="G614" s="1">
        <v>3175</v>
      </c>
      <c r="H614" s="1">
        <v>3850</v>
      </c>
      <c r="I614" s="1">
        <v>2700</v>
      </c>
      <c r="J614" s="1">
        <v>2720</v>
      </c>
      <c r="K614" s="1">
        <v>2740</v>
      </c>
      <c r="L614" s="1">
        <v>0.99934083223342796</v>
      </c>
      <c r="M614" s="1">
        <v>51.65</v>
      </c>
      <c r="N614" s="1">
        <v>0.65</v>
      </c>
      <c r="O614" s="1">
        <v>13.44</v>
      </c>
      <c r="P614" s="1">
        <v>10.11</v>
      </c>
      <c r="Q614" s="1">
        <v>0.17</v>
      </c>
      <c r="R614" s="1">
        <v>10.08</v>
      </c>
      <c r="S614" s="3">
        <v>63.99</v>
      </c>
      <c r="T614" s="5">
        <v>1267.8834506171238</v>
      </c>
      <c r="U614" s="5">
        <v>1.1442051383827383</v>
      </c>
      <c r="V614" s="1">
        <f t="shared" si="9"/>
        <v>1278.2632102173325</v>
      </c>
      <c r="W614" s="1">
        <v>10.95</v>
      </c>
      <c r="X614" s="1">
        <v>1.84</v>
      </c>
      <c r="Y614" s="1">
        <v>0.8</v>
      </c>
      <c r="Z614" s="1">
        <v>0.09</v>
      </c>
      <c r="AB614" s="1">
        <v>193</v>
      </c>
      <c r="AC614" s="1">
        <v>833</v>
      </c>
      <c r="AD614" s="1">
        <v>43</v>
      </c>
      <c r="AE614" s="1">
        <v>143</v>
      </c>
      <c r="AF614" s="1">
        <v>73</v>
      </c>
      <c r="AI614" s="1">
        <v>19</v>
      </c>
      <c r="AJ614" s="1">
        <v>311</v>
      </c>
      <c r="AK614" s="1">
        <v>16</v>
      </c>
      <c r="AL614" s="1">
        <v>49</v>
      </c>
      <c r="AM614" s="1">
        <v>5</v>
      </c>
      <c r="AO614" s="1">
        <v>168</v>
      </c>
    </row>
    <row r="615" spans="1:60" x14ac:dyDescent="0.3">
      <c r="A615" s="1" t="s">
        <v>777</v>
      </c>
      <c r="B615" s="1" t="s">
        <v>785</v>
      </c>
      <c r="C615" s="1" t="s">
        <v>65</v>
      </c>
      <c r="D615" s="1">
        <v>48.48</v>
      </c>
      <c r="E615" s="1">
        <v>-81.33</v>
      </c>
      <c r="F615" s="1">
        <v>2500</v>
      </c>
      <c r="G615" s="1">
        <v>3175</v>
      </c>
      <c r="H615" s="1">
        <v>3850</v>
      </c>
      <c r="I615" s="1">
        <v>2700</v>
      </c>
      <c r="J615" s="1">
        <v>2720</v>
      </c>
      <c r="K615" s="1">
        <v>2740</v>
      </c>
      <c r="L615" s="1">
        <v>0.99958544969558705</v>
      </c>
      <c r="M615" s="1">
        <v>52.45</v>
      </c>
      <c r="N615" s="1">
        <v>0.68</v>
      </c>
      <c r="O615" s="1">
        <v>13.69</v>
      </c>
      <c r="P615" s="1">
        <v>9.8000000000000007</v>
      </c>
      <c r="Q615" s="1">
        <v>0.18</v>
      </c>
      <c r="R615" s="1">
        <v>9.39</v>
      </c>
      <c r="S615" s="3">
        <v>63.07</v>
      </c>
      <c r="T615" s="5">
        <v>1256.1602525809826</v>
      </c>
      <c r="U615" s="5">
        <v>1.0529127735816592</v>
      </c>
      <c r="V615" s="1">
        <f t="shared" si="9"/>
        <v>1265.6204470723885</v>
      </c>
      <c r="W615" s="1">
        <v>10.7</v>
      </c>
      <c r="X615" s="1">
        <v>2.42</v>
      </c>
      <c r="Y615" s="1">
        <v>0.4</v>
      </c>
      <c r="Z615" s="1">
        <v>0.08</v>
      </c>
      <c r="AB615" s="1">
        <v>201</v>
      </c>
      <c r="AC615" s="1">
        <v>442</v>
      </c>
      <c r="AD615" s="1">
        <v>44</v>
      </c>
      <c r="AE615" s="1">
        <v>124</v>
      </c>
      <c r="AF615" s="1">
        <v>76</v>
      </c>
      <c r="AI615" s="1">
        <v>7</v>
      </c>
      <c r="AJ615" s="1">
        <v>170</v>
      </c>
      <c r="AK615" s="1">
        <v>15</v>
      </c>
      <c r="AL615" s="1">
        <v>52</v>
      </c>
      <c r="AM615" s="1">
        <v>4</v>
      </c>
      <c r="AO615" s="1">
        <v>139</v>
      </c>
    </row>
    <row r="616" spans="1:60" x14ac:dyDescent="0.3">
      <c r="A616" s="1" t="s">
        <v>777</v>
      </c>
      <c r="B616" s="1" t="s">
        <v>786</v>
      </c>
      <c r="C616" s="1" t="s">
        <v>55</v>
      </c>
      <c r="D616" s="1">
        <v>48.48</v>
      </c>
      <c r="E616" s="1">
        <v>-81.33</v>
      </c>
      <c r="F616" s="1">
        <v>2500</v>
      </c>
      <c r="G616" s="1">
        <v>3175</v>
      </c>
      <c r="H616" s="1">
        <v>3850</v>
      </c>
      <c r="I616" s="1">
        <v>2700</v>
      </c>
      <c r="J616" s="1">
        <v>2720</v>
      </c>
      <c r="K616" s="1">
        <v>2740</v>
      </c>
      <c r="L616" s="1">
        <v>0.99970644712448098</v>
      </c>
      <c r="M616" s="1">
        <v>52.11</v>
      </c>
      <c r="N616" s="1">
        <v>0.63</v>
      </c>
      <c r="O616" s="1">
        <v>13.4</v>
      </c>
      <c r="P616" s="1">
        <v>10.76</v>
      </c>
      <c r="Q616" s="1">
        <v>0.16</v>
      </c>
      <c r="R616" s="1">
        <v>10.91</v>
      </c>
      <c r="S616" s="3">
        <v>64.38</v>
      </c>
      <c r="T616" s="5">
        <v>1283.1409171909565</v>
      </c>
      <c r="U616" s="5">
        <v>1.2225557624456609</v>
      </c>
      <c r="V616" s="1">
        <f t="shared" si="9"/>
        <v>1294.3680408239006</v>
      </c>
      <c r="W616" s="1">
        <v>8.82</v>
      </c>
      <c r="X616" s="1">
        <v>2.4700000000000002</v>
      </c>
      <c r="Y616" s="1">
        <v>0.44</v>
      </c>
      <c r="Z616" s="1">
        <v>7.0000000000000007E-2</v>
      </c>
      <c r="AB616" s="1">
        <v>172</v>
      </c>
      <c r="AC616" s="1">
        <v>541</v>
      </c>
      <c r="AD616" s="1">
        <v>50</v>
      </c>
      <c r="AE616" s="1">
        <v>174</v>
      </c>
      <c r="AF616" s="1">
        <v>100</v>
      </c>
      <c r="AI616" s="1">
        <v>12</v>
      </c>
      <c r="AJ616" s="1">
        <v>309</v>
      </c>
      <c r="AK616" s="1">
        <v>15</v>
      </c>
      <c r="AL616" s="1">
        <v>43</v>
      </c>
      <c r="AM616" s="1">
        <v>5</v>
      </c>
      <c r="AO616" s="1">
        <v>121</v>
      </c>
    </row>
    <row r="617" spans="1:60" x14ac:dyDescent="0.3">
      <c r="A617" s="1" t="s">
        <v>777</v>
      </c>
      <c r="B617" s="1" t="s">
        <v>787</v>
      </c>
      <c r="C617" s="1" t="s">
        <v>65</v>
      </c>
      <c r="D617" s="1">
        <v>48.48</v>
      </c>
      <c r="E617" s="1">
        <v>-81.33</v>
      </c>
      <c r="F617" s="1">
        <v>2500</v>
      </c>
      <c r="G617" s="1">
        <v>3175</v>
      </c>
      <c r="H617" s="1">
        <v>3850</v>
      </c>
      <c r="I617" s="1">
        <v>2700</v>
      </c>
      <c r="J617" s="1">
        <v>2720</v>
      </c>
      <c r="K617" s="1">
        <v>2740</v>
      </c>
      <c r="L617" s="1">
        <v>0.99969744682312001</v>
      </c>
      <c r="M617" s="1">
        <v>51.97</v>
      </c>
      <c r="N617" s="1">
        <v>0.69</v>
      </c>
      <c r="O617" s="1">
        <v>14.69</v>
      </c>
      <c r="P617" s="1">
        <v>10.25</v>
      </c>
      <c r="Q617" s="1">
        <v>0.18</v>
      </c>
      <c r="R617" s="1">
        <v>8.26</v>
      </c>
      <c r="S617" s="3">
        <v>58.96</v>
      </c>
      <c r="T617" s="5">
        <v>1276.6440121765606</v>
      </c>
      <c r="U617" s="5">
        <v>1.3365892715117247</v>
      </c>
      <c r="V617" s="1">
        <f t="shared" si="9"/>
        <v>1288.8611641024297</v>
      </c>
      <c r="W617" s="1">
        <v>9.66</v>
      </c>
      <c r="X617" s="1">
        <v>3.11</v>
      </c>
      <c r="Y617" s="1">
        <v>0.97</v>
      </c>
      <c r="Z617" s="1">
        <v>0.08</v>
      </c>
      <c r="AB617" s="1">
        <v>202</v>
      </c>
      <c r="AC617" s="1">
        <v>334</v>
      </c>
      <c r="AD617" s="1">
        <v>41</v>
      </c>
      <c r="AE617" s="1">
        <v>100</v>
      </c>
      <c r="AF617" s="1">
        <v>85</v>
      </c>
      <c r="AI617" s="1">
        <v>22</v>
      </c>
      <c r="AJ617" s="1">
        <v>229</v>
      </c>
      <c r="AK617" s="1">
        <v>16</v>
      </c>
      <c r="AL617" s="1">
        <v>43</v>
      </c>
      <c r="AM617" s="1">
        <v>4</v>
      </c>
      <c r="AO617" s="1">
        <v>147</v>
      </c>
    </row>
    <row r="618" spans="1:60" x14ac:dyDescent="0.3">
      <c r="A618" s="1" t="s">
        <v>777</v>
      </c>
      <c r="B618" s="1" t="s">
        <v>788</v>
      </c>
      <c r="C618" s="1" t="s">
        <v>55</v>
      </c>
      <c r="D618" s="1">
        <v>48.48</v>
      </c>
      <c r="E618" s="1">
        <v>-81.33</v>
      </c>
      <c r="F618" s="1">
        <v>2500</v>
      </c>
      <c r="G618" s="1">
        <v>3175</v>
      </c>
      <c r="H618" s="1">
        <v>3850</v>
      </c>
      <c r="I618" s="1">
        <v>2700</v>
      </c>
      <c r="J618" s="1">
        <v>2720</v>
      </c>
      <c r="K618" s="1">
        <v>2740</v>
      </c>
      <c r="L618" s="1">
        <v>0.97846645116805997</v>
      </c>
      <c r="M618" s="1">
        <v>49.89</v>
      </c>
      <c r="N618" s="1">
        <v>0.61</v>
      </c>
      <c r="O618" s="1">
        <v>12.74</v>
      </c>
      <c r="P618" s="1">
        <v>11.03</v>
      </c>
      <c r="Q618" s="1">
        <v>0.23</v>
      </c>
      <c r="R618" s="1">
        <v>12.11</v>
      </c>
      <c r="S618" s="3">
        <v>66.180000000000007</v>
      </c>
      <c r="T618" s="5">
        <v>1307.7949301291487</v>
      </c>
      <c r="U618" s="5">
        <v>1.6115844648347155</v>
      </c>
      <c r="V618" s="1">
        <f t="shared" si="9"/>
        <v>1322.8999454373334</v>
      </c>
      <c r="W618" s="1">
        <v>9.82</v>
      </c>
      <c r="X618" s="1">
        <v>3.16</v>
      </c>
      <c r="Y618" s="1">
        <v>0.12</v>
      </c>
      <c r="Z618" s="1">
        <v>0.08</v>
      </c>
      <c r="AB618" s="1">
        <v>183</v>
      </c>
      <c r="AC618" s="1">
        <v>1091</v>
      </c>
      <c r="AD618" s="1">
        <v>60</v>
      </c>
      <c r="AE618" s="1">
        <v>382</v>
      </c>
      <c r="AF618" s="1">
        <v>78</v>
      </c>
      <c r="AI618" s="1">
        <v>1</v>
      </c>
      <c r="AJ618" s="1">
        <v>130</v>
      </c>
      <c r="AK618" s="1">
        <v>16</v>
      </c>
      <c r="AL618" s="1">
        <v>44</v>
      </c>
      <c r="AM618" s="1">
        <v>6</v>
      </c>
      <c r="AO618" s="1">
        <v>66</v>
      </c>
    </row>
    <row r="619" spans="1:60" x14ac:dyDescent="0.3">
      <c r="A619" s="1" t="s">
        <v>789</v>
      </c>
      <c r="B619" s="1" t="s">
        <v>790</v>
      </c>
      <c r="C619" s="1" t="s">
        <v>55</v>
      </c>
      <c r="D619" s="1">
        <v>51.12</v>
      </c>
      <c r="E619" s="1">
        <v>-92.63</v>
      </c>
      <c r="F619" s="1">
        <v>2500</v>
      </c>
      <c r="G619" s="1">
        <v>3175</v>
      </c>
      <c r="H619" s="1">
        <v>3850</v>
      </c>
      <c r="I619" s="1">
        <v>2732</v>
      </c>
      <c r="J619" s="1">
        <v>2737</v>
      </c>
      <c r="K619" s="1">
        <v>2742</v>
      </c>
      <c r="L619" s="1">
        <v>0.93809121847152699</v>
      </c>
      <c r="M619" s="1">
        <v>46.3</v>
      </c>
      <c r="N619" s="1">
        <v>0.72</v>
      </c>
      <c r="O619" s="1">
        <v>17.399999999999999</v>
      </c>
      <c r="P619" s="1">
        <v>11</v>
      </c>
      <c r="Q619" s="1">
        <v>0.2</v>
      </c>
      <c r="R619" s="1">
        <v>9.9600000000000009</v>
      </c>
      <c r="S619" s="3">
        <v>61.74</v>
      </c>
      <c r="T619" s="5">
        <v>1328.0994982092604</v>
      </c>
      <c r="U619" s="5">
        <v>1.9265432064015482</v>
      </c>
      <c r="V619" s="1">
        <f t="shared" si="9"/>
        <v>1346.4575329441011</v>
      </c>
      <c r="W619" s="1">
        <v>12.1</v>
      </c>
      <c r="X619" s="1">
        <v>2.02</v>
      </c>
      <c r="Y619" s="1">
        <v>0</v>
      </c>
      <c r="Z619" s="1">
        <v>0.01</v>
      </c>
      <c r="AA619" s="1">
        <v>35</v>
      </c>
      <c r="AB619" s="1">
        <v>200</v>
      </c>
      <c r="AC619" s="1">
        <v>161</v>
      </c>
      <c r="AD619" s="1">
        <v>60</v>
      </c>
      <c r="AE619" s="1">
        <v>267</v>
      </c>
      <c r="AF619" s="1">
        <v>111</v>
      </c>
      <c r="AG619" s="1">
        <v>85</v>
      </c>
      <c r="AI619" s="1">
        <v>3</v>
      </c>
      <c r="AJ619" s="1">
        <v>205</v>
      </c>
      <c r="AK619" s="1">
        <v>17</v>
      </c>
      <c r="AL619" s="1">
        <v>28</v>
      </c>
      <c r="AM619" s="1">
        <v>1</v>
      </c>
      <c r="AO619" s="1">
        <v>60</v>
      </c>
      <c r="AP619" s="1">
        <v>4.72</v>
      </c>
      <c r="AQ619" s="1">
        <v>8.6199999999999992</v>
      </c>
      <c r="AS619" s="1">
        <v>6.59</v>
      </c>
      <c r="AT619" s="1">
        <v>2.16</v>
      </c>
      <c r="AU619" s="1">
        <v>0.98</v>
      </c>
      <c r="AV619" s="1">
        <v>2.71</v>
      </c>
      <c r="AX619" s="1">
        <v>3.11</v>
      </c>
      <c r="AZ619" s="1">
        <v>1.6</v>
      </c>
      <c r="BB619" s="1">
        <v>1.1599999999999999</v>
      </c>
      <c r="BF619" s="1">
        <v>5</v>
      </c>
    </row>
    <row r="620" spans="1:60" x14ac:dyDescent="0.3">
      <c r="A620" s="1" t="s">
        <v>789</v>
      </c>
      <c r="B620" s="1" t="s">
        <v>791</v>
      </c>
      <c r="C620" s="1" t="s">
        <v>55</v>
      </c>
      <c r="D620" s="1">
        <v>51.1</v>
      </c>
      <c r="E620" s="1">
        <v>-92.63</v>
      </c>
      <c r="F620" s="1">
        <v>2500</v>
      </c>
      <c r="G620" s="1">
        <v>3175</v>
      </c>
      <c r="H620" s="1">
        <v>3850</v>
      </c>
      <c r="I620" s="1">
        <v>2732</v>
      </c>
      <c r="J620" s="1">
        <v>2737</v>
      </c>
      <c r="K620" s="1">
        <v>2742</v>
      </c>
      <c r="L620" s="1">
        <v>0.95233482122421198</v>
      </c>
      <c r="M620" s="1">
        <v>48.9</v>
      </c>
      <c r="N620" s="1">
        <v>0.8</v>
      </c>
      <c r="O620" s="1">
        <v>17</v>
      </c>
      <c r="P620" s="1">
        <v>10</v>
      </c>
      <c r="Q620" s="1">
        <v>0.17</v>
      </c>
      <c r="R620" s="1">
        <v>8.91</v>
      </c>
      <c r="S620" s="3">
        <v>61.36</v>
      </c>
      <c r="T620" s="5">
        <v>1282.3044798325991</v>
      </c>
      <c r="U620" s="5">
        <v>1.5302130564882823</v>
      </c>
      <c r="V620" s="1">
        <f t="shared" si="9"/>
        <v>1296.363186398162</v>
      </c>
      <c r="W620" s="1">
        <v>10.9</v>
      </c>
      <c r="X620" s="1">
        <v>3.07</v>
      </c>
      <c r="Y620" s="1">
        <v>0</v>
      </c>
      <c r="Z620" s="1">
        <v>0.02</v>
      </c>
      <c r="AA620" s="1">
        <v>30</v>
      </c>
      <c r="AB620" s="1">
        <v>200</v>
      </c>
      <c r="AC620" s="1">
        <v>263</v>
      </c>
      <c r="AD620" s="1">
        <v>47</v>
      </c>
      <c r="AE620" s="1">
        <v>230</v>
      </c>
      <c r="AF620" s="1">
        <v>107</v>
      </c>
      <c r="AG620" s="1">
        <v>70</v>
      </c>
      <c r="AI620" s="1">
        <v>0</v>
      </c>
      <c r="AJ620" s="1">
        <v>150</v>
      </c>
      <c r="AK620" s="1">
        <v>16</v>
      </c>
      <c r="AL620" s="1">
        <v>34</v>
      </c>
      <c r="AM620" s="1">
        <v>2</v>
      </c>
      <c r="AO620" s="1">
        <v>50</v>
      </c>
      <c r="AP620" s="1">
        <v>4.1100000000000003</v>
      </c>
      <c r="AQ620" s="1">
        <v>9.86</v>
      </c>
      <c r="AS620" s="1">
        <v>7.13</v>
      </c>
      <c r="AT620" s="1">
        <v>2.5499999999999998</v>
      </c>
      <c r="AU620" s="1">
        <v>1.04</v>
      </c>
      <c r="AV620" s="1">
        <v>3.17</v>
      </c>
      <c r="AX620" s="1">
        <v>3.22</v>
      </c>
      <c r="AZ620" s="1">
        <v>1.68</v>
      </c>
      <c r="BB620" s="1">
        <v>1.77</v>
      </c>
      <c r="BF620" s="1">
        <v>5</v>
      </c>
    </row>
    <row r="621" spans="1:60" x14ac:dyDescent="0.3">
      <c r="A621" s="1" t="s">
        <v>789</v>
      </c>
      <c r="B621" s="1" t="s">
        <v>792</v>
      </c>
      <c r="C621" s="1" t="s">
        <v>55</v>
      </c>
      <c r="D621" s="1">
        <v>51.12</v>
      </c>
      <c r="E621" s="1">
        <v>-92.63</v>
      </c>
      <c r="F621" s="1">
        <v>2500</v>
      </c>
      <c r="G621" s="1">
        <v>3175</v>
      </c>
      <c r="H621" s="1">
        <v>3850</v>
      </c>
      <c r="I621" s="1">
        <v>2732</v>
      </c>
      <c r="J621" s="1">
        <v>2737</v>
      </c>
      <c r="K621" s="1">
        <v>2742</v>
      </c>
      <c r="L621" s="1">
        <v>0.898245990276336</v>
      </c>
      <c r="M621" s="1">
        <v>47.1</v>
      </c>
      <c r="N621" s="1">
        <v>0.9</v>
      </c>
      <c r="O621" s="1">
        <v>17.600000000000001</v>
      </c>
      <c r="P621" s="1">
        <v>11.6</v>
      </c>
      <c r="Q621" s="1">
        <v>0.19</v>
      </c>
      <c r="R621" s="1">
        <v>9.68</v>
      </c>
      <c r="S621" s="3">
        <v>59.8</v>
      </c>
      <c r="T621" s="5">
        <v>1341.4651994432966</v>
      </c>
      <c r="U621" s="5">
        <v>2.0615407499648826</v>
      </c>
      <c r="V621" s="1">
        <f t="shared" si="9"/>
        <v>1361.3168918760264</v>
      </c>
      <c r="W621" s="1">
        <v>9.6</v>
      </c>
      <c r="X621" s="1">
        <v>2.98</v>
      </c>
      <c r="Y621" s="1">
        <v>0.03</v>
      </c>
      <c r="Z621" s="1">
        <v>0.02</v>
      </c>
      <c r="AA621" s="1">
        <v>35</v>
      </c>
      <c r="AB621" s="1">
        <v>200</v>
      </c>
      <c r="AC621" s="1">
        <v>282</v>
      </c>
      <c r="AD621" s="1">
        <v>57</v>
      </c>
      <c r="AE621" s="1">
        <v>241</v>
      </c>
      <c r="AF621" s="1">
        <v>92</v>
      </c>
      <c r="AG621" s="1">
        <v>90</v>
      </c>
      <c r="AI621" s="1">
        <v>4</v>
      </c>
      <c r="AJ621" s="1">
        <v>135</v>
      </c>
      <c r="AK621" s="1">
        <v>14</v>
      </c>
      <c r="AL621" s="1">
        <v>37</v>
      </c>
      <c r="AM621" s="1">
        <v>1</v>
      </c>
      <c r="AO621" s="1">
        <v>80</v>
      </c>
      <c r="AP621" s="1">
        <v>5</v>
      </c>
      <c r="AQ621" s="1">
        <v>9.2799999999999994</v>
      </c>
      <c r="AS621" s="1">
        <v>6.96</v>
      </c>
      <c r="AT621" s="1">
        <v>2.2200000000000002</v>
      </c>
      <c r="AU621" s="1">
        <v>0.76</v>
      </c>
      <c r="AV621" s="1">
        <v>2.8</v>
      </c>
      <c r="AX621" s="1">
        <v>3.07</v>
      </c>
      <c r="AZ621" s="1">
        <v>1.65</v>
      </c>
      <c r="BB621" s="1">
        <v>1.36</v>
      </c>
      <c r="BF621" s="1">
        <v>225</v>
      </c>
    </row>
    <row r="622" spans="1:60" x14ac:dyDescent="0.3">
      <c r="A622" s="1" t="s">
        <v>793</v>
      </c>
      <c r="B622" s="1" t="s">
        <v>794</v>
      </c>
      <c r="C622" s="1" t="s">
        <v>55</v>
      </c>
      <c r="D622" s="1">
        <v>-20.329999999999998</v>
      </c>
      <c r="E622" s="1">
        <v>30.03</v>
      </c>
      <c r="F622" s="1">
        <v>2700</v>
      </c>
      <c r="G622" s="1">
        <v>2700</v>
      </c>
      <c r="H622" s="1">
        <v>2700</v>
      </c>
      <c r="I622" s="1">
        <v>2608</v>
      </c>
      <c r="J622" s="1">
        <v>2672</v>
      </c>
      <c r="K622" s="1">
        <v>2736</v>
      </c>
      <c r="L622" s="1">
        <v>0.81990206241607599</v>
      </c>
      <c r="M622" s="1">
        <v>48.56</v>
      </c>
      <c r="N622" s="1">
        <v>0.74</v>
      </c>
      <c r="O622" s="1">
        <v>14.48</v>
      </c>
      <c r="P622" s="1">
        <v>10.99</v>
      </c>
      <c r="Q622" s="1">
        <v>0.19</v>
      </c>
      <c r="R622" s="1">
        <v>8.36</v>
      </c>
      <c r="S622" s="3">
        <v>57.55</v>
      </c>
      <c r="T622" s="5">
        <v>1317.1657818232732</v>
      </c>
      <c r="U622" s="5">
        <v>1.4662772784648681</v>
      </c>
      <c r="V622" s="1">
        <f t="shared" si="9"/>
        <v>1331.0001631278494</v>
      </c>
      <c r="W622" s="1">
        <v>11.66</v>
      </c>
      <c r="X622" s="1">
        <v>1.67</v>
      </c>
      <c r="Y622" s="1">
        <v>4.5999999999999999E-2</v>
      </c>
      <c r="Z622" s="1">
        <v>5.8999999999999997E-2</v>
      </c>
      <c r="AI622" s="1">
        <v>0.91100000000000003</v>
      </c>
      <c r="AJ622" s="1">
        <v>141</v>
      </c>
      <c r="AK622" s="1">
        <v>18</v>
      </c>
      <c r="AL622" s="1">
        <v>33</v>
      </c>
      <c r="AM622" s="1">
        <v>1.6</v>
      </c>
      <c r="AN622" s="1">
        <v>0.11</v>
      </c>
      <c r="AO622" s="1">
        <v>18</v>
      </c>
      <c r="AP622" s="1">
        <v>2</v>
      </c>
      <c r="AQ622" s="1">
        <v>5.6</v>
      </c>
      <c r="AR622" s="1">
        <v>0.92</v>
      </c>
      <c r="AS622" s="1">
        <v>4.8499999999999996</v>
      </c>
      <c r="AT622" s="1">
        <v>1.65</v>
      </c>
      <c r="AU622" s="1">
        <v>0.73</v>
      </c>
      <c r="AV622" s="1">
        <v>2.2999999999999998</v>
      </c>
      <c r="AW622" s="1">
        <v>0.44</v>
      </c>
      <c r="AX622" s="1">
        <v>2.9</v>
      </c>
      <c r="AY622" s="1">
        <v>0.65</v>
      </c>
      <c r="AZ622" s="1">
        <v>1.8</v>
      </c>
      <c r="BA622" s="1">
        <v>0.28000000000000003</v>
      </c>
      <c r="BB622" s="1">
        <v>2</v>
      </c>
      <c r="BC622" s="1">
        <v>0.28000000000000003</v>
      </c>
      <c r="BD622" s="1">
        <v>1</v>
      </c>
      <c r="BE622" s="1">
        <v>0.1</v>
      </c>
      <c r="BF622" s="1">
        <v>0.44</v>
      </c>
      <c r="BG622" s="1">
        <v>0.18</v>
      </c>
      <c r="BH622" s="1">
        <v>5.5E-2</v>
      </c>
    </row>
    <row r="623" spans="1:60" x14ac:dyDescent="0.3">
      <c r="A623" s="1" t="s">
        <v>793</v>
      </c>
      <c r="B623" s="1" t="s">
        <v>795</v>
      </c>
      <c r="C623" s="1" t="s">
        <v>55</v>
      </c>
      <c r="D623" s="1">
        <v>-20.350000000000001</v>
      </c>
      <c r="E623" s="1">
        <v>30.03</v>
      </c>
      <c r="F623" s="1">
        <v>2700</v>
      </c>
      <c r="G623" s="1">
        <v>2700</v>
      </c>
      <c r="H623" s="1">
        <v>2700</v>
      </c>
      <c r="I623" s="1">
        <v>2608</v>
      </c>
      <c r="J623" s="1">
        <v>2672</v>
      </c>
      <c r="K623" s="1">
        <v>2736</v>
      </c>
      <c r="L623" s="1">
        <v>0.952961325645446</v>
      </c>
      <c r="M623" s="1">
        <v>53.55</v>
      </c>
      <c r="N623" s="1">
        <v>0.55000000000000004</v>
      </c>
      <c r="O623" s="1">
        <v>11.79</v>
      </c>
      <c r="P623" s="1">
        <v>9.3699999999999992</v>
      </c>
      <c r="Q623" s="1">
        <v>0.13</v>
      </c>
      <c r="R623" s="1">
        <v>10.55</v>
      </c>
      <c r="S623" s="3">
        <v>66.739999999999995</v>
      </c>
      <c r="T623" s="5">
        <v>1233.6241019948343</v>
      </c>
      <c r="U623" s="5">
        <v>0.78633706091097133</v>
      </c>
      <c r="V623" s="1">
        <f t="shared" si="9"/>
        <v>1240.5558262712977</v>
      </c>
      <c r="W623" s="1">
        <v>7.22</v>
      </c>
      <c r="X623" s="1">
        <v>3.06</v>
      </c>
      <c r="Y623" s="1">
        <v>0.03</v>
      </c>
      <c r="Z623" s="1">
        <v>4.9000000000000002E-2</v>
      </c>
      <c r="AI623" s="1">
        <v>0.45700000000000002</v>
      </c>
      <c r="AJ623" s="1">
        <v>78.5</v>
      </c>
      <c r="AK623" s="1">
        <v>13</v>
      </c>
      <c r="AL623" s="1">
        <v>38</v>
      </c>
      <c r="AM623" s="1">
        <v>1.4</v>
      </c>
      <c r="AN623" s="1">
        <v>0.24</v>
      </c>
      <c r="AO623" s="1">
        <v>29</v>
      </c>
      <c r="AP623" s="1">
        <v>3.2</v>
      </c>
      <c r="AQ623" s="1">
        <v>7.2</v>
      </c>
      <c r="AR623" s="1">
        <v>0.96</v>
      </c>
      <c r="AS623" s="1">
        <v>4.72</v>
      </c>
      <c r="AT623" s="1">
        <v>1.38</v>
      </c>
      <c r="AU623" s="1">
        <v>0.48</v>
      </c>
      <c r="AV623" s="1">
        <v>1.7</v>
      </c>
      <c r="AW623" s="1">
        <v>0.31</v>
      </c>
      <c r="AX623" s="1">
        <v>2</v>
      </c>
      <c r="AY623" s="1">
        <v>0.45</v>
      </c>
      <c r="AZ623" s="1">
        <v>1.2</v>
      </c>
      <c r="BA623" s="1">
        <v>0.19</v>
      </c>
      <c r="BB623" s="1">
        <v>1.3</v>
      </c>
      <c r="BC623" s="1">
        <v>0.19</v>
      </c>
      <c r="BD623" s="1">
        <v>1.1000000000000001</v>
      </c>
      <c r="BE623" s="1">
        <v>0.12</v>
      </c>
      <c r="BF623" s="1">
        <v>0.7</v>
      </c>
      <c r="BG623" s="1">
        <v>0.91</v>
      </c>
      <c r="BH623" s="1">
        <v>0.3</v>
      </c>
    </row>
    <row r="624" spans="1:60" x14ac:dyDescent="0.3">
      <c r="A624" s="1" t="s">
        <v>793</v>
      </c>
      <c r="B624" s="1" t="s">
        <v>796</v>
      </c>
      <c r="C624" s="1" t="s">
        <v>55</v>
      </c>
      <c r="D624" s="1">
        <v>-20.329999999999998</v>
      </c>
      <c r="E624" s="1">
        <v>30.03</v>
      </c>
      <c r="F624" s="1">
        <v>2700</v>
      </c>
      <c r="G624" s="1">
        <v>2700</v>
      </c>
      <c r="H624" s="1">
        <v>2700</v>
      </c>
      <c r="I624" s="1">
        <v>2608</v>
      </c>
      <c r="J624" s="1">
        <v>2672</v>
      </c>
      <c r="K624" s="1">
        <v>2736</v>
      </c>
      <c r="L624" s="1">
        <v>0.99882441759109397</v>
      </c>
      <c r="M624" s="1">
        <v>53.21</v>
      </c>
      <c r="N624" s="1">
        <v>0.53</v>
      </c>
      <c r="O624" s="1">
        <v>13.3</v>
      </c>
      <c r="P624" s="1">
        <v>9.0399999999999991</v>
      </c>
      <c r="Q624" s="1">
        <v>0.16</v>
      </c>
      <c r="R624" s="1">
        <v>8.59</v>
      </c>
      <c r="S624" s="3">
        <v>62.88</v>
      </c>
      <c r="T624" s="5">
        <v>1227.6694205906833</v>
      </c>
      <c r="U624" s="5">
        <v>0.66403853271130031</v>
      </c>
      <c r="V624" s="1">
        <f t="shared" si="9"/>
        <v>1233.4922626120558</v>
      </c>
      <c r="W624" s="1">
        <v>8.9600000000000009</v>
      </c>
      <c r="X624" s="1">
        <v>1.86</v>
      </c>
      <c r="Y624" s="1">
        <v>0.08</v>
      </c>
      <c r="Z624" s="1">
        <v>5.3999999999999999E-2</v>
      </c>
      <c r="AI624" s="1">
        <v>2.52</v>
      </c>
      <c r="AJ624" s="1">
        <v>165</v>
      </c>
      <c r="AK624" s="1">
        <v>15</v>
      </c>
      <c r="AL624" s="1">
        <v>30</v>
      </c>
      <c r="AM624" s="1">
        <v>1.3</v>
      </c>
      <c r="AN624" s="1">
        <v>0.31</v>
      </c>
      <c r="AO624" s="1">
        <v>20</v>
      </c>
      <c r="AP624" s="1">
        <v>3.2</v>
      </c>
      <c r="AQ624" s="1">
        <v>7.1</v>
      </c>
      <c r="AR624" s="1">
        <v>0.9</v>
      </c>
      <c r="AS624" s="1">
        <v>4.1500000000000004</v>
      </c>
      <c r="AT624" s="1">
        <v>1.28</v>
      </c>
      <c r="AU624" s="1">
        <v>0.56000000000000005</v>
      </c>
      <c r="AV624" s="1">
        <v>1.8</v>
      </c>
      <c r="AW624" s="1">
        <v>0.35</v>
      </c>
      <c r="AX624" s="1">
        <v>2.5</v>
      </c>
      <c r="AY624" s="1">
        <v>0.55000000000000004</v>
      </c>
      <c r="AZ624" s="1">
        <v>1.5</v>
      </c>
      <c r="BA624" s="1">
        <v>0.24</v>
      </c>
      <c r="BB624" s="1">
        <v>1.7</v>
      </c>
      <c r="BC624" s="1">
        <v>0.25</v>
      </c>
      <c r="BD624" s="1">
        <v>0.97</v>
      </c>
      <c r="BE624" s="1">
        <v>0.1</v>
      </c>
      <c r="BF624" s="1">
        <v>1.4</v>
      </c>
      <c r="BG624" s="1">
        <v>1.1000000000000001</v>
      </c>
      <c r="BH624" s="1">
        <v>0.33</v>
      </c>
    </row>
    <row r="625" spans="1:60" x14ac:dyDescent="0.3">
      <c r="A625" s="1" t="s">
        <v>793</v>
      </c>
      <c r="B625" s="1" t="s">
        <v>797</v>
      </c>
      <c r="C625" s="1" t="s">
        <v>55</v>
      </c>
      <c r="D625" s="1">
        <v>-20.329999999999998</v>
      </c>
      <c r="E625" s="1">
        <v>30.03</v>
      </c>
      <c r="F625" s="1">
        <v>2700</v>
      </c>
      <c r="G625" s="1">
        <v>2700</v>
      </c>
      <c r="H625" s="1">
        <v>2700</v>
      </c>
      <c r="I625" s="1">
        <v>2608</v>
      </c>
      <c r="J625" s="1">
        <v>2672</v>
      </c>
      <c r="K625" s="1">
        <v>2736</v>
      </c>
      <c r="L625" s="1">
        <v>0.98595446348190297</v>
      </c>
      <c r="M625" s="1">
        <v>52.17</v>
      </c>
      <c r="N625" s="1">
        <v>0.53</v>
      </c>
      <c r="O625" s="1">
        <v>12.97</v>
      </c>
      <c r="P625" s="1">
        <v>7.93</v>
      </c>
      <c r="Q625" s="1">
        <v>0.17</v>
      </c>
      <c r="R625" s="1">
        <v>9.7200000000000006</v>
      </c>
      <c r="S625" s="3">
        <v>68.599999999999994</v>
      </c>
      <c r="T625" s="5">
        <v>1195.1796923796092</v>
      </c>
      <c r="U625" s="5">
        <v>0.54451284744008777</v>
      </c>
      <c r="V625" s="1">
        <f t="shared" si="9"/>
        <v>1199.826091840657</v>
      </c>
      <c r="W625" s="1">
        <v>10.29</v>
      </c>
      <c r="X625" s="1">
        <v>1.57</v>
      </c>
      <c r="Y625" s="1">
        <v>0.01</v>
      </c>
      <c r="Z625" s="1">
        <v>5.3999999999999999E-2</v>
      </c>
      <c r="AI625" s="1">
        <v>0.14000000000000001</v>
      </c>
      <c r="AJ625" s="1">
        <v>32.4</v>
      </c>
      <c r="AK625" s="1">
        <v>15</v>
      </c>
      <c r="AL625" s="1">
        <v>30</v>
      </c>
      <c r="AM625" s="1">
        <v>0.92</v>
      </c>
      <c r="AN625" s="1">
        <v>0.1</v>
      </c>
      <c r="AO625" s="1">
        <v>20</v>
      </c>
      <c r="AP625" s="1">
        <v>2.4</v>
      </c>
      <c r="AQ625" s="1">
        <v>5.3</v>
      </c>
      <c r="AR625" s="1">
        <v>0.7</v>
      </c>
      <c r="AS625" s="1">
        <v>3.44</v>
      </c>
      <c r="AT625" s="1">
        <v>1.1599999999999999</v>
      </c>
      <c r="AU625" s="1">
        <v>0.57999999999999996</v>
      </c>
      <c r="AV625" s="1">
        <v>1.7</v>
      </c>
      <c r="AW625" s="1">
        <v>0.33</v>
      </c>
      <c r="AX625" s="1">
        <v>2.2999999999999998</v>
      </c>
      <c r="AY625" s="1">
        <v>0.54</v>
      </c>
      <c r="AZ625" s="1">
        <v>1.5</v>
      </c>
      <c r="BA625" s="1">
        <v>0.24</v>
      </c>
      <c r="BB625" s="1">
        <v>1.6</v>
      </c>
      <c r="BC625" s="1">
        <v>0.24</v>
      </c>
      <c r="BD625" s="1">
        <v>0.97</v>
      </c>
      <c r="BE625" s="1">
        <v>7.0999999999999994E-2</v>
      </c>
      <c r="BF625" s="1">
        <v>1.1000000000000001</v>
      </c>
      <c r="BG625" s="1">
        <v>0.74</v>
      </c>
      <c r="BH625" s="1">
        <v>0.22</v>
      </c>
    </row>
    <row r="626" spans="1:60" x14ac:dyDescent="0.3">
      <c r="A626" s="1" t="s">
        <v>793</v>
      </c>
      <c r="B626" s="1" t="s">
        <v>798</v>
      </c>
      <c r="C626" s="1" t="s">
        <v>55</v>
      </c>
      <c r="D626" s="1">
        <v>-20.329999999999998</v>
      </c>
      <c r="E626" s="1">
        <v>30.03</v>
      </c>
      <c r="F626" s="1">
        <v>2700</v>
      </c>
      <c r="G626" s="1">
        <v>2700</v>
      </c>
      <c r="H626" s="1">
        <v>2700</v>
      </c>
      <c r="I626" s="1">
        <v>2608</v>
      </c>
      <c r="J626" s="1">
        <v>2672</v>
      </c>
      <c r="K626" s="1">
        <v>2736</v>
      </c>
      <c r="L626" s="1">
        <v>0.99792957305908203</v>
      </c>
      <c r="M626" s="1">
        <v>52.19</v>
      </c>
      <c r="N626" s="1">
        <v>0.53</v>
      </c>
      <c r="O626" s="1">
        <v>14.24</v>
      </c>
      <c r="P626" s="1">
        <v>8.2899999999999991</v>
      </c>
      <c r="Q626" s="1">
        <v>0.14000000000000001</v>
      </c>
      <c r="R626" s="1">
        <v>9</v>
      </c>
      <c r="S626" s="3">
        <v>65.930000000000007</v>
      </c>
      <c r="T626" s="5">
        <v>1209.8700745389615</v>
      </c>
      <c r="U626" s="5">
        <v>0.8841448811890209</v>
      </c>
      <c r="V626" s="1">
        <f t="shared" si="9"/>
        <v>1217.5165861584724</v>
      </c>
      <c r="W626" s="1">
        <v>7.51</v>
      </c>
      <c r="X626" s="1">
        <v>3.95</v>
      </c>
      <c r="Y626" s="1">
        <v>1.4999999999999999E-2</v>
      </c>
      <c r="Z626" s="1">
        <v>4.9000000000000002E-2</v>
      </c>
      <c r="AI626" s="1">
        <v>0.185</v>
      </c>
      <c r="AJ626" s="1">
        <v>60.1</v>
      </c>
      <c r="AK626" s="1">
        <v>16</v>
      </c>
      <c r="AL626" s="1">
        <v>24</v>
      </c>
      <c r="AM626" s="1">
        <v>0.9</v>
      </c>
      <c r="AN626" s="1">
        <v>0.33</v>
      </c>
      <c r="AO626" s="1">
        <v>24</v>
      </c>
      <c r="AP626" s="1">
        <v>2.2000000000000002</v>
      </c>
      <c r="AQ626" s="1">
        <v>5.0999999999999996</v>
      </c>
      <c r="AR626" s="1">
        <v>0.68</v>
      </c>
      <c r="AS626" s="1">
        <v>3.34</v>
      </c>
      <c r="AT626" s="1">
        <v>1.17</v>
      </c>
      <c r="AU626" s="1">
        <v>0.49</v>
      </c>
      <c r="AV626" s="1">
        <v>1.7</v>
      </c>
      <c r="AW626" s="1">
        <v>0.35</v>
      </c>
      <c r="AX626" s="1">
        <v>2.5</v>
      </c>
      <c r="AY626" s="1">
        <v>0.56000000000000005</v>
      </c>
      <c r="AZ626" s="1">
        <v>1.5</v>
      </c>
      <c r="BA626" s="1">
        <v>0.25</v>
      </c>
      <c r="BB626" s="1">
        <v>1.7</v>
      </c>
      <c r="BC626" s="1">
        <v>0.25</v>
      </c>
      <c r="BD626" s="1">
        <v>0.82</v>
      </c>
      <c r="BE626" s="1">
        <v>6.4000000000000001E-2</v>
      </c>
      <c r="BF626" s="1">
        <v>1.2</v>
      </c>
      <c r="BG626" s="1">
        <v>0.64</v>
      </c>
      <c r="BH626" s="1">
        <v>0.19</v>
      </c>
    </row>
    <row r="627" spans="1:60" x14ac:dyDescent="0.3">
      <c r="A627" s="1" t="s">
        <v>793</v>
      </c>
      <c r="B627" s="1" t="s">
        <v>799</v>
      </c>
      <c r="C627" s="1" t="s">
        <v>55</v>
      </c>
      <c r="D627" s="1">
        <v>-20.329999999999998</v>
      </c>
      <c r="E627" s="1">
        <v>30.03</v>
      </c>
      <c r="F627" s="1">
        <v>2700</v>
      </c>
      <c r="G627" s="1">
        <v>2700</v>
      </c>
      <c r="H627" s="1">
        <v>2700</v>
      </c>
      <c r="I627" s="1">
        <v>2608</v>
      </c>
      <c r="J627" s="1">
        <v>2672</v>
      </c>
      <c r="K627" s="1">
        <v>2736</v>
      </c>
      <c r="L627" s="1">
        <v>0.92485362291336004</v>
      </c>
      <c r="M627" s="1">
        <v>47.73</v>
      </c>
      <c r="N627" s="1">
        <v>0.75</v>
      </c>
      <c r="O627" s="1">
        <v>14.67</v>
      </c>
      <c r="P627" s="1">
        <v>11.09</v>
      </c>
      <c r="Q627" s="1">
        <v>0.19</v>
      </c>
      <c r="R627" s="1">
        <v>8.43</v>
      </c>
      <c r="S627" s="3">
        <v>57.54</v>
      </c>
      <c r="T627" s="5">
        <v>1322.8159712082122</v>
      </c>
      <c r="U627" s="5">
        <v>1.5115022234502704</v>
      </c>
      <c r="V627" s="1">
        <f t="shared" si="9"/>
        <v>1337.1405387473476</v>
      </c>
      <c r="W627" s="1">
        <v>11.73</v>
      </c>
      <c r="X627" s="1">
        <v>1.28</v>
      </c>
      <c r="Y627" s="1">
        <v>0.15</v>
      </c>
      <c r="Z627" s="1">
        <v>6.4000000000000001E-2</v>
      </c>
      <c r="AI627" s="1">
        <v>4.57</v>
      </c>
      <c r="AJ627" s="1">
        <v>114</v>
      </c>
      <c r="AK627" s="1">
        <v>19</v>
      </c>
      <c r="AL627" s="1">
        <v>35</v>
      </c>
      <c r="AM627" s="1">
        <v>1.5</v>
      </c>
      <c r="AN627" s="1">
        <v>0.19</v>
      </c>
      <c r="AO627" s="1">
        <v>33</v>
      </c>
      <c r="AP627" s="1">
        <v>2.1</v>
      </c>
      <c r="AQ627" s="1">
        <v>5.9</v>
      </c>
      <c r="AR627" s="1">
        <v>0.94</v>
      </c>
      <c r="AS627" s="1">
        <v>4.83</v>
      </c>
      <c r="AT627" s="1">
        <v>1.64</v>
      </c>
      <c r="AU627" s="1">
        <v>0.68</v>
      </c>
      <c r="AV627" s="1">
        <v>2.2999999999999998</v>
      </c>
      <c r="AW627" s="1">
        <v>0.44</v>
      </c>
      <c r="AX627" s="1">
        <v>2.9</v>
      </c>
      <c r="AY627" s="1">
        <v>0.65</v>
      </c>
      <c r="AZ627" s="1">
        <v>1.8</v>
      </c>
      <c r="BA627" s="1">
        <v>0.28000000000000003</v>
      </c>
      <c r="BB627" s="1">
        <v>2</v>
      </c>
      <c r="BC627" s="1">
        <v>0.28999999999999998</v>
      </c>
      <c r="BD627" s="1">
        <v>1.1000000000000001</v>
      </c>
      <c r="BE627" s="1">
        <v>0.1</v>
      </c>
      <c r="BF627" s="1">
        <v>0.37</v>
      </c>
      <c r="BG627" s="1">
        <v>0.18</v>
      </c>
      <c r="BH627" s="1">
        <v>5.2999999999999999E-2</v>
      </c>
    </row>
    <row r="628" spans="1:60" x14ac:dyDescent="0.3">
      <c r="A628" s="1" t="s">
        <v>793</v>
      </c>
      <c r="B628" s="1" t="s">
        <v>800</v>
      </c>
      <c r="C628" s="1" t="s">
        <v>55</v>
      </c>
      <c r="D628" s="1">
        <v>-20.329999999999998</v>
      </c>
      <c r="E628" s="1">
        <v>30.03</v>
      </c>
      <c r="F628" s="1">
        <v>2700</v>
      </c>
      <c r="G628" s="1">
        <v>2700</v>
      </c>
      <c r="H628" s="1">
        <v>2700</v>
      </c>
      <c r="I628" s="1">
        <v>2608</v>
      </c>
      <c r="J628" s="1">
        <v>2672</v>
      </c>
      <c r="K628" s="1">
        <v>2736</v>
      </c>
      <c r="L628" s="1">
        <v>0.99690139293670599</v>
      </c>
      <c r="M628" s="1">
        <v>51.8</v>
      </c>
      <c r="N628" s="1">
        <v>0.56000000000000005</v>
      </c>
      <c r="O628" s="1">
        <v>13.81</v>
      </c>
      <c r="P628" s="1">
        <v>9.2799999999999994</v>
      </c>
      <c r="Q628" s="1">
        <v>0.16</v>
      </c>
      <c r="R628" s="1">
        <v>8.26</v>
      </c>
      <c r="S628" s="3">
        <v>61.34</v>
      </c>
      <c r="T628" s="5">
        <v>1244.2068226294532</v>
      </c>
      <c r="U628" s="5">
        <v>0.83011977158799888</v>
      </c>
      <c r="V628" s="1">
        <f t="shared" si="9"/>
        <v>1251.5884282276397</v>
      </c>
      <c r="W628" s="1">
        <v>10.85</v>
      </c>
      <c r="X628" s="1">
        <v>1.68</v>
      </c>
      <c r="Y628" s="1">
        <v>8.7999999999999995E-2</v>
      </c>
      <c r="Z628" s="1">
        <v>4.3999999999999997E-2</v>
      </c>
      <c r="AI628" s="1">
        <v>2.46</v>
      </c>
      <c r="AJ628" s="1">
        <v>144</v>
      </c>
      <c r="AK628" s="1">
        <v>12</v>
      </c>
      <c r="AL628" s="1">
        <v>23</v>
      </c>
      <c r="AM628" s="1">
        <v>0.93</v>
      </c>
      <c r="AN628" s="1">
        <v>0.23</v>
      </c>
      <c r="AO628" s="1">
        <v>20</v>
      </c>
      <c r="AP628" s="1">
        <v>1.2</v>
      </c>
      <c r="AQ628" s="1">
        <v>3.6</v>
      </c>
      <c r="AR628" s="1">
        <v>0.56999999999999995</v>
      </c>
      <c r="AS628" s="1">
        <v>3.12</v>
      </c>
      <c r="AT628" s="1">
        <v>1.08</v>
      </c>
      <c r="AU628" s="1">
        <v>0.49</v>
      </c>
      <c r="AV628" s="1">
        <v>1.5</v>
      </c>
      <c r="AW628" s="1">
        <v>0.28999999999999998</v>
      </c>
      <c r="AX628" s="1">
        <v>1.9</v>
      </c>
      <c r="AY628" s="1">
        <v>0.44</v>
      </c>
      <c r="AZ628" s="1">
        <v>1.2</v>
      </c>
      <c r="BA628" s="1">
        <v>0.19</v>
      </c>
      <c r="BB628" s="1">
        <v>1.3</v>
      </c>
      <c r="BC628" s="1">
        <v>0.19</v>
      </c>
      <c r="BD628" s="1">
        <v>0.73</v>
      </c>
      <c r="BE628" s="1">
        <v>6.2E-2</v>
      </c>
      <c r="BF628" s="1">
        <v>0.19</v>
      </c>
      <c r="BG628" s="1">
        <v>0.13</v>
      </c>
      <c r="BH628" s="1">
        <v>4.3999999999999997E-2</v>
      </c>
    </row>
    <row r="629" spans="1:60" x14ac:dyDescent="0.3">
      <c r="A629" s="1" t="s">
        <v>793</v>
      </c>
      <c r="B629" s="1" t="s">
        <v>801</v>
      </c>
      <c r="C629" s="1" t="s">
        <v>55</v>
      </c>
      <c r="D629" s="1">
        <v>-20.350000000000001</v>
      </c>
      <c r="E629" s="1">
        <v>30.03</v>
      </c>
      <c r="F629" s="1">
        <v>2700</v>
      </c>
      <c r="G629" s="1">
        <v>2700</v>
      </c>
      <c r="H629" s="1">
        <v>2700</v>
      </c>
      <c r="I629" s="1">
        <v>2608</v>
      </c>
      <c r="J629" s="1">
        <v>2672</v>
      </c>
      <c r="K629" s="1">
        <v>2736</v>
      </c>
      <c r="L629" s="1">
        <v>0.92658281326293901</v>
      </c>
      <c r="M629" s="1">
        <v>53.73</v>
      </c>
      <c r="N629" s="1">
        <v>0.53</v>
      </c>
      <c r="O629" s="1">
        <v>10.84</v>
      </c>
      <c r="P629" s="1">
        <v>9.16</v>
      </c>
      <c r="Q629" s="1">
        <v>0.15</v>
      </c>
      <c r="R629" s="1">
        <v>10.47</v>
      </c>
      <c r="S629" s="3">
        <v>67.08</v>
      </c>
      <c r="T629" s="5">
        <v>1228.7693268225314</v>
      </c>
      <c r="U629" s="5">
        <v>0.75204391897705236</v>
      </c>
      <c r="V629" s="1">
        <f t="shared" si="9"/>
        <v>1235.3718531645479</v>
      </c>
      <c r="W629" s="1">
        <v>7.88</v>
      </c>
      <c r="X629" s="1">
        <v>3.16</v>
      </c>
      <c r="Y629" s="1">
        <v>0.02</v>
      </c>
      <c r="Z629" s="1">
        <v>0.05</v>
      </c>
      <c r="AI629" s="1">
        <v>0.36899999999999999</v>
      </c>
      <c r="AJ629" s="1">
        <v>48.9</v>
      </c>
      <c r="AK629" s="1">
        <v>14</v>
      </c>
      <c r="AL629" s="1">
        <v>36</v>
      </c>
      <c r="AM629" s="1">
        <v>1.5</v>
      </c>
      <c r="AN629" s="1">
        <v>0.22</v>
      </c>
      <c r="AO629" s="1">
        <v>18</v>
      </c>
      <c r="AP629" s="1">
        <v>3.2</v>
      </c>
      <c r="AQ629" s="1">
        <v>7.4</v>
      </c>
      <c r="AR629" s="1">
        <v>1</v>
      </c>
      <c r="AS629" s="1">
        <v>4.8</v>
      </c>
      <c r="AT629" s="1">
        <v>1.42</v>
      </c>
      <c r="AU629" s="1">
        <v>0.41</v>
      </c>
      <c r="AV629" s="1">
        <v>1.7</v>
      </c>
      <c r="AW629" s="1">
        <v>0.33</v>
      </c>
      <c r="AX629" s="1">
        <v>2.2000000000000002</v>
      </c>
      <c r="AY629" s="1">
        <v>0.48</v>
      </c>
      <c r="AZ629" s="1">
        <v>1.3</v>
      </c>
      <c r="BA629" s="1">
        <v>0.21</v>
      </c>
      <c r="BB629" s="1">
        <v>1.4</v>
      </c>
      <c r="BC629" s="1">
        <v>0.2</v>
      </c>
      <c r="BD629" s="1">
        <v>1.02</v>
      </c>
      <c r="BE629" s="1">
        <v>0.104</v>
      </c>
      <c r="BF629" s="1">
        <v>0.91</v>
      </c>
      <c r="BG629" s="1">
        <v>0.98</v>
      </c>
      <c r="BH629" s="1">
        <v>0.32</v>
      </c>
    </row>
    <row r="630" spans="1:60" x14ac:dyDescent="0.3">
      <c r="A630" s="1" t="s">
        <v>793</v>
      </c>
      <c r="B630" s="1" t="s">
        <v>802</v>
      </c>
      <c r="C630" s="1" t="s">
        <v>55</v>
      </c>
      <c r="D630" s="1">
        <v>-20.350000000000001</v>
      </c>
      <c r="E630" s="1">
        <v>30.03</v>
      </c>
      <c r="F630" s="1">
        <v>2700</v>
      </c>
      <c r="G630" s="1">
        <v>2700</v>
      </c>
      <c r="H630" s="1">
        <v>2700</v>
      </c>
      <c r="I630" s="1">
        <v>2608</v>
      </c>
      <c r="J630" s="1">
        <v>2672</v>
      </c>
      <c r="K630" s="1">
        <v>2736</v>
      </c>
      <c r="L630" s="1">
        <v>0.95033174753188998</v>
      </c>
      <c r="M630" s="1">
        <v>53.14</v>
      </c>
      <c r="N630" s="1">
        <v>0.55000000000000004</v>
      </c>
      <c r="O630" s="1">
        <v>11.51</v>
      </c>
      <c r="P630" s="1">
        <v>9.25</v>
      </c>
      <c r="Q630" s="1">
        <v>0.14000000000000001</v>
      </c>
      <c r="R630" s="1">
        <v>11.26</v>
      </c>
      <c r="S630" s="3">
        <v>68.45</v>
      </c>
      <c r="T630" s="5">
        <v>1229.8859848340971</v>
      </c>
      <c r="U630" s="5">
        <v>0.79041028145654257</v>
      </c>
      <c r="V630" s="1">
        <f t="shared" si="9"/>
        <v>1236.8326030461631</v>
      </c>
      <c r="W630" s="1">
        <v>7.16</v>
      </c>
      <c r="X630" s="1">
        <v>3.04</v>
      </c>
      <c r="Y630" s="1">
        <v>0.03</v>
      </c>
      <c r="Z630" s="1">
        <v>5.0999999999999997E-2</v>
      </c>
      <c r="AI630" s="1">
        <v>0.56000000000000005</v>
      </c>
      <c r="AJ630" s="1">
        <v>86.1</v>
      </c>
      <c r="AK630" s="1">
        <v>13</v>
      </c>
      <c r="AL630" s="1">
        <v>33</v>
      </c>
      <c r="AM630" s="1">
        <v>1.5</v>
      </c>
      <c r="AN630" s="1">
        <v>0.38</v>
      </c>
      <c r="AO630" s="1">
        <v>34</v>
      </c>
      <c r="AP630" s="1">
        <v>3.1</v>
      </c>
      <c r="AQ630" s="1">
        <v>7.2</v>
      </c>
      <c r="AR630" s="1">
        <v>0.97</v>
      </c>
      <c r="AS630" s="1">
        <v>4.47</v>
      </c>
      <c r="AT630" s="1">
        <v>1.36</v>
      </c>
      <c r="AU630" s="1">
        <v>0.45</v>
      </c>
      <c r="AV630" s="1">
        <v>1.7</v>
      </c>
      <c r="AW630" s="1">
        <v>0.32</v>
      </c>
      <c r="AX630" s="1">
        <v>2.2000000000000002</v>
      </c>
      <c r="AY630" s="1">
        <v>0.47</v>
      </c>
      <c r="AZ630" s="1">
        <v>1.3</v>
      </c>
      <c r="BA630" s="1">
        <v>0.2</v>
      </c>
      <c r="BB630" s="1">
        <v>1.4</v>
      </c>
      <c r="BC630" s="1">
        <v>0.2</v>
      </c>
      <c r="BD630" s="1">
        <v>0.97</v>
      </c>
      <c r="BE630" s="1">
        <v>0.11</v>
      </c>
      <c r="BF630" s="1">
        <v>1.2</v>
      </c>
      <c r="BG630" s="1">
        <v>1</v>
      </c>
      <c r="BH630" s="1">
        <v>0.34</v>
      </c>
    </row>
    <row r="631" spans="1:60" x14ac:dyDescent="0.3">
      <c r="A631" s="1" t="s">
        <v>793</v>
      </c>
      <c r="B631" s="1" t="s">
        <v>803</v>
      </c>
      <c r="C631" s="1" t="s">
        <v>55</v>
      </c>
      <c r="D631" s="1">
        <v>-20.350000000000001</v>
      </c>
      <c r="E631" s="1">
        <v>30.03</v>
      </c>
      <c r="F631" s="1">
        <v>2700</v>
      </c>
      <c r="G631" s="1">
        <v>2700</v>
      </c>
      <c r="H631" s="1">
        <v>2700</v>
      </c>
      <c r="I631" s="1">
        <v>2608</v>
      </c>
      <c r="J631" s="1">
        <v>2672</v>
      </c>
      <c r="K631" s="1">
        <v>2736</v>
      </c>
      <c r="L631" s="1">
        <v>0.981814324855804</v>
      </c>
      <c r="M631" s="1">
        <v>51.04</v>
      </c>
      <c r="N631" s="1">
        <v>0.55000000000000004</v>
      </c>
      <c r="O631" s="1">
        <v>11.27</v>
      </c>
      <c r="P631" s="1">
        <v>9.9499999999999993</v>
      </c>
      <c r="Q631" s="1">
        <v>0.18</v>
      </c>
      <c r="R631" s="1">
        <v>11.48</v>
      </c>
      <c r="S631" s="3">
        <v>67.28</v>
      </c>
      <c r="T631" s="5">
        <v>1263.2991903333852</v>
      </c>
      <c r="U631" s="5">
        <v>1.0712578148524625</v>
      </c>
      <c r="V631" s="1">
        <f t="shared" si="9"/>
        <v>1272.9795449325838</v>
      </c>
      <c r="W631" s="1">
        <v>8.5399999999999991</v>
      </c>
      <c r="X631" s="1">
        <v>2.84</v>
      </c>
      <c r="Y631" s="1">
        <v>2.3E-2</v>
      </c>
      <c r="Z631" s="1">
        <v>5.0999999999999997E-2</v>
      </c>
      <c r="AI631" s="1">
        <v>0.79100000000000004</v>
      </c>
      <c r="AJ631" s="1">
        <v>108</v>
      </c>
      <c r="AK631" s="1">
        <v>13</v>
      </c>
      <c r="AL631" s="1">
        <v>34</v>
      </c>
      <c r="AM631" s="1">
        <v>1.4</v>
      </c>
      <c r="AN631" s="1">
        <v>0.17</v>
      </c>
      <c r="AO631" s="1">
        <v>20</v>
      </c>
      <c r="AP631" s="1">
        <v>3</v>
      </c>
      <c r="AQ631" s="1">
        <v>7</v>
      </c>
      <c r="AR631" s="1">
        <v>0.93</v>
      </c>
      <c r="AS631" s="1">
        <v>4.45</v>
      </c>
      <c r="AT631" s="1">
        <v>1.33</v>
      </c>
      <c r="AU631" s="1">
        <v>0.5</v>
      </c>
      <c r="AV631" s="1">
        <v>1.7</v>
      </c>
      <c r="AW631" s="1">
        <v>0.32</v>
      </c>
      <c r="AX631" s="1">
        <v>2.1</v>
      </c>
      <c r="AY631" s="1">
        <v>0.47</v>
      </c>
      <c r="AZ631" s="1">
        <v>1.3</v>
      </c>
      <c r="BA631" s="1">
        <v>0.21</v>
      </c>
      <c r="BB631" s="1">
        <v>1.4</v>
      </c>
      <c r="BC631" s="1">
        <v>0.2</v>
      </c>
      <c r="BD631" s="1">
        <v>1</v>
      </c>
      <c r="BE631" s="1">
        <v>0.1</v>
      </c>
      <c r="BF631" s="1">
        <v>1.2</v>
      </c>
      <c r="BG631" s="1">
        <v>0.98</v>
      </c>
      <c r="BH631" s="1">
        <v>0.33</v>
      </c>
    </row>
    <row r="632" spans="1:60" x14ac:dyDescent="0.3">
      <c r="A632" s="1" t="s">
        <v>793</v>
      </c>
      <c r="B632" s="1" t="s">
        <v>804</v>
      </c>
      <c r="C632" s="1" t="s">
        <v>55</v>
      </c>
      <c r="D632" s="1">
        <v>-20.329999999999998</v>
      </c>
      <c r="E632" s="1">
        <v>30.03</v>
      </c>
      <c r="F632" s="1">
        <v>2700</v>
      </c>
      <c r="G632" s="1">
        <v>2700</v>
      </c>
      <c r="H632" s="1">
        <v>2700</v>
      </c>
      <c r="I632" s="1">
        <v>2608</v>
      </c>
      <c r="J632" s="1">
        <v>2672</v>
      </c>
      <c r="K632" s="1">
        <v>2736</v>
      </c>
      <c r="L632" s="1">
        <v>0.99034857749938898</v>
      </c>
      <c r="M632" s="1">
        <v>48.5</v>
      </c>
      <c r="N632" s="1">
        <v>0.74</v>
      </c>
      <c r="O632" s="1">
        <v>14.52</v>
      </c>
      <c r="P632" s="1">
        <v>10.73</v>
      </c>
      <c r="Q632" s="1">
        <v>0.18</v>
      </c>
      <c r="R632" s="1">
        <v>8.42</v>
      </c>
      <c r="S632" s="3">
        <v>58.31</v>
      </c>
      <c r="T632" s="5">
        <v>1306.4999441720354</v>
      </c>
      <c r="U632" s="5">
        <v>1.3460187677468223</v>
      </c>
      <c r="V632" s="1">
        <f t="shared" si="9"/>
        <v>1319.0914397098402</v>
      </c>
      <c r="W632" s="1">
        <v>11.98</v>
      </c>
      <c r="X632" s="1">
        <v>1.1599999999999999</v>
      </c>
      <c r="Y632" s="1">
        <v>0.18</v>
      </c>
      <c r="Z632" s="1">
        <v>5.8999999999999997E-2</v>
      </c>
      <c r="AI632" s="1">
        <v>7.59</v>
      </c>
      <c r="AJ632" s="1">
        <v>163</v>
      </c>
      <c r="AK632" s="1">
        <v>17</v>
      </c>
      <c r="AL632" s="1">
        <v>31</v>
      </c>
      <c r="AM632" s="1">
        <v>1.5</v>
      </c>
      <c r="AN632" s="1">
        <v>0.12</v>
      </c>
      <c r="AO632" s="1">
        <v>30</v>
      </c>
      <c r="AP632" s="1">
        <v>1.9</v>
      </c>
      <c r="AQ632" s="1">
        <v>5.5</v>
      </c>
      <c r="AR632" s="1">
        <v>0.84</v>
      </c>
      <c r="AS632" s="1">
        <v>4.6900000000000004</v>
      </c>
      <c r="AT632" s="1">
        <v>1.61</v>
      </c>
      <c r="AU632" s="1">
        <v>0.65</v>
      </c>
      <c r="AV632" s="1">
        <v>2.1</v>
      </c>
      <c r="AW632" s="1">
        <v>0.41</v>
      </c>
      <c r="AX632" s="1">
        <v>2.8</v>
      </c>
      <c r="AY632" s="1">
        <v>0.63</v>
      </c>
      <c r="AZ632" s="1">
        <v>1.7</v>
      </c>
      <c r="BA632" s="1">
        <v>0.27</v>
      </c>
      <c r="BB632" s="1">
        <v>1.8</v>
      </c>
      <c r="BC632" s="1">
        <v>0.26</v>
      </c>
      <c r="BD632" s="1">
        <v>1</v>
      </c>
      <c r="BE632" s="1">
        <v>9.4E-2</v>
      </c>
      <c r="BF632" s="1">
        <v>0.38</v>
      </c>
      <c r="BG632" s="1">
        <v>0.16</v>
      </c>
      <c r="BH632" s="1">
        <v>5.1999999999999998E-2</v>
      </c>
    </row>
    <row r="633" spans="1:60" x14ac:dyDescent="0.3">
      <c r="A633" s="1" t="s">
        <v>793</v>
      </c>
      <c r="B633" s="1" t="s">
        <v>805</v>
      </c>
      <c r="C633" s="1" t="s">
        <v>55</v>
      </c>
      <c r="D633" s="1">
        <v>-20.329999999999998</v>
      </c>
      <c r="E633" s="1">
        <v>30.03</v>
      </c>
      <c r="F633" s="1">
        <v>2700</v>
      </c>
      <c r="G633" s="1">
        <v>2700</v>
      </c>
      <c r="H633" s="1">
        <v>2700</v>
      </c>
      <c r="I633" s="1">
        <v>2608</v>
      </c>
      <c r="J633" s="1">
        <v>2672</v>
      </c>
      <c r="K633" s="1">
        <v>2736</v>
      </c>
      <c r="L633" s="1">
        <v>0.98811382055282504</v>
      </c>
      <c r="M633" s="1">
        <v>52.36</v>
      </c>
      <c r="N633" s="1">
        <v>0.55000000000000004</v>
      </c>
      <c r="O633" s="1">
        <v>13.21</v>
      </c>
      <c r="P633" s="1">
        <v>9.42</v>
      </c>
      <c r="Q633" s="1">
        <v>0.18</v>
      </c>
      <c r="R633" s="1">
        <v>8.01</v>
      </c>
      <c r="S633" s="3">
        <v>60.25</v>
      </c>
      <c r="T633" s="5">
        <v>1247.7002133048584</v>
      </c>
      <c r="U633" s="5">
        <v>0.86886469380273845</v>
      </c>
      <c r="V633" s="1">
        <f t="shared" si="9"/>
        <v>1255.4491107330223</v>
      </c>
      <c r="W633" s="1">
        <v>10.78</v>
      </c>
      <c r="X633" s="1">
        <v>2.2400000000000002</v>
      </c>
      <c r="Y633" s="1">
        <v>3.5000000000000003E-2</v>
      </c>
      <c r="Z633" s="1">
        <v>4.2999999999999997E-2</v>
      </c>
      <c r="AI633" s="1">
        <v>0.46</v>
      </c>
      <c r="AJ633" s="1">
        <v>112</v>
      </c>
      <c r="AK633" s="1">
        <v>13</v>
      </c>
      <c r="AL633" s="1">
        <v>23</v>
      </c>
      <c r="AM633" s="1">
        <v>1.01</v>
      </c>
      <c r="AN633" s="1">
        <v>0.28000000000000003</v>
      </c>
      <c r="AO633" s="1">
        <v>46</v>
      </c>
      <c r="AP633" s="1">
        <v>1.3</v>
      </c>
      <c r="AQ633" s="1">
        <v>3.7</v>
      </c>
      <c r="AR633" s="1">
        <v>0.6</v>
      </c>
      <c r="AS633" s="1">
        <v>3.21</v>
      </c>
      <c r="AT633" s="1">
        <v>1.1299999999999999</v>
      </c>
      <c r="AU633" s="1">
        <v>0.45</v>
      </c>
      <c r="AV633" s="1">
        <v>1.6</v>
      </c>
      <c r="AW633" s="1">
        <v>0.3</v>
      </c>
      <c r="AX633" s="1">
        <v>2.1</v>
      </c>
      <c r="AY633" s="1">
        <v>0.47</v>
      </c>
      <c r="AZ633" s="1">
        <v>1.3</v>
      </c>
      <c r="BA633" s="1">
        <v>0.2</v>
      </c>
      <c r="BB633" s="1">
        <v>1.4</v>
      </c>
      <c r="BC633" s="1">
        <v>0.21</v>
      </c>
      <c r="BD633" s="1">
        <v>0.75</v>
      </c>
      <c r="BE633" s="1">
        <v>6.5000000000000002E-2</v>
      </c>
      <c r="BF633" s="1">
        <v>0.18</v>
      </c>
      <c r="BG633" s="1">
        <v>0.13</v>
      </c>
      <c r="BH633" s="1">
        <v>4.3999999999999997E-2</v>
      </c>
    </row>
    <row r="634" spans="1:60" x14ac:dyDescent="0.3">
      <c r="A634" s="1" t="s">
        <v>793</v>
      </c>
      <c r="B634" s="1" t="s">
        <v>806</v>
      </c>
      <c r="C634" s="1" t="s">
        <v>55</v>
      </c>
      <c r="D634" s="1">
        <v>-20.329999999999998</v>
      </c>
      <c r="E634" s="1">
        <v>30.03</v>
      </c>
      <c r="F634" s="1">
        <v>2700</v>
      </c>
      <c r="G634" s="1">
        <v>2700</v>
      </c>
      <c r="H634" s="1">
        <v>2700</v>
      </c>
      <c r="I634" s="1">
        <v>2608</v>
      </c>
      <c r="J634" s="1">
        <v>2672</v>
      </c>
      <c r="K634" s="1">
        <v>2736</v>
      </c>
      <c r="L634" s="1">
        <v>0.96889680624008101</v>
      </c>
      <c r="M634" s="1">
        <v>48.12</v>
      </c>
      <c r="N634" s="1">
        <v>0.73</v>
      </c>
      <c r="O634" s="1">
        <v>14.16</v>
      </c>
      <c r="P634" s="1">
        <v>10.96</v>
      </c>
      <c r="Q634" s="1">
        <v>0.19</v>
      </c>
      <c r="R634" s="1">
        <v>8.2799999999999994</v>
      </c>
      <c r="S634" s="3">
        <v>57.39</v>
      </c>
      <c r="T634" s="5">
        <v>1318.7686924613224</v>
      </c>
      <c r="U634" s="5">
        <v>1.5174644420385754</v>
      </c>
      <c r="V634" s="1">
        <f t="shared" si="9"/>
        <v>1333.1060690668344</v>
      </c>
      <c r="W634" s="1">
        <v>11.91</v>
      </c>
      <c r="X634" s="1">
        <v>1.83</v>
      </c>
      <c r="Y634" s="1">
        <v>6.2E-2</v>
      </c>
      <c r="Z634" s="1">
        <v>5.8999999999999997E-2</v>
      </c>
      <c r="AI634" s="1">
        <v>1.1299999999999999</v>
      </c>
      <c r="AJ634" s="1">
        <v>202</v>
      </c>
      <c r="AK634" s="1">
        <v>18</v>
      </c>
      <c r="AL634" s="1">
        <v>32</v>
      </c>
      <c r="AM634" s="1">
        <v>1.4</v>
      </c>
      <c r="AN634" s="1">
        <v>0.14000000000000001</v>
      </c>
      <c r="AO634" s="1">
        <v>26</v>
      </c>
      <c r="AP634" s="1">
        <v>2</v>
      </c>
      <c r="AQ634" s="1">
        <v>5.6</v>
      </c>
      <c r="AR634" s="1">
        <v>0.87</v>
      </c>
      <c r="AS634" s="1">
        <v>4.5999999999999996</v>
      </c>
      <c r="AT634" s="1">
        <v>1.58</v>
      </c>
      <c r="AU634" s="1">
        <v>0.61</v>
      </c>
      <c r="AV634" s="1">
        <v>2.2000000000000002</v>
      </c>
      <c r="AW634" s="1">
        <v>0.42</v>
      </c>
      <c r="AX634" s="1">
        <v>2.9</v>
      </c>
      <c r="AY634" s="1">
        <v>0.64</v>
      </c>
      <c r="AZ634" s="1">
        <v>1.8</v>
      </c>
      <c r="BA634" s="1">
        <v>0.27</v>
      </c>
      <c r="BB634" s="1">
        <v>1.9</v>
      </c>
      <c r="BC634" s="1">
        <v>0.28000000000000003</v>
      </c>
      <c r="BD634" s="1">
        <v>1</v>
      </c>
      <c r="BE634" s="1">
        <v>8.8999999999999996E-2</v>
      </c>
      <c r="BF634" s="1">
        <v>0.59</v>
      </c>
      <c r="BG634" s="1">
        <v>0.18</v>
      </c>
      <c r="BH634" s="1">
        <v>5.3999999999999999E-2</v>
      </c>
    </row>
    <row r="635" spans="1:60" x14ac:dyDescent="0.3">
      <c r="A635" s="1" t="s">
        <v>807</v>
      </c>
      <c r="B635" s="1" t="s">
        <v>808</v>
      </c>
      <c r="C635" s="1" t="s">
        <v>65</v>
      </c>
      <c r="D635" s="1">
        <v>-26</v>
      </c>
      <c r="E635" s="1">
        <v>27.78</v>
      </c>
      <c r="F635" s="1">
        <v>2500</v>
      </c>
      <c r="G635" s="1">
        <v>3175</v>
      </c>
      <c r="H635" s="1">
        <v>3850</v>
      </c>
      <c r="I635" s="1">
        <v>3116</v>
      </c>
      <c r="J635" s="1">
        <v>3121</v>
      </c>
      <c r="K635" s="1">
        <v>3126</v>
      </c>
      <c r="L635" s="1">
        <v>0.99987685680389404</v>
      </c>
      <c r="M635" s="1">
        <v>51.2</v>
      </c>
      <c r="N635" s="1">
        <v>0.34</v>
      </c>
      <c r="O635" s="1">
        <v>14.8</v>
      </c>
      <c r="P635" s="1">
        <v>7.29</v>
      </c>
      <c r="Q635" s="1">
        <v>0.13</v>
      </c>
      <c r="R635" s="1">
        <v>9.1</v>
      </c>
      <c r="S635" s="3">
        <v>68.989999999999995</v>
      </c>
      <c r="T635" s="5">
        <v>1183.8465442198712</v>
      </c>
      <c r="U635" s="5">
        <v>0.55677803856443164</v>
      </c>
      <c r="V635" s="1">
        <f t="shared" si="9"/>
        <v>1188.5527585965292</v>
      </c>
      <c r="W635" s="1">
        <v>13.1</v>
      </c>
      <c r="X635" s="1">
        <v>1.1000000000000001</v>
      </c>
      <c r="Y635" s="1">
        <v>0.16</v>
      </c>
      <c r="Z635" s="1">
        <v>0.04</v>
      </c>
    </row>
    <row r="636" spans="1:60" x14ac:dyDescent="0.3">
      <c r="A636" s="1" t="s">
        <v>807</v>
      </c>
      <c r="B636" s="1" t="s">
        <v>809</v>
      </c>
      <c r="C636" s="1" t="s">
        <v>65</v>
      </c>
      <c r="D636" s="1">
        <v>-26</v>
      </c>
      <c r="E636" s="1">
        <v>27.78</v>
      </c>
      <c r="F636" s="1">
        <v>2500</v>
      </c>
      <c r="G636" s="1">
        <v>3175</v>
      </c>
      <c r="H636" s="1">
        <v>3850</v>
      </c>
      <c r="I636" s="1">
        <v>3116</v>
      </c>
      <c r="J636" s="1">
        <v>3121</v>
      </c>
      <c r="K636" s="1">
        <v>3126</v>
      </c>
      <c r="L636" s="1">
        <v>0.99880003929138095</v>
      </c>
      <c r="M636" s="1">
        <v>48.95</v>
      </c>
      <c r="N636" s="1">
        <v>0.57999999999999996</v>
      </c>
      <c r="O636" s="1">
        <v>12.14</v>
      </c>
      <c r="P636" s="1">
        <v>10.33</v>
      </c>
      <c r="Q636" s="1">
        <v>0.2</v>
      </c>
      <c r="R636" s="1">
        <v>11.19</v>
      </c>
      <c r="S636" s="3">
        <v>65.88</v>
      </c>
      <c r="T636" s="5">
        <v>1286.5889773489553</v>
      </c>
      <c r="U636" s="5">
        <v>1.2526671430767244</v>
      </c>
      <c r="V636" s="1">
        <f t="shared" si="9"/>
        <v>1298.1247754824294</v>
      </c>
      <c r="W636" s="1">
        <v>10.47</v>
      </c>
      <c r="X636" s="1">
        <v>1.78</v>
      </c>
      <c r="Y636" s="1">
        <v>0.19</v>
      </c>
      <c r="Z636" s="1">
        <v>0.09</v>
      </c>
      <c r="AI636" s="1">
        <v>22</v>
      </c>
      <c r="AJ636" s="1">
        <v>101</v>
      </c>
    </row>
    <row r="637" spans="1:60" x14ac:dyDescent="0.3">
      <c r="A637" s="1" t="s">
        <v>810</v>
      </c>
      <c r="B637" s="1" t="s">
        <v>811</v>
      </c>
      <c r="C637" s="1" t="s">
        <v>55</v>
      </c>
      <c r="D637" s="1">
        <v>-25.78</v>
      </c>
      <c r="E637" s="1">
        <v>31.05</v>
      </c>
      <c r="F637" s="1">
        <v>2500</v>
      </c>
      <c r="G637" s="1">
        <v>3175</v>
      </c>
      <c r="H637" s="1">
        <v>3850</v>
      </c>
      <c r="I637" s="1">
        <v>3213</v>
      </c>
      <c r="J637" s="1">
        <v>3224.5</v>
      </c>
      <c r="K637" s="1">
        <v>3236</v>
      </c>
      <c r="L637" s="1">
        <v>0.99981075525283802</v>
      </c>
      <c r="M637" s="1">
        <v>51.1</v>
      </c>
      <c r="N637" s="1">
        <v>0.6</v>
      </c>
      <c r="O637" s="1">
        <v>11.9</v>
      </c>
      <c r="P637" s="1">
        <v>10.91</v>
      </c>
      <c r="Q637" s="1">
        <v>0.1</v>
      </c>
      <c r="R637" s="1">
        <v>10.4</v>
      </c>
      <c r="S637" s="3">
        <v>62.95</v>
      </c>
      <c r="T637" s="5">
        <v>1293.3176835807283</v>
      </c>
      <c r="U637" s="5">
        <v>1.0992356525197142</v>
      </c>
      <c r="V637" s="1">
        <f t="shared" si="9"/>
        <v>1303.4879051336911</v>
      </c>
      <c r="W637" s="1">
        <v>9.1</v>
      </c>
      <c r="X637" s="1">
        <v>1.8</v>
      </c>
      <c r="Y637" s="1">
        <v>7.0000000000000007E-2</v>
      </c>
      <c r="Z637" s="1">
        <v>7.0000000000000007E-2</v>
      </c>
    </row>
    <row r="638" spans="1:60" x14ac:dyDescent="0.3">
      <c r="A638" s="1" t="s">
        <v>810</v>
      </c>
      <c r="B638" s="1" t="s">
        <v>812</v>
      </c>
      <c r="C638" s="1" t="s">
        <v>55</v>
      </c>
      <c r="D638" s="1">
        <v>-25.78</v>
      </c>
      <c r="E638" s="1">
        <v>31.05</v>
      </c>
      <c r="F638" s="1">
        <v>2500</v>
      </c>
      <c r="G638" s="1">
        <v>3175</v>
      </c>
      <c r="H638" s="1">
        <v>3850</v>
      </c>
      <c r="I638" s="1">
        <v>3213</v>
      </c>
      <c r="J638" s="1">
        <v>3224.5</v>
      </c>
      <c r="K638" s="1">
        <v>3236</v>
      </c>
      <c r="L638" s="1">
        <v>0.99982446432113603</v>
      </c>
      <c r="M638" s="1">
        <v>48.9</v>
      </c>
      <c r="N638" s="1">
        <v>0.6</v>
      </c>
      <c r="O638" s="1">
        <v>5.0999999999999996</v>
      </c>
      <c r="P638" s="1">
        <v>14.75</v>
      </c>
      <c r="Q638" s="1">
        <v>0.2</v>
      </c>
      <c r="R638" s="1">
        <v>13.8</v>
      </c>
      <c r="S638" s="3">
        <v>62.51</v>
      </c>
      <c r="T638" s="5">
        <v>1448.9228930518796</v>
      </c>
      <c r="U638" s="5">
        <v>2.100778803506933</v>
      </c>
      <c r="V638" s="1">
        <f t="shared" si="9"/>
        <v>1470.7759737503291</v>
      </c>
      <c r="W638" s="1">
        <v>12.2</v>
      </c>
      <c r="X638" s="1">
        <v>0.28999999999999998</v>
      </c>
      <c r="Y638" s="1">
        <v>0.16</v>
      </c>
      <c r="Z638" s="1">
        <v>0.05</v>
      </c>
    </row>
    <row r="639" spans="1:60" x14ac:dyDescent="0.3">
      <c r="A639" s="1" t="s">
        <v>810</v>
      </c>
      <c r="B639" s="1" t="s">
        <v>813</v>
      </c>
      <c r="C639" s="1" t="s">
        <v>55</v>
      </c>
      <c r="D639" s="1">
        <v>-25.78</v>
      </c>
      <c r="E639" s="1">
        <v>31.05</v>
      </c>
      <c r="F639" s="1">
        <v>2500</v>
      </c>
      <c r="G639" s="1">
        <v>3175</v>
      </c>
      <c r="H639" s="1">
        <v>3850</v>
      </c>
      <c r="I639" s="1">
        <v>3213</v>
      </c>
      <c r="J639" s="1">
        <v>3224.5</v>
      </c>
      <c r="K639" s="1">
        <v>3236</v>
      </c>
      <c r="L639" s="1">
        <v>0.99980098009109397</v>
      </c>
      <c r="M639" s="1">
        <v>50.9</v>
      </c>
      <c r="N639" s="1">
        <v>0.5</v>
      </c>
      <c r="O639" s="1">
        <v>4.6500000000000004</v>
      </c>
      <c r="P639" s="1">
        <v>10.029999999999999</v>
      </c>
      <c r="Q639" s="1">
        <v>0.24</v>
      </c>
      <c r="R639" s="1">
        <v>15.62</v>
      </c>
      <c r="S639" s="3">
        <v>73.52</v>
      </c>
      <c r="T639" s="5">
        <v>1273.2575838249875</v>
      </c>
      <c r="U639" s="5">
        <v>0.61593928307476276</v>
      </c>
      <c r="V639" s="1">
        <f t="shared" si="9"/>
        <v>1278.858253772544</v>
      </c>
      <c r="W639" s="1">
        <v>15.54</v>
      </c>
      <c r="X639" s="1">
        <v>0.04</v>
      </c>
      <c r="Y639" s="1">
        <v>0.1</v>
      </c>
      <c r="Z639" s="1">
        <v>0.06</v>
      </c>
    </row>
    <row r="640" spans="1:60" x14ac:dyDescent="0.3">
      <c r="A640" s="1" t="s">
        <v>810</v>
      </c>
      <c r="B640" s="1" t="s">
        <v>814</v>
      </c>
      <c r="C640" s="1" t="s">
        <v>55</v>
      </c>
      <c r="D640" s="1">
        <v>-25.78</v>
      </c>
      <c r="E640" s="1">
        <v>31.05</v>
      </c>
      <c r="F640" s="1">
        <v>2500</v>
      </c>
      <c r="G640" s="1">
        <v>3175</v>
      </c>
      <c r="H640" s="1">
        <v>3850</v>
      </c>
      <c r="I640" s="1">
        <v>3213</v>
      </c>
      <c r="J640" s="1">
        <v>3224.5</v>
      </c>
      <c r="K640" s="1">
        <v>3236</v>
      </c>
      <c r="L640" s="1">
        <v>0.99980098009109397</v>
      </c>
      <c r="M640" s="1">
        <v>51.51</v>
      </c>
      <c r="N640" s="1">
        <v>0.6</v>
      </c>
      <c r="O640" s="1">
        <v>3.99</v>
      </c>
      <c r="P640" s="1">
        <v>13.24</v>
      </c>
      <c r="Q640" s="1">
        <v>0.25</v>
      </c>
      <c r="R640" s="1">
        <v>14.75</v>
      </c>
      <c r="S640" s="3">
        <v>66.510000000000005</v>
      </c>
      <c r="T640" s="5">
        <v>1377.4302424840143</v>
      </c>
      <c r="U640" s="5">
        <v>1.3294277562431149</v>
      </c>
      <c r="V640" s="1">
        <f t="shared" si="9"/>
        <v>1390.540929448694</v>
      </c>
      <c r="W640" s="1">
        <v>12.58</v>
      </c>
      <c r="X640" s="1">
        <v>0.35</v>
      </c>
      <c r="Y640" s="1">
        <v>0.13</v>
      </c>
      <c r="Z640" s="1">
        <v>0.09</v>
      </c>
    </row>
    <row r="641" spans="1:59" x14ac:dyDescent="0.3">
      <c r="A641" s="1" t="s">
        <v>810</v>
      </c>
      <c r="B641" s="1" t="s">
        <v>815</v>
      </c>
      <c r="C641" s="1" t="s">
        <v>55</v>
      </c>
      <c r="D641" s="1">
        <v>-25.78</v>
      </c>
      <c r="E641" s="1">
        <v>31.05</v>
      </c>
      <c r="F641" s="1">
        <v>2500</v>
      </c>
      <c r="G641" s="1">
        <v>3175</v>
      </c>
      <c r="H641" s="1">
        <v>3850</v>
      </c>
      <c r="I641" s="1">
        <v>3213</v>
      </c>
      <c r="J641" s="1">
        <v>3224.5</v>
      </c>
      <c r="K641" s="1">
        <v>3236</v>
      </c>
      <c r="L641" s="1">
        <v>0.99982446432113603</v>
      </c>
      <c r="M641" s="1">
        <v>51.2</v>
      </c>
      <c r="N641" s="1">
        <v>0.52</v>
      </c>
      <c r="O641" s="1">
        <v>5.37</v>
      </c>
      <c r="P641" s="1">
        <v>11.27</v>
      </c>
      <c r="Q641" s="1">
        <v>0.19</v>
      </c>
      <c r="R641" s="1">
        <v>15.28</v>
      </c>
      <c r="S641" s="3">
        <v>70.73</v>
      </c>
      <c r="T641" s="5">
        <v>1311.5751398212749</v>
      </c>
      <c r="U641" s="5">
        <v>1.0916935220789963</v>
      </c>
      <c r="V641" s="1">
        <f t="shared" si="9"/>
        <v>1321.8178908507512</v>
      </c>
      <c r="W641" s="1">
        <v>12.1</v>
      </c>
      <c r="X641" s="1">
        <v>1.19</v>
      </c>
      <c r="Y641" s="1">
        <v>0.2</v>
      </c>
      <c r="Z641" s="1">
        <v>0.06</v>
      </c>
    </row>
    <row r="642" spans="1:59" x14ac:dyDescent="0.3">
      <c r="A642" s="1" t="s">
        <v>810</v>
      </c>
      <c r="B642" s="1" t="s">
        <v>816</v>
      </c>
      <c r="C642" s="1" t="s">
        <v>55</v>
      </c>
      <c r="D642" s="1">
        <v>-25.78</v>
      </c>
      <c r="E642" s="1">
        <v>31.05</v>
      </c>
      <c r="F642" s="1">
        <v>2500</v>
      </c>
      <c r="G642" s="1">
        <v>3175</v>
      </c>
      <c r="H642" s="1">
        <v>3850</v>
      </c>
      <c r="I642" s="1">
        <v>3213</v>
      </c>
      <c r="J642" s="1">
        <v>3224.5</v>
      </c>
      <c r="K642" s="1">
        <v>3236</v>
      </c>
      <c r="L642" s="1">
        <v>0.99980098009109397</v>
      </c>
      <c r="M642" s="1">
        <v>51.56</v>
      </c>
      <c r="N642" s="1">
        <v>0.45</v>
      </c>
      <c r="O642" s="1">
        <v>3.97</v>
      </c>
      <c r="P642" s="1">
        <v>10.23</v>
      </c>
      <c r="Q642" s="1">
        <v>0.22</v>
      </c>
      <c r="R642" s="1">
        <v>16.78</v>
      </c>
      <c r="S642" s="3">
        <v>74.510000000000005</v>
      </c>
      <c r="T642" s="5">
        <v>1275.0360346103244</v>
      </c>
      <c r="U642" s="5">
        <v>0.6918806566002208</v>
      </c>
      <c r="V642" s="1">
        <f t="shared" si="9"/>
        <v>1281.3377248505185</v>
      </c>
      <c r="W642" s="1">
        <v>13.49</v>
      </c>
      <c r="X642" s="1">
        <v>0.46</v>
      </c>
      <c r="Y642" s="1">
        <v>0.2</v>
      </c>
      <c r="Z642" s="1">
        <v>0.09</v>
      </c>
    </row>
    <row r="643" spans="1:59" x14ac:dyDescent="0.3">
      <c r="A643" s="1" t="s">
        <v>810</v>
      </c>
      <c r="B643" s="1" t="s">
        <v>817</v>
      </c>
      <c r="C643" s="1" t="s">
        <v>55</v>
      </c>
      <c r="D643" s="1">
        <v>-25.78</v>
      </c>
      <c r="E643" s="1">
        <v>31.05</v>
      </c>
      <c r="F643" s="1">
        <v>2500</v>
      </c>
      <c r="G643" s="1">
        <v>3175</v>
      </c>
      <c r="H643" s="1">
        <v>3850</v>
      </c>
      <c r="I643" s="1">
        <v>3213</v>
      </c>
      <c r="J643" s="1">
        <v>3224.5</v>
      </c>
      <c r="K643" s="1">
        <v>3236</v>
      </c>
      <c r="L643" s="1">
        <v>0.99969315528869596</v>
      </c>
      <c r="M643" s="1">
        <v>51.5</v>
      </c>
      <c r="N643" s="1">
        <v>0.4</v>
      </c>
      <c r="O643" s="1">
        <v>9.6</v>
      </c>
      <c r="P643" s="1">
        <v>9.34</v>
      </c>
      <c r="Q643" s="1">
        <v>0.1</v>
      </c>
      <c r="R643" s="1">
        <v>13.1</v>
      </c>
      <c r="S643" s="3">
        <v>71.430000000000007</v>
      </c>
      <c r="T643" s="5">
        <v>1240.7428196557983</v>
      </c>
      <c r="U643" s="5">
        <v>0.77326322528873614</v>
      </c>
      <c r="V643" s="1">
        <f t="shared" si="9"/>
        <v>1247.5983106925846</v>
      </c>
      <c r="W643" s="1">
        <v>10.9</v>
      </c>
      <c r="X643" s="1">
        <v>1.3</v>
      </c>
      <c r="Y643" s="1">
        <v>0.35</v>
      </c>
      <c r="Z643" s="1">
        <v>0.05</v>
      </c>
    </row>
    <row r="644" spans="1:59" x14ac:dyDescent="0.3">
      <c r="A644" s="1" t="s">
        <v>810</v>
      </c>
      <c r="B644" s="1" t="s">
        <v>818</v>
      </c>
      <c r="C644" s="1" t="s">
        <v>55</v>
      </c>
      <c r="D644" s="1">
        <v>-25.78</v>
      </c>
      <c r="E644" s="1">
        <v>31.05</v>
      </c>
      <c r="F644" s="1">
        <v>2500</v>
      </c>
      <c r="G644" s="1">
        <v>3175</v>
      </c>
      <c r="H644" s="1">
        <v>3850</v>
      </c>
      <c r="I644" s="1">
        <v>3213</v>
      </c>
      <c r="J644" s="1">
        <v>3224.5</v>
      </c>
      <c r="K644" s="1">
        <v>3236</v>
      </c>
      <c r="L644" s="1">
        <v>0.99979394674301103</v>
      </c>
      <c r="M644" s="1">
        <v>50.44</v>
      </c>
      <c r="N644" s="1">
        <v>0.37</v>
      </c>
      <c r="O644" s="1">
        <v>7.01</v>
      </c>
      <c r="P644" s="1">
        <v>11.33</v>
      </c>
      <c r="Q644" s="1">
        <v>0.2</v>
      </c>
      <c r="R644" s="1">
        <v>13.42</v>
      </c>
      <c r="S644" s="3">
        <v>67.86</v>
      </c>
      <c r="T644" s="5">
        <v>1317.0080456085093</v>
      </c>
      <c r="U644" s="5">
        <v>1.1202382231255721</v>
      </c>
      <c r="V644" s="1">
        <f t="shared" ref="V644:V707" si="10">T644*EXP(0.00003*4.57*10000/192.4*U644)</f>
        <v>1327.5632281496892</v>
      </c>
      <c r="W644" s="1">
        <v>13.67</v>
      </c>
      <c r="X644" s="1">
        <v>0.69</v>
      </c>
      <c r="Y644" s="1">
        <v>0.24</v>
      </c>
      <c r="Z644" s="1">
        <v>0.09</v>
      </c>
    </row>
    <row r="645" spans="1:59" x14ac:dyDescent="0.3">
      <c r="A645" s="1" t="s">
        <v>810</v>
      </c>
      <c r="B645" s="1" t="s">
        <v>819</v>
      </c>
      <c r="C645" s="1" t="s">
        <v>55</v>
      </c>
      <c r="D645" s="1">
        <v>-25.78</v>
      </c>
      <c r="E645" s="1">
        <v>31.05</v>
      </c>
      <c r="F645" s="1">
        <v>2500</v>
      </c>
      <c r="G645" s="1">
        <v>3175</v>
      </c>
      <c r="H645" s="1">
        <v>3850</v>
      </c>
      <c r="I645" s="1">
        <v>3213</v>
      </c>
      <c r="J645" s="1">
        <v>3224.5</v>
      </c>
      <c r="K645" s="1">
        <v>3236</v>
      </c>
      <c r="L645" s="1">
        <v>0.99994492530822698</v>
      </c>
      <c r="M645" s="1">
        <v>51.99</v>
      </c>
      <c r="N645" s="1">
        <v>0.47</v>
      </c>
      <c r="O645" s="1">
        <v>12.67</v>
      </c>
      <c r="P645" s="1">
        <v>7.9</v>
      </c>
      <c r="Q645" s="1">
        <v>0.16</v>
      </c>
      <c r="R645" s="1">
        <v>10.33</v>
      </c>
      <c r="S645" s="3">
        <v>69.98</v>
      </c>
      <c r="T645" s="5">
        <v>1197.9248517702335</v>
      </c>
      <c r="U645" s="5">
        <v>0.92400618351924368</v>
      </c>
      <c r="V645" s="1">
        <f t="shared" si="10"/>
        <v>1205.838329395039</v>
      </c>
      <c r="W645" s="1">
        <v>8.18</v>
      </c>
      <c r="X645" s="1">
        <v>2.25</v>
      </c>
      <c r="Y645" s="1">
        <v>2.48</v>
      </c>
      <c r="Z645" s="1">
        <v>0.3</v>
      </c>
    </row>
    <row r="646" spans="1:59" x14ac:dyDescent="0.3">
      <c r="A646" s="1" t="s">
        <v>810</v>
      </c>
      <c r="B646" s="1" t="s">
        <v>820</v>
      </c>
      <c r="C646" s="1" t="s">
        <v>55</v>
      </c>
      <c r="D646" s="1">
        <v>-25.78</v>
      </c>
      <c r="E646" s="1">
        <v>31.05</v>
      </c>
      <c r="F646" s="1">
        <v>2500</v>
      </c>
      <c r="G646" s="1">
        <v>3175</v>
      </c>
      <c r="H646" s="1">
        <v>3850</v>
      </c>
      <c r="I646" s="1">
        <v>3213</v>
      </c>
      <c r="J646" s="1">
        <v>3224.5</v>
      </c>
      <c r="K646" s="1">
        <v>3236</v>
      </c>
      <c r="L646" s="1">
        <v>0.99980098009109397</v>
      </c>
      <c r="M646" s="1">
        <v>51.81</v>
      </c>
      <c r="N646" s="1">
        <v>0.42</v>
      </c>
      <c r="O646" s="1">
        <v>4.04</v>
      </c>
      <c r="P646" s="1">
        <v>9.43</v>
      </c>
      <c r="Q646" s="1">
        <v>0.25</v>
      </c>
      <c r="R646" s="1">
        <v>16.68</v>
      </c>
      <c r="S646" s="3">
        <v>75.92</v>
      </c>
      <c r="T646" s="5">
        <v>1248.0238180882636</v>
      </c>
      <c r="U646" s="5">
        <v>0.57481500912144157</v>
      </c>
      <c r="V646" s="1">
        <f t="shared" si="10"/>
        <v>1253.1462135050326</v>
      </c>
      <c r="W646" s="1">
        <v>13.97</v>
      </c>
      <c r="X646" s="1">
        <v>0.86</v>
      </c>
      <c r="Y646" s="1">
        <v>0.13</v>
      </c>
      <c r="Z646" s="1">
        <v>0.09</v>
      </c>
    </row>
    <row r="647" spans="1:59" x14ac:dyDescent="0.3">
      <c r="A647" s="1" t="s">
        <v>821</v>
      </c>
      <c r="B647" s="1" t="s">
        <v>822</v>
      </c>
      <c r="C647" s="1" t="s">
        <v>55</v>
      </c>
      <c r="D647" s="1">
        <v>-25.87</v>
      </c>
      <c r="E647" s="1">
        <v>24.73</v>
      </c>
      <c r="F647" s="1">
        <v>2500</v>
      </c>
      <c r="G647" s="1">
        <v>3175</v>
      </c>
      <c r="H647" s="1">
        <v>3850</v>
      </c>
      <c r="I647" s="1">
        <v>2706</v>
      </c>
      <c r="J647" s="1">
        <v>2714</v>
      </c>
      <c r="K647" s="1">
        <v>2722</v>
      </c>
      <c r="L647" s="1">
        <v>0.99530774354934604</v>
      </c>
      <c r="M647" s="1">
        <v>52.29</v>
      </c>
      <c r="N647" s="1">
        <v>0.44</v>
      </c>
      <c r="O647" s="1">
        <v>13.41</v>
      </c>
      <c r="P647" s="1">
        <v>10.99</v>
      </c>
      <c r="Q647" s="1">
        <v>0.17</v>
      </c>
      <c r="R647" s="1">
        <v>8.0500000000000007</v>
      </c>
      <c r="S647" s="3">
        <v>56.63</v>
      </c>
      <c r="T647" s="5">
        <v>1301.1946389818054</v>
      </c>
      <c r="U647" s="5">
        <v>1.4439435250324399</v>
      </c>
      <c r="V647" s="1">
        <f t="shared" si="10"/>
        <v>1314.6520356002093</v>
      </c>
      <c r="W647" s="1">
        <v>10.14</v>
      </c>
      <c r="X647" s="1">
        <v>2.5</v>
      </c>
      <c r="Y647" s="1">
        <v>1.72</v>
      </c>
      <c r="Z647" s="1">
        <v>0.08</v>
      </c>
      <c r="AB647" s="1">
        <v>238</v>
      </c>
      <c r="AD647" s="1">
        <v>60</v>
      </c>
      <c r="AE647" s="1">
        <v>234</v>
      </c>
      <c r="AF647" s="1">
        <v>74</v>
      </c>
      <c r="AG647" s="1">
        <v>70</v>
      </c>
      <c r="AI647" s="1">
        <v>81</v>
      </c>
      <c r="AJ647" s="1">
        <v>219</v>
      </c>
      <c r="AK647" s="1">
        <v>14</v>
      </c>
      <c r="AL647" s="1">
        <v>76</v>
      </c>
      <c r="AM647" s="1">
        <v>7</v>
      </c>
      <c r="AO647" s="1">
        <v>335</v>
      </c>
      <c r="BF647" s="1">
        <v>41</v>
      </c>
      <c r="BG647" s="1">
        <v>0</v>
      </c>
    </row>
    <row r="648" spans="1:59" x14ac:dyDescent="0.3">
      <c r="A648" s="1" t="s">
        <v>821</v>
      </c>
      <c r="B648" s="1" t="s">
        <v>823</v>
      </c>
      <c r="C648" s="1" t="s">
        <v>55</v>
      </c>
      <c r="D648" s="1">
        <v>-25.87</v>
      </c>
      <c r="E648" s="1">
        <v>24.73</v>
      </c>
      <c r="F648" s="1">
        <v>2500</v>
      </c>
      <c r="G648" s="1">
        <v>3175</v>
      </c>
      <c r="H648" s="1">
        <v>3850</v>
      </c>
      <c r="I648" s="1">
        <v>2706</v>
      </c>
      <c r="J648" s="1">
        <v>2714</v>
      </c>
      <c r="K648" s="1">
        <v>2722</v>
      </c>
      <c r="L648" s="1">
        <v>0.99503457546234098</v>
      </c>
      <c r="M648" s="1">
        <v>52.23</v>
      </c>
      <c r="N648" s="1">
        <v>0.32</v>
      </c>
      <c r="O648" s="1">
        <v>10.78</v>
      </c>
      <c r="P648" s="1">
        <v>10.76</v>
      </c>
      <c r="Q648" s="1">
        <v>0.14000000000000001</v>
      </c>
      <c r="R648" s="1">
        <v>14.07</v>
      </c>
      <c r="S648" s="3">
        <v>69.98</v>
      </c>
      <c r="T648" s="5">
        <v>1280.9918751938835</v>
      </c>
      <c r="U648" s="5">
        <v>1.1996732947280659</v>
      </c>
      <c r="V648" s="1">
        <f t="shared" si="10"/>
        <v>1291.9895122397722</v>
      </c>
      <c r="W648" s="1">
        <v>8.3800000000000008</v>
      </c>
      <c r="X648" s="1">
        <v>1.2</v>
      </c>
      <c r="Y648" s="1">
        <v>1.87</v>
      </c>
      <c r="Z648" s="1">
        <v>7.0000000000000007E-2</v>
      </c>
      <c r="AB648" s="1">
        <v>194</v>
      </c>
      <c r="AD648" s="1">
        <v>60</v>
      </c>
      <c r="AE648" s="1">
        <v>384</v>
      </c>
      <c r="AF648" s="1">
        <v>63</v>
      </c>
      <c r="AG648" s="1">
        <v>71</v>
      </c>
      <c r="AI648" s="1">
        <v>91</v>
      </c>
      <c r="AJ648" s="1">
        <v>139</v>
      </c>
      <c r="AK648" s="1">
        <v>12</v>
      </c>
      <c r="AL648" s="1">
        <v>63</v>
      </c>
      <c r="AM648" s="1">
        <v>8</v>
      </c>
      <c r="AO648" s="1">
        <v>307</v>
      </c>
      <c r="BF648" s="1">
        <v>14</v>
      </c>
      <c r="BG648" s="1">
        <v>0</v>
      </c>
    </row>
    <row r="649" spans="1:59" x14ac:dyDescent="0.3">
      <c r="A649" s="1" t="s">
        <v>821</v>
      </c>
      <c r="B649" s="1" t="s">
        <v>824</v>
      </c>
      <c r="C649" s="1" t="s">
        <v>55</v>
      </c>
      <c r="D649" s="1">
        <v>-25.87</v>
      </c>
      <c r="E649" s="1">
        <v>24.73</v>
      </c>
      <c r="F649" s="1">
        <v>2500</v>
      </c>
      <c r="G649" s="1">
        <v>3175</v>
      </c>
      <c r="H649" s="1">
        <v>3850</v>
      </c>
      <c r="I649" s="1">
        <v>2706</v>
      </c>
      <c r="J649" s="1">
        <v>2714</v>
      </c>
      <c r="K649" s="1">
        <v>2722</v>
      </c>
      <c r="L649" s="1">
        <v>0.99541312456130904</v>
      </c>
      <c r="M649" s="1">
        <v>53.57</v>
      </c>
      <c r="N649" s="1">
        <v>0.34</v>
      </c>
      <c r="O649" s="1">
        <v>9.74</v>
      </c>
      <c r="P649" s="1">
        <v>10.97</v>
      </c>
      <c r="Q649" s="1">
        <v>0.13</v>
      </c>
      <c r="R649" s="1">
        <v>14.38</v>
      </c>
      <c r="S649" s="3">
        <v>70.03</v>
      </c>
      <c r="T649" s="5">
        <v>1279.5211980368242</v>
      </c>
      <c r="U649" s="5">
        <v>0.9597261797171468</v>
      </c>
      <c r="V649" s="1">
        <f t="shared" si="10"/>
        <v>1288.3015734800874</v>
      </c>
      <c r="W649" s="1">
        <v>8.6300000000000008</v>
      </c>
      <c r="X649" s="1">
        <v>1.18</v>
      </c>
      <c r="Y649" s="1">
        <v>0.86</v>
      </c>
      <c r="Z649" s="1">
        <v>0.14000000000000001</v>
      </c>
      <c r="AB649" s="1">
        <v>244</v>
      </c>
      <c r="AD649" s="1">
        <v>62</v>
      </c>
      <c r="AE649" s="1">
        <v>411</v>
      </c>
      <c r="AF649" s="1">
        <v>54</v>
      </c>
      <c r="AG649" s="1">
        <v>48</v>
      </c>
      <c r="AI649" s="1">
        <v>41</v>
      </c>
      <c r="AJ649" s="1">
        <v>109</v>
      </c>
      <c r="AK649" s="1">
        <v>10</v>
      </c>
      <c r="AL649" s="1">
        <v>64</v>
      </c>
      <c r="AM649" s="1">
        <v>5</v>
      </c>
      <c r="AO649" s="1">
        <v>230</v>
      </c>
      <c r="BF649" s="1">
        <v>5</v>
      </c>
      <c r="BG649" s="1">
        <v>0</v>
      </c>
    </row>
    <row r="650" spans="1:59" x14ac:dyDescent="0.3">
      <c r="A650" s="1" t="s">
        <v>825</v>
      </c>
      <c r="B650" s="1" t="s">
        <v>238</v>
      </c>
      <c r="C650" s="1" t="s">
        <v>55</v>
      </c>
      <c r="D650" s="1">
        <v>-27.5</v>
      </c>
      <c r="E650" s="1">
        <v>120.6</v>
      </c>
      <c r="F650" s="1">
        <v>2500</v>
      </c>
      <c r="G650" s="1">
        <v>3175</v>
      </c>
      <c r="H650" s="1">
        <v>3850</v>
      </c>
      <c r="I650" s="1">
        <v>2705</v>
      </c>
      <c r="J650" s="1">
        <v>2712.5</v>
      </c>
      <c r="K650" s="1">
        <v>2720</v>
      </c>
      <c r="L650" s="1">
        <v>0.99349504709243697</v>
      </c>
      <c r="M650" s="1">
        <v>52.18</v>
      </c>
      <c r="N650" s="1">
        <v>0.57999999999999996</v>
      </c>
      <c r="O650" s="1">
        <v>12.14</v>
      </c>
      <c r="P650" s="1">
        <v>11.58</v>
      </c>
      <c r="Q650" s="1">
        <v>0.21</v>
      </c>
      <c r="R650" s="1">
        <v>10.52</v>
      </c>
      <c r="S650" s="3">
        <v>61.82</v>
      </c>
      <c r="T650" s="5">
        <v>1313.5011211710273</v>
      </c>
      <c r="U650" s="5">
        <v>1.391996331338182</v>
      </c>
      <c r="V650" s="1">
        <f t="shared" si="10"/>
        <v>1326.5946467897616</v>
      </c>
      <c r="W650" s="1">
        <v>9.32</v>
      </c>
      <c r="X650" s="1">
        <v>2.91</v>
      </c>
      <c r="Y650" s="1">
        <v>0.14000000000000001</v>
      </c>
      <c r="AD650" s="1">
        <v>92</v>
      </c>
      <c r="AE650" s="1">
        <v>189</v>
      </c>
      <c r="AF650" s="1">
        <v>143</v>
      </c>
      <c r="AG650" s="1">
        <v>93</v>
      </c>
    </row>
    <row r="651" spans="1:59" x14ac:dyDescent="0.3">
      <c r="A651" s="1" t="s">
        <v>825</v>
      </c>
      <c r="B651" s="1" t="s">
        <v>826</v>
      </c>
      <c r="C651" s="1" t="s">
        <v>55</v>
      </c>
      <c r="D651" s="1">
        <v>-27.5</v>
      </c>
      <c r="E651" s="1">
        <v>120.6</v>
      </c>
      <c r="F651" s="1">
        <v>2500</v>
      </c>
      <c r="G651" s="1">
        <v>3175</v>
      </c>
      <c r="H651" s="1">
        <v>3850</v>
      </c>
      <c r="I651" s="1">
        <v>2705</v>
      </c>
      <c r="J651" s="1">
        <v>2712.5</v>
      </c>
      <c r="K651" s="1">
        <v>2720</v>
      </c>
      <c r="L651" s="1">
        <v>0.97112017869949296</v>
      </c>
      <c r="M651" s="1">
        <v>51.99</v>
      </c>
      <c r="N651" s="1">
        <v>0.51</v>
      </c>
      <c r="O651" s="1">
        <v>15.27</v>
      </c>
      <c r="P651" s="1">
        <v>8.4</v>
      </c>
      <c r="Q651" s="1">
        <v>0.16</v>
      </c>
      <c r="R651" s="1">
        <v>9.68</v>
      </c>
      <c r="S651" s="3">
        <v>67.260000000000005</v>
      </c>
      <c r="T651" s="5">
        <v>1214.0081419631649</v>
      </c>
      <c r="U651" s="5">
        <v>0.84391703451199296</v>
      </c>
      <c r="V651" s="1">
        <f t="shared" si="10"/>
        <v>1221.3306561804461</v>
      </c>
      <c r="W651" s="1">
        <v>11.65</v>
      </c>
      <c r="X651" s="1">
        <v>2.0699999999999998</v>
      </c>
      <c r="Y651" s="1">
        <v>0.19</v>
      </c>
      <c r="AD651" s="1">
        <v>72</v>
      </c>
      <c r="AE651" s="1">
        <v>158</v>
      </c>
      <c r="AF651" s="1">
        <v>76</v>
      </c>
      <c r="AG651" s="1">
        <v>101</v>
      </c>
    </row>
    <row r="652" spans="1:59" x14ac:dyDescent="0.3">
      <c r="A652" s="1" t="s">
        <v>825</v>
      </c>
      <c r="B652" s="1" t="s">
        <v>391</v>
      </c>
      <c r="C652" s="1" t="s">
        <v>55</v>
      </c>
      <c r="D652" s="1">
        <v>-27.5</v>
      </c>
      <c r="E652" s="1">
        <v>120.6</v>
      </c>
      <c r="F652" s="1">
        <v>2500</v>
      </c>
      <c r="G652" s="1">
        <v>3175</v>
      </c>
      <c r="H652" s="1">
        <v>3850</v>
      </c>
      <c r="I652" s="1">
        <v>2705</v>
      </c>
      <c r="J652" s="1">
        <v>2712.5</v>
      </c>
      <c r="K652" s="1">
        <v>2720</v>
      </c>
      <c r="L652" s="1">
        <v>0.99979513883590598</v>
      </c>
      <c r="M652" s="1">
        <v>49.66</v>
      </c>
      <c r="N652" s="1">
        <v>0.62</v>
      </c>
      <c r="O652" s="1">
        <v>13.95</v>
      </c>
      <c r="P652" s="1">
        <v>11.15</v>
      </c>
      <c r="Q652" s="1">
        <v>0.23</v>
      </c>
      <c r="R652" s="1">
        <v>10.44</v>
      </c>
      <c r="S652" s="3">
        <v>62.53</v>
      </c>
      <c r="T652" s="5">
        <v>1311.8754677989184</v>
      </c>
      <c r="U652" s="5">
        <v>1.4396333747738363</v>
      </c>
      <c r="V652" s="1">
        <f t="shared" si="10"/>
        <v>1325.4026212187237</v>
      </c>
      <c r="W652" s="1">
        <v>11.93</v>
      </c>
      <c r="X652" s="1">
        <v>1.56</v>
      </c>
      <c r="Y652" s="1">
        <v>0.13</v>
      </c>
    </row>
    <row r="653" spans="1:59" x14ac:dyDescent="0.3">
      <c r="A653" s="1" t="s">
        <v>825</v>
      </c>
      <c r="B653" s="1" t="s">
        <v>827</v>
      </c>
      <c r="C653" s="1" t="s">
        <v>55</v>
      </c>
      <c r="D653" s="1">
        <v>-27.5</v>
      </c>
      <c r="E653" s="1">
        <v>120.6</v>
      </c>
      <c r="F653" s="1">
        <v>2500</v>
      </c>
      <c r="G653" s="1">
        <v>3175</v>
      </c>
      <c r="H653" s="1">
        <v>3850</v>
      </c>
      <c r="I653" s="1">
        <v>2705</v>
      </c>
      <c r="J653" s="1">
        <v>2712.5</v>
      </c>
      <c r="K653" s="1">
        <v>2720</v>
      </c>
      <c r="L653" s="1">
        <v>0.99398154020309404</v>
      </c>
      <c r="M653" s="1">
        <v>51.13</v>
      </c>
      <c r="N653" s="1">
        <v>0.56999999999999995</v>
      </c>
      <c r="O653" s="1">
        <v>11.77</v>
      </c>
      <c r="P653" s="1">
        <v>11.19</v>
      </c>
      <c r="Q653" s="1">
        <v>0.2</v>
      </c>
      <c r="R653" s="1">
        <v>11.09</v>
      </c>
      <c r="S653" s="3">
        <v>63.85</v>
      </c>
      <c r="T653" s="5">
        <v>1307.0587169625574</v>
      </c>
      <c r="U653" s="5">
        <v>1.3839349674593029</v>
      </c>
      <c r="V653" s="1">
        <f t="shared" si="10"/>
        <v>1320.0121937143424</v>
      </c>
      <c r="W653" s="1">
        <v>10.38</v>
      </c>
      <c r="X653" s="1">
        <v>2.59</v>
      </c>
      <c r="Y653" s="1">
        <v>0.11</v>
      </c>
      <c r="AD653" s="1">
        <v>87</v>
      </c>
      <c r="AE653" s="1">
        <v>199</v>
      </c>
      <c r="AF653" s="1">
        <v>113</v>
      </c>
      <c r="AG653" s="1">
        <v>86</v>
      </c>
    </row>
    <row r="654" spans="1:59" x14ac:dyDescent="0.3">
      <c r="A654" s="1" t="s">
        <v>825</v>
      </c>
      <c r="B654" s="1" t="s">
        <v>828</v>
      </c>
      <c r="C654" s="1" t="s">
        <v>55</v>
      </c>
      <c r="D654" s="1">
        <v>-27.5</v>
      </c>
      <c r="E654" s="1">
        <v>120.6</v>
      </c>
      <c r="F654" s="1">
        <v>2500</v>
      </c>
      <c r="G654" s="1">
        <v>3175</v>
      </c>
      <c r="H654" s="1">
        <v>3850</v>
      </c>
      <c r="I654" s="1">
        <v>2705</v>
      </c>
      <c r="J654" s="1">
        <v>2712.5</v>
      </c>
      <c r="K654" s="1">
        <v>2720</v>
      </c>
      <c r="L654" s="1">
        <v>0.99609428644180198</v>
      </c>
      <c r="M654" s="1">
        <v>51.36</v>
      </c>
      <c r="N654" s="1">
        <v>0.7</v>
      </c>
      <c r="O654" s="1">
        <v>15.44</v>
      </c>
      <c r="P654" s="1">
        <v>9.5399999999999991</v>
      </c>
      <c r="Q654" s="1">
        <v>0.22</v>
      </c>
      <c r="R654" s="1">
        <v>8.32</v>
      </c>
      <c r="S654" s="3">
        <v>60.85</v>
      </c>
      <c r="T654" s="5">
        <v>1255.4857752886755</v>
      </c>
      <c r="U654" s="5">
        <v>0.95817107998278483</v>
      </c>
      <c r="V654" s="1">
        <f t="shared" si="10"/>
        <v>1264.0872062025319</v>
      </c>
      <c r="W654" s="1">
        <v>12.54</v>
      </c>
      <c r="X654" s="1">
        <v>1.24</v>
      </c>
      <c r="Y654" s="1">
        <v>0.11</v>
      </c>
      <c r="AD654" s="1">
        <v>85</v>
      </c>
      <c r="AE654" s="1">
        <v>181</v>
      </c>
      <c r="AF654" s="1">
        <v>70</v>
      </c>
      <c r="AG654" s="1">
        <v>84</v>
      </c>
    </row>
    <row r="655" spans="1:59" x14ac:dyDescent="0.3">
      <c r="A655" s="1" t="s">
        <v>825</v>
      </c>
      <c r="B655" s="1" t="s">
        <v>358</v>
      </c>
      <c r="C655" s="1" t="s">
        <v>55</v>
      </c>
      <c r="D655" s="1">
        <v>-27.5</v>
      </c>
      <c r="E655" s="1">
        <v>120.6</v>
      </c>
      <c r="F655" s="1">
        <v>2500</v>
      </c>
      <c r="G655" s="1">
        <v>3175</v>
      </c>
      <c r="H655" s="1">
        <v>3850</v>
      </c>
      <c r="I655" s="1">
        <v>2705</v>
      </c>
      <c r="J655" s="1">
        <v>2712.5</v>
      </c>
      <c r="K655" s="1">
        <v>2720</v>
      </c>
      <c r="L655" s="1">
        <v>0.997195124626159</v>
      </c>
      <c r="M655" s="1">
        <v>51.88</v>
      </c>
      <c r="N655" s="1">
        <v>0.79</v>
      </c>
      <c r="O655" s="1">
        <v>14.37</v>
      </c>
      <c r="P655" s="1">
        <v>10.32</v>
      </c>
      <c r="Q655" s="1">
        <v>0.2</v>
      </c>
      <c r="R655" s="1">
        <v>8.16</v>
      </c>
      <c r="S655" s="3">
        <v>58.5</v>
      </c>
      <c r="T655" s="5">
        <v>1278.5446732407599</v>
      </c>
      <c r="U655" s="5">
        <v>1.204320481777492</v>
      </c>
      <c r="V655" s="1">
        <f t="shared" si="10"/>
        <v>1289.5640034298372</v>
      </c>
      <c r="W655" s="1">
        <v>10.43</v>
      </c>
      <c r="X655" s="1">
        <v>2.35</v>
      </c>
      <c r="Y655" s="1">
        <v>0.59</v>
      </c>
      <c r="AD655" s="1">
        <v>73</v>
      </c>
      <c r="AE655" s="1">
        <v>159</v>
      </c>
      <c r="AF655" s="1">
        <v>114</v>
      </c>
      <c r="AG655" s="1">
        <v>81</v>
      </c>
    </row>
    <row r="656" spans="1:59" x14ac:dyDescent="0.3">
      <c r="A656" s="1" t="s">
        <v>825</v>
      </c>
      <c r="B656" s="1" t="s">
        <v>455</v>
      </c>
      <c r="C656" s="1" t="s">
        <v>55</v>
      </c>
      <c r="D656" s="1">
        <v>-27.5</v>
      </c>
      <c r="E656" s="1">
        <v>120.6</v>
      </c>
      <c r="F656" s="1">
        <v>2500</v>
      </c>
      <c r="G656" s="1">
        <v>3175</v>
      </c>
      <c r="H656" s="1">
        <v>3850</v>
      </c>
      <c r="I656" s="1">
        <v>2705</v>
      </c>
      <c r="J656" s="1">
        <v>2712.5</v>
      </c>
      <c r="K656" s="1">
        <v>2720</v>
      </c>
      <c r="L656" s="1">
        <v>0.99587917327880804</v>
      </c>
      <c r="M656" s="1">
        <v>50.67</v>
      </c>
      <c r="N656" s="1">
        <v>0.95</v>
      </c>
      <c r="O656" s="1">
        <v>15.36</v>
      </c>
      <c r="P656" s="1">
        <v>11.46</v>
      </c>
      <c r="Q656" s="1">
        <v>0.22</v>
      </c>
      <c r="R656" s="1">
        <v>8.1199999999999992</v>
      </c>
      <c r="S656" s="3">
        <v>55.81</v>
      </c>
      <c r="T656" s="5">
        <v>1318.5307123081652</v>
      </c>
      <c r="U656" s="5">
        <v>1.4931579541478974</v>
      </c>
      <c r="V656" s="1">
        <f t="shared" si="10"/>
        <v>1332.6346657627628</v>
      </c>
      <c r="W656" s="1">
        <v>9.75</v>
      </c>
      <c r="X656" s="1">
        <v>2.2400000000000002</v>
      </c>
      <c r="Y656" s="1">
        <v>0.4</v>
      </c>
      <c r="AD656" s="1">
        <v>84</v>
      </c>
      <c r="AE656" s="1">
        <v>140</v>
      </c>
      <c r="AF656" s="1">
        <v>107</v>
      </c>
      <c r="AG656" s="1">
        <v>100</v>
      </c>
    </row>
    <row r="657" spans="1:60" x14ac:dyDescent="0.3">
      <c r="A657" s="1" t="s">
        <v>825</v>
      </c>
      <c r="B657" s="1" t="s">
        <v>348</v>
      </c>
      <c r="C657" s="1" t="s">
        <v>55</v>
      </c>
      <c r="D657" s="1">
        <v>-27.5</v>
      </c>
      <c r="E657" s="1">
        <v>120.6</v>
      </c>
      <c r="F657" s="1">
        <v>2500</v>
      </c>
      <c r="G657" s="1">
        <v>3175</v>
      </c>
      <c r="H657" s="1">
        <v>3850</v>
      </c>
      <c r="I657" s="1">
        <v>2705</v>
      </c>
      <c r="J657" s="1">
        <v>2712.5</v>
      </c>
      <c r="K657" s="1">
        <v>2720</v>
      </c>
      <c r="L657" s="1">
        <v>0.99783211946487405</v>
      </c>
      <c r="M657" s="1">
        <v>53.1</v>
      </c>
      <c r="N657" s="1">
        <v>0.93</v>
      </c>
      <c r="O657" s="1">
        <v>14.4</v>
      </c>
      <c r="P657" s="1">
        <v>9.0299999999999994</v>
      </c>
      <c r="Q657" s="1">
        <v>0.23</v>
      </c>
      <c r="R657" s="1">
        <v>8.15</v>
      </c>
      <c r="S657" s="3">
        <v>61.67</v>
      </c>
      <c r="T657" s="5">
        <v>1233.442517346062</v>
      </c>
      <c r="U657" s="5">
        <v>0.92383010782448782</v>
      </c>
      <c r="V657" s="1">
        <f t="shared" si="10"/>
        <v>1241.5890664624487</v>
      </c>
      <c r="W657" s="1">
        <v>11.07</v>
      </c>
      <c r="X657" s="1">
        <v>2.57</v>
      </c>
      <c r="Y657" s="1">
        <v>0.37</v>
      </c>
      <c r="AD657" s="1">
        <v>77</v>
      </c>
      <c r="AE657" s="1">
        <v>100</v>
      </c>
      <c r="AF657" s="1">
        <v>68</v>
      </c>
      <c r="AG657" s="1">
        <v>150</v>
      </c>
    </row>
    <row r="658" spans="1:60" x14ac:dyDescent="0.3">
      <c r="A658" s="1" t="s">
        <v>829</v>
      </c>
      <c r="B658" s="1" t="s">
        <v>830</v>
      </c>
      <c r="C658" s="1" t="s">
        <v>81</v>
      </c>
      <c r="D658" s="1">
        <v>49.75</v>
      </c>
      <c r="E658" s="1">
        <v>-77.63</v>
      </c>
      <c r="F658" s="1">
        <v>2500</v>
      </c>
      <c r="G658" s="1">
        <v>3175</v>
      </c>
      <c r="H658" s="1">
        <v>3850</v>
      </c>
      <c r="I658" s="1">
        <v>2725.4</v>
      </c>
      <c r="J658" s="1">
        <v>2725.65</v>
      </c>
      <c r="K658" s="1">
        <v>2725.9</v>
      </c>
      <c r="L658" s="1">
        <v>0.99948525428771895</v>
      </c>
      <c r="M658" s="1">
        <v>50.74</v>
      </c>
      <c r="N658" s="1">
        <v>0.45</v>
      </c>
      <c r="O658" s="1">
        <v>12.9</v>
      </c>
      <c r="P658" s="1">
        <v>13.05</v>
      </c>
      <c r="Q658" s="1">
        <v>0.14000000000000001</v>
      </c>
      <c r="R658" s="1">
        <v>13.93</v>
      </c>
      <c r="S658" s="3">
        <v>65.55</v>
      </c>
      <c r="T658" s="5">
        <v>1350.4747552741521</v>
      </c>
      <c r="U658" s="5">
        <v>0.87167652707844034</v>
      </c>
      <c r="V658" s="1">
        <f t="shared" si="10"/>
        <v>1358.8891656623045</v>
      </c>
      <c r="W658" s="1">
        <v>0.19</v>
      </c>
      <c r="X658" s="1">
        <v>0.09</v>
      </c>
      <c r="Y658" s="1">
        <v>0.01</v>
      </c>
      <c r="Z658" s="1">
        <v>0.12</v>
      </c>
      <c r="AK658" s="1">
        <v>8</v>
      </c>
      <c r="AL658" s="1">
        <v>123</v>
      </c>
      <c r="AM658" s="1">
        <v>3</v>
      </c>
    </row>
    <row r="659" spans="1:60" x14ac:dyDescent="0.3">
      <c r="A659" s="1" t="s">
        <v>829</v>
      </c>
      <c r="B659" s="1" t="s">
        <v>831</v>
      </c>
      <c r="C659" s="1" t="s">
        <v>81</v>
      </c>
      <c r="D659" s="1">
        <v>49.75</v>
      </c>
      <c r="E659" s="1">
        <v>-77.63</v>
      </c>
      <c r="F659" s="1">
        <v>2500</v>
      </c>
      <c r="G659" s="1">
        <v>3175</v>
      </c>
      <c r="H659" s="1">
        <v>3850</v>
      </c>
      <c r="I659" s="1">
        <v>2725.4</v>
      </c>
      <c r="J659" s="1">
        <v>2725.65</v>
      </c>
      <c r="K659" s="1">
        <v>2725.9</v>
      </c>
      <c r="L659" s="1">
        <v>0.99949121475219704</v>
      </c>
      <c r="M659" s="1">
        <v>45.19</v>
      </c>
      <c r="N659" s="1">
        <v>0.34</v>
      </c>
      <c r="O659" s="1">
        <v>9.27</v>
      </c>
      <c r="P659" s="1">
        <v>17.86</v>
      </c>
      <c r="Q659" s="1">
        <v>0.03</v>
      </c>
      <c r="R659" s="1">
        <v>11.95</v>
      </c>
      <c r="S659" s="3">
        <v>54.39</v>
      </c>
      <c r="T659" s="5"/>
      <c r="U659" s="5"/>
      <c r="W659" s="1">
        <v>0.17</v>
      </c>
      <c r="X659" s="1">
        <v>0.68</v>
      </c>
      <c r="Y659" s="1">
        <v>0.01</v>
      </c>
      <c r="Z659" s="1">
        <v>0.13</v>
      </c>
      <c r="AK659" s="1">
        <v>7</v>
      </c>
      <c r="AL659" s="1">
        <v>84</v>
      </c>
      <c r="AM659" s="1">
        <v>2</v>
      </c>
    </row>
    <row r="660" spans="1:60" x14ac:dyDescent="0.3">
      <c r="A660" s="1" t="s">
        <v>829</v>
      </c>
      <c r="B660" s="1" t="s">
        <v>832</v>
      </c>
      <c r="C660" s="1" t="s">
        <v>81</v>
      </c>
      <c r="D660" s="1">
        <v>49.75</v>
      </c>
      <c r="E660" s="1">
        <v>-77.63</v>
      </c>
      <c r="F660" s="1">
        <v>2500</v>
      </c>
      <c r="G660" s="1">
        <v>3175</v>
      </c>
      <c r="H660" s="1">
        <v>3850</v>
      </c>
      <c r="I660" s="1">
        <v>2725.4</v>
      </c>
      <c r="J660" s="1">
        <v>2725.65</v>
      </c>
      <c r="K660" s="1">
        <v>2725.9</v>
      </c>
      <c r="L660" s="1">
        <v>0.86424845457077004</v>
      </c>
      <c r="M660" s="1">
        <v>53.443399999999997</v>
      </c>
      <c r="N660" s="1">
        <v>0.41810000000000003</v>
      </c>
      <c r="O660" s="1">
        <v>16.5273</v>
      </c>
      <c r="P660" s="1">
        <v>7.18</v>
      </c>
      <c r="Q660" s="1">
        <v>4.7699999999999999E-2</v>
      </c>
      <c r="R660" s="1">
        <v>14.0922</v>
      </c>
      <c r="S660" s="3">
        <v>77.77</v>
      </c>
      <c r="T660" s="5">
        <v>1146.8552393701941</v>
      </c>
      <c r="U660" s="5">
        <v>5.9122796990871217E-2</v>
      </c>
      <c r="V660" s="1">
        <f t="shared" si="10"/>
        <v>1147.3385067127556</v>
      </c>
      <c r="W660" s="1">
        <v>0.01</v>
      </c>
      <c r="X660" s="1">
        <v>7.2999999999999995E-2</v>
      </c>
      <c r="Y660" s="1">
        <v>0.50629999999999997</v>
      </c>
      <c r="Z660" s="1">
        <v>1.4999999999999999E-2</v>
      </c>
      <c r="AK660" s="1">
        <v>5.9</v>
      </c>
      <c r="AL660" s="1">
        <v>84.2</v>
      </c>
      <c r="AM660" s="1">
        <v>2.63</v>
      </c>
      <c r="AP660" s="1">
        <v>6.5</v>
      </c>
      <c r="AQ660" s="1">
        <v>11.9</v>
      </c>
      <c r="AR660" s="1">
        <v>1.35</v>
      </c>
      <c r="AS660" s="1">
        <v>5.0599999999999996</v>
      </c>
      <c r="AT660" s="1">
        <v>0.96</v>
      </c>
      <c r="AU660" s="1">
        <v>0.43</v>
      </c>
      <c r="AV660" s="1">
        <v>0.92</v>
      </c>
      <c r="AW660" s="1">
        <v>0.14000000000000001</v>
      </c>
      <c r="AX660" s="1">
        <v>0.88</v>
      </c>
      <c r="AY660" s="1">
        <v>0.2</v>
      </c>
      <c r="AZ660" s="1">
        <v>0.59099999999999997</v>
      </c>
      <c r="BA660" s="1">
        <v>0.09</v>
      </c>
      <c r="BB660" s="1">
        <v>0.66</v>
      </c>
      <c r="BC660" s="1">
        <v>0.105</v>
      </c>
    </row>
    <row r="661" spans="1:60" x14ac:dyDescent="0.3">
      <c r="A661" s="1" t="s">
        <v>829</v>
      </c>
      <c r="B661" s="1" t="s">
        <v>833</v>
      </c>
      <c r="C661" s="1" t="s">
        <v>81</v>
      </c>
      <c r="D661" s="1">
        <v>49.75</v>
      </c>
      <c r="E661" s="1">
        <v>-77.63</v>
      </c>
      <c r="F661" s="1">
        <v>2500</v>
      </c>
      <c r="G661" s="1">
        <v>3175</v>
      </c>
      <c r="H661" s="1">
        <v>3850</v>
      </c>
      <c r="I661" s="1">
        <v>2725.4</v>
      </c>
      <c r="J661" s="1">
        <v>2725.65</v>
      </c>
      <c r="K661" s="1">
        <v>2725.9</v>
      </c>
      <c r="L661" s="1">
        <v>0.68541181087493797</v>
      </c>
      <c r="M661" s="1">
        <v>51.5715</v>
      </c>
      <c r="N661" s="1">
        <v>0.68310000000000004</v>
      </c>
      <c r="O661" s="1">
        <v>15.4899</v>
      </c>
      <c r="P661" s="1">
        <v>9.69</v>
      </c>
      <c r="Q661" s="1">
        <v>6.4600000000000005E-2</v>
      </c>
      <c r="R661" s="1">
        <v>14.838900000000001</v>
      </c>
      <c r="S661" s="3">
        <v>73.19</v>
      </c>
      <c r="T661" s="5">
        <v>1231.7047556371724</v>
      </c>
      <c r="U661" s="5">
        <v>0.36094485737627247</v>
      </c>
      <c r="V661" s="1">
        <f t="shared" si="10"/>
        <v>1234.8767944245471</v>
      </c>
      <c r="W661" s="1">
        <v>0.12959999999999999</v>
      </c>
      <c r="X661" s="1">
        <v>0.03</v>
      </c>
      <c r="Y661" s="1">
        <v>3.5000000000000003E-2</v>
      </c>
      <c r="Z661" s="1">
        <v>9.4600000000000004E-2</v>
      </c>
      <c r="AK661" s="1">
        <v>15.5</v>
      </c>
      <c r="AL661" s="1">
        <v>158</v>
      </c>
      <c r="AM661" s="1">
        <v>7.35</v>
      </c>
      <c r="AP661" s="1">
        <v>20.6</v>
      </c>
      <c r="AQ661" s="1">
        <v>46.1</v>
      </c>
      <c r="AR661" s="1">
        <v>5.65</v>
      </c>
      <c r="AS661" s="1">
        <v>23.7</v>
      </c>
      <c r="AT661" s="1">
        <v>4.8099999999999996</v>
      </c>
      <c r="AU661" s="1">
        <v>1.34</v>
      </c>
      <c r="AV661" s="1">
        <v>3.9</v>
      </c>
      <c r="AW661" s="1">
        <v>0.47</v>
      </c>
      <c r="AX661" s="1">
        <v>2.68</v>
      </c>
      <c r="AY661" s="1">
        <v>0.53</v>
      </c>
      <c r="AZ661" s="1">
        <v>1.57</v>
      </c>
      <c r="BA661" s="1">
        <v>0.23</v>
      </c>
      <c r="BB661" s="1">
        <v>1.6</v>
      </c>
      <c r="BC661" s="1">
        <v>0.24</v>
      </c>
    </row>
    <row r="662" spans="1:60" x14ac:dyDescent="0.3">
      <c r="A662" s="1" t="s">
        <v>834</v>
      </c>
      <c r="B662" s="1" t="s">
        <v>835</v>
      </c>
      <c r="C662" s="1" t="s">
        <v>836</v>
      </c>
      <c r="D662" s="1">
        <v>48.8</v>
      </c>
      <c r="E662" s="1">
        <v>-87.27</v>
      </c>
      <c r="F662" s="1">
        <v>2700</v>
      </c>
      <c r="G662" s="1">
        <v>2700</v>
      </c>
      <c r="H662" s="1">
        <v>2700</v>
      </c>
      <c r="I662" s="1">
        <v>2688</v>
      </c>
      <c r="J662" s="1">
        <v>2719</v>
      </c>
      <c r="K662" s="1">
        <v>2750</v>
      </c>
      <c r="L662" s="1">
        <v>0.63313931226730302</v>
      </c>
      <c r="M662" s="1">
        <v>49.6</v>
      </c>
      <c r="N662" s="1">
        <v>0.9</v>
      </c>
      <c r="O662" s="1">
        <v>15.5</v>
      </c>
      <c r="P662" s="1">
        <v>11.34</v>
      </c>
      <c r="Q662" s="1">
        <v>0.2</v>
      </c>
      <c r="R662" s="1">
        <v>8</v>
      </c>
      <c r="S662" s="3">
        <v>55.7</v>
      </c>
      <c r="T662" s="5">
        <v>1322.7865910737823</v>
      </c>
      <c r="U662" s="5">
        <v>1.6167187200380571</v>
      </c>
      <c r="V662" s="1">
        <f t="shared" si="10"/>
        <v>1338.1137146398705</v>
      </c>
      <c r="W662" s="1">
        <v>10.3</v>
      </c>
      <c r="X662" s="1">
        <v>2.4</v>
      </c>
      <c r="Y662" s="1">
        <v>0.41</v>
      </c>
      <c r="Z662" s="1">
        <v>0.06</v>
      </c>
      <c r="AA662" s="1">
        <v>40</v>
      </c>
      <c r="AB662" s="1">
        <v>285</v>
      </c>
      <c r="AC662" s="1">
        <v>384</v>
      </c>
      <c r="AD662" s="1">
        <v>51</v>
      </c>
      <c r="AE662" s="1">
        <v>147</v>
      </c>
      <c r="AI662" s="1">
        <v>19</v>
      </c>
      <c r="AJ662" s="1">
        <v>219</v>
      </c>
      <c r="AK662" s="1">
        <v>17</v>
      </c>
      <c r="AL662" s="1">
        <v>50</v>
      </c>
      <c r="AM662" s="1">
        <v>2.7</v>
      </c>
      <c r="AN662" s="1">
        <v>1.6</v>
      </c>
      <c r="AO662" s="1">
        <v>78</v>
      </c>
      <c r="AP662" s="1">
        <v>2.7</v>
      </c>
      <c r="AQ662" s="1">
        <v>7.8</v>
      </c>
      <c r="AR662" s="1">
        <v>1.1000000000000001</v>
      </c>
      <c r="AS662" s="1">
        <v>5.7</v>
      </c>
      <c r="AT662" s="1">
        <v>2</v>
      </c>
      <c r="AU662" s="1">
        <v>0.8</v>
      </c>
      <c r="AV662" s="1">
        <v>2.5</v>
      </c>
      <c r="AW662" s="1">
        <v>0.4</v>
      </c>
      <c r="AX662" s="1">
        <v>3</v>
      </c>
      <c r="AY662" s="1">
        <v>0.7</v>
      </c>
      <c r="AZ662" s="1">
        <v>1.9</v>
      </c>
      <c r="BA662" s="1">
        <v>0.3</v>
      </c>
      <c r="BB662" s="1">
        <v>1.9</v>
      </c>
      <c r="BC662" s="1">
        <v>0.28000000000000003</v>
      </c>
      <c r="BD662" s="1">
        <v>1.4</v>
      </c>
      <c r="BE662" s="1">
        <v>0.2</v>
      </c>
      <c r="BG662" s="1">
        <v>0.3</v>
      </c>
      <c r="BH662" s="1">
        <v>0.09</v>
      </c>
    </row>
    <row r="663" spans="1:60" x14ac:dyDescent="0.3">
      <c r="A663" s="1" t="s">
        <v>834</v>
      </c>
      <c r="B663" s="1" t="s">
        <v>837</v>
      </c>
      <c r="C663" s="1" t="s">
        <v>836</v>
      </c>
      <c r="D663" s="1">
        <v>48.8</v>
      </c>
      <c r="E663" s="1">
        <v>-87.27</v>
      </c>
      <c r="F663" s="1">
        <v>2700</v>
      </c>
      <c r="G663" s="1">
        <v>2700</v>
      </c>
      <c r="H663" s="1">
        <v>2700</v>
      </c>
      <c r="I663" s="1">
        <v>2688</v>
      </c>
      <c r="J663" s="1">
        <v>2719</v>
      </c>
      <c r="K663" s="1">
        <v>2750</v>
      </c>
      <c r="L663" s="1">
        <v>0.77959072589874201</v>
      </c>
      <c r="M663" s="1">
        <v>48.3</v>
      </c>
      <c r="N663" s="1">
        <v>0.7</v>
      </c>
      <c r="O663" s="1">
        <v>12.4</v>
      </c>
      <c r="P663" s="1">
        <v>8.01</v>
      </c>
      <c r="Q663" s="1">
        <v>0.2</v>
      </c>
      <c r="R663" s="1">
        <v>8.6</v>
      </c>
      <c r="S663" s="3">
        <v>65.680000000000007</v>
      </c>
      <c r="T663" s="5"/>
      <c r="U663" s="5"/>
      <c r="W663" s="1">
        <v>8.3000000000000007</v>
      </c>
      <c r="X663" s="1">
        <v>2.7</v>
      </c>
      <c r="Y663" s="1">
        <v>0.2</v>
      </c>
      <c r="Z663" s="1">
        <v>0.2</v>
      </c>
      <c r="AA663" s="1">
        <v>25</v>
      </c>
      <c r="AB663" s="1">
        <v>155</v>
      </c>
      <c r="AC663" s="1">
        <v>537</v>
      </c>
      <c r="AD663" s="1">
        <v>38</v>
      </c>
      <c r="AE663" s="1">
        <v>295</v>
      </c>
      <c r="AI663" s="1">
        <v>5</v>
      </c>
      <c r="AJ663" s="1">
        <v>168</v>
      </c>
      <c r="AK663" s="1">
        <v>14</v>
      </c>
      <c r="AL663" s="1">
        <v>101</v>
      </c>
      <c r="AM663" s="1">
        <v>2.2999999999999998</v>
      </c>
      <c r="AN663" s="1">
        <v>0.8</v>
      </c>
      <c r="AO663" s="1">
        <v>163</v>
      </c>
      <c r="AP663" s="1">
        <v>38</v>
      </c>
      <c r="AQ663" s="1">
        <v>79.8</v>
      </c>
      <c r="AR663" s="1">
        <v>10</v>
      </c>
      <c r="AS663" s="1">
        <v>38</v>
      </c>
      <c r="AT663" s="1">
        <v>6.5</v>
      </c>
      <c r="AU663" s="1">
        <v>1.7</v>
      </c>
      <c r="AV663" s="1">
        <v>4.8</v>
      </c>
      <c r="AW663" s="1">
        <v>0.5</v>
      </c>
      <c r="AX663" s="1">
        <v>2.8</v>
      </c>
      <c r="AY663" s="1">
        <v>0.5</v>
      </c>
      <c r="AZ663" s="1">
        <v>1.2</v>
      </c>
      <c r="BA663" s="1">
        <v>0.2</v>
      </c>
      <c r="BB663" s="1">
        <v>1.1000000000000001</v>
      </c>
      <c r="BC663" s="1">
        <v>0.17</v>
      </c>
      <c r="BD663" s="1">
        <v>2.9</v>
      </c>
      <c r="BE663" s="1">
        <v>0.2</v>
      </c>
      <c r="BG663" s="1">
        <v>5.8</v>
      </c>
      <c r="BH663" s="1">
        <v>1.1399999999999999</v>
      </c>
    </row>
    <row r="664" spans="1:60" x14ac:dyDescent="0.3">
      <c r="A664" s="1" t="s">
        <v>834</v>
      </c>
      <c r="B664" s="1" t="s">
        <v>838</v>
      </c>
      <c r="C664" s="1" t="s">
        <v>836</v>
      </c>
      <c r="D664" s="1">
        <v>48.6</v>
      </c>
      <c r="E664" s="1">
        <v>-87.85</v>
      </c>
      <c r="F664" s="1">
        <v>2700</v>
      </c>
      <c r="G664" s="1">
        <v>2700</v>
      </c>
      <c r="H664" s="1">
        <v>2700</v>
      </c>
      <c r="I664" s="1">
        <v>2688</v>
      </c>
      <c r="J664" s="1">
        <v>2719</v>
      </c>
      <c r="K664" s="1">
        <v>2750</v>
      </c>
      <c r="L664" s="1">
        <v>0.991738021373748</v>
      </c>
      <c r="M664" s="1">
        <v>50.4</v>
      </c>
      <c r="N664" s="1">
        <v>0.7</v>
      </c>
      <c r="O664" s="1">
        <v>12.7</v>
      </c>
      <c r="P664" s="1">
        <v>9.18</v>
      </c>
      <c r="Q664" s="1">
        <v>0.2</v>
      </c>
      <c r="R664" s="1">
        <v>8.6</v>
      </c>
      <c r="S664" s="3">
        <v>62.55</v>
      </c>
      <c r="T664" s="5">
        <v>1247.6036291369874</v>
      </c>
      <c r="U664" s="5">
        <v>1.065676718202921</v>
      </c>
      <c r="V664" s="1">
        <f t="shared" si="10"/>
        <v>1257.1137164809152</v>
      </c>
      <c r="W664" s="1">
        <v>9</v>
      </c>
      <c r="X664" s="1">
        <v>2.2999999999999998</v>
      </c>
      <c r="Y664" s="1">
        <v>1.2</v>
      </c>
      <c r="Z664" s="1">
        <v>0.4</v>
      </c>
      <c r="AA664" s="1">
        <v>31</v>
      </c>
      <c r="AB664" s="1">
        <v>169</v>
      </c>
      <c r="AC664" s="1">
        <v>532</v>
      </c>
      <c r="AD664" s="1">
        <v>42</v>
      </c>
      <c r="AE664" s="1">
        <v>77</v>
      </c>
      <c r="AI664" s="1">
        <v>34</v>
      </c>
      <c r="AJ664" s="1">
        <v>654</v>
      </c>
      <c r="AK664" s="1">
        <v>24</v>
      </c>
      <c r="AL664" s="1">
        <v>93</v>
      </c>
      <c r="AM664" s="1">
        <v>4.9000000000000004</v>
      </c>
      <c r="AN664" s="1">
        <v>1.7</v>
      </c>
      <c r="AO664" s="1">
        <v>339</v>
      </c>
      <c r="AP664" s="1">
        <v>25.1</v>
      </c>
      <c r="AQ664" s="1">
        <v>58.5</v>
      </c>
      <c r="AR664" s="1">
        <v>7.5</v>
      </c>
      <c r="AS664" s="1">
        <v>33.4</v>
      </c>
      <c r="AT664" s="1">
        <v>6.9</v>
      </c>
      <c r="AU664" s="1">
        <v>1.8</v>
      </c>
      <c r="AV664" s="1">
        <v>5.8</v>
      </c>
      <c r="AW664" s="1">
        <v>0.7</v>
      </c>
      <c r="AX664" s="1">
        <v>4.2</v>
      </c>
      <c r="AY664" s="1">
        <v>0.8</v>
      </c>
      <c r="AZ664" s="1">
        <v>2.2999999999999998</v>
      </c>
      <c r="BA664" s="1">
        <v>0.3</v>
      </c>
      <c r="BB664" s="1">
        <v>2.1</v>
      </c>
      <c r="BC664" s="1">
        <v>0.33</v>
      </c>
      <c r="BD664" s="1">
        <v>2.5</v>
      </c>
      <c r="BE664" s="1">
        <v>0.2</v>
      </c>
      <c r="BG664" s="1">
        <v>3.8</v>
      </c>
      <c r="BH664" s="1">
        <v>0.76</v>
      </c>
    </row>
    <row r="665" spans="1:60" x14ac:dyDescent="0.3">
      <c r="A665" s="1" t="s">
        <v>839</v>
      </c>
      <c r="B665" s="1" t="s">
        <v>840</v>
      </c>
      <c r="C665" s="1" t="s">
        <v>55</v>
      </c>
      <c r="D665" s="1">
        <v>-20.57</v>
      </c>
      <c r="E665" s="1">
        <v>30.4</v>
      </c>
      <c r="F665" s="1">
        <v>2800</v>
      </c>
      <c r="G665" s="1">
        <v>2800</v>
      </c>
      <c r="H665" s="1">
        <v>2800</v>
      </c>
      <c r="I665" s="1">
        <v>2690</v>
      </c>
      <c r="J665" s="1">
        <v>2760</v>
      </c>
      <c r="K665" s="1">
        <v>2830</v>
      </c>
      <c r="L665" s="1">
        <v>0.99943786859512296</v>
      </c>
      <c r="M665" s="1">
        <v>53.27</v>
      </c>
      <c r="N665" s="1">
        <v>1.54</v>
      </c>
      <c r="O665" s="1">
        <v>8.35</v>
      </c>
      <c r="P665" s="1">
        <v>14.85</v>
      </c>
      <c r="Q665" s="1">
        <v>0.21</v>
      </c>
      <c r="R665" s="1">
        <v>8.15</v>
      </c>
      <c r="S665" s="3">
        <v>49.45</v>
      </c>
      <c r="T665" s="5">
        <v>1421.763010195534</v>
      </c>
      <c r="U665" s="5">
        <v>1.772702207812078</v>
      </c>
      <c r="V665" s="1">
        <f t="shared" si="10"/>
        <v>1439.8364680285788</v>
      </c>
      <c r="W665" s="1">
        <v>11.9</v>
      </c>
      <c r="X665" s="1">
        <v>0.88</v>
      </c>
      <c r="Y665" s="1">
        <v>0.48</v>
      </c>
      <c r="Z665" s="1">
        <v>0.21</v>
      </c>
    </row>
    <row r="666" spans="1:60" x14ac:dyDescent="0.3">
      <c r="A666" s="1" t="s">
        <v>839</v>
      </c>
      <c r="B666" s="1" t="s">
        <v>841</v>
      </c>
      <c r="C666" s="1" t="s">
        <v>55</v>
      </c>
      <c r="D666" s="1">
        <v>-20.57</v>
      </c>
      <c r="E666" s="1">
        <v>30.4</v>
      </c>
      <c r="F666" s="1">
        <v>2800</v>
      </c>
      <c r="G666" s="1">
        <v>2800</v>
      </c>
      <c r="H666" s="1">
        <v>2800</v>
      </c>
      <c r="I666" s="1">
        <v>2690</v>
      </c>
      <c r="J666" s="1">
        <v>2760</v>
      </c>
      <c r="K666" s="1">
        <v>2830</v>
      </c>
      <c r="L666" s="1">
        <v>0.99949705600738503</v>
      </c>
      <c r="M666" s="1">
        <v>53.32</v>
      </c>
      <c r="N666" s="1">
        <v>1.46</v>
      </c>
      <c r="O666" s="1">
        <v>8.84</v>
      </c>
      <c r="P666" s="1">
        <v>12.66</v>
      </c>
      <c r="Q666" s="1">
        <v>0.2</v>
      </c>
      <c r="R666" s="1">
        <v>8.32</v>
      </c>
      <c r="S666" s="3">
        <v>53.95</v>
      </c>
      <c r="T666" s="5">
        <v>1352.6673384546286</v>
      </c>
      <c r="U666" s="5">
        <v>1.3998318718004195</v>
      </c>
      <c r="V666" s="1">
        <f t="shared" si="10"/>
        <v>1366.2275694988632</v>
      </c>
      <c r="W666" s="1">
        <v>12.76</v>
      </c>
      <c r="X666" s="1">
        <v>2.02</v>
      </c>
      <c r="Y666" s="1">
        <v>0.13</v>
      </c>
      <c r="Z666" s="1">
        <v>0.15</v>
      </c>
    </row>
    <row r="667" spans="1:60" x14ac:dyDescent="0.3">
      <c r="A667" s="1" t="s">
        <v>839</v>
      </c>
      <c r="B667" s="1" t="s">
        <v>842</v>
      </c>
      <c r="C667" s="1" t="s">
        <v>55</v>
      </c>
      <c r="D667" s="1">
        <v>-20.57</v>
      </c>
      <c r="E667" s="1">
        <v>30.4</v>
      </c>
      <c r="F667" s="1">
        <v>2800</v>
      </c>
      <c r="G667" s="1">
        <v>2800</v>
      </c>
      <c r="H667" s="1">
        <v>2800</v>
      </c>
      <c r="I667" s="1">
        <v>2690</v>
      </c>
      <c r="J667" s="1">
        <v>2760</v>
      </c>
      <c r="K667" s="1">
        <v>2830</v>
      </c>
      <c r="L667" s="1">
        <v>0.99985730648040705</v>
      </c>
      <c r="M667" s="1">
        <v>53.62</v>
      </c>
      <c r="N667" s="1">
        <v>0.87</v>
      </c>
      <c r="O667" s="1">
        <v>14.64</v>
      </c>
      <c r="P667" s="1">
        <v>10.24</v>
      </c>
      <c r="Q667" s="1">
        <v>0.17</v>
      </c>
      <c r="R667" s="1">
        <v>10.039999999999999</v>
      </c>
      <c r="S667" s="3">
        <v>63.61</v>
      </c>
      <c r="T667" s="5">
        <v>1259.4083747341642</v>
      </c>
      <c r="U667" s="5">
        <v>0.95848451435804305</v>
      </c>
      <c r="V667" s="1">
        <f t="shared" si="10"/>
        <v>1268.0395118003942</v>
      </c>
      <c r="W667" s="1">
        <v>7.67</v>
      </c>
      <c r="X667" s="1">
        <v>2.4300000000000002</v>
      </c>
      <c r="Y667" s="1">
        <v>0.11</v>
      </c>
      <c r="Z667" s="1">
        <v>0.09</v>
      </c>
    </row>
    <row r="668" spans="1:60" x14ac:dyDescent="0.3">
      <c r="A668" s="1" t="s">
        <v>839</v>
      </c>
      <c r="B668" s="1" t="s">
        <v>843</v>
      </c>
      <c r="C668" s="1" t="s">
        <v>55</v>
      </c>
      <c r="D668" s="1">
        <v>-20.57</v>
      </c>
      <c r="E668" s="1">
        <v>30.4</v>
      </c>
      <c r="F668" s="1">
        <v>2800</v>
      </c>
      <c r="G668" s="1">
        <v>2800</v>
      </c>
      <c r="H668" s="1">
        <v>2800</v>
      </c>
      <c r="I668" s="1">
        <v>2690</v>
      </c>
      <c r="J668" s="1">
        <v>2760</v>
      </c>
      <c r="K668" s="1">
        <v>2830</v>
      </c>
      <c r="L668" s="1">
        <v>0.99989306926727195</v>
      </c>
      <c r="M668" s="1">
        <v>49.32</v>
      </c>
      <c r="N668" s="1">
        <v>0.48</v>
      </c>
      <c r="O668" s="1">
        <v>15.94</v>
      </c>
      <c r="P668" s="1">
        <v>10.74</v>
      </c>
      <c r="Q668" s="1">
        <v>0.22</v>
      </c>
      <c r="R668" s="1">
        <v>13.28</v>
      </c>
      <c r="S668" s="3">
        <v>68.790000000000006</v>
      </c>
      <c r="T668" s="5">
        <v>1287.6203202531428</v>
      </c>
      <c r="U668" s="5">
        <v>1.4925958986219443</v>
      </c>
      <c r="V668" s="1">
        <f t="shared" si="10"/>
        <v>1301.3884217277521</v>
      </c>
      <c r="W668" s="1">
        <v>5.72</v>
      </c>
      <c r="X668" s="1">
        <v>2.66</v>
      </c>
      <c r="Y668" s="1">
        <v>0.56999999999999995</v>
      </c>
    </row>
    <row r="669" spans="1:60" x14ac:dyDescent="0.3">
      <c r="A669" s="1" t="s">
        <v>839</v>
      </c>
      <c r="B669" s="1" t="s">
        <v>844</v>
      </c>
      <c r="C669" s="1" t="s">
        <v>55</v>
      </c>
      <c r="D669" s="1">
        <v>-20.57</v>
      </c>
      <c r="E669" s="1">
        <v>30.4</v>
      </c>
      <c r="F669" s="1">
        <v>2800</v>
      </c>
      <c r="G669" s="1">
        <v>2800</v>
      </c>
      <c r="H669" s="1">
        <v>2800</v>
      </c>
      <c r="I669" s="1">
        <v>2690</v>
      </c>
      <c r="J669" s="1">
        <v>2760</v>
      </c>
      <c r="K669" s="1">
        <v>2830</v>
      </c>
      <c r="L669" s="1">
        <v>0.99992716312408403</v>
      </c>
      <c r="M669" s="1">
        <v>50.29</v>
      </c>
      <c r="N669" s="1">
        <v>0.76</v>
      </c>
      <c r="O669" s="1">
        <v>15.72</v>
      </c>
      <c r="P669" s="1">
        <v>11.14</v>
      </c>
      <c r="Q669" s="1">
        <v>0.17</v>
      </c>
      <c r="R669" s="1">
        <v>8.3800000000000008</v>
      </c>
      <c r="S669" s="3">
        <v>57.28</v>
      </c>
      <c r="T669" s="5">
        <v>1309.1925807929313</v>
      </c>
      <c r="U669" s="5">
        <v>1.3123158410640166</v>
      </c>
      <c r="V669" s="1">
        <f t="shared" si="10"/>
        <v>1321.4926195380858</v>
      </c>
      <c r="W669" s="1">
        <v>12.22</v>
      </c>
      <c r="X669" s="1">
        <v>1.03</v>
      </c>
      <c r="Y669" s="1">
        <v>0.11</v>
      </c>
      <c r="Z669" s="1">
        <v>0.06</v>
      </c>
    </row>
    <row r="670" spans="1:60" x14ac:dyDescent="0.3">
      <c r="A670" s="1" t="s">
        <v>839</v>
      </c>
      <c r="B670" s="1" t="s">
        <v>845</v>
      </c>
      <c r="C670" s="1" t="s">
        <v>55</v>
      </c>
      <c r="D670" s="1">
        <v>-20.57</v>
      </c>
      <c r="E670" s="1">
        <v>30.4</v>
      </c>
      <c r="F670" s="1">
        <v>2800</v>
      </c>
      <c r="G670" s="1">
        <v>2800</v>
      </c>
      <c r="H670" s="1">
        <v>2800</v>
      </c>
      <c r="I670" s="1">
        <v>2690</v>
      </c>
      <c r="J670" s="1">
        <v>2760</v>
      </c>
      <c r="K670" s="1">
        <v>2830</v>
      </c>
      <c r="L670" s="1">
        <v>0.99980288743972701</v>
      </c>
      <c r="M670" s="1">
        <v>52.6</v>
      </c>
      <c r="N670" s="1">
        <v>0.89</v>
      </c>
      <c r="O670" s="1">
        <v>13.06</v>
      </c>
      <c r="P670" s="1">
        <v>11.12</v>
      </c>
      <c r="Q670" s="1">
        <v>0.17</v>
      </c>
      <c r="R670" s="1">
        <v>10.74</v>
      </c>
      <c r="S670" s="3">
        <v>63.26</v>
      </c>
      <c r="T670" s="5">
        <v>1291.020691871001</v>
      </c>
      <c r="U670" s="5">
        <v>1.0662520346424502</v>
      </c>
      <c r="V670" s="1">
        <f t="shared" si="10"/>
        <v>1300.8670667290837</v>
      </c>
      <c r="W670" s="1">
        <v>9.6300000000000008</v>
      </c>
      <c r="X670" s="1">
        <v>0.8</v>
      </c>
      <c r="Y670" s="1">
        <v>0.78</v>
      </c>
      <c r="Z670" s="1">
        <v>0.1</v>
      </c>
    </row>
    <row r="671" spans="1:60" x14ac:dyDescent="0.3">
      <c r="A671" s="1" t="s">
        <v>839</v>
      </c>
      <c r="B671" s="1" t="s">
        <v>846</v>
      </c>
      <c r="C671" s="1" t="s">
        <v>55</v>
      </c>
      <c r="D671" s="1">
        <v>-20.329999999999998</v>
      </c>
      <c r="E671" s="1">
        <v>30.03</v>
      </c>
      <c r="F671" s="1">
        <v>2800</v>
      </c>
      <c r="G671" s="1">
        <v>2800</v>
      </c>
      <c r="H671" s="1">
        <v>2800</v>
      </c>
      <c r="I671" s="1">
        <v>2690</v>
      </c>
      <c r="J671" s="1">
        <v>2760</v>
      </c>
      <c r="K671" s="1">
        <v>2830</v>
      </c>
      <c r="L671" s="1">
        <v>0.999908447265625</v>
      </c>
      <c r="M671" s="1">
        <v>53.77</v>
      </c>
      <c r="N671" s="1">
        <v>0.55000000000000004</v>
      </c>
      <c r="O671" s="1">
        <v>11.12</v>
      </c>
      <c r="P671" s="1">
        <v>11.49</v>
      </c>
      <c r="Q671" s="1">
        <v>0.2</v>
      </c>
      <c r="R671" s="1">
        <v>11.5</v>
      </c>
      <c r="S671" s="3">
        <v>64.08</v>
      </c>
      <c r="T671" s="5">
        <v>1299.4252455621963</v>
      </c>
      <c r="U671" s="5">
        <v>1.1294195320345377</v>
      </c>
      <c r="V671" s="1">
        <f t="shared" si="10"/>
        <v>1309.925208187009</v>
      </c>
      <c r="W671" s="1">
        <v>8.65</v>
      </c>
      <c r="X671" s="1">
        <v>2.5499999999999998</v>
      </c>
      <c r="Y671" s="1">
        <v>0.02</v>
      </c>
      <c r="Z671" s="1">
        <v>0.03</v>
      </c>
    </row>
    <row r="672" spans="1:60" x14ac:dyDescent="0.3">
      <c r="A672" s="1" t="s">
        <v>839</v>
      </c>
      <c r="B672" s="1" t="s">
        <v>847</v>
      </c>
      <c r="C672" s="1" t="s">
        <v>55</v>
      </c>
      <c r="D672" s="1">
        <v>-20.329999999999998</v>
      </c>
      <c r="E672" s="1">
        <v>30.03</v>
      </c>
      <c r="F672" s="1">
        <v>2800</v>
      </c>
      <c r="G672" s="1">
        <v>2800</v>
      </c>
      <c r="H672" s="1">
        <v>2800</v>
      </c>
      <c r="I672" s="1">
        <v>2690</v>
      </c>
      <c r="J672" s="1">
        <v>2760</v>
      </c>
      <c r="K672" s="1">
        <v>2830</v>
      </c>
      <c r="L672" s="1">
        <v>0.99996924400329501</v>
      </c>
      <c r="M672" s="1">
        <v>53.5</v>
      </c>
      <c r="N672" s="1">
        <v>0.87</v>
      </c>
      <c r="O672" s="1">
        <v>14.58</v>
      </c>
      <c r="P672" s="1">
        <v>10.85</v>
      </c>
      <c r="Q672" s="1">
        <v>0.15</v>
      </c>
      <c r="R672" s="1">
        <v>8.09</v>
      </c>
      <c r="S672" s="3">
        <v>57.06</v>
      </c>
      <c r="T672" s="5">
        <v>1285.4239312216325</v>
      </c>
      <c r="U672" s="5">
        <v>1.1641839069020707</v>
      </c>
      <c r="V672" s="1">
        <f t="shared" si="10"/>
        <v>1296.1317989364984</v>
      </c>
      <c r="W672" s="1">
        <v>8.57</v>
      </c>
      <c r="X672" s="1">
        <v>2.91</v>
      </c>
      <c r="Y672" s="1">
        <v>0.28999999999999998</v>
      </c>
      <c r="Z672" s="1">
        <v>7.0000000000000007E-2</v>
      </c>
    </row>
    <row r="673" spans="1:60" x14ac:dyDescent="0.3">
      <c r="A673" s="1" t="s">
        <v>848</v>
      </c>
      <c r="B673" s="1" t="s">
        <v>849</v>
      </c>
      <c r="C673" s="1" t="s">
        <v>55</v>
      </c>
      <c r="D673" s="1">
        <v>-21.2</v>
      </c>
      <c r="E673" s="1">
        <v>117</v>
      </c>
      <c r="F673" s="1">
        <v>2500</v>
      </c>
      <c r="G673" s="1">
        <v>3175</v>
      </c>
      <c r="H673" s="1">
        <v>3850</v>
      </c>
      <c r="I673" s="1">
        <v>2690</v>
      </c>
      <c r="J673" s="1">
        <v>2735</v>
      </c>
      <c r="K673" s="1">
        <v>2780</v>
      </c>
      <c r="L673" s="1">
        <v>0.99965274333953802</v>
      </c>
      <c r="M673" s="1">
        <v>52.19</v>
      </c>
      <c r="N673" s="1">
        <v>0.84</v>
      </c>
      <c r="O673" s="1">
        <v>12.97</v>
      </c>
      <c r="P673" s="1">
        <v>10.44</v>
      </c>
      <c r="Q673" s="1">
        <v>0.17</v>
      </c>
      <c r="R673" s="1">
        <v>10.53</v>
      </c>
      <c r="S673" s="3">
        <v>64.260000000000005</v>
      </c>
      <c r="T673" s="5">
        <v>1273.4972646146373</v>
      </c>
      <c r="U673" s="5">
        <v>1.0312818124168199</v>
      </c>
      <c r="V673" s="1">
        <f t="shared" si="10"/>
        <v>1282.890268165354</v>
      </c>
      <c r="W673" s="1">
        <v>11</v>
      </c>
      <c r="X673" s="1">
        <v>1.1399999999999999</v>
      </c>
      <c r="Y673" s="1">
        <v>0.62</v>
      </c>
      <c r="Z673" s="1">
        <v>0.09</v>
      </c>
      <c r="AB673" s="1">
        <v>281</v>
      </c>
      <c r="AC673" s="1">
        <v>1242</v>
      </c>
      <c r="AD673" s="1">
        <v>50</v>
      </c>
      <c r="AE673" s="1">
        <v>117</v>
      </c>
      <c r="AI673" s="1">
        <v>23</v>
      </c>
      <c r="AJ673" s="1">
        <v>136</v>
      </c>
      <c r="AK673" s="1">
        <v>23</v>
      </c>
      <c r="AL673" s="1">
        <v>87</v>
      </c>
      <c r="AM673" s="1">
        <v>5.0999999999999996</v>
      </c>
      <c r="AO673" s="1">
        <v>162</v>
      </c>
    </row>
    <row r="674" spans="1:60" x14ac:dyDescent="0.3">
      <c r="A674" s="1" t="s">
        <v>848</v>
      </c>
      <c r="B674" s="1" t="s">
        <v>850</v>
      </c>
      <c r="C674" s="1" t="s">
        <v>81</v>
      </c>
      <c r="D674" s="1">
        <v>-22.925000000000001</v>
      </c>
      <c r="E674" s="1">
        <v>117.384</v>
      </c>
      <c r="F674" s="1">
        <v>2500</v>
      </c>
      <c r="G674" s="1">
        <v>3175</v>
      </c>
      <c r="H674" s="1">
        <v>3850</v>
      </c>
      <c r="I674" s="1">
        <v>2690</v>
      </c>
      <c r="J674" s="1">
        <v>2735</v>
      </c>
      <c r="K674" s="1">
        <v>2780</v>
      </c>
      <c r="L674" s="1">
        <v>0.68716734647750799</v>
      </c>
      <c r="M674" s="1">
        <v>53.49</v>
      </c>
      <c r="N674" s="1">
        <v>0.78</v>
      </c>
      <c r="O674" s="1">
        <v>9.48</v>
      </c>
      <c r="P674" s="1">
        <v>12.4</v>
      </c>
      <c r="Q674" s="1">
        <v>0.18</v>
      </c>
      <c r="R674" s="1">
        <v>16.079999999999998</v>
      </c>
      <c r="S674" s="3">
        <v>69.8</v>
      </c>
      <c r="T674" s="5">
        <v>1322.1411890757199</v>
      </c>
      <c r="U674" s="5">
        <v>0.99380467693452046</v>
      </c>
      <c r="V674" s="1">
        <f t="shared" si="10"/>
        <v>1331.537338682597</v>
      </c>
      <c r="W674" s="1">
        <v>6.86</v>
      </c>
      <c r="X674" s="1">
        <v>0.37</v>
      </c>
      <c r="Y674" s="1">
        <v>0.22</v>
      </c>
      <c r="Z674" s="1">
        <v>0.13</v>
      </c>
      <c r="AB674" s="1">
        <v>165</v>
      </c>
      <c r="AC674" s="1">
        <v>1675</v>
      </c>
      <c r="AD674" s="1">
        <v>80</v>
      </c>
      <c r="AE674" s="1">
        <v>324</v>
      </c>
      <c r="AF674" s="1">
        <v>37</v>
      </c>
      <c r="AI674" s="1">
        <v>5</v>
      </c>
      <c r="AJ674" s="1">
        <v>11</v>
      </c>
      <c r="AK674" s="1">
        <v>24</v>
      </c>
      <c r="AL674" s="1">
        <v>92</v>
      </c>
      <c r="AM674" s="1">
        <v>5</v>
      </c>
      <c r="AO674" s="1">
        <v>118</v>
      </c>
      <c r="AS674" s="1">
        <v>11.63</v>
      </c>
      <c r="AT674" s="1">
        <v>3.04</v>
      </c>
    </row>
    <row r="675" spans="1:60" x14ac:dyDescent="0.3">
      <c r="A675" s="1" t="s">
        <v>848</v>
      </c>
      <c r="B675" s="1" t="s">
        <v>851</v>
      </c>
      <c r="C675" s="1" t="s">
        <v>55</v>
      </c>
      <c r="D675" s="1">
        <v>-21</v>
      </c>
      <c r="E675" s="1">
        <v>117.5</v>
      </c>
      <c r="F675" s="1">
        <v>2500</v>
      </c>
      <c r="G675" s="1">
        <v>3175</v>
      </c>
      <c r="H675" s="1">
        <v>3850</v>
      </c>
      <c r="I675" s="1">
        <v>2690</v>
      </c>
      <c r="J675" s="1">
        <v>2735</v>
      </c>
      <c r="K675" s="1">
        <v>2780</v>
      </c>
      <c r="L675" s="1">
        <v>0.99868899583816495</v>
      </c>
      <c r="M675" s="1">
        <v>53.01</v>
      </c>
      <c r="N675" s="1">
        <v>0.59</v>
      </c>
      <c r="O675" s="1">
        <v>16.23</v>
      </c>
      <c r="P675" s="1">
        <v>10.32</v>
      </c>
      <c r="Q675" s="1">
        <v>0.15</v>
      </c>
      <c r="R675" s="1">
        <v>8.15</v>
      </c>
      <c r="S675" s="3">
        <v>58.47</v>
      </c>
      <c r="T675" s="5">
        <v>1270.3856952166332</v>
      </c>
      <c r="U675" s="5">
        <v>1.0589483486625393</v>
      </c>
      <c r="V675" s="1">
        <f t="shared" si="10"/>
        <v>1280.0080717323201</v>
      </c>
      <c r="W675" s="1">
        <v>9.0399999999999991</v>
      </c>
      <c r="X675" s="1">
        <v>2.35</v>
      </c>
      <c r="Y675" s="1">
        <v>7.0000000000000007E-2</v>
      </c>
      <c r="Z675" s="1">
        <v>0.09</v>
      </c>
      <c r="AB675" s="1">
        <v>150</v>
      </c>
      <c r="AC675" s="1">
        <v>343</v>
      </c>
      <c r="AD675" s="1">
        <v>49</v>
      </c>
      <c r="AE675" s="1">
        <v>221</v>
      </c>
      <c r="AI675" s="1">
        <v>1.4</v>
      </c>
      <c r="AJ675" s="1">
        <v>586</v>
      </c>
      <c r="AK675" s="1">
        <v>17</v>
      </c>
      <c r="AL675" s="1">
        <v>54</v>
      </c>
      <c r="AM675" s="1">
        <v>4</v>
      </c>
      <c r="AO675" s="1">
        <v>916</v>
      </c>
    </row>
    <row r="676" spans="1:60" x14ac:dyDescent="0.3">
      <c r="A676" s="1" t="s">
        <v>848</v>
      </c>
      <c r="B676" s="1" t="s">
        <v>852</v>
      </c>
      <c r="C676" s="1" t="s">
        <v>55</v>
      </c>
      <c r="D676" s="1">
        <v>-21.18</v>
      </c>
      <c r="E676" s="1">
        <v>119.73</v>
      </c>
      <c r="F676" s="1">
        <v>2500</v>
      </c>
      <c r="G676" s="1">
        <v>3175</v>
      </c>
      <c r="H676" s="1">
        <v>3850</v>
      </c>
      <c r="I676" s="1">
        <v>3454</v>
      </c>
      <c r="J676" s="1">
        <v>3461</v>
      </c>
      <c r="K676" s="1">
        <v>3468</v>
      </c>
      <c r="L676" s="1">
        <v>0.99959427118301303</v>
      </c>
      <c r="M676" s="1">
        <v>51.63</v>
      </c>
      <c r="N676" s="1">
        <v>0.57999999999999996</v>
      </c>
      <c r="O676" s="1">
        <v>13.71</v>
      </c>
      <c r="P676" s="1">
        <v>12.64</v>
      </c>
      <c r="Q676" s="1">
        <v>0.16</v>
      </c>
      <c r="R676" s="1">
        <v>9.24</v>
      </c>
      <c r="S676" s="3">
        <v>56.58</v>
      </c>
      <c r="T676" s="5">
        <v>1350.5216005416562</v>
      </c>
      <c r="U676" s="5">
        <v>1.6174837267845796</v>
      </c>
      <c r="V676" s="1">
        <f t="shared" si="10"/>
        <v>1366.1775369462673</v>
      </c>
      <c r="W676" s="1">
        <v>9.4700000000000006</v>
      </c>
      <c r="X676" s="1">
        <v>2.27</v>
      </c>
      <c r="Y676" s="1">
        <v>0.3</v>
      </c>
      <c r="AB676" s="1">
        <v>229</v>
      </c>
      <c r="AC676" s="1">
        <v>496</v>
      </c>
      <c r="AD676" s="1">
        <v>54</v>
      </c>
      <c r="AE676" s="1">
        <v>88</v>
      </c>
      <c r="AI676" s="1">
        <v>4.5999999999999996</v>
      </c>
      <c r="AJ676" s="1">
        <v>197</v>
      </c>
      <c r="AK676" s="1">
        <v>16</v>
      </c>
      <c r="AL676" s="1">
        <v>25</v>
      </c>
      <c r="AM676" s="1">
        <v>2.5</v>
      </c>
      <c r="AO676" s="1">
        <v>117</v>
      </c>
    </row>
    <row r="677" spans="1:60" x14ac:dyDescent="0.3">
      <c r="A677" s="1" t="s">
        <v>848</v>
      </c>
      <c r="B677" s="1" t="s">
        <v>853</v>
      </c>
      <c r="C677" s="1" t="s">
        <v>81</v>
      </c>
      <c r="D677" s="1">
        <v>-21.18</v>
      </c>
      <c r="E677" s="1">
        <v>119.73</v>
      </c>
      <c r="F677" s="1">
        <v>2500</v>
      </c>
      <c r="G677" s="1">
        <v>3175</v>
      </c>
      <c r="H677" s="1">
        <v>3850</v>
      </c>
      <c r="I677" s="1">
        <v>3454</v>
      </c>
      <c r="J677" s="1">
        <v>3461</v>
      </c>
      <c r="K677" s="1">
        <v>3468</v>
      </c>
      <c r="L677" s="1">
        <v>0.99973469972610396</v>
      </c>
      <c r="M677" s="1">
        <v>53.84</v>
      </c>
      <c r="N677" s="1">
        <v>0.48</v>
      </c>
      <c r="O677" s="1">
        <v>11.17</v>
      </c>
      <c r="P677" s="1">
        <v>10.6</v>
      </c>
      <c r="Q677" s="1">
        <v>0.19</v>
      </c>
      <c r="R677" s="1">
        <v>9.82</v>
      </c>
      <c r="S677" s="3">
        <v>62.28</v>
      </c>
      <c r="T677" s="5">
        <v>1277.8824786349905</v>
      </c>
      <c r="U677" s="5">
        <v>1.0851069083334879</v>
      </c>
      <c r="V677" s="1">
        <f t="shared" si="10"/>
        <v>1287.8016626212507</v>
      </c>
      <c r="W677" s="1">
        <v>10.77</v>
      </c>
      <c r="X677" s="1">
        <v>3.09</v>
      </c>
      <c r="Y677" s="1">
        <v>0.03</v>
      </c>
      <c r="AB677" s="1">
        <v>196</v>
      </c>
      <c r="AC677" s="1">
        <v>738</v>
      </c>
      <c r="AD677" s="1">
        <v>49</v>
      </c>
      <c r="AE677" s="1">
        <v>101</v>
      </c>
      <c r="AI677" s="1">
        <v>0.9</v>
      </c>
      <c r="AJ677" s="1">
        <v>131</v>
      </c>
      <c r="AK677" s="1">
        <v>14</v>
      </c>
      <c r="AL677" s="1">
        <v>31</v>
      </c>
      <c r="AM677" s="1">
        <v>1.7</v>
      </c>
      <c r="AO677" s="1">
        <v>44</v>
      </c>
    </row>
    <row r="678" spans="1:60" x14ac:dyDescent="0.3">
      <c r="A678" s="1" t="s">
        <v>848</v>
      </c>
      <c r="B678" s="1" t="s">
        <v>854</v>
      </c>
      <c r="C678" s="1" t="s">
        <v>81</v>
      </c>
      <c r="D678" s="1">
        <v>-21.18</v>
      </c>
      <c r="E678" s="1">
        <v>119.73</v>
      </c>
      <c r="F678" s="1">
        <v>2500</v>
      </c>
      <c r="G678" s="1">
        <v>3175</v>
      </c>
      <c r="H678" s="1">
        <v>3850</v>
      </c>
      <c r="I678" s="1">
        <v>3454</v>
      </c>
      <c r="J678" s="1">
        <v>3461</v>
      </c>
      <c r="K678" s="1">
        <v>3468</v>
      </c>
      <c r="L678" s="1">
        <v>0.98347270488739003</v>
      </c>
      <c r="M678" s="1">
        <v>53.92</v>
      </c>
      <c r="N678" s="1">
        <v>0.47</v>
      </c>
      <c r="O678" s="1">
        <v>11.34</v>
      </c>
      <c r="P678" s="1">
        <v>11.44</v>
      </c>
      <c r="Q678" s="1">
        <v>0.21</v>
      </c>
      <c r="R678" s="1">
        <v>10.84</v>
      </c>
      <c r="S678" s="3">
        <v>62.81</v>
      </c>
      <c r="T678" s="5">
        <v>1298.3560609999151</v>
      </c>
      <c r="U678" s="5">
        <v>1.145064575825727</v>
      </c>
      <c r="V678" s="1">
        <f t="shared" si="10"/>
        <v>1308.993306656803</v>
      </c>
      <c r="W678" s="1">
        <v>9.01</v>
      </c>
      <c r="X678" s="1">
        <v>2.78</v>
      </c>
      <c r="Y678" s="1">
        <v>0</v>
      </c>
      <c r="AB678" s="1">
        <v>211</v>
      </c>
      <c r="AC678" s="1">
        <v>870</v>
      </c>
      <c r="AD678" s="1">
        <v>56</v>
      </c>
      <c r="AE678" s="1">
        <v>112</v>
      </c>
      <c r="AI678" s="1">
        <v>0.7</v>
      </c>
      <c r="AJ678" s="1">
        <v>167</v>
      </c>
      <c r="AK678" s="1">
        <v>15</v>
      </c>
      <c r="AL678" s="1">
        <v>30</v>
      </c>
      <c r="AM678" s="1">
        <v>2.5</v>
      </c>
      <c r="AO678" s="1">
        <v>43</v>
      </c>
      <c r="AP678" s="1">
        <v>2.5299999999999998</v>
      </c>
      <c r="AQ678" s="1">
        <v>6.01</v>
      </c>
      <c r="AR678" s="1">
        <v>0.88</v>
      </c>
      <c r="AS678" s="1">
        <v>4.32</v>
      </c>
      <c r="AT678" s="1">
        <v>1.34</v>
      </c>
      <c r="AU678" s="1">
        <v>0.54</v>
      </c>
      <c r="AV678" s="1">
        <v>1.88</v>
      </c>
      <c r="AW678" s="1">
        <v>0.33</v>
      </c>
      <c r="AY678" s="1">
        <v>0.5</v>
      </c>
      <c r="AZ678" s="1">
        <v>1.53</v>
      </c>
      <c r="BA678" s="1">
        <v>0.22</v>
      </c>
      <c r="BB678" s="1">
        <v>1.49</v>
      </c>
      <c r="BC678" s="1">
        <v>0.22</v>
      </c>
    </row>
    <row r="679" spans="1:60" x14ac:dyDescent="0.3">
      <c r="A679" s="1" t="s">
        <v>848</v>
      </c>
      <c r="B679" s="1" t="s">
        <v>855</v>
      </c>
      <c r="C679" s="1" t="s">
        <v>81</v>
      </c>
      <c r="D679" s="1">
        <v>-21.18</v>
      </c>
      <c r="E679" s="1">
        <v>119.73</v>
      </c>
      <c r="F679" s="1">
        <v>2500</v>
      </c>
      <c r="G679" s="1">
        <v>3175</v>
      </c>
      <c r="H679" s="1">
        <v>3850</v>
      </c>
      <c r="I679" s="1">
        <v>3454</v>
      </c>
      <c r="J679" s="1">
        <v>3461</v>
      </c>
      <c r="K679" s="1">
        <v>3468</v>
      </c>
      <c r="L679" s="1">
        <v>0.99879562854766801</v>
      </c>
      <c r="M679" s="1">
        <v>52.89</v>
      </c>
      <c r="N679" s="1">
        <v>0.37</v>
      </c>
      <c r="O679" s="1">
        <v>10.98</v>
      </c>
      <c r="P679" s="1">
        <v>11.37</v>
      </c>
      <c r="Q679" s="1">
        <v>0.21</v>
      </c>
      <c r="R679" s="1">
        <v>13.5</v>
      </c>
      <c r="S679" s="3">
        <v>67.91</v>
      </c>
      <c r="T679" s="5">
        <v>1296.7625094845419</v>
      </c>
      <c r="U679" s="5">
        <v>1.258302712969912</v>
      </c>
      <c r="V679" s="1">
        <f t="shared" si="10"/>
        <v>1308.4420685536782</v>
      </c>
      <c r="W679" s="1">
        <v>7.47</v>
      </c>
      <c r="X679" s="1">
        <v>2.5099999999999998</v>
      </c>
      <c r="Y679" s="1">
        <v>0.7</v>
      </c>
      <c r="AB679" s="1">
        <v>191</v>
      </c>
      <c r="AC679" s="1">
        <v>1233</v>
      </c>
      <c r="AD679" s="1">
        <v>64</v>
      </c>
      <c r="AE679" s="1">
        <v>225</v>
      </c>
      <c r="AI679" s="1">
        <v>22.2</v>
      </c>
      <c r="AJ679" s="1">
        <v>44</v>
      </c>
      <c r="AK679" s="1">
        <v>14</v>
      </c>
      <c r="AL679" s="1">
        <v>36</v>
      </c>
      <c r="AM679" s="1">
        <v>2.2999999999999998</v>
      </c>
      <c r="AO679" s="1">
        <v>183</v>
      </c>
    </row>
    <row r="680" spans="1:60" x14ac:dyDescent="0.3">
      <c r="A680" s="1" t="s">
        <v>848</v>
      </c>
      <c r="B680" s="1" t="s">
        <v>856</v>
      </c>
      <c r="C680" s="1" t="s">
        <v>81</v>
      </c>
      <c r="D680" s="1">
        <v>-21.18</v>
      </c>
      <c r="E680" s="1">
        <v>119.73</v>
      </c>
      <c r="F680" s="1">
        <v>2500</v>
      </c>
      <c r="G680" s="1">
        <v>3175</v>
      </c>
      <c r="H680" s="1">
        <v>3850</v>
      </c>
      <c r="I680" s="1">
        <v>3454</v>
      </c>
      <c r="J680" s="1">
        <v>3461</v>
      </c>
      <c r="K680" s="1">
        <v>3468</v>
      </c>
      <c r="L680" s="1">
        <v>0.81923288106918302</v>
      </c>
      <c r="M680" s="1">
        <v>52.99</v>
      </c>
      <c r="N680" s="1">
        <v>0.37</v>
      </c>
      <c r="O680" s="1">
        <v>11.75</v>
      </c>
      <c r="P680" s="1">
        <v>11.29</v>
      </c>
      <c r="Q680" s="1">
        <v>0.26</v>
      </c>
      <c r="R680" s="1">
        <v>13.53</v>
      </c>
      <c r="S680" s="3">
        <v>68.11</v>
      </c>
      <c r="T680" s="5">
        <v>1290.72927584218</v>
      </c>
      <c r="U680" s="5">
        <v>1.1621260847470785</v>
      </c>
      <c r="V680" s="1">
        <f t="shared" si="10"/>
        <v>1301.4622540145124</v>
      </c>
      <c r="W680" s="1">
        <v>7.12</v>
      </c>
      <c r="X680" s="1">
        <v>2.5099999999999998</v>
      </c>
      <c r="Y680" s="1">
        <v>0.18</v>
      </c>
      <c r="AB680" s="1">
        <v>202</v>
      </c>
      <c r="AC680" s="1">
        <v>1757</v>
      </c>
      <c r="AD680" s="1">
        <v>74</v>
      </c>
      <c r="AE680" s="1">
        <v>309</v>
      </c>
      <c r="AI680" s="1">
        <v>3</v>
      </c>
      <c r="AJ680" s="1">
        <v>67</v>
      </c>
      <c r="AK680" s="1">
        <v>13</v>
      </c>
      <c r="AL680" s="1">
        <v>31</v>
      </c>
      <c r="AM680" s="1">
        <v>2.5</v>
      </c>
      <c r="AO680" s="1">
        <v>58</v>
      </c>
      <c r="AP680" s="1">
        <v>3.07</v>
      </c>
      <c r="AQ680" s="1">
        <v>6.21</v>
      </c>
      <c r="AR680" s="1">
        <v>0.81</v>
      </c>
      <c r="AS680" s="1">
        <v>3.77</v>
      </c>
      <c r="AT680" s="1">
        <v>1.1200000000000001</v>
      </c>
      <c r="AU680" s="1">
        <v>0.48</v>
      </c>
      <c r="AV680" s="1">
        <v>1.58</v>
      </c>
      <c r="AW680" s="1">
        <v>0.28000000000000003</v>
      </c>
      <c r="AX680" s="1">
        <v>1.74</v>
      </c>
      <c r="AY680" s="1">
        <v>0.44</v>
      </c>
      <c r="AZ680" s="1">
        <v>1.38</v>
      </c>
      <c r="BA680" s="1">
        <v>0.21</v>
      </c>
      <c r="BB680" s="1">
        <v>1.43</v>
      </c>
      <c r="BC680" s="1">
        <v>0.22</v>
      </c>
    </row>
    <row r="681" spans="1:60" x14ac:dyDescent="0.3">
      <c r="A681" s="1" t="s">
        <v>848</v>
      </c>
      <c r="B681" s="1" t="s">
        <v>857</v>
      </c>
      <c r="C681" s="1" t="s">
        <v>81</v>
      </c>
      <c r="D681" s="1">
        <v>-21.18</v>
      </c>
      <c r="E681" s="1">
        <v>119.73</v>
      </c>
      <c r="F681" s="1">
        <v>2500</v>
      </c>
      <c r="G681" s="1">
        <v>3175</v>
      </c>
      <c r="H681" s="1">
        <v>3850</v>
      </c>
      <c r="I681" s="1">
        <v>3454</v>
      </c>
      <c r="J681" s="1">
        <v>3461</v>
      </c>
      <c r="K681" s="1">
        <v>3468</v>
      </c>
      <c r="L681" s="1">
        <v>0.97082865238189597</v>
      </c>
      <c r="M681" s="1">
        <v>52.49</v>
      </c>
      <c r="N681" s="1">
        <v>0.31</v>
      </c>
      <c r="O681" s="1">
        <v>10.1</v>
      </c>
      <c r="P681" s="1">
        <v>11.5</v>
      </c>
      <c r="Q681" s="1">
        <v>0.23</v>
      </c>
      <c r="R681" s="1">
        <v>14.23</v>
      </c>
      <c r="S681" s="3">
        <v>68.81</v>
      </c>
      <c r="T681" s="5">
        <v>1302.8220115935094</v>
      </c>
      <c r="U681" s="5">
        <v>1.243979131915756</v>
      </c>
      <c r="V681" s="1">
        <f t="shared" si="10"/>
        <v>1314.4219812812566</v>
      </c>
      <c r="W681" s="1">
        <v>8.6199999999999992</v>
      </c>
      <c r="X681" s="1">
        <v>1.99</v>
      </c>
      <c r="Y681" s="1">
        <v>0.54</v>
      </c>
      <c r="AB681" s="1">
        <v>184</v>
      </c>
      <c r="AC681" s="1">
        <v>1525</v>
      </c>
      <c r="AD681" s="1">
        <v>67</v>
      </c>
      <c r="AE681" s="1">
        <v>294</v>
      </c>
      <c r="AI681" s="1">
        <v>15</v>
      </c>
      <c r="AJ681" s="1">
        <v>56</v>
      </c>
      <c r="AK681" s="1">
        <v>13</v>
      </c>
      <c r="AL681" s="1">
        <v>36</v>
      </c>
      <c r="AM681" s="1">
        <v>2.8</v>
      </c>
      <c r="AO681" s="1">
        <v>226</v>
      </c>
      <c r="AP681" s="1">
        <v>2.68</v>
      </c>
      <c r="AQ681" s="1">
        <v>5.83</v>
      </c>
      <c r="AR681" s="1">
        <v>0.75</v>
      </c>
      <c r="AS681" s="1">
        <v>3.34</v>
      </c>
      <c r="AT681" s="1">
        <v>0.94</v>
      </c>
      <c r="AU681" s="1">
        <v>0.34</v>
      </c>
      <c r="AV681" s="1">
        <v>1.28</v>
      </c>
      <c r="AW681" s="1">
        <v>0.23</v>
      </c>
      <c r="AY681" s="1">
        <v>0.36</v>
      </c>
      <c r="AZ681" s="1">
        <v>1.1100000000000001</v>
      </c>
      <c r="BA681" s="1">
        <v>0.16</v>
      </c>
      <c r="BB681" s="1">
        <v>1.1000000000000001</v>
      </c>
      <c r="BC681" s="1">
        <v>0.17</v>
      </c>
    </row>
    <row r="682" spans="1:60" x14ac:dyDescent="0.3">
      <c r="A682" s="1" t="s">
        <v>858</v>
      </c>
      <c r="B682" s="1" t="s">
        <v>859</v>
      </c>
      <c r="C682" s="1" t="s">
        <v>55</v>
      </c>
      <c r="D682" s="1">
        <v>64.746899999999997</v>
      </c>
      <c r="E682" s="1">
        <v>-49.857999999999997</v>
      </c>
      <c r="F682" s="1">
        <v>3080</v>
      </c>
      <c r="G682" s="1">
        <v>3080</v>
      </c>
      <c r="H682" s="1">
        <v>3080</v>
      </c>
      <c r="I682" s="1">
        <v>2950</v>
      </c>
      <c r="J682" s="1">
        <v>3012.5</v>
      </c>
      <c r="K682" s="1">
        <v>3075</v>
      </c>
      <c r="L682" s="1">
        <v>0.898975849151611</v>
      </c>
      <c r="M682" s="1">
        <v>51.74</v>
      </c>
      <c r="N682" s="1">
        <v>0.54</v>
      </c>
      <c r="O682" s="1">
        <v>14.32</v>
      </c>
      <c r="P682" s="1">
        <v>9.3000000000000007</v>
      </c>
      <c r="Q682" s="1">
        <v>0.17</v>
      </c>
      <c r="R682" s="1">
        <v>8.59</v>
      </c>
      <c r="S682" s="3">
        <v>62.21</v>
      </c>
      <c r="T682" s="5">
        <v>1246.1241796152281</v>
      </c>
      <c r="U682" s="5">
        <v>0.97429658588647983</v>
      </c>
      <c r="V682" s="1">
        <f t="shared" si="10"/>
        <v>1254.8056509274875</v>
      </c>
      <c r="W682" s="1">
        <v>11.94</v>
      </c>
      <c r="X682" s="1">
        <v>2.16</v>
      </c>
      <c r="Y682" s="1">
        <v>0.16</v>
      </c>
      <c r="Z682" s="1">
        <v>0.05</v>
      </c>
      <c r="AA682" s="1">
        <v>36.200000000000003</v>
      </c>
      <c r="AB682" s="1">
        <v>291</v>
      </c>
      <c r="AC682" s="1">
        <v>300</v>
      </c>
      <c r="AD682" s="1">
        <v>57</v>
      </c>
      <c r="AE682" s="1">
        <v>141</v>
      </c>
      <c r="AF682" s="1">
        <v>94.9</v>
      </c>
      <c r="AG682" s="1">
        <v>91.2</v>
      </c>
      <c r="AH682" s="1">
        <v>40.299999999999997</v>
      </c>
      <c r="AI682" s="1">
        <v>2.7</v>
      </c>
      <c r="AJ682" s="1">
        <v>96</v>
      </c>
      <c r="AK682" s="1">
        <v>14.1</v>
      </c>
      <c r="AL682" s="1">
        <v>28.2</v>
      </c>
      <c r="AM682" s="1">
        <v>1.42</v>
      </c>
      <c r="AN682" s="1">
        <v>0</v>
      </c>
      <c r="AO682" s="1">
        <v>49</v>
      </c>
      <c r="AP682" s="1">
        <v>2.84</v>
      </c>
      <c r="AQ682" s="1">
        <v>6.99</v>
      </c>
      <c r="AR682" s="1">
        <v>1</v>
      </c>
      <c r="AS682" s="1">
        <v>4.83</v>
      </c>
      <c r="AT682" s="1">
        <v>1.43</v>
      </c>
      <c r="AU682" s="1">
        <v>0.56000000000000005</v>
      </c>
      <c r="AV682" s="1">
        <v>1.9</v>
      </c>
      <c r="AW682" s="1">
        <v>0.37</v>
      </c>
      <c r="AX682" s="1">
        <v>2.44</v>
      </c>
      <c r="AY682" s="1">
        <v>0.51</v>
      </c>
      <c r="AZ682" s="1">
        <v>1.61</v>
      </c>
      <c r="BA682" s="1">
        <v>0.23</v>
      </c>
      <c r="BB682" s="1">
        <v>1.49</v>
      </c>
      <c r="BC682" s="1">
        <v>0.21</v>
      </c>
      <c r="BE682" s="1">
        <v>0.1</v>
      </c>
      <c r="BF682" s="1">
        <v>11.2</v>
      </c>
      <c r="BG682" s="1">
        <v>0.48</v>
      </c>
      <c r="BH682" s="1">
        <v>0.14499999999999999</v>
      </c>
    </row>
    <row r="683" spans="1:60" x14ac:dyDescent="0.3">
      <c r="A683" s="1" t="s">
        <v>858</v>
      </c>
      <c r="B683" s="1" t="s">
        <v>860</v>
      </c>
      <c r="C683" s="1" t="s">
        <v>55</v>
      </c>
      <c r="D683" s="1">
        <v>64.746899999999997</v>
      </c>
      <c r="E683" s="1">
        <v>-49.857999999999997</v>
      </c>
      <c r="F683" s="1">
        <v>3080</v>
      </c>
      <c r="G683" s="1">
        <v>3080</v>
      </c>
      <c r="H683" s="1">
        <v>3080</v>
      </c>
      <c r="I683" s="1">
        <v>2950</v>
      </c>
      <c r="J683" s="1">
        <v>3012.5</v>
      </c>
      <c r="K683" s="1">
        <v>3075</v>
      </c>
      <c r="L683" s="1">
        <v>0.80394858121871904</v>
      </c>
      <c r="M683" s="1">
        <v>50.95</v>
      </c>
      <c r="N683" s="1">
        <v>0.56000000000000005</v>
      </c>
      <c r="O683" s="1">
        <v>14.49</v>
      </c>
      <c r="P683" s="1">
        <v>9.76</v>
      </c>
      <c r="Q683" s="1">
        <v>0.17</v>
      </c>
      <c r="R683" s="1">
        <v>8.9</v>
      </c>
      <c r="S683" s="3">
        <v>61.91</v>
      </c>
      <c r="T683" s="5">
        <v>1264.4557657989474</v>
      </c>
      <c r="U683" s="5">
        <v>1.1813511319152503</v>
      </c>
      <c r="V683" s="1">
        <f t="shared" si="10"/>
        <v>1275.1449427890875</v>
      </c>
      <c r="W683" s="1">
        <v>11.27</v>
      </c>
      <c r="X683" s="1">
        <v>2.63</v>
      </c>
      <c r="Y683" s="1">
        <v>0.14000000000000001</v>
      </c>
      <c r="Z683" s="1">
        <v>0.05</v>
      </c>
      <c r="AA683" s="1">
        <v>37.299999999999997</v>
      </c>
      <c r="AB683" s="1">
        <v>294</v>
      </c>
      <c r="AC683" s="1">
        <v>300</v>
      </c>
      <c r="AD683" s="1">
        <v>55</v>
      </c>
      <c r="AE683" s="1">
        <v>128</v>
      </c>
      <c r="AF683" s="1">
        <v>40.700000000000003</v>
      </c>
      <c r="AG683" s="1">
        <v>99.1</v>
      </c>
      <c r="AH683" s="1">
        <v>42.2</v>
      </c>
      <c r="AI683" s="1">
        <v>2</v>
      </c>
      <c r="AJ683" s="1">
        <v>120</v>
      </c>
      <c r="AK683" s="1">
        <v>14.4</v>
      </c>
      <c r="AL683" s="1">
        <v>30.2</v>
      </c>
      <c r="AM683" s="1">
        <v>1.51</v>
      </c>
      <c r="AN683" s="1">
        <v>0</v>
      </c>
      <c r="AO683" s="1">
        <v>58</v>
      </c>
      <c r="AP683" s="1">
        <v>2.85</v>
      </c>
      <c r="AQ683" s="1">
        <v>7.08</v>
      </c>
      <c r="AR683" s="1">
        <v>1.01</v>
      </c>
      <c r="AS683" s="1">
        <v>4.8600000000000003</v>
      </c>
      <c r="AT683" s="1">
        <v>1.486</v>
      </c>
      <c r="AU683" s="1">
        <v>0.56999999999999995</v>
      </c>
      <c r="AV683" s="1">
        <v>1.99</v>
      </c>
      <c r="AW683" s="1">
        <v>0.36</v>
      </c>
      <c r="AX683" s="1">
        <v>2.56</v>
      </c>
      <c r="AY683" s="1">
        <v>0.55000000000000004</v>
      </c>
      <c r="AZ683" s="1">
        <v>1.59</v>
      </c>
      <c r="BA683" s="1">
        <v>0.23</v>
      </c>
      <c r="BB683" s="1">
        <v>1.47</v>
      </c>
      <c r="BC683" s="1">
        <v>0.22</v>
      </c>
      <c r="BE683" s="1">
        <v>0.09</v>
      </c>
      <c r="BF683" s="1">
        <v>3.1960000000000002</v>
      </c>
      <c r="BG683" s="1">
        <v>0.47799999999999998</v>
      </c>
      <c r="BH683" s="1">
        <v>0.183</v>
      </c>
    </row>
    <row r="684" spans="1:60" x14ac:dyDescent="0.3">
      <c r="A684" s="1" t="s">
        <v>861</v>
      </c>
      <c r="B684" s="1" t="s">
        <v>862</v>
      </c>
      <c r="C684" s="1" t="s">
        <v>55</v>
      </c>
      <c r="D684" s="1">
        <v>64.748699999999999</v>
      </c>
      <c r="E684" s="1">
        <v>-49.862699999999997</v>
      </c>
      <c r="F684" s="1">
        <v>3080</v>
      </c>
      <c r="G684" s="1">
        <v>3080</v>
      </c>
      <c r="H684" s="1">
        <v>3080</v>
      </c>
      <c r="I684" s="1">
        <v>2920</v>
      </c>
      <c r="J684" s="1">
        <v>3062</v>
      </c>
      <c r="K684" s="1">
        <v>3204</v>
      </c>
      <c r="L684" s="1">
        <v>0.53056311607360795</v>
      </c>
      <c r="M684" s="1">
        <v>48.1</v>
      </c>
      <c r="N684" s="1">
        <v>0.56000000000000005</v>
      </c>
      <c r="O684" s="1">
        <v>11.9</v>
      </c>
      <c r="P684" s="1">
        <v>12.69</v>
      </c>
      <c r="Q684" s="1">
        <v>0.26</v>
      </c>
      <c r="R684" s="1">
        <v>10.7</v>
      </c>
      <c r="S684" s="3">
        <v>60.05</v>
      </c>
      <c r="T684" s="5">
        <v>1377.397651289675</v>
      </c>
      <c r="U684" s="5">
        <v>1.9317721982665561</v>
      </c>
      <c r="V684" s="1">
        <f t="shared" si="10"/>
        <v>1396.4891569448155</v>
      </c>
      <c r="W684" s="1">
        <v>13</v>
      </c>
      <c r="X684" s="1">
        <v>1.23</v>
      </c>
      <c r="Y684" s="1">
        <v>0.21</v>
      </c>
      <c r="Z684" s="1">
        <v>0.03</v>
      </c>
      <c r="AA684" s="1">
        <v>48</v>
      </c>
      <c r="AB684" s="1">
        <v>153</v>
      </c>
      <c r="AC684" s="1">
        <v>726</v>
      </c>
      <c r="AD684" s="1">
        <v>117</v>
      </c>
      <c r="AE684" s="1">
        <v>334</v>
      </c>
      <c r="AF684" s="1">
        <v>5</v>
      </c>
      <c r="AG684" s="1">
        <v>120</v>
      </c>
      <c r="AH684" s="1">
        <v>32</v>
      </c>
      <c r="AI684" s="1">
        <v>2.9</v>
      </c>
      <c r="AJ684" s="1">
        <v>45</v>
      </c>
      <c r="AK684" s="1">
        <v>12.8</v>
      </c>
      <c r="AL684" s="1">
        <v>38</v>
      </c>
      <c r="AM684" s="1">
        <v>0.95</v>
      </c>
      <c r="AN684" s="1">
        <v>0.05</v>
      </c>
      <c r="AO684" s="1">
        <v>31</v>
      </c>
      <c r="AP684" s="1">
        <v>2.31</v>
      </c>
      <c r="AQ684" s="1">
        <v>5.71</v>
      </c>
      <c r="AR684" s="1">
        <v>0.82</v>
      </c>
      <c r="AS684" s="1">
        <v>3.9830000000000001</v>
      </c>
      <c r="AT684" s="1">
        <v>1.2290000000000001</v>
      </c>
      <c r="AU684" s="1">
        <v>0.39</v>
      </c>
      <c r="AV684" s="1">
        <v>1.83</v>
      </c>
      <c r="AW684" s="1">
        <v>0.33</v>
      </c>
      <c r="AX684" s="1">
        <v>2.25</v>
      </c>
      <c r="AY684" s="1">
        <v>0.49</v>
      </c>
      <c r="AZ684" s="1">
        <v>1.5</v>
      </c>
      <c r="BA684" s="1">
        <v>0.22</v>
      </c>
      <c r="BB684" s="1">
        <v>1.49</v>
      </c>
      <c r="BC684" s="1">
        <v>0.23</v>
      </c>
      <c r="BD684" s="1">
        <v>1.1000000000000001</v>
      </c>
      <c r="BE684" s="1">
        <v>0.08</v>
      </c>
      <c r="BF684" s="1">
        <v>2.2999999999999998</v>
      </c>
      <c r="BG684" s="1">
        <v>0.62</v>
      </c>
      <c r="BH684" s="1">
        <v>0.13</v>
      </c>
    </row>
    <row r="685" spans="1:60" x14ac:dyDescent="0.3">
      <c r="A685" s="1" t="s">
        <v>861</v>
      </c>
      <c r="B685" s="1" t="s">
        <v>863</v>
      </c>
      <c r="C685" s="1" t="s">
        <v>55</v>
      </c>
      <c r="D685" s="1">
        <v>64.746700000000004</v>
      </c>
      <c r="E685" s="1">
        <v>-49.858899999999998</v>
      </c>
      <c r="F685" s="1">
        <v>3080</v>
      </c>
      <c r="G685" s="1">
        <v>3080</v>
      </c>
      <c r="H685" s="1">
        <v>3080</v>
      </c>
      <c r="I685" s="1">
        <v>2920</v>
      </c>
      <c r="J685" s="1">
        <v>3062</v>
      </c>
      <c r="K685" s="1">
        <v>3204</v>
      </c>
      <c r="L685" s="1">
        <v>0.51452165842056197</v>
      </c>
      <c r="M685" s="1">
        <v>48.7</v>
      </c>
      <c r="N685" s="1">
        <v>0.6</v>
      </c>
      <c r="O685" s="1">
        <v>13</v>
      </c>
      <c r="P685" s="1">
        <v>11.97</v>
      </c>
      <c r="Q685" s="1">
        <v>0.23</v>
      </c>
      <c r="R685" s="1">
        <v>9.5</v>
      </c>
      <c r="S685" s="3">
        <v>58.59</v>
      </c>
      <c r="T685" s="5">
        <v>1349.3624422760113</v>
      </c>
      <c r="U685" s="5">
        <v>1.670179334828197</v>
      </c>
      <c r="V685" s="1">
        <f t="shared" si="10"/>
        <v>1365.5175930258986</v>
      </c>
      <c r="W685" s="1">
        <v>13.3</v>
      </c>
      <c r="X685" s="1">
        <v>1.23</v>
      </c>
      <c r="Y685" s="1">
        <v>0.16</v>
      </c>
      <c r="Z685" s="1">
        <v>0.05</v>
      </c>
      <c r="AA685" s="1">
        <v>42.7</v>
      </c>
      <c r="AB685" s="1">
        <v>239</v>
      </c>
      <c r="AC685" s="1">
        <v>443</v>
      </c>
      <c r="AD685" s="1">
        <v>56</v>
      </c>
      <c r="AE685" s="1">
        <v>124</v>
      </c>
      <c r="AF685" s="1">
        <v>3</v>
      </c>
      <c r="AG685" s="1">
        <v>92</v>
      </c>
      <c r="AH685" s="1">
        <v>13.3</v>
      </c>
      <c r="AI685" s="1">
        <v>2</v>
      </c>
      <c r="AJ685" s="1">
        <v>71</v>
      </c>
      <c r="AK685" s="1">
        <v>14.7</v>
      </c>
      <c r="AL685" s="1">
        <v>32</v>
      </c>
      <c r="AM685" s="1">
        <v>1.61</v>
      </c>
      <c r="AN685" s="1">
        <v>0.25</v>
      </c>
      <c r="AO685" s="1">
        <v>33</v>
      </c>
      <c r="AP685" s="1">
        <v>2.71</v>
      </c>
      <c r="AQ685" s="1">
        <v>7.13</v>
      </c>
      <c r="AR685" s="1">
        <v>1.07</v>
      </c>
      <c r="AS685" s="1">
        <v>4.7160000000000002</v>
      </c>
      <c r="AT685" s="1">
        <v>1.4219999999999999</v>
      </c>
      <c r="AU685" s="1">
        <v>0.51</v>
      </c>
      <c r="AV685" s="1">
        <v>2.2000000000000002</v>
      </c>
      <c r="AW685" s="1">
        <v>0.39</v>
      </c>
      <c r="AX685" s="1">
        <v>2.59</v>
      </c>
      <c r="AY685" s="1">
        <v>0.56000000000000005</v>
      </c>
      <c r="AZ685" s="1">
        <v>1.69</v>
      </c>
      <c r="BA685" s="1">
        <v>0.25</v>
      </c>
      <c r="BB685" s="1">
        <v>1.59</v>
      </c>
      <c r="BC685" s="1">
        <v>0.24</v>
      </c>
      <c r="BD685" s="1">
        <v>0.9</v>
      </c>
      <c r="BE685" s="1">
        <v>0.11</v>
      </c>
      <c r="BF685" s="1">
        <v>1.1000000000000001</v>
      </c>
      <c r="BG685" s="1">
        <v>0.5</v>
      </c>
      <c r="BH685" s="1">
        <v>0.14000000000000001</v>
      </c>
    </row>
    <row r="686" spans="1:60" x14ac:dyDescent="0.3">
      <c r="A686" s="1" t="s">
        <v>864</v>
      </c>
      <c r="B686" s="1" t="s">
        <v>106</v>
      </c>
      <c r="C686" s="1" t="s">
        <v>55</v>
      </c>
      <c r="D686" s="1">
        <v>-25.77</v>
      </c>
      <c r="E686" s="1">
        <v>31</v>
      </c>
      <c r="F686" s="1">
        <v>3400</v>
      </c>
      <c r="G686" s="1">
        <v>3400</v>
      </c>
      <c r="H686" s="1">
        <v>3400</v>
      </c>
      <c r="I686" s="1">
        <v>3450</v>
      </c>
      <c r="J686" s="1">
        <v>3470</v>
      </c>
      <c r="K686" s="1">
        <v>3490</v>
      </c>
      <c r="L686" s="1">
        <v>0.99993956089019698</v>
      </c>
      <c r="M686" s="1">
        <v>49.68</v>
      </c>
      <c r="N686" s="1">
        <v>0.47</v>
      </c>
      <c r="O686" s="1">
        <v>14.25</v>
      </c>
      <c r="P686" s="1">
        <v>8.2100000000000009</v>
      </c>
      <c r="Q686" s="1">
        <v>0.14000000000000001</v>
      </c>
      <c r="R686" s="1">
        <v>8.7200000000000006</v>
      </c>
      <c r="S686" s="3">
        <v>65.44</v>
      </c>
      <c r="T686" s="5">
        <v>1223.9118666045376</v>
      </c>
      <c r="U686" s="5">
        <v>1.0982486036381125</v>
      </c>
      <c r="V686" s="1">
        <f t="shared" si="10"/>
        <v>1233.5276277813223</v>
      </c>
      <c r="W686" s="1">
        <v>11.19</v>
      </c>
      <c r="X686" s="1">
        <v>2.6</v>
      </c>
      <c r="Y686" s="1">
        <v>1.07</v>
      </c>
      <c r="Z686" s="1">
        <v>0.1</v>
      </c>
    </row>
    <row r="687" spans="1:60" x14ac:dyDescent="0.3">
      <c r="A687" s="1" t="s">
        <v>865</v>
      </c>
      <c r="B687" s="1" t="s">
        <v>866</v>
      </c>
      <c r="C687" s="1" t="s">
        <v>55</v>
      </c>
      <c r="D687" s="1">
        <v>-26.2</v>
      </c>
      <c r="E687" s="1">
        <v>28.1</v>
      </c>
      <c r="F687" s="1">
        <v>2500</v>
      </c>
      <c r="G687" s="1">
        <v>3175</v>
      </c>
      <c r="H687" s="1">
        <v>3850</v>
      </c>
      <c r="I687" s="1">
        <v>2706</v>
      </c>
      <c r="J687" s="1">
        <v>2714</v>
      </c>
      <c r="K687" s="1">
        <v>2722</v>
      </c>
      <c r="L687" s="1">
        <v>0.96274888515472401</v>
      </c>
      <c r="M687" s="1">
        <v>49.51</v>
      </c>
      <c r="N687" s="1">
        <v>1.03</v>
      </c>
      <c r="O687" s="1">
        <v>8.67</v>
      </c>
      <c r="P687" s="1">
        <v>11.33</v>
      </c>
      <c r="Q687" s="1">
        <v>0.16</v>
      </c>
      <c r="R687" s="1">
        <v>14.3</v>
      </c>
      <c r="S687" s="3">
        <v>69.23</v>
      </c>
      <c r="T687" s="5">
        <v>1312.5194240229307</v>
      </c>
      <c r="U687" s="5">
        <v>1.1594394477910421</v>
      </c>
      <c r="V687" s="1">
        <f t="shared" si="10"/>
        <v>1323.4082607259979</v>
      </c>
      <c r="W687" s="1">
        <v>7.99</v>
      </c>
      <c r="X687" s="1">
        <v>0.89</v>
      </c>
      <c r="Y687" s="1">
        <v>0.31</v>
      </c>
      <c r="Z687" s="1">
        <v>0.21</v>
      </c>
      <c r="AB687" s="1">
        <v>207</v>
      </c>
      <c r="AC687" s="1">
        <v>1876</v>
      </c>
      <c r="AE687" s="1">
        <v>773</v>
      </c>
      <c r="AF687" s="1">
        <v>70</v>
      </c>
      <c r="AG687" s="1">
        <v>81</v>
      </c>
      <c r="AI687" s="1">
        <v>3</v>
      </c>
      <c r="AJ687" s="1">
        <v>67</v>
      </c>
      <c r="AK687" s="1">
        <v>15</v>
      </c>
      <c r="AL687" s="1">
        <v>89</v>
      </c>
      <c r="AM687" s="1">
        <v>4</v>
      </c>
      <c r="AO687" s="1">
        <v>192</v>
      </c>
    </row>
    <row r="688" spans="1:60" x14ac:dyDescent="0.3">
      <c r="A688" s="1" t="s">
        <v>867</v>
      </c>
      <c r="B688" s="1" t="s">
        <v>395</v>
      </c>
      <c r="C688" s="1" t="s">
        <v>55</v>
      </c>
      <c r="D688" s="1">
        <v>48.25</v>
      </c>
      <c r="E688" s="1">
        <v>-79.02</v>
      </c>
      <c r="F688" s="1">
        <v>2700</v>
      </c>
      <c r="G688" s="1">
        <v>2700</v>
      </c>
      <c r="H688" s="1">
        <v>2700</v>
      </c>
      <c r="I688" s="1">
        <v>2698</v>
      </c>
      <c r="J688" s="1">
        <v>2700.5</v>
      </c>
      <c r="K688" s="1">
        <v>2703</v>
      </c>
      <c r="L688" s="1">
        <v>0.53362083435058505</v>
      </c>
      <c r="M688" s="1">
        <v>50.1</v>
      </c>
      <c r="N688" s="1">
        <v>0.85</v>
      </c>
      <c r="O688" s="1">
        <v>12.32</v>
      </c>
      <c r="P688" s="1">
        <v>10.83</v>
      </c>
      <c r="Q688" s="1">
        <v>0.22</v>
      </c>
      <c r="R688" s="1">
        <v>12.08</v>
      </c>
      <c r="S688" s="3">
        <v>66.540000000000006</v>
      </c>
      <c r="T688" s="5">
        <v>1295.434045779361</v>
      </c>
      <c r="U688" s="5">
        <v>1.3277448474872819</v>
      </c>
      <c r="V688" s="1">
        <f t="shared" si="10"/>
        <v>1307.7485920696404</v>
      </c>
      <c r="W688" s="1">
        <v>10.050000000000001</v>
      </c>
      <c r="X688" s="1">
        <v>1.51</v>
      </c>
      <c r="Y688" s="1">
        <v>0.67</v>
      </c>
      <c r="Z688" s="1">
        <v>0.17</v>
      </c>
      <c r="AA688" s="1">
        <v>22</v>
      </c>
      <c r="AB688" s="1">
        <v>210</v>
      </c>
      <c r="AC688" s="1">
        <v>745</v>
      </c>
      <c r="AD688" s="1">
        <v>67</v>
      </c>
      <c r="AE688" s="1">
        <v>470</v>
      </c>
      <c r="AI688" s="1">
        <v>19</v>
      </c>
      <c r="AJ688" s="1">
        <v>363</v>
      </c>
      <c r="AK688" s="1">
        <v>9</v>
      </c>
      <c r="AL688" s="1">
        <v>33</v>
      </c>
      <c r="AM688" s="1">
        <v>2.4</v>
      </c>
      <c r="AP688" s="1">
        <v>9.1</v>
      </c>
      <c r="AQ688" s="1">
        <v>21.4</v>
      </c>
      <c r="AS688" s="1">
        <v>10.1</v>
      </c>
      <c r="AT688" s="1">
        <v>2.14</v>
      </c>
      <c r="AU688" s="1">
        <v>0.67</v>
      </c>
      <c r="AW688" s="1">
        <v>0.26</v>
      </c>
      <c r="BB688" s="1">
        <v>0.77</v>
      </c>
      <c r="BC688" s="1">
        <v>0.13</v>
      </c>
      <c r="BD688" s="1">
        <v>0.7</v>
      </c>
      <c r="BE688" s="1">
        <v>0.13</v>
      </c>
      <c r="BG688" s="1">
        <v>1.2</v>
      </c>
    </row>
    <row r="689" spans="1:60" x14ac:dyDescent="0.3">
      <c r="A689" s="1" t="s">
        <v>868</v>
      </c>
      <c r="B689" s="1" t="s">
        <v>106</v>
      </c>
      <c r="C689" s="1" t="s">
        <v>55</v>
      </c>
      <c r="D689" s="1">
        <v>48.5</v>
      </c>
      <c r="E689" s="1">
        <v>-79.2</v>
      </c>
      <c r="F689" s="1">
        <v>2500</v>
      </c>
      <c r="G689" s="1">
        <v>3175</v>
      </c>
      <c r="H689" s="1">
        <v>3850</v>
      </c>
      <c r="I689" s="1">
        <v>2673</v>
      </c>
      <c r="J689" s="1">
        <v>2700</v>
      </c>
      <c r="K689" s="1">
        <v>2727</v>
      </c>
      <c r="L689" s="1">
        <v>0.99991428852081199</v>
      </c>
      <c r="M689" s="1">
        <v>49</v>
      </c>
      <c r="N689" s="1">
        <v>0.7</v>
      </c>
      <c r="O689" s="1">
        <v>12.5</v>
      </c>
      <c r="P689" s="1">
        <v>10.9</v>
      </c>
      <c r="R689" s="1">
        <v>11.9</v>
      </c>
      <c r="S689" s="3">
        <v>66.06</v>
      </c>
      <c r="T689" s="5">
        <v>1301.2204424897182</v>
      </c>
      <c r="U689" s="5">
        <v>1.4964503925599417</v>
      </c>
      <c r="V689" s="1">
        <f t="shared" si="10"/>
        <v>1315.1700879341117</v>
      </c>
      <c r="W689" s="1">
        <v>6.7</v>
      </c>
      <c r="X689" s="1">
        <v>2.7</v>
      </c>
      <c r="Y689" s="1">
        <v>0.9</v>
      </c>
      <c r="Z689" s="1">
        <v>0.05</v>
      </c>
      <c r="AA689" s="1">
        <v>39</v>
      </c>
      <c r="AJ689" s="1">
        <v>360</v>
      </c>
      <c r="AK689" s="1">
        <v>22</v>
      </c>
      <c r="AL689" s="1">
        <v>51</v>
      </c>
      <c r="AP689" s="1">
        <v>3.4</v>
      </c>
      <c r="AQ689" s="1">
        <v>9.6999999999999993</v>
      </c>
      <c r="BB689" s="1">
        <v>2</v>
      </c>
    </row>
    <row r="690" spans="1:60" x14ac:dyDescent="0.3">
      <c r="A690" s="1" t="s">
        <v>868</v>
      </c>
      <c r="B690" s="1" t="s">
        <v>222</v>
      </c>
      <c r="C690" s="1" t="s">
        <v>55</v>
      </c>
      <c r="D690" s="1">
        <v>48.5</v>
      </c>
      <c r="E690" s="1">
        <v>-79.2</v>
      </c>
      <c r="F690" s="1">
        <v>2500</v>
      </c>
      <c r="G690" s="1">
        <v>3175</v>
      </c>
      <c r="H690" s="1">
        <v>3850</v>
      </c>
      <c r="I690" s="1">
        <v>2673</v>
      </c>
      <c r="J690" s="1">
        <v>2700</v>
      </c>
      <c r="K690" s="1">
        <v>2727</v>
      </c>
      <c r="L690" s="1">
        <v>0.99842536449432295</v>
      </c>
      <c r="M690" s="1">
        <v>51.4</v>
      </c>
      <c r="N690" s="1">
        <v>0.8</v>
      </c>
      <c r="O690" s="1">
        <v>12.9</v>
      </c>
      <c r="P690" s="1">
        <v>7.9</v>
      </c>
      <c r="R690" s="1">
        <v>11.1</v>
      </c>
      <c r="S690" s="3">
        <v>71.47</v>
      </c>
      <c r="T690" s="5">
        <v>1198.6540944961941</v>
      </c>
      <c r="U690" s="5">
        <v>0.87167915854931177</v>
      </c>
      <c r="V690" s="1">
        <f t="shared" si="10"/>
        <v>1206.1225776854883</v>
      </c>
      <c r="W690" s="1">
        <v>7.9</v>
      </c>
      <c r="X690" s="1">
        <v>3.7</v>
      </c>
      <c r="Y690" s="1">
        <v>0.1</v>
      </c>
      <c r="Z690" s="1">
        <v>0.05</v>
      </c>
      <c r="AA690" s="1">
        <v>41</v>
      </c>
      <c r="AJ690" s="1">
        <v>63</v>
      </c>
      <c r="AK690" s="1">
        <v>20</v>
      </c>
      <c r="AL690" s="1">
        <v>47</v>
      </c>
      <c r="AP690" s="1">
        <v>3</v>
      </c>
      <c r="AQ690" s="1">
        <v>5.8</v>
      </c>
      <c r="BB690" s="1">
        <v>1.7</v>
      </c>
    </row>
    <row r="691" spans="1:60" x14ac:dyDescent="0.3">
      <c r="A691" s="1" t="s">
        <v>868</v>
      </c>
      <c r="B691" s="1" t="s">
        <v>62</v>
      </c>
      <c r="C691" s="1" t="s">
        <v>55</v>
      </c>
      <c r="D691" s="1">
        <v>48.5</v>
      </c>
      <c r="E691" s="1">
        <v>-79.2</v>
      </c>
      <c r="F691" s="1">
        <v>2500</v>
      </c>
      <c r="G691" s="1">
        <v>3175</v>
      </c>
      <c r="H691" s="1">
        <v>3850</v>
      </c>
      <c r="I691" s="1">
        <v>2673</v>
      </c>
      <c r="J691" s="1">
        <v>2700</v>
      </c>
      <c r="K691" s="1">
        <v>2727</v>
      </c>
      <c r="L691" s="1">
        <v>0.99727243185043302</v>
      </c>
      <c r="M691" s="1">
        <v>50.7</v>
      </c>
      <c r="N691" s="1">
        <v>0.5</v>
      </c>
      <c r="O691" s="1">
        <v>8.6</v>
      </c>
      <c r="P691" s="1">
        <v>8.6</v>
      </c>
      <c r="R691" s="1">
        <v>16.600000000000001</v>
      </c>
      <c r="S691" s="3">
        <v>77.48</v>
      </c>
      <c r="T691" s="5">
        <v>1215.4526613820535</v>
      </c>
      <c r="U691" s="5">
        <v>0.63285494515698337</v>
      </c>
      <c r="V691" s="1">
        <f t="shared" si="10"/>
        <v>1220.9462258569281</v>
      </c>
      <c r="W691" s="1">
        <v>10.199999999999999</v>
      </c>
      <c r="X691" s="1">
        <v>1.1000000000000001</v>
      </c>
      <c r="Y691" s="1">
        <v>0.01</v>
      </c>
      <c r="Z691" s="1">
        <v>0.03</v>
      </c>
      <c r="AA691" s="1">
        <v>29</v>
      </c>
      <c r="AJ691" s="1">
        <v>34</v>
      </c>
      <c r="AK691" s="1">
        <v>18</v>
      </c>
      <c r="AL691" s="1">
        <v>36</v>
      </c>
      <c r="AP691" s="1">
        <v>2.2000000000000002</v>
      </c>
      <c r="AQ691" s="1">
        <v>6.4</v>
      </c>
      <c r="BB691" s="1">
        <v>1.5</v>
      </c>
    </row>
    <row r="692" spans="1:60" x14ac:dyDescent="0.3">
      <c r="A692" s="1" t="s">
        <v>869</v>
      </c>
      <c r="B692" s="1" t="s">
        <v>870</v>
      </c>
      <c r="C692" s="1" t="s">
        <v>65</v>
      </c>
      <c r="D692" s="1">
        <v>51</v>
      </c>
      <c r="E692" s="1">
        <v>-91</v>
      </c>
      <c r="F692" s="1">
        <v>2740</v>
      </c>
      <c r="G692" s="1">
        <v>2742</v>
      </c>
      <c r="H692" s="1">
        <v>2744</v>
      </c>
      <c r="I692" s="1">
        <v>2740</v>
      </c>
      <c r="J692" s="1">
        <v>2742</v>
      </c>
      <c r="K692" s="1">
        <v>2744</v>
      </c>
      <c r="L692" s="1">
        <v>0.99717181921005205</v>
      </c>
      <c r="M692" s="1">
        <v>49.88</v>
      </c>
      <c r="N692" s="1">
        <v>0.73</v>
      </c>
      <c r="O692" s="1">
        <v>15.16</v>
      </c>
      <c r="P692" s="1">
        <v>11.06</v>
      </c>
      <c r="Q692" s="1">
        <v>0.18</v>
      </c>
      <c r="R692" s="1">
        <v>8.0399999999999991</v>
      </c>
      <c r="S692" s="3">
        <v>56.44</v>
      </c>
      <c r="T692" s="5">
        <v>1312.3262390903708</v>
      </c>
      <c r="U692" s="5">
        <v>1.3120794712108184</v>
      </c>
      <c r="V692" s="1">
        <f t="shared" si="10"/>
        <v>1324.6534878312286</v>
      </c>
      <c r="W692" s="1">
        <v>12.6</v>
      </c>
      <c r="X692" s="1">
        <v>0.89</v>
      </c>
      <c r="Y692" s="1">
        <v>0.18</v>
      </c>
      <c r="Z692" s="1">
        <v>0.05</v>
      </c>
      <c r="AA692" s="1">
        <v>68</v>
      </c>
      <c r="AB692" s="1">
        <v>309</v>
      </c>
      <c r="AC692" s="1">
        <v>378</v>
      </c>
      <c r="AD692" s="1">
        <v>56</v>
      </c>
      <c r="AE692" s="1">
        <v>134</v>
      </c>
      <c r="AI692" s="1">
        <v>2.17</v>
      </c>
      <c r="AJ692" s="1">
        <v>156</v>
      </c>
      <c r="AK692" s="1">
        <v>19</v>
      </c>
      <c r="AL692" s="1">
        <v>41</v>
      </c>
      <c r="AM692" s="1">
        <v>1.45</v>
      </c>
      <c r="AN692" s="1">
        <v>0.09</v>
      </c>
      <c r="AO692" s="1">
        <v>45</v>
      </c>
      <c r="AP692" s="1">
        <v>2.2999999999999998</v>
      </c>
      <c r="AQ692" s="1">
        <v>5.78</v>
      </c>
      <c r="AR692" s="1">
        <v>0.84</v>
      </c>
      <c r="AS692" s="1">
        <v>4.4400000000000004</v>
      </c>
      <c r="AT692" s="1">
        <v>1.58</v>
      </c>
      <c r="AU692" s="1">
        <v>0.63</v>
      </c>
      <c r="AV692" s="1">
        <v>2.31</v>
      </c>
      <c r="AW692" s="1">
        <v>0.43</v>
      </c>
      <c r="AX692" s="1">
        <v>3.01</v>
      </c>
      <c r="AY692" s="1">
        <v>0.68</v>
      </c>
      <c r="AZ692" s="1">
        <v>2.0699999999999998</v>
      </c>
      <c r="BA692" s="1">
        <v>0.3</v>
      </c>
      <c r="BB692" s="1">
        <v>2.04</v>
      </c>
      <c r="BC692" s="1">
        <v>0.28999999999999998</v>
      </c>
      <c r="BD692" s="1">
        <v>1.24</v>
      </c>
      <c r="BE692" s="1">
        <v>0.23</v>
      </c>
      <c r="BG692" s="1">
        <v>0.38</v>
      </c>
      <c r="BH692" s="1">
        <v>0.09</v>
      </c>
    </row>
    <row r="693" spans="1:60" x14ac:dyDescent="0.3">
      <c r="A693" s="1" t="s">
        <v>869</v>
      </c>
      <c r="B693" s="1" t="s">
        <v>871</v>
      </c>
      <c r="C693" s="1" t="s">
        <v>55</v>
      </c>
      <c r="D693" s="1">
        <v>51</v>
      </c>
      <c r="E693" s="1">
        <v>-91</v>
      </c>
      <c r="F693" s="1">
        <v>2740</v>
      </c>
      <c r="G693" s="1">
        <v>2742</v>
      </c>
      <c r="H693" s="1">
        <v>2744</v>
      </c>
      <c r="I693" s="1">
        <v>2740</v>
      </c>
      <c r="J693" s="1">
        <v>2742</v>
      </c>
      <c r="K693" s="1">
        <v>2744</v>
      </c>
      <c r="L693" s="1">
        <v>0.91019171476364102</v>
      </c>
      <c r="M693" s="1">
        <v>47.93</v>
      </c>
      <c r="N693" s="1">
        <v>0.31</v>
      </c>
      <c r="O693" s="1">
        <v>11.49</v>
      </c>
      <c r="P693" s="1">
        <v>9.86</v>
      </c>
      <c r="Q693" s="1">
        <v>0.26</v>
      </c>
      <c r="R693" s="1">
        <v>12.32</v>
      </c>
      <c r="S693" s="3">
        <v>69.010000000000005</v>
      </c>
      <c r="T693" s="5">
        <v>1284.6498896835076</v>
      </c>
      <c r="U693" s="5">
        <v>1.2247867687108893</v>
      </c>
      <c r="V693" s="1">
        <f t="shared" si="10"/>
        <v>1295.9108181876245</v>
      </c>
      <c r="W693" s="1">
        <v>15.56</v>
      </c>
      <c r="X693" s="1">
        <v>0.56999999999999995</v>
      </c>
      <c r="Y693" s="1">
        <v>0.49</v>
      </c>
      <c r="Z693" s="1">
        <v>0.09</v>
      </c>
      <c r="AA693" s="1">
        <v>22</v>
      </c>
      <c r="AB693" s="1">
        <v>98</v>
      </c>
      <c r="AC693" s="1">
        <v>880</v>
      </c>
      <c r="AD693" s="1">
        <v>77</v>
      </c>
      <c r="AE693" s="1">
        <v>566</v>
      </c>
      <c r="AI693" s="1">
        <v>8.67</v>
      </c>
      <c r="AJ693" s="1">
        <v>144</v>
      </c>
      <c r="AK693" s="1">
        <v>9</v>
      </c>
      <c r="AL693" s="1">
        <v>57</v>
      </c>
      <c r="AM693" s="1">
        <v>2.2799999999999998</v>
      </c>
      <c r="AN693" s="1">
        <v>0.47</v>
      </c>
      <c r="AO693" s="1">
        <v>120</v>
      </c>
      <c r="AP693" s="1">
        <v>6.71</v>
      </c>
      <c r="AQ693" s="1">
        <v>13.37</v>
      </c>
      <c r="AR693" s="1">
        <v>1.59</v>
      </c>
      <c r="AS693" s="1">
        <v>5.79</v>
      </c>
      <c r="AT693" s="1">
        <v>1.46</v>
      </c>
      <c r="AU693" s="1">
        <v>0.44</v>
      </c>
      <c r="AV693" s="1">
        <v>1.39</v>
      </c>
      <c r="AW693" s="1">
        <v>0.24</v>
      </c>
      <c r="AX693" s="1">
        <v>1.69</v>
      </c>
      <c r="AY693" s="1">
        <v>0.33</v>
      </c>
      <c r="AZ693" s="1">
        <v>0.99</v>
      </c>
      <c r="BA693" s="1">
        <v>0.14000000000000001</v>
      </c>
      <c r="BB693" s="1">
        <v>1.1100000000000001</v>
      </c>
      <c r="BC693" s="1">
        <v>0.17</v>
      </c>
      <c r="BD693" s="1">
        <v>1.41</v>
      </c>
      <c r="BE693" s="1">
        <v>0.18</v>
      </c>
      <c r="BG693" s="1">
        <v>1.36</v>
      </c>
      <c r="BH693" s="1">
        <v>0.43</v>
      </c>
    </row>
    <row r="694" spans="1:60" x14ac:dyDescent="0.3">
      <c r="A694" s="1" t="s">
        <v>869</v>
      </c>
      <c r="B694" s="1" t="s">
        <v>872</v>
      </c>
      <c r="C694" s="1" t="s">
        <v>65</v>
      </c>
      <c r="D694" s="1">
        <v>51</v>
      </c>
      <c r="E694" s="1">
        <v>-91</v>
      </c>
      <c r="F694" s="1">
        <v>2825</v>
      </c>
      <c r="G694" s="1">
        <v>2833.5</v>
      </c>
      <c r="H694" s="1">
        <v>2842</v>
      </c>
      <c r="I694" s="1">
        <v>2825</v>
      </c>
      <c r="J694" s="1">
        <v>2833.5</v>
      </c>
      <c r="K694" s="1">
        <v>2842</v>
      </c>
      <c r="L694" s="1">
        <v>0.87662374973297097</v>
      </c>
      <c r="M694" s="1">
        <v>48.67</v>
      </c>
      <c r="N694" s="1">
        <v>0.62</v>
      </c>
      <c r="O694" s="1">
        <v>15.62</v>
      </c>
      <c r="P694" s="1">
        <v>10.35</v>
      </c>
      <c r="Q694" s="1">
        <v>0.16</v>
      </c>
      <c r="R694" s="1">
        <v>9.36</v>
      </c>
      <c r="S694" s="3">
        <v>61.72</v>
      </c>
      <c r="T694" s="5">
        <v>1293.0359633401367</v>
      </c>
      <c r="U694" s="5">
        <v>1.3896013436246051</v>
      </c>
      <c r="V694" s="1">
        <f t="shared" si="10"/>
        <v>1305.9031968156003</v>
      </c>
      <c r="W694" s="1">
        <v>12.37</v>
      </c>
      <c r="X694" s="1">
        <v>1.57</v>
      </c>
      <c r="Y694" s="1">
        <v>0.11</v>
      </c>
      <c r="Z694" s="1">
        <v>0.02</v>
      </c>
      <c r="AA694" s="1">
        <v>39</v>
      </c>
      <c r="AB694" s="1">
        <v>233</v>
      </c>
      <c r="AC694" s="1">
        <v>410</v>
      </c>
      <c r="AD694" s="1">
        <v>61</v>
      </c>
      <c r="AE694" s="1">
        <v>189</v>
      </c>
      <c r="AI694" s="1">
        <v>1.55</v>
      </c>
      <c r="AJ694" s="1">
        <v>105</v>
      </c>
      <c r="AK694" s="1">
        <v>15</v>
      </c>
      <c r="AL694" s="1">
        <v>34</v>
      </c>
      <c r="AM694" s="1">
        <v>2.16</v>
      </c>
      <c r="AN694" s="1">
        <v>0.14000000000000001</v>
      </c>
      <c r="AO694" s="1">
        <v>45</v>
      </c>
      <c r="AP694" s="1">
        <v>2</v>
      </c>
      <c r="AQ694" s="1">
        <v>5.19</v>
      </c>
      <c r="AR694" s="1">
        <v>0.77</v>
      </c>
      <c r="AS694" s="1">
        <v>4.01</v>
      </c>
      <c r="AT694" s="1">
        <v>1.39</v>
      </c>
      <c r="AU694" s="1">
        <v>0.56000000000000005</v>
      </c>
      <c r="AV694" s="1">
        <v>1.81</v>
      </c>
      <c r="AW694" s="1">
        <v>0.34</v>
      </c>
      <c r="AX694" s="1">
        <v>2.44</v>
      </c>
      <c r="AY694" s="1">
        <v>0.53</v>
      </c>
      <c r="AZ694" s="1">
        <v>1.46</v>
      </c>
      <c r="BA694" s="1">
        <v>0.23</v>
      </c>
      <c r="BB694" s="1">
        <v>1.53</v>
      </c>
      <c r="BC694" s="1">
        <v>0.2</v>
      </c>
      <c r="BD694" s="1">
        <v>0.94</v>
      </c>
      <c r="BE694" s="1">
        <v>0.14000000000000001</v>
      </c>
      <c r="BG694" s="1">
        <v>0.25</v>
      </c>
      <c r="BH694" s="1">
        <v>0.17</v>
      </c>
    </row>
    <row r="695" spans="1:60" x14ac:dyDescent="0.3">
      <c r="A695" s="1" t="s">
        <v>873</v>
      </c>
      <c r="B695" s="1" t="s">
        <v>308</v>
      </c>
      <c r="C695" s="1" t="s">
        <v>55</v>
      </c>
      <c r="D695" s="1">
        <v>48.8</v>
      </c>
      <c r="E695" s="1">
        <v>-87.27</v>
      </c>
      <c r="F695" s="1">
        <v>2500</v>
      </c>
      <c r="G695" s="1">
        <v>3175</v>
      </c>
      <c r="H695" s="1">
        <v>3850</v>
      </c>
      <c r="I695" s="1">
        <v>2700</v>
      </c>
      <c r="J695" s="1">
        <v>2725</v>
      </c>
      <c r="K695" s="1">
        <v>2750</v>
      </c>
      <c r="L695" s="1">
        <v>0.57597386837005604</v>
      </c>
      <c r="M695" s="1">
        <v>48.4</v>
      </c>
      <c r="N695" s="1">
        <v>0.94</v>
      </c>
      <c r="O695" s="1">
        <v>16.05</v>
      </c>
      <c r="P695" s="1">
        <v>12.01</v>
      </c>
      <c r="Q695" s="1">
        <v>0.21</v>
      </c>
      <c r="R695" s="1">
        <v>8.82</v>
      </c>
      <c r="S695" s="3">
        <v>56.69</v>
      </c>
      <c r="T695" s="5">
        <v>1348.1602697699489</v>
      </c>
      <c r="U695" s="5">
        <v>1.9275411747449096</v>
      </c>
      <c r="V695" s="1">
        <f t="shared" si="10"/>
        <v>1366.805319982303</v>
      </c>
      <c r="W695" s="1">
        <v>9.1199999999999992</v>
      </c>
      <c r="X695" s="1">
        <v>2.8</v>
      </c>
      <c r="Y695" s="1">
        <v>0.3</v>
      </c>
      <c r="Z695" s="1">
        <v>7.0000000000000007E-2</v>
      </c>
      <c r="AA695" s="1">
        <v>55</v>
      </c>
      <c r="AB695" s="1">
        <v>401</v>
      </c>
      <c r="AC695" s="1">
        <v>293</v>
      </c>
      <c r="AD695" s="1">
        <v>46</v>
      </c>
      <c r="AE695" s="1">
        <v>118</v>
      </c>
      <c r="AK695" s="1">
        <v>23</v>
      </c>
      <c r="AL695" s="1">
        <v>57</v>
      </c>
      <c r="AM695" s="1">
        <v>2.17</v>
      </c>
      <c r="AP695" s="1">
        <v>3.29</v>
      </c>
      <c r="AQ695" s="1">
        <v>8</v>
      </c>
      <c r="AR695" s="1">
        <v>1.3</v>
      </c>
      <c r="AS695" s="1">
        <v>7</v>
      </c>
      <c r="AT695" s="1">
        <v>1.95</v>
      </c>
      <c r="AU695" s="1">
        <v>0.75</v>
      </c>
      <c r="AV695" s="1">
        <v>2.78</v>
      </c>
      <c r="AW695" s="1">
        <v>0.49</v>
      </c>
      <c r="AX695" s="1">
        <v>3.38</v>
      </c>
      <c r="AY695" s="1">
        <v>0.71</v>
      </c>
      <c r="AZ695" s="1">
        <v>2.14</v>
      </c>
      <c r="BA695" s="1">
        <v>0.32</v>
      </c>
      <c r="BB695" s="1">
        <v>2.06</v>
      </c>
      <c r="BC695" s="1">
        <v>0.31</v>
      </c>
      <c r="BD695" s="1">
        <v>1.71</v>
      </c>
      <c r="BE695" s="1">
        <v>0.17</v>
      </c>
      <c r="BG695" s="1">
        <v>0.5</v>
      </c>
    </row>
    <row r="696" spans="1:60" x14ac:dyDescent="0.3">
      <c r="A696" s="1" t="s">
        <v>873</v>
      </c>
      <c r="B696" s="1" t="s">
        <v>874</v>
      </c>
      <c r="C696" s="1" t="s">
        <v>55</v>
      </c>
      <c r="D696" s="1">
        <v>50.03</v>
      </c>
      <c r="E696" s="1">
        <v>-92.17</v>
      </c>
      <c r="F696" s="1">
        <v>2500</v>
      </c>
      <c r="G696" s="1">
        <v>3175</v>
      </c>
      <c r="H696" s="1">
        <v>3850</v>
      </c>
      <c r="I696" s="1">
        <v>2722.5</v>
      </c>
      <c r="J696" s="1">
        <v>2750</v>
      </c>
      <c r="K696" s="1">
        <v>2777.5</v>
      </c>
      <c r="L696" s="1">
        <v>0.54527288675308205</v>
      </c>
      <c r="M696" s="1">
        <v>49.4</v>
      </c>
      <c r="N696" s="1">
        <v>0.71</v>
      </c>
      <c r="O696" s="1">
        <v>16.38</v>
      </c>
      <c r="P696" s="1">
        <v>10.5</v>
      </c>
      <c r="Q696" s="1">
        <v>0.13</v>
      </c>
      <c r="R696" s="1">
        <v>8.84</v>
      </c>
      <c r="S696" s="3">
        <v>60.01</v>
      </c>
      <c r="T696" s="5">
        <v>1289.0505445304689</v>
      </c>
      <c r="U696" s="5">
        <v>1.4097414689270276</v>
      </c>
      <c r="V696" s="1">
        <f t="shared" si="10"/>
        <v>1302.0649696533576</v>
      </c>
      <c r="W696" s="1">
        <v>10.17</v>
      </c>
      <c r="X696" s="1">
        <v>0.08</v>
      </c>
      <c r="Y696" s="1">
        <v>2.6</v>
      </c>
      <c r="Z696" s="1">
        <v>0.05</v>
      </c>
      <c r="AA696" s="1">
        <v>44</v>
      </c>
      <c r="AB696" s="1">
        <v>282</v>
      </c>
      <c r="AC696" s="1">
        <v>306</v>
      </c>
      <c r="AD696" s="1">
        <v>46</v>
      </c>
      <c r="AE696" s="1">
        <v>162</v>
      </c>
      <c r="AK696" s="1">
        <v>16.5</v>
      </c>
      <c r="AL696" s="1">
        <v>41</v>
      </c>
      <c r="AM696" s="1">
        <v>2.91</v>
      </c>
      <c r="AP696" s="1">
        <v>2.2599999999999998</v>
      </c>
      <c r="AQ696" s="1">
        <v>6.15</v>
      </c>
      <c r="AR696" s="1">
        <v>0.89</v>
      </c>
      <c r="AS696" s="1">
        <v>3.89</v>
      </c>
      <c r="AT696" s="1">
        <v>1.95</v>
      </c>
      <c r="AU696" s="1">
        <v>0.70399999999999996</v>
      </c>
      <c r="AV696" s="1">
        <v>2.02</v>
      </c>
      <c r="AW696" s="1">
        <v>0.33400000000000002</v>
      </c>
      <c r="AX696" s="1">
        <v>2.5</v>
      </c>
      <c r="AY696" s="1">
        <v>0.54100000000000004</v>
      </c>
      <c r="AZ696" s="1">
        <v>1.64</v>
      </c>
      <c r="BA696" s="1">
        <v>0.245</v>
      </c>
      <c r="BB696" s="1">
        <v>1.82</v>
      </c>
      <c r="BC696" s="1">
        <v>0.252</v>
      </c>
      <c r="BD696" s="1">
        <v>1.33</v>
      </c>
      <c r="BE696" s="1">
        <v>0.14000000000000001</v>
      </c>
      <c r="BG696" s="1">
        <v>0.25</v>
      </c>
    </row>
    <row r="697" spans="1:60" x14ac:dyDescent="0.3">
      <c r="A697" s="1" t="s">
        <v>875</v>
      </c>
      <c r="B697" s="1" t="s">
        <v>876</v>
      </c>
      <c r="C697" s="1" t="s">
        <v>55</v>
      </c>
      <c r="D697" s="1">
        <v>63.0184</v>
      </c>
      <c r="E697" s="1">
        <v>-49.468299999999999</v>
      </c>
      <c r="F697" s="1">
        <v>2970</v>
      </c>
      <c r="G697" s="1">
        <v>2970</v>
      </c>
      <c r="H697" s="1">
        <v>2970</v>
      </c>
      <c r="I697" s="1">
        <v>2945</v>
      </c>
      <c r="J697" s="1">
        <v>2973</v>
      </c>
      <c r="K697" s="1">
        <v>3001</v>
      </c>
      <c r="L697" s="1">
        <v>0.96780234575271595</v>
      </c>
      <c r="M697" s="1">
        <v>48.3</v>
      </c>
      <c r="N697" s="1">
        <v>0.36</v>
      </c>
      <c r="O697" s="1">
        <v>13.5</v>
      </c>
      <c r="P697" s="1">
        <v>9.99</v>
      </c>
      <c r="Q697" s="1">
        <v>0.19</v>
      </c>
      <c r="R697" s="1">
        <v>14.3</v>
      </c>
      <c r="S697" s="3">
        <v>71.84</v>
      </c>
      <c r="T697" s="5">
        <v>1276.7997213636952</v>
      </c>
      <c r="U697" s="5">
        <v>1.3908973029224021</v>
      </c>
      <c r="V697" s="1">
        <f t="shared" si="10"/>
        <v>1289.5172933511321</v>
      </c>
      <c r="W697" s="1">
        <v>10.199999999999999</v>
      </c>
      <c r="X697" s="1">
        <v>1.6</v>
      </c>
      <c r="Y697" s="1">
        <v>0.4</v>
      </c>
      <c r="Z697" s="1">
        <v>0.03</v>
      </c>
      <c r="AA697" s="1">
        <v>32</v>
      </c>
      <c r="AB697" s="1">
        <v>131</v>
      </c>
      <c r="AC697" s="1">
        <v>656</v>
      </c>
      <c r="AD697" s="1">
        <v>73</v>
      </c>
      <c r="AE697" s="1">
        <v>421</v>
      </c>
      <c r="AF697" s="1">
        <v>74</v>
      </c>
      <c r="AG697" s="1">
        <v>101</v>
      </c>
      <c r="AH697" s="1">
        <v>33</v>
      </c>
      <c r="AI697" s="1">
        <v>22</v>
      </c>
      <c r="AJ697" s="1">
        <v>92</v>
      </c>
      <c r="AK697" s="1">
        <v>8.1</v>
      </c>
      <c r="AL697" s="1">
        <v>21.3</v>
      </c>
      <c r="AM697" s="1">
        <v>0.63</v>
      </c>
      <c r="AO697" s="1">
        <v>44</v>
      </c>
      <c r="AP697" s="1">
        <v>1.56</v>
      </c>
      <c r="AQ697" s="1">
        <v>3.86</v>
      </c>
      <c r="AR697" s="1">
        <v>0.54</v>
      </c>
      <c r="AS697" s="1">
        <v>2.68</v>
      </c>
      <c r="AT697" s="1">
        <v>0.84</v>
      </c>
      <c r="AU697" s="1">
        <v>0.32</v>
      </c>
      <c r="AV697" s="1">
        <v>1.1399999999999999</v>
      </c>
      <c r="AW697" s="1">
        <v>0.2</v>
      </c>
      <c r="AX697" s="1">
        <v>1.33</v>
      </c>
      <c r="AY697" s="1">
        <v>0.28999999999999998</v>
      </c>
      <c r="AZ697" s="1">
        <v>0.86</v>
      </c>
      <c r="BA697" s="1">
        <v>0.12</v>
      </c>
      <c r="BB697" s="1">
        <v>0.81</v>
      </c>
      <c r="BC697" s="1">
        <v>0.12</v>
      </c>
      <c r="BE697" s="1">
        <v>0.04</v>
      </c>
      <c r="BF697" s="1">
        <v>23.4</v>
      </c>
      <c r="BG697" s="1">
        <v>0.18</v>
      </c>
      <c r="BH697" s="1">
        <v>0.08</v>
      </c>
    </row>
    <row r="698" spans="1:60" x14ac:dyDescent="0.3">
      <c r="A698" s="1" t="s">
        <v>875</v>
      </c>
      <c r="B698" s="1" t="s">
        <v>877</v>
      </c>
      <c r="C698" s="1" t="s">
        <v>55</v>
      </c>
      <c r="D698" s="1">
        <v>63.197000000000003</v>
      </c>
      <c r="E698" s="1">
        <v>-49.282800000000002</v>
      </c>
      <c r="F698" s="1">
        <v>2970</v>
      </c>
      <c r="G698" s="1">
        <v>2970</v>
      </c>
      <c r="H698" s="1">
        <v>2970</v>
      </c>
      <c r="I698" s="1">
        <v>2945</v>
      </c>
      <c r="J698" s="1">
        <v>2973</v>
      </c>
      <c r="K698" s="1">
        <v>3001</v>
      </c>
      <c r="L698" s="1">
        <v>0.88575112819671598</v>
      </c>
      <c r="M698" s="1">
        <v>47.8</v>
      </c>
      <c r="N698" s="1">
        <v>0.76</v>
      </c>
      <c r="O698" s="1">
        <v>16.399999999999999</v>
      </c>
      <c r="P698" s="1">
        <v>10.26</v>
      </c>
      <c r="Q698" s="1">
        <v>0.17</v>
      </c>
      <c r="R698" s="1">
        <v>9.1</v>
      </c>
      <c r="S698" s="3">
        <v>61.26</v>
      </c>
      <c r="T698" s="5">
        <v>1298.5939704016157</v>
      </c>
      <c r="U698" s="5">
        <v>1.7048782724454623</v>
      </c>
      <c r="V698" s="1">
        <f t="shared" si="10"/>
        <v>1314.4662698356199</v>
      </c>
      <c r="W698" s="1">
        <v>11.2</v>
      </c>
      <c r="X698" s="1">
        <v>2.7</v>
      </c>
      <c r="Y698" s="1">
        <v>0.5</v>
      </c>
      <c r="Z698" s="1">
        <v>0.06</v>
      </c>
      <c r="AA698" s="1">
        <v>34</v>
      </c>
      <c r="AB698" s="1">
        <v>213</v>
      </c>
      <c r="AC698" s="1">
        <v>255</v>
      </c>
      <c r="AD698" s="1">
        <v>54</v>
      </c>
      <c r="AE698" s="1">
        <v>225</v>
      </c>
      <c r="AF698" s="1">
        <v>53</v>
      </c>
      <c r="AG698" s="1">
        <v>104</v>
      </c>
      <c r="AH698" s="1">
        <v>43</v>
      </c>
      <c r="AI698" s="1">
        <v>2.9</v>
      </c>
      <c r="AJ698" s="1">
        <v>134</v>
      </c>
      <c r="AK698" s="1">
        <v>17.100000000000001</v>
      </c>
      <c r="AL698" s="1">
        <v>35.299999999999997</v>
      </c>
      <c r="AM698" s="1">
        <v>1.19</v>
      </c>
      <c r="AO698" s="1">
        <v>31</v>
      </c>
      <c r="AP698" s="1">
        <v>2.48</v>
      </c>
      <c r="AQ698" s="1">
        <v>5.88</v>
      </c>
      <c r="AR698" s="1">
        <v>0.88</v>
      </c>
      <c r="AS698" s="1">
        <v>4.54</v>
      </c>
      <c r="AT698" s="1">
        <v>1.53</v>
      </c>
      <c r="AU698" s="1">
        <v>0.56999999999999995</v>
      </c>
      <c r="AV698" s="1">
        <v>2.1</v>
      </c>
      <c r="AW698" s="1">
        <v>0.36</v>
      </c>
      <c r="AX698" s="1">
        <v>2.4300000000000002</v>
      </c>
      <c r="AY698" s="1">
        <v>0.52</v>
      </c>
      <c r="AZ698" s="1">
        <v>1.55</v>
      </c>
      <c r="BA698" s="1">
        <v>0.23</v>
      </c>
      <c r="BB698" s="1">
        <v>1.49</v>
      </c>
      <c r="BC698" s="1">
        <v>0.22</v>
      </c>
      <c r="BE698" s="1">
        <v>0.08</v>
      </c>
      <c r="BF698" s="1">
        <v>11.8</v>
      </c>
      <c r="BG698" s="1">
        <v>0.57999999999999996</v>
      </c>
      <c r="BH698" s="1">
        <v>2.19</v>
      </c>
    </row>
    <row r="699" spans="1:60" x14ac:dyDescent="0.3">
      <c r="A699" s="1" t="s">
        <v>875</v>
      </c>
      <c r="B699" s="1" t="s">
        <v>878</v>
      </c>
      <c r="C699" s="1" t="s">
        <v>55</v>
      </c>
      <c r="D699" s="1">
        <v>63.202500000000001</v>
      </c>
      <c r="E699" s="1">
        <v>-49.280500000000004</v>
      </c>
      <c r="F699" s="1">
        <v>2970</v>
      </c>
      <c r="G699" s="1">
        <v>2970</v>
      </c>
      <c r="H699" s="1">
        <v>2970</v>
      </c>
      <c r="I699" s="1">
        <v>2945</v>
      </c>
      <c r="J699" s="1">
        <v>2973</v>
      </c>
      <c r="K699" s="1">
        <v>3001</v>
      </c>
      <c r="L699" s="1">
        <v>0.97171145677566495</v>
      </c>
      <c r="M699" s="1">
        <v>47</v>
      </c>
      <c r="N699" s="1">
        <v>0.53</v>
      </c>
      <c r="O699" s="1">
        <v>17.399999999999999</v>
      </c>
      <c r="P699" s="1">
        <v>9.4499999999999993</v>
      </c>
      <c r="Q699" s="1">
        <v>0.17</v>
      </c>
      <c r="R699" s="1">
        <v>9.6</v>
      </c>
      <c r="S699" s="3">
        <v>64.42</v>
      </c>
      <c r="T699" s="5">
        <v>1273.8333579148634</v>
      </c>
      <c r="U699" s="5">
        <v>1.5773164906471511</v>
      </c>
      <c r="V699" s="1">
        <f t="shared" si="10"/>
        <v>1288.2315109319559</v>
      </c>
      <c r="W699" s="1">
        <v>12.1</v>
      </c>
      <c r="X699" s="1">
        <v>2.4</v>
      </c>
      <c r="Y699" s="1">
        <v>0.3</v>
      </c>
      <c r="Z699" s="1">
        <v>0.04</v>
      </c>
      <c r="AA699" s="1">
        <v>33</v>
      </c>
      <c r="AB699" s="1">
        <v>185</v>
      </c>
      <c r="AC699" s="1">
        <v>223</v>
      </c>
      <c r="AD699" s="1">
        <v>57</v>
      </c>
      <c r="AE699" s="1">
        <v>245</v>
      </c>
      <c r="AF699" s="1">
        <v>63</v>
      </c>
      <c r="AG699" s="1">
        <v>114</v>
      </c>
      <c r="AH699" s="1">
        <v>43</v>
      </c>
      <c r="AI699" s="1">
        <v>7.3</v>
      </c>
      <c r="AJ699" s="1">
        <v>108</v>
      </c>
      <c r="AK699" s="1">
        <v>13.1</v>
      </c>
      <c r="AL699" s="1">
        <v>29.3</v>
      </c>
      <c r="AM699" s="1">
        <v>0.77</v>
      </c>
      <c r="AO699" s="1">
        <v>39</v>
      </c>
      <c r="AP699" s="1">
        <v>1.35</v>
      </c>
      <c r="AQ699" s="1">
        <v>3.7</v>
      </c>
      <c r="AR699" s="1">
        <v>0.57999999999999996</v>
      </c>
      <c r="AS699" s="1">
        <v>3.06</v>
      </c>
      <c r="AT699" s="1">
        <v>1.0900000000000001</v>
      </c>
      <c r="AU699" s="1">
        <v>0.45</v>
      </c>
      <c r="AV699" s="1">
        <v>1.58</v>
      </c>
      <c r="AW699" s="1">
        <v>0.28999999999999998</v>
      </c>
      <c r="AX699" s="1">
        <v>1.95</v>
      </c>
      <c r="AY699" s="1">
        <v>0.42</v>
      </c>
      <c r="AZ699" s="1">
        <v>1.28</v>
      </c>
      <c r="BA699" s="1">
        <v>0.18</v>
      </c>
      <c r="BB699" s="1">
        <v>1.23</v>
      </c>
      <c r="BC699" s="1">
        <v>0.19</v>
      </c>
      <c r="BE699" s="1">
        <v>0.06</v>
      </c>
      <c r="BF699" s="1">
        <v>9.6999999999999993</v>
      </c>
      <c r="BG699" s="1">
        <v>0.14000000000000001</v>
      </c>
      <c r="BH699" s="1">
        <v>0.17</v>
      </c>
    </row>
    <row r="700" spans="1:60" x14ac:dyDescent="0.3">
      <c r="A700" s="1" t="s">
        <v>875</v>
      </c>
      <c r="B700" s="1" t="s">
        <v>879</v>
      </c>
      <c r="C700" s="1" t="s">
        <v>55</v>
      </c>
      <c r="D700" s="1">
        <v>63.198599999999999</v>
      </c>
      <c r="E700" s="1">
        <v>-49.284500000000001</v>
      </c>
      <c r="F700" s="1">
        <v>2970</v>
      </c>
      <c r="G700" s="1">
        <v>2970</v>
      </c>
      <c r="H700" s="1">
        <v>2970</v>
      </c>
      <c r="I700" s="1">
        <v>2945</v>
      </c>
      <c r="J700" s="1">
        <v>2973</v>
      </c>
      <c r="K700" s="1">
        <v>3001</v>
      </c>
      <c r="L700" s="1">
        <v>0.97641342878341597</v>
      </c>
      <c r="M700" s="1">
        <v>47.6</v>
      </c>
      <c r="N700" s="1">
        <v>0.56000000000000005</v>
      </c>
      <c r="O700" s="1">
        <v>16.600000000000001</v>
      </c>
      <c r="P700" s="1">
        <v>9.81</v>
      </c>
      <c r="Q700" s="1">
        <v>0.18</v>
      </c>
      <c r="R700" s="1">
        <v>8.4</v>
      </c>
      <c r="S700" s="3">
        <v>60.42</v>
      </c>
      <c r="T700" s="5">
        <v>1288.7771378039106</v>
      </c>
      <c r="U700" s="5">
        <v>1.6183005145650338</v>
      </c>
      <c r="V700" s="1">
        <f t="shared" si="10"/>
        <v>1303.7248888322074</v>
      </c>
      <c r="W700" s="1">
        <v>12.9</v>
      </c>
      <c r="X700" s="1">
        <v>2.5</v>
      </c>
      <c r="Y700" s="1">
        <v>0.4</v>
      </c>
      <c r="Z700" s="1">
        <v>0.04</v>
      </c>
      <c r="AA700" s="1">
        <v>38</v>
      </c>
      <c r="AB700" s="1">
        <v>206</v>
      </c>
      <c r="AC700" s="1">
        <v>277</v>
      </c>
      <c r="AD700" s="1">
        <v>56</v>
      </c>
      <c r="AE700" s="1">
        <v>194</v>
      </c>
      <c r="AF700" s="1">
        <v>65</v>
      </c>
      <c r="AG700" s="1">
        <v>115</v>
      </c>
      <c r="AH700" s="1">
        <v>42</v>
      </c>
      <c r="AI700" s="1">
        <v>7</v>
      </c>
      <c r="AJ700" s="1">
        <v>122</v>
      </c>
      <c r="AK700" s="1">
        <v>13.1</v>
      </c>
      <c r="AL700" s="1">
        <v>27.2</v>
      </c>
      <c r="AM700" s="1">
        <v>0.72</v>
      </c>
      <c r="AO700" s="1">
        <v>36</v>
      </c>
      <c r="AP700" s="1">
        <v>1.39</v>
      </c>
      <c r="AQ700" s="1">
        <v>3.58</v>
      </c>
      <c r="AR700" s="1">
        <v>0.56000000000000005</v>
      </c>
      <c r="AS700" s="1">
        <v>2.99</v>
      </c>
      <c r="AT700" s="1">
        <v>1.1299999999999999</v>
      </c>
      <c r="AU700" s="1">
        <v>0.45</v>
      </c>
      <c r="AV700" s="1">
        <v>1.65</v>
      </c>
      <c r="AW700" s="1">
        <v>0.3</v>
      </c>
      <c r="AX700" s="1">
        <v>2.09</v>
      </c>
      <c r="AY700" s="1">
        <v>0.46</v>
      </c>
      <c r="AZ700" s="1">
        <v>1.37</v>
      </c>
      <c r="BA700" s="1">
        <v>0.2</v>
      </c>
      <c r="BB700" s="1">
        <v>1.37</v>
      </c>
      <c r="BC700" s="1">
        <v>0.21</v>
      </c>
      <c r="BE700" s="1">
        <v>0.05</v>
      </c>
      <c r="BF700" s="1">
        <v>9</v>
      </c>
      <c r="BG700" s="1">
        <v>0.17</v>
      </c>
      <c r="BH700" s="1">
        <v>0.11</v>
      </c>
    </row>
    <row r="701" spans="1:60" x14ac:dyDescent="0.3">
      <c r="A701" s="1" t="s">
        <v>880</v>
      </c>
      <c r="B701" s="1" t="s">
        <v>881</v>
      </c>
      <c r="C701" s="1" t="s">
        <v>65</v>
      </c>
      <c r="D701" s="1">
        <v>59.42</v>
      </c>
      <c r="E701" s="1">
        <v>-97.75</v>
      </c>
      <c r="F701" s="1">
        <v>3000</v>
      </c>
      <c r="G701" s="1">
        <v>3000</v>
      </c>
      <c r="H701" s="1">
        <v>3000</v>
      </c>
      <c r="I701" s="1">
        <v>2909</v>
      </c>
      <c r="J701" s="1">
        <v>2938</v>
      </c>
      <c r="K701" s="1">
        <v>2967</v>
      </c>
      <c r="L701" s="1">
        <v>0.97809642553329401</v>
      </c>
      <c r="M701" s="1">
        <v>51.87</v>
      </c>
      <c r="N701" s="1">
        <v>0.73</v>
      </c>
      <c r="O701" s="1">
        <v>13.23</v>
      </c>
      <c r="P701" s="1">
        <v>12.37</v>
      </c>
      <c r="Q701" s="1">
        <v>0.2</v>
      </c>
      <c r="R701" s="1">
        <v>8.02</v>
      </c>
      <c r="S701" s="3">
        <v>53.61</v>
      </c>
      <c r="T701" s="5">
        <v>1346.0148521037181</v>
      </c>
      <c r="U701" s="5">
        <v>1.7344025917525268</v>
      </c>
      <c r="V701" s="1">
        <f t="shared" si="10"/>
        <v>1362.753432911946</v>
      </c>
      <c r="W701" s="1">
        <v>7.63</v>
      </c>
      <c r="X701" s="1">
        <v>3.93</v>
      </c>
      <c r="Y701" s="1">
        <v>0.61</v>
      </c>
      <c r="Z701" s="1">
        <v>0.05</v>
      </c>
      <c r="AA701" s="1">
        <v>48</v>
      </c>
      <c r="AB701" s="1">
        <v>456</v>
      </c>
      <c r="AC701" s="1">
        <v>111</v>
      </c>
      <c r="AD701" s="1">
        <v>75</v>
      </c>
      <c r="AE701" s="1">
        <v>102</v>
      </c>
      <c r="AK701" s="1">
        <v>17</v>
      </c>
      <c r="AL701" s="1">
        <v>39</v>
      </c>
      <c r="AM701" s="1">
        <v>1.4</v>
      </c>
      <c r="AP701" s="1">
        <v>2.0299999999999998</v>
      </c>
      <c r="AQ701" s="1">
        <v>5.24</v>
      </c>
      <c r="AR701" s="1">
        <v>0.75</v>
      </c>
      <c r="AS701" s="1">
        <v>3.88</v>
      </c>
      <c r="AT701" s="1">
        <v>1.47</v>
      </c>
      <c r="AU701" s="1">
        <v>0.59</v>
      </c>
      <c r="AV701" s="1">
        <v>2.31</v>
      </c>
      <c r="AW701" s="1">
        <v>0.42</v>
      </c>
      <c r="AX701" s="1">
        <v>2.81</v>
      </c>
      <c r="AY701" s="1">
        <v>0.62</v>
      </c>
      <c r="AZ701" s="1">
        <v>1.74</v>
      </c>
      <c r="BA701" s="1">
        <v>0.25</v>
      </c>
      <c r="BB701" s="1">
        <v>1.6</v>
      </c>
      <c r="BC701" s="1">
        <v>0.23</v>
      </c>
      <c r="BD701" s="1">
        <v>1.1499999999999999</v>
      </c>
      <c r="BE701" s="1">
        <v>0.08</v>
      </c>
      <c r="BG701" s="1">
        <v>0.21</v>
      </c>
      <c r="BH701" s="1">
        <v>0.06</v>
      </c>
    </row>
    <row r="702" spans="1:60" x14ac:dyDescent="0.3">
      <c r="A702" s="1" t="s">
        <v>880</v>
      </c>
      <c r="B702" s="1" t="s">
        <v>882</v>
      </c>
      <c r="C702" s="1" t="s">
        <v>65</v>
      </c>
      <c r="D702" s="1">
        <v>59.42</v>
      </c>
      <c r="E702" s="1">
        <v>-97.75</v>
      </c>
      <c r="F702" s="1">
        <v>3000</v>
      </c>
      <c r="G702" s="1">
        <v>3000</v>
      </c>
      <c r="H702" s="1">
        <v>3000</v>
      </c>
      <c r="I702" s="1">
        <v>2909</v>
      </c>
      <c r="J702" s="1">
        <v>2938</v>
      </c>
      <c r="K702" s="1">
        <v>2967</v>
      </c>
      <c r="L702" s="1">
        <v>0.65549755096435502</v>
      </c>
      <c r="M702" s="1">
        <v>48.94</v>
      </c>
      <c r="N702" s="1">
        <v>0.4</v>
      </c>
      <c r="O702" s="1">
        <v>14.53</v>
      </c>
      <c r="P702" s="1">
        <v>10.02</v>
      </c>
      <c r="Q702" s="1">
        <v>0.18</v>
      </c>
      <c r="R702" s="1">
        <v>11.23</v>
      </c>
      <c r="S702" s="3">
        <v>66.64</v>
      </c>
      <c r="T702" s="5">
        <v>1276.8330533109631</v>
      </c>
      <c r="U702" s="5">
        <v>1.3259521849550033</v>
      </c>
      <c r="V702" s="1">
        <f t="shared" si="10"/>
        <v>1288.9543110495772</v>
      </c>
      <c r="W702" s="1">
        <v>11.54</v>
      </c>
      <c r="X702" s="1">
        <v>1.81</v>
      </c>
      <c r="Y702" s="1">
        <v>0.23</v>
      </c>
      <c r="Z702" s="1">
        <v>0.03</v>
      </c>
      <c r="AA702" s="1">
        <v>58</v>
      </c>
      <c r="AB702" s="1">
        <v>276</v>
      </c>
      <c r="AC702" s="1">
        <v>1061</v>
      </c>
      <c r="AD702" s="1">
        <v>74</v>
      </c>
      <c r="AE702" s="1">
        <v>202</v>
      </c>
      <c r="AK702" s="1">
        <v>12</v>
      </c>
      <c r="AL702" s="1">
        <v>23</v>
      </c>
      <c r="AM702" s="1">
        <v>0.9</v>
      </c>
      <c r="AP702" s="1">
        <v>1.07</v>
      </c>
      <c r="AQ702" s="1">
        <v>2.87</v>
      </c>
      <c r="AR702" s="1">
        <v>0.42</v>
      </c>
      <c r="AS702" s="1">
        <v>2.2599999999999998</v>
      </c>
      <c r="AT702" s="1">
        <v>0.87</v>
      </c>
      <c r="AU702" s="1">
        <v>0.4</v>
      </c>
      <c r="AV702" s="1">
        <v>1.41</v>
      </c>
      <c r="AW702" s="1">
        <v>0.26</v>
      </c>
      <c r="AX702" s="1">
        <v>1.87</v>
      </c>
      <c r="AY702" s="1">
        <v>0.42</v>
      </c>
      <c r="AZ702" s="1">
        <v>1.27</v>
      </c>
      <c r="BA702" s="1">
        <v>0.2</v>
      </c>
      <c r="BB702" s="1">
        <v>1.26</v>
      </c>
      <c r="BC702" s="1">
        <v>0.17</v>
      </c>
      <c r="BD702" s="1">
        <v>0.64</v>
      </c>
      <c r="BE702" s="1">
        <v>7.0000000000000007E-2</v>
      </c>
      <c r="BG702" s="1">
        <v>0.18</v>
      </c>
      <c r="BH702" s="1">
        <v>0.08</v>
      </c>
    </row>
    <row r="703" spans="1:60" x14ac:dyDescent="0.3">
      <c r="A703" s="1" t="s">
        <v>880</v>
      </c>
      <c r="B703" s="1" t="s">
        <v>883</v>
      </c>
      <c r="C703" s="1" t="s">
        <v>65</v>
      </c>
      <c r="D703" s="1">
        <v>59.42</v>
      </c>
      <c r="E703" s="1">
        <v>-97.75</v>
      </c>
      <c r="F703" s="1">
        <v>3000</v>
      </c>
      <c r="G703" s="1">
        <v>3000</v>
      </c>
      <c r="H703" s="1">
        <v>3000</v>
      </c>
      <c r="I703" s="1">
        <v>2909</v>
      </c>
      <c r="J703" s="1">
        <v>2938</v>
      </c>
      <c r="K703" s="1">
        <v>2967</v>
      </c>
      <c r="L703" s="1">
        <v>0.91869300603866499</v>
      </c>
      <c r="M703" s="1">
        <v>49.28</v>
      </c>
      <c r="N703" s="1">
        <v>0.74</v>
      </c>
      <c r="O703" s="1">
        <v>15.39</v>
      </c>
      <c r="P703" s="1">
        <v>10.78</v>
      </c>
      <c r="Q703" s="1">
        <v>0.18</v>
      </c>
      <c r="R703" s="1">
        <v>8.4499999999999993</v>
      </c>
      <c r="S703" s="3">
        <v>58.29</v>
      </c>
      <c r="T703" s="5">
        <v>1305.7150048367464</v>
      </c>
      <c r="U703" s="5">
        <v>1.4221083823913563</v>
      </c>
      <c r="V703" s="1">
        <f t="shared" si="10"/>
        <v>1319.0139080875349</v>
      </c>
      <c r="W703" s="1">
        <v>12.09</v>
      </c>
      <c r="X703" s="1">
        <v>1.38</v>
      </c>
      <c r="Y703" s="1">
        <v>0.45</v>
      </c>
      <c r="Z703" s="1">
        <v>0.05</v>
      </c>
      <c r="AA703" s="1">
        <v>54</v>
      </c>
      <c r="AB703" s="1">
        <v>317</v>
      </c>
      <c r="AC703" s="1">
        <v>340</v>
      </c>
      <c r="AD703" s="1">
        <v>56</v>
      </c>
      <c r="AE703" s="1">
        <v>114</v>
      </c>
      <c r="AK703" s="1">
        <v>18</v>
      </c>
      <c r="AL703" s="1">
        <v>39</v>
      </c>
      <c r="AM703" s="1">
        <v>1.4</v>
      </c>
      <c r="AP703" s="1">
        <v>2.31</v>
      </c>
      <c r="AQ703" s="1">
        <v>5.82</v>
      </c>
      <c r="AR703" s="1">
        <v>0.88</v>
      </c>
      <c r="AS703" s="1">
        <v>4.33</v>
      </c>
      <c r="AT703" s="1">
        <v>1.62</v>
      </c>
      <c r="AU703" s="1">
        <v>0.59</v>
      </c>
      <c r="AV703" s="1">
        <v>2.31</v>
      </c>
      <c r="AW703" s="1">
        <v>0.47</v>
      </c>
      <c r="AX703" s="1">
        <v>3.09</v>
      </c>
      <c r="AY703" s="1">
        <v>0.68</v>
      </c>
      <c r="AZ703" s="1">
        <v>1.97</v>
      </c>
      <c r="BA703" s="1">
        <v>0.3</v>
      </c>
      <c r="BB703" s="1">
        <v>2.0099999999999998</v>
      </c>
      <c r="BC703" s="1">
        <v>0.27</v>
      </c>
      <c r="BD703" s="1">
        <v>1.17</v>
      </c>
      <c r="BE703" s="1">
        <v>7.0000000000000007E-2</v>
      </c>
      <c r="BG703" s="1">
        <v>0.35</v>
      </c>
      <c r="BH703" s="1">
        <v>0.08</v>
      </c>
    </row>
    <row r="704" spans="1:60" x14ac:dyDescent="0.3">
      <c r="A704" s="1" t="s">
        <v>884</v>
      </c>
      <c r="B704" s="1" t="s">
        <v>885</v>
      </c>
      <c r="C704" s="1" t="s">
        <v>55</v>
      </c>
      <c r="D704" s="1">
        <v>48.75</v>
      </c>
      <c r="E704" s="1">
        <v>-93</v>
      </c>
      <c r="F704" s="1">
        <v>2500</v>
      </c>
      <c r="G704" s="1">
        <v>3175</v>
      </c>
      <c r="H704" s="1">
        <v>3850</v>
      </c>
      <c r="I704" s="1">
        <v>2932</v>
      </c>
      <c r="J704" s="1">
        <v>2965.5</v>
      </c>
      <c r="K704" s="1">
        <v>2999</v>
      </c>
      <c r="L704" s="1">
        <v>0.95243114233016901</v>
      </c>
      <c r="M704" s="1">
        <v>47.7</v>
      </c>
      <c r="N704" s="1">
        <v>1.3</v>
      </c>
      <c r="O704" s="1">
        <v>6.5</v>
      </c>
      <c r="P704" s="1">
        <v>17.82</v>
      </c>
      <c r="Q704" s="1">
        <v>0.3</v>
      </c>
      <c r="R704" s="1">
        <v>11</v>
      </c>
      <c r="S704" s="3">
        <v>52.39</v>
      </c>
      <c r="T704" s="5">
        <v>1563.9775840978664</v>
      </c>
      <c r="U704" s="5">
        <v>3.6930694527201386</v>
      </c>
      <c r="V704" s="1">
        <f t="shared" si="10"/>
        <v>1605.6815507598244</v>
      </c>
      <c r="W704" s="1">
        <v>12.3</v>
      </c>
      <c r="X704" s="1">
        <v>0.78</v>
      </c>
      <c r="Y704" s="1">
        <v>0.36</v>
      </c>
      <c r="Z704" s="1">
        <v>0.05</v>
      </c>
      <c r="AB704" s="1">
        <v>250</v>
      </c>
      <c r="AC704" s="1">
        <v>1545</v>
      </c>
      <c r="AD704" s="1">
        <v>92</v>
      </c>
      <c r="AE704" s="1">
        <v>890</v>
      </c>
      <c r="AI704" s="1">
        <v>12</v>
      </c>
      <c r="AJ704" s="1">
        <v>18</v>
      </c>
      <c r="AK704" s="1">
        <v>10</v>
      </c>
      <c r="AL704" s="1">
        <v>53</v>
      </c>
      <c r="AM704" s="1">
        <v>22</v>
      </c>
      <c r="AO704" s="1">
        <v>41</v>
      </c>
    </row>
    <row r="705" spans="1:60" x14ac:dyDescent="0.3">
      <c r="A705" s="1" t="s">
        <v>886</v>
      </c>
      <c r="B705" s="1" t="s">
        <v>887</v>
      </c>
      <c r="C705" s="1" t="s">
        <v>55</v>
      </c>
      <c r="D705" s="1">
        <v>-21</v>
      </c>
      <c r="E705" s="1">
        <v>118</v>
      </c>
      <c r="F705" s="1">
        <v>2500</v>
      </c>
      <c r="G705" s="1">
        <v>3175</v>
      </c>
      <c r="H705" s="1">
        <v>3850</v>
      </c>
      <c r="I705" s="1">
        <v>2990</v>
      </c>
      <c r="J705" s="1">
        <v>3000</v>
      </c>
      <c r="K705" s="1">
        <v>3010</v>
      </c>
      <c r="L705" s="1">
        <v>0.95466393232345503</v>
      </c>
      <c r="M705" s="1">
        <v>53.34</v>
      </c>
      <c r="N705" s="1">
        <v>0.42</v>
      </c>
      <c r="O705" s="1">
        <v>11.14</v>
      </c>
      <c r="P705" s="1">
        <v>9.1999999999999993</v>
      </c>
      <c r="Q705" s="1">
        <v>0.16</v>
      </c>
      <c r="R705" s="1">
        <v>11.44</v>
      </c>
      <c r="S705" s="3">
        <v>68.91</v>
      </c>
      <c r="T705" s="5">
        <v>1224.1439826920362</v>
      </c>
      <c r="U705" s="5">
        <v>0.53919559779134907</v>
      </c>
      <c r="V705" s="1">
        <f t="shared" si="10"/>
        <v>1228.8564224878726</v>
      </c>
      <c r="W705" s="1">
        <v>7.85</v>
      </c>
      <c r="X705" s="1">
        <v>1.07</v>
      </c>
      <c r="Y705" s="1">
        <v>0.37</v>
      </c>
      <c r="Z705" s="1">
        <v>0.04</v>
      </c>
      <c r="AA705" s="1">
        <v>35</v>
      </c>
      <c r="AB705" s="1">
        <v>184</v>
      </c>
      <c r="AC705" s="1">
        <v>1488</v>
      </c>
      <c r="AE705" s="1">
        <v>202</v>
      </c>
      <c r="AF705" s="1">
        <v>61</v>
      </c>
      <c r="AG705" s="1">
        <v>76</v>
      </c>
      <c r="AH705" s="1">
        <v>12</v>
      </c>
      <c r="AI705" s="1">
        <v>11</v>
      </c>
      <c r="AJ705" s="1">
        <v>168</v>
      </c>
      <c r="AK705" s="1">
        <v>14</v>
      </c>
      <c r="AL705" s="1">
        <v>49</v>
      </c>
      <c r="AM705" s="1">
        <v>2</v>
      </c>
      <c r="AO705" s="1">
        <v>218</v>
      </c>
      <c r="AP705" s="1">
        <v>8</v>
      </c>
      <c r="AQ705" s="1">
        <v>15</v>
      </c>
      <c r="AS705" s="1">
        <v>6</v>
      </c>
    </row>
    <row r="706" spans="1:60" x14ac:dyDescent="0.3">
      <c r="A706" s="1" t="s">
        <v>886</v>
      </c>
      <c r="B706" s="1" t="s">
        <v>888</v>
      </c>
      <c r="C706" s="1" t="s">
        <v>55</v>
      </c>
      <c r="D706" s="1">
        <v>-21</v>
      </c>
      <c r="E706" s="1">
        <v>118</v>
      </c>
      <c r="F706" s="1">
        <v>2500</v>
      </c>
      <c r="G706" s="1">
        <v>3175</v>
      </c>
      <c r="H706" s="1">
        <v>3850</v>
      </c>
      <c r="I706" s="1">
        <v>2990</v>
      </c>
      <c r="J706" s="1">
        <v>3000</v>
      </c>
      <c r="K706" s="1">
        <v>3010</v>
      </c>
      <c r="L706" s="1">
        <v>0.98661983013152998</v>
      </c>
      <c r="M706" s="1">
        <v>53.63</v>
      </c>
      <c r="N706" s="1">
        <v>0.4</v>
      </c>
      <c r="O706" s="1">
        <v>11.21</v>
      </c>
      <c r="P706" s="1">
        <v>9.16</v>
      </c>
      <c r="Q706" s="1">
        <v>0.16</v>
      </c>
      <c r="R706" s="1">
        <v>10.99</v>
      </c>
      <c r="S706" s="3">
        <v>68.14</v>
      </c>
      <c r="T706" s="5">
        <v>1225.407201944121</v>
      </c>
      <c r="U706" s="5">
        <v>0.64509392342730376</v>
      </c>
      <c r="V706" s="1">
        <f t="shared" si="10"/>
        <v>1231.0531168818263</v>
      </c>
      <c r="W706" s="1">
        <v>7.9</v>
      </c>
      <c r="X706" s="1">
        <v>1.77</v>
      </c>
      <c r="Y706" s="1">
        <v>0.55000000000000004</v>
      </c>
      <c r="Z706" s="1">
        <v>0.04</v>
      </c>
      <c r="AA706" s="1">
        <v>34</v>
      </c>
      <c r="AB706" s="1">
        <v>188</v>
      </c>
      <c r="AC706" s="1">
        <v>1392</v>
      </c>
      <c r="AE706" s="1">
        <v>191</v>
      </c>
      <c r="AF706" s="1">
        <v>63</v>
      </c>
      <c r="AG706" s="1">
        <v>75</v>
      </c>
      <c r="AH706" s="1">
        <v>12</v>
      </c>
      <c r="AI706" s="1">
        <v>14</v>
      </c>
      <c r="AJ706" s="1">
        <v>193</v>
      </c>
      <c r="AK706" s="1">
        <v>14</v>
      </c>
      <c r="AL706" s="1">
        <v>49</v>
      </c>
      <c r="AM706" s="1">
        <v>2</v>
      </c>
      <c r="AO706" s="1">
        <v>225</v>
      </c>
      <c r="AP706" s="1">
        <v>9</v>
      </c>
      <c r="AQ706" s="1">
        <v>12</v>
      </c>
      <c r="AS706" s="1">
        <v>4</v>
      </c>
    </row>
    <row r="707" spans="1:60" x14ac:dyDescent="0.3">
      <c r="A707" s="1" t="s">
        <v>889</v>
      </c>
      <c r="B707" s="1" t="s">
        <v>890</v>
      </c>
      <c r="C707" s="1" t="s">
        <v>55</v>
      </c>
      <c r="D707" s="1">
        <v>51.1</v>
      </c>
      <c r="E707" s="1">
        <v>-92.6</v>
      </c>
      <c r="F707" s="1">
        <v>2900</v>
      </c>
      <c r="G707" s="1">
        <v>2900</v>
      </c>
      <c r="H707" s="1">
        <v>2900</v>
      </c>
      <c r="I707" s="1">
        <v>2960</v>
      </c>
      <c r="J707" s="1">
        <v>2975</v>
      </c>
      <c r="K707" s="1">
        <v>2990</v>
      </c>
      <c r="L707" s="1">
        <v>0.90405225753784102</v>
      </c>
      <c r="M707" s="1">
        <v>48.51</v>
      </c>
      <c r="N707" s="1">
        <v>0.65</v>
      </c>
      <c r="O707" s="1">
        <v>15.56</v>
      </c>
      <c r="P707" s="1">
        <v>11.38</v>
      </c>
      <c r="Q707" s="1">
        <v>0.18</v>
      </c>
      <c r="R707" s="1">
        <v>8.81</v>
      </c>
      <c r="S707" s="3">
        <v>57.98</v>
      </c>
      <c r="T707" s="5">
        <v>1327.9356571213489</v>
      </c>
      <c r="U707" s="5">
        <v>1.7301236831434657</v>
      </c>
      <c r="V707" s="1">
        <f t="shared" si="10"/>
        <v>1344.4084188476793</v>
      </c>
      <c r="W707" s="1">
        <v>10.91</v>
      </c>
      <c r="X707" s="1">
        <v>1.91</v>
      </c>
      <c r="Y707" s="1">
        <v>0.75</v>
      </c>
      <c r="Z707" s="1">
        <v>0.06</v>
      </c>
      <c r="AA707" s="1">
        <v>32.130000000000003</v>
      </c>
      <c r="AB707" s="1">
        <v>272.88</v>
      </c>
      <c r="AC707" s="1">
        <v>232</v>
      </c>
      <c r="AD707" s="1">
        <v>68</v>
      </c>
      <c r="AE707" s="1">
        <v>191</v>
      </c>
      <c r="AI707" s="1">
        <v>27.54</v>
      </c>
      <c r="AJ707" s="1">
        <v>162.66999999999999</v>
      </c>
      <c r="AK707" s="1">
        <v>15.58</v>
      </c>
      <c r="AL707" s="1">
        <v>40.99</v>
      </c>
      <c r="AM707" s="1">
        <v>2.06</v>
      </c>
      <c r="AN707" s="1">
        <v>1.2</v>
      </c>
      <c r="AO707" s="1">
        <v>138.56</v>
      </c>
      <c r="AP707" s="1">
        <v>2.81</v>
      </c>
      <c r="AQ707" s="1">
        <v>7.57</v>
      </c>
      <c r="AR707" s="1">
        <v>1.07</v>
      </c>
      <c r="AS707" s="1">
        <v>4.93</v>
      </c>
      <c r="AT707" s="1">
        <v>1.52</v>
      </c>
      <c r="AU707" s="1">
        <v>0.65</v>
      </c>
      <c r="AV707" s="1">
        <v>2.13</v>
      </c>
      <c r="AW707" s="1">
        <v>0.38</v>
      </c>
      <c r="AX707" s="1">
        <v>2.63</v>
      </c>
      <c r="AY707" s="1">
        <v>0.56999999999999995</v>
      </c>
      <c r="AZ707" s="1">
        <v>1.81</v>
      </c>
      <c r="BA707" s="1">
        <v>0.27</v>
      </c>
      <c r="BB707" s="1">
        <v>1.8</v>
      </c>
      <c r="BC707" s="1">
        <v>0.26</v>
      </c>
      <c r="BD707" s="1">
        <v>1.1100000000000001</v>
      </c>
      <c r="BE707" s="1">
        <v>0.14000000000000001</v>
      </c>
      <c r="BG707" s="1">
        <v>0.37</v>
      </c>
      <c r="BH707" s="1">
        <v>0.12</v>
      </c>
    </row>
    <row r="708" spans="1:60" x14ac:dyDescent="0.3">
      <c r="A708" s="1" t="s">
        <v>889</v>
      </c>
      <c r="B708" s="1" t="s">
        <v>891</v>
      </c>
      <c r="C708" s="1" t="s">
        <v>55</v>
      </c>
      <c r="D708" s="1">
        <v>51.1</v>
      </c>
      <c r="E708" s="1">
        <v>-92.6</v>
      </c>
      <c r="F708" s="1">
        <v>2900</v>
      </c>
      <c r="G708" s="1">
        <v>2900</v>
      </c>
      <c r="H708" s="1">
        <v>2900</v>
      </c>
      <c r="I708" s="1">
        <v>2960</v>
      </c>
      <c r="J708" s="1">
        <v>2975</v>
      </c>
      <c r="K708" s="1">
        <v>2990</v>
      </c>
      <c r="L708" s="1">
        <v>0.97472929954528797</v>
      </c>
      <c r="M708" s="1">
        <v>49.99</v>
      </c>
      <c r="N708" s="1">
        <v>0.77</v>
      </c>
      <c r="O708" s="1">
        <v>15.86</v>
      </c>
      <c r="P708" s="1">
        <v>10.67</v>
      </c>
      <c r="Q708" s="1">
        <v>0.18</v>
      </c>
      <c r="R708" s="1">
        <v>8.39</v>
      </c>
      <c r="S708" s="3">
        <v>58.36</v>
      </c>
      <c r="T708" s="5">
        <v>1295.7002796872773</v>
      </c>
      <c r="U708" s="5">
        <v>1.4051863013898924</v>
      </c>
      <c r="V708" s="1">
        <f t="shared" ref="V708:V771" si="11">T708*EXP(0.00003*4.57*10000/192.4*U708)</f>
        <v>1308.7393602001077</v>
      </c>
      <c r="W708" s="1">
        <v>10.28</v>
      </c>
      <c r="X708" s="1">
        <v>2.14</v>
      </c>
      <c r="Y708" s="1">
        <v>0.46</v>
      </c>
      <c r="Z708" s="1">
        <v>7.0000000000000007E-2</v>
      </c>
      <c r="AA708" s="1">
        <v>36.86</v>
      </c>
      <c r="AB708" s="1">
        <v>308.89</v>
      </c>
      <c r="AC708" s="1">
        <v>355</v>
      </c>
      <c r="AD708" s="1">
        <v>115</v>
      </c>
      <c r="AE708" s="1">
        <v>141</v>
      </c>
      <c r="AI708" s="1">
        <v>13.58</v>
      </c>
      <c r="AJ708" s="1">
        <v>180.4</v>
      </c>
      <c r="AK708" s="1">
        <v>17.329999999999998</v>
      </c>
      <c r="AL708" s="1">
        <v>53.99</v>
      </c>
      <c r="AM708" s="1">
        <v>2.91</v>
      </c>
      <c r="AN708" s="1">
        <v>0.4</v>
      </c>
      <c r="AO708" s="1">
        <v>93.99</v>
      </c>
      <c r="AP708" s="1">
        <v>3.16</v>
      </c>
      <c r="AQ708" s="1">
        <v>8.06</v>
      </c>
      <c r="AR708" s="1">
        <v>1.2</v>
      </c>
      <c r="AS708" s="1">
        <v>5.78</v>
      </c>
      <c r="AT708" s="1">
        <v>1.82</v>
      </c>
      <c r="AU708" s="1">
        <v>0.63</v>
      </c>
      <c r="AV708" s="1">
        <v>2.4500000000000002</v>
      </c>
      <c r="AW708" s="1">
        <v>0.43</v>
      </c>
      <c r="AX708" s="1">
        <v>2.82</v>
      </c>
      <c r="AY708" s="1">
        <v>0.63</v>
      </c>
      <c r="AZ708" s="1">
        <v>1.93</v>
      </c>
      <c r="BA708" s="1">
        <v>0.28999999999999998</v>
      </c>
      <c r="BB708" s="1">
        <v>1.87</v>
      </c>
      <c r="BC708" s="1">
        <v>0.26</v>
      </c>
      <c r="BD708" s="1">
        <v>1.56</v>
      </c>
      <c r="BE708" s="1">
        <v>0.36</v>
      </c>
      <c r="BG708" s="1">
        <v>0.43</v>
      </c>
      <c r="BH708" s="1">
        <v>0.12</v>
      </c>
    </row>
    <row r="709" spans="1:60" x14ac:dyDescent="0.3">
      <c r="A709" s="1" t="s">
        <v>892</v>
      </c>
      <c r="B709" s="1" t="s">
        <v>893</v>
      </c>
      <c r="C709" s="1" t="s">
        <v>55</v>
      </c>
      <c r="D709" s="1">
        <v>48.2</v>
      </c>
      <c r="E709" s="1">
        <v>-80</v>
      </c>
      <c r="F709" s="1">
        <v>2500</v>
      </c>
      <c r="G709" s="1">
        <v>3175</v>
      </c>
      <c r="H709" s="1">
        <v>3850</v>
      </c>
      <c r="I709" s="1">
        <v>2720</v>
      </c>
      <c r="J709" s="1">
        <v>2722.5</v>
      </c>
      <c r="K709" s="1">
        <v>2725</v>
      </c>
      <c r="L709" s="1">
        <v>0.84134256839752097</v>
      </c>
      <c r="M709" s="1">
        <v>49.29</v>
      </c>
      <c r="N709" s="1">
        <v>0.79</v>
      </c>
      <c r="O709" s="1">
        <v>14.48</v>
      </c>
      <c r="P709" s="1">
        <v>11.16</v>
      </c>
      <c r="Q709" s="1">
        <v>0.21</v>
      </c>
      <c r="R709" s="1">
        <v>9.1300000000000008</v>
      </c>
      <c r="S709" s="3">
        <v>59.32</v>
      </c>
      <c r="T709" s="5">
        <v>1317.1387169486545</v>
      </c>
      <c r="U709" s="5">
        <v>1.5169061441670364</v>
      </c>
      <c r="V709" s="1">
        <f t="shared" si="11"/>
        <v>1331.4530758618646</v>
      </c>
      <c r="W709" s="1">
        <v>11.57</v>
      </c>
      <c r="X709" s="1">
        <v>1.74</v>
      </c>
      <c r="Y709" s="1">
        <v>0.32</v>
      </c>
      <c r="Z709" s="1">
        <v>7.0000000000000007E-2</v>
      </c>
      <c r="AA709" s="1">
        <v>45</v>
      </c>
      <c r="AB709" s="1">
        <v>270</v>
      </c>
      <c r="AC709" s="1">
        <v>404</v>
      </c>
      <c r="AD709" s="1">
        <v>51</v>
      </c>
      <c r="AE709" s="1">
        <v>140</v>
      </c>
      <c r="AI709" s="1">
        <v>6</v>
      </c>
      <c r="AJ709" s="1">
        <v>109</v>
      </c>
      <c r="AK709" s="1">
        <v>15.87</v>
      </c>
      <c r="AL709" s="1">
        <v>40</v>
      </c>
      <c r="AM709" s="1">
        <v>2.1440000000000001</v>
      </c>
      <c r="AN709" s="1">
        <v>0.28000000000000003</v>
      </c>
      <c r="AO709" s="1">
        <v>23</v>
      </c>
      <c r="AP709" s="1">
        <v>2.27</v>
      </c>
      <c r="AQ709" s="1">
        <v>6.89</v>
      </c>
      <c r="AR709" s="1">
        <v>1.1599999999999999</v>
      </c>
      <c r="AS709" s="1">
        <v>5.68</v>
      </c>
      <c r="AT709" s="1">
        <v>1.94</v>
      </c>
      <c r="AU709" s="1">
        <v>0.76</v>
      </c>
      <c r="AV709" s="1">
        <v>2.76</v>
      </c>
      <c r="AW709" s="1">
        <v>0.46</v>
      </c>
      <c r="AX709" s="1">
        <v>3.27</v>
      </c>
      <c r="AY709" s="1">
        <v>0.7</v>
      </c>
      <c r="AZ709" s="1">
        <v>2.09</v>
      </c>
      <c r="BA709" s="1">
        <v>0.32</v>
      </c>
      <c r="BB709" s="1">
        <v>1.95</v>
      </c>
      <c r="BC709" s="1">
        <v>0.32</v>
      </c>
      <c r="BD709" s="1">
        <v>1.44</v>
      </c>
      <c r="BE709" s="1">
        <v>0.22800000000000001</v>
      </c>
      <c r="BG709" s="1">
        <v>0.28000000000000003</v>
      </c>
      <c r="BH709" s="1">
        <v>5.1999999999999998E-2</v>
      </c>
    </row>
    <row r="710" spans="1:60" x14ac:dyDescent="0.3">
      <c r="A710" s="1" t="s">
        <v>894</v>
      </c>
      <c r="B710" s="1" t="s">
        <v>895</v>
      </c>
      <c r="C710" s="1" t="s">
        <v>55</v>
      </c>
      <c r="D710" s="1">
        <v>46.25</v>
      </c>
      <c r="E710" s="1">
        <v>-83.55</v>
      </c>
      <c r="F710" s="1">
        <v>2450</v>
      </c>
      <c r="G710" s="1">
        <v>2450</v>
      </c>
      <c r="H710" s="1">
        <v>2450</v>
      </c>
      <c r="I710" s="1">
        <v>2440</v>
      </c>
      <c r="J710" s="1">
        <v>2457.5</v>
      </c>
      <c r="K710" s="1">
        <v>2475</v>
      </c>
      <c r="L710" s="1">
        <v>0.83689934015274003</v>
      </c>
      <c r="M710" s="1">
        <v>51.4</v>
      </c>
      <c r="N710" s="1">
        <v>0.67</v>
      </c>
      <c r="O710" s="1">
        <v>12</v>
      </c>
      <c r="P710" s="1">
        <v>11.7</v>
      </c>
      <c r="Q710" s="1">
        <v>0.27</v>
      </c>
      <c r="R710" s="1">
        <v>8.7200000000000006</v>
      </c>
      <c r="S710" s="3">
        <v>57.05</v>
      </c>
      <c r="T710" s="5">
        <v>1324.5533895915869</v>
      </c>
      <c r="U710" s="5">
        <v>1.4897327485717213</v>
      </c>
      <c r="V710" s="1">
        <f t="shared" si="11"/>
        <v>1338.6890918053609</v>
      </c>
      <c r="W710" s="1">
        <v>7.1</v>
      </c>
      <c r="X710" s="1">
        <v>3.41</v>
      </c>
      <c r="Y710" s="1">
        <v>0.65</v>
      </c>
      <c r="Z710" s="1">
        <v>0.05</v>
      </c>
      <c r="AB710" s="1">
        <v>146</v>
      </c>
      <c r="AC710" s="1">
        <v>269</v>
      </c>
      <c r="AE710" s="1">
        <v>134</v>
      </c>
      <c r="AF710" s="1">
        <v>5</v>
      </c>
      <c r="AG710" s="1">
        <v>80</v>
      </c>
      <c r="AI710" s="1">
        <v>39</v>
      </c>
      <c r="AJ710" s="1">
        <v>282</v>
      </c>
      <c r="AK710" s="1">
        <v>24.4</v>
      </c>
      <c r="AL710" s="1">
        <v>90</v>
      </c>
      <c r="AM710" s="1">
        <v>10</v>
      </c>
      <c r="AO710" s="1">
        <v>145</v>
      </c>
      <c r="AP710" s="1">
        <v>19</v>
      </c>
      <c r="AQ710" s="1">
        <v>42</v>
      </c>
    </row>
    <row r="711" spans="1:60" x14ac:dyDescent="0.3">
      <c r="A711" s="1" t="s">
        <v>896</v>
      </c>
      <c r="B711" s="1" t="s">
        <v>897</v>
      </c>
      <c r="C711" s="1" t="s">
        <v>55</v>
      </c>
      <c r="D711" s="1">
        <v>63.6</v>
      </c>
      <c r="E711" s="1">
        <v>34.799999999999997</v>
      </c>
      <c r="F711" s="1">
        <v>2400</v>
      </c>
      <c r="G711" s="1">
        <v>2400</v>
      </c>
      <c r="H711" s="1">
        <v>2400</v>
      </c>
      <c r="I711" s="1">
        <v>2401</v>
      </c>
      <c r="J711" s="1">
        <v>2407</v>
      </c>
      <c r="K711" s="1">
        <v>2413</v>
      </c>
      <c r="L711" s="1">
        <v>0.99974006414413397</v>
      </c>
      <c r="M711" s="1">
        <v>52</v>
      </c>
      <c r="N711" s="1">
        <v>0.68700000000000006</v>
      </c>
      <c r="O711" s="1">
        <v>13.3</v>
      </c>
      <c r="P711" s="1">
        <v>10.17</v>
      </c>
      <c r="Q711" s="1">
        <v>0.21199999999999999</v>
      </c>
      <c r="R711" s="1">
        <v>8.7899999999999991</v>
      </c>
      <c r="S711" s="3">
        <v>60.64</v>
      </c>
      <c r="T711" s="5">
        <v>1270.5810305117268</v>
      </c>
      <c r="U711" s="5">
        <v>1.029620784320707</v>
      </c>
      <c r="V711" s="1">
        <f t="shared" si="11"/>
        <v>1279.9373750525567</v>
      </c>
      <c r="W711" s="1">
        <v>10.8</v>
      </c>
      <c r="X711" s="1">
        <v>1.71</v>
      </c>
      <c r="Y711" s="1">
        <v>0.46</v>
      </c>
      <c r="Z711" s="1">
        <v>0.1</v>
      </c>
      <c r="AB711" s="1">
        <v>225</v>
      </c>
      <c r="AC711" s="1">
        <v>536</v>
      </c>
      <c r="AD711" s="1">
        <v>63</v>
      </c>
      <c r="AE711" s="1">
        <v>131</v>
      </c>
    </row>
    <row r="712" spans="1:60" x14ac:dyDescent="0.3">
      <c r="A712" s="1" t="s">
        <v>896</v>
      </c>
      <c r="B712" s="1" t="s">
        <v>898</v>
      </c>
      <c r="C712" s="1" t="s">
        <v>55</v>
      </c>
      <c r="D712" s="1">
        <v>63.6</v>
      </c>
      <c r="E712" s="1">
        <v>34.799999999999997</v>
      </c>
      <c r="F712" s="1">
        <v>2400</v>
      </c>
      <c r="G712" s="1">
        <v>2400</v>
      </c>
      <c r="H712" s="1">
        <v>2400</v>
      </c>
      <c r="I712" s="1">
        <v>2401</v>
      </c>
      <c r="J712" s="1">
        <v>2407</v>
      </c>
      <c r="K712" s="1">
        <v>2413</v>
      </c>
      <c r="L712" s="1">
        <v>0.562641382217407</v>
      </c>
      <c r="M712" s="1">
        <v>49.8</v>
      </c>
      <c r="N712" s="1">
        <v>0.57999999999999996</v>
      </c>
      <c r="O712" s="1">
        <v>11.5</v>
      </c>
      <c r="P712" s="1">
        <v>10.53</v>
      </c>
      <c r="Q712" s="1">
        <v>0.19</v>
      </c>
      <c r="R712" s="1">
        <v>14.6</v>
      </c>
      <c r="S712" s="3">
        <v>71.19</v>
      </c>
      <c r="T712" s="5">
        <v>1286.1963057612043</v>
      </c>
      <c r="U712" s="5">
        <v>1.3259099622193955</v>
      </c>
      <c r="V712" s="1">
        <f t="shared" si="11"/>
        <v>1298.4060602687136</v>
      </c>
      <c r="W712" s="1">
        <v>8.8699999999999992</v>
      </c>
      <c r="X712" s="1">
        <v>1.65</v>
      </c>
      <c r="Y712" s="1">
        <v>0.72</v>
      </c>
      <c r="Z712" s="1">
        <v>7.0000000000000007E-2</v>
      </c>
      <c r="AA712" s="1">
        <v>32.1</v>
      </c>
      <c r="AB712" s="1">
        <v>194</v>
      </c>
      <c r="AC712" s="1">
        <v>1349</v>
      </c>
      <c r="AD712" s="1">
        <v>51</v>
      </c>
      <c r="AE712" s="1">
        <v>366</v>
      </c>
      <c r="AF712" s="1">
        <v>87.3</v>
      </c>
      <c r="AH712" s="1">
        <v>12.2</v>
      </c>
      <c r="AK712" s="1">
        <v>12.5</v>
      </c>
      <c r="AL712" s="1">
        <v>49.7</v>
      </c>
      <c r="AM712" s="1">
        <v>2.1</v>
      </c>
      <c r="AP712" s="1">
        <v>6.73</v>
      </c>
      <c r="AQ712" s="1">
        <v>14.5</v>
      </c>
      <c r="AR712" s="1">
        <v>1.93</v>
      </c>
      <c r="AS712" s="1">
        <v>8.2200000000000006</v>
      </c>
      <c r="AT712" s="1">
        <v>1.96</v>
      </c>
      <c r="AU712" s="1">
        <v>0.66300000000000003</v>
      </c>
      <c r="AV712" s="1">
        <v>2.2000000000000002</v>
      </c>
      <c r="AW712" s="1">
        <v>0.35299999999999998</v>
      </c>
      <c r="AX712" s="1">
        <v>2.2799999999999998</v>
      </c>
      <c r="AY712" s="1">
        <v>0.47799999999999998</v>
      </c>
      <c r="AZ712" s="1">
        <v>1.4</v>
      </c>
      <c r="BA712" s="1">
        <v>0.20300000000000001</v>
      </c>
      <c r="BB712" s="1">
        <v>1.35</v>
      </c>
      <c r="BC712" s="1">
        <v>0.2</v>
      </c>
      <c r="BD712" s="1">
        <v>1.45</v>
      </c>
      <c r="BG712" s="1">
        <v>1.03</v>
      </c>
      <c r="BH712" s="1">
        <v>0.222</v>
      </c>
    </row>
    <row r="713" spans="1:60" x14ac:dyDescent="0.3">
      <c r="A713" s="1" t="s">
        <v>896</v>
      </c>
      <c r="B713" s="1" t="s">
        <v>899</v>
      </c>
      <c r="C713" s="1" t="s">
        <v>55</v>
      </c>
      <c r="D713" s="1">
        <v>63.6</v>
      </c>
      <c r="E713" s="1">
        <v>34.799999999999997</v>
      </c>
      <c r="F713" s="1">
        <v>2400</v>
      </c>
      <c r="G713" s="1">
        <v>2400</v>
      </c>
      <c r="H713" s="1">
        <v>2400</v>
      </c>
      <c r="I713" s="1">
        <v>2401</v>
      </c>
      <c r="J713" s="1">
        <v>2407</v>
      </c>
      <c r="K713" s="1">
        <v>2413</v>
      </c>
      <c r="L713" s="1">
        <v>0.99948918819427401</v>
      </c>
      <c r="M713" s="1">
        <v>50.4</v>
      </c>
      <c r="N713" s="1">
        <v>0.58499999999999996</v>
      </c>
      <c r="O713" s="1">
        <v>11.4</v>
      </c>
      <c r="P713" s="1">
        <v>10.26</v>
      </c>
      <c r="Q713" s="1">
        <v>0.17499999999999999</v>
      </c>
      <c r="R713" s="1">
        <v>14.7</v>
      </c>
      <c r="S713" s="3">
        <v>71.86</v>
      </c>
      <c r="T713" s="5">
        <v>1274.1981240400564</v>
      </c>
      <c r="U713" s="5">
        <v>1.2183650897623186</v>
      </c>
      <c r="V713" s="1">
        <f t="shared" si="11"/>
        <v>1285.3086185228315</v>
      </c>
      <c r="W713" s="1">
        <v>8.8000000000000007</v>
      </c>
      <c r="X713" s="1">
        <v>1.63</v>
      </c>
      <c r="Y713" s="1">
        <v>0.75</v>
      </c>
      <c r="Z713" s="1">
        <v>7.0000000000000007E-2</v>
      </c>
      <c r="AB713" s="1">
        <v>193</v>
      </c>
      <c r="AC713" s="1">
        <v>1475</v>
      </c>
      <c r="AD713" s="1">
        <v>67</v>
      </c>
      <c r="AE713" s="1">
        <v>415</v>
      </c>
    </row>
    <row r="714" spans="1:60" x14ac:dyDescent="0.3">
      <c r="A714" s="1" t="s">
        <v>896</v>
      </c>
      <c r="B714" s="1" t="s">
        <v>900</v>
      </c>
      <c r="C714" s="1" t="s">
        <v>55</v>
      </c>
      <c r="D714" s="1">
        <v>63.6</v>
      </c>
      <c r="E714" s="1">
        <v>34.799999999999997</v>
      </c>
      <c r="F714" s="1">
        <v>2400</v>
      </c>
      <c r="G714" s="1">
        <v>2400</v>
      </c>
      <c r="H714" s="1">
        <v>2400</v>
      </c>
      <c r="I714" s="1">
        <v>2401</v>
      </c>
      <c r="J714" s="1">
        <v>2407</v>
      </c>
      <c r="K714" s="1">
        <v>2413</v>
      </c>
      <c r="L714" s="1">
        <v>0.99985063076019198</v>
      </c>
      <c r="M714" s="1">
        <v>50.8</v>
      </c>
      <c r="N714" s="1">
        <v>0.66400000000000003</v>
      </c>
      <c r="O714" s="1">
        <v>12.9</v>
      </c>
      <c r="P714" s="1">
        <v>10.62</v>
      </c>
      <c r="Q714" s="1">
        <v>0.21099999999999999</v>
      </c>
      <c r="R714" s="1">
        <v>10</v>
      </c>
      <c r="S714" s="3">
        <v>62.67</v>
      </c>
      <c r="T714" s="5">
        <v>1287.8372859150249</v>
      </c>
      <c r="U714" s="5">
        <v>1.1943233502664434</v>
      </c>
      <c r="V714" s="1">
        <f t="shared" si="11"/>
        <v>1298.8441763678513</v>
      </c>
      <c r="W714" s="1">
        <v>10.4</v>
      </c>
      <c r="X714" s="1">
        <v>2.02</v>
      </c>
      <c r="Y714" s="1">
        <v>0.11</v>
      </c>
      <c r="Z714" s="1">
        <v>0.08</v>
      </c>
      <c r="AB714" s="1">
        <v>215</v>
      </c>
      <c r="AC714" s="1">
        <v>788</v>
      </c>
      <c r="AD714" s="1">
        <v>71</v>
      </c>
      <c r="AE714" s="1">
        <v>210</v>
      </c>
    </row>
    <row r="715" spans="1:60" x14ac:dyDescent="0.3">
      <c r="A715" s="1" t="s">
        <v>896</v>
      </c>
      <c r="B715" s="1" t="s">
        <v>901</v>
      </c>
      <c r="C715" s="1" t="s">
        <v>55</v>
      </c>
      <c r="D715" s="1">
        <v>63.6</v>
      </c>
      <c r="E715" s="1">
        <v>34.799999999999997</v>
      </c>
      <c r="F715" s="1">
        <v>2400</v>
      </c>
      <c r="G715" s="1">
        <v>2400</v>
      </c>
      <c r="H715" s="1">
        <v>2400</v>
      </c>
      <c r="I715" s="1">
        <v>2401</v>
      </c>
      <c r="J715" s="1">
        <v>2407</v>
      </c>
      <c r="K715" s="1">
        <v>2413</v>
      </c>
      <c r="L715" s="1">
        <v>0.99955803155899003</v>
      </c>
      <c r="M715" s="1">
        <v>51.1</v>
      </c>
      <c r="N715" s="1">
        <v>0.60199999999999998</v>
      </c>
      <c r="O715" s="1">
        <v>11.8</v>
      </c>
      <c r="P715" s="1">
        <v>10.44</v>
      </c>
      <c r="Q715" s="1">
        <v>0.184</v>
      </c>
      <c r="R715" s="1">
        <v>13.5</v>
      </c>
      <c r="S715" s="3">
        <v>69.739999999999995</v>
      </c>
      <c r="T715" s="5">
        <v>1272.6514973402075</v>
      </c>
      <c r="U715" s="5">
        <v>1.0394657742527598</v>
      </c>
      <c r="V715" s="1">
        <f t="shared" si="11"/>
        <v>1282.1130296634519</v>
      </c>
      <c r="W715" s="1">
        <v>9.16</v>
      </c>
      <c r="X715" s="1">
        <v>1.43</v>
      </c>
      <c r="Y715" s="1">
        <v>0.14000000000000001</v>
      </c>
      <c r="Z715" s="1">
        <v>7.0000000000000007E-2</v>
      </c>
      <c r="AB715" s="1">
        <v>205</v>
      </c>
      <c r="AC715" s="1">
        <v>1478</v>
      </c>
      <c r="AD715" s="1">
        <v>62</v>
      </c>
      <c r="AE715" s="1">
        <v>340</v>
      </c>
    </row>
    <row r="716" spans="1:60" x14ac:dyDescent="0.3">
      <c r="A716" s="1" t="s">
        <v>896</v>
      </c>
      <c r="B716" s="1" t="s">
        <v>902</v>
      </c>
      <c r="C716" s="1" t="s">
        <v>55</v>
      </c>
      <c r="D716" s="1">
        <v>63.6</v>
      </c>
      <c r="E716" s="1">
        <v>34.799999999999997</v>
      </c>
      <c r="F716" s="1">
        <v>2400</v>
      </c>
      <c r="G716" s="1">
        <v>2400</v>
      </c>
      <c r="H716" s="1">
        <v>2400</v>
      </c>
      <c r="I716" s="1">
        <v>2401</v>
      </c>
      <c r="J716" s="1">
        <v>2407</v>
      </c>
      <c r="K716" s="1">
        <v>2413</v>
      </c>
      <c r="L716" s="1">
        <v>0.99917310476303101</v>
      </c>
      <c r="M716" s="1">
        <v>50.7</v>
      </c>
      <c r="N716" s="1">
        <v>0.59499999999999997</v>
      </c>
      <c r="O716" s="1">
        <v>11.6</v>
      </c>
      <c r="P716" s="1">
        <v>10.26</v>
      </c>
      <c r="Q716" s="1">
        <v>0.17499999999999999</v>
      </c>
      <c r="R716" s="1">
        <v>13.9</v>
      </c>
      <c r="S716" s="3">
        <v>70.72</v>
      </c>
      <c r="T716" s="5">
        <v>1271.8069389302109</v>
      </c>
      <c r="U716" s="5">
        <v>1.1485990698081638</v>
      </c>
      <c r="V716" s="1">
        <f t="shared" si="11"/>
        <v>1282.2589660241274</v>
      </c>
      <c r="W716" s="1">
        <v>9.11</v>
      </c>
      <c r="X716" s="1">
        <v>1.83</v>
      </c>
      <c r="Y716" s="1">
        <v>0.34</v>
      </c>
      <c r="Z716" s="1">
        <v>7.0000000000000007E-2</v>
      </c>
      <c r="AB716" s="1">
        <v>194</v>
      </c>
      <c r="AC716" s="1">
        <v>1380</v>
      </c>
      <c r="AD716" s="1">
        <v>63</v>
      </c>
      <c r="AE716" s="1">
        <v>374</v>
      </c>
    </row>
    <row r="717" spans="1:60" x14ac:dyDescent="0.3">
      <c r="A717" s="1" t="s">
        <v>896</v>
      </c>
      <c r="B717" s="1" t="s">
        <v>903</v>
      </c>
      <c r="C717" s="1" t="s">
        <v>55</v>
      </c>
      <c r="D717" s="1">
        <v>63.6</v>
      </c>
      <c r="E717" s="1">
        <v>34.799999999999997</v>
      </c>
      <c r="F717" s="1">
        <v>2400</v>
      </c>
      <c r="G717" s="1">
        <v>2400</v>
      </c>
      <c r="H717" s="1">
        <v>2400</v>
      </c>
      <c r="I717" s="1">
        <v>2401</v>
      </c>
      <c r="J717" s="1">
        <v>2407</v>
      </c>
      <c r="K717" s="1">
        <v>2413</v>
      </c>
      <c r="L717" s="1">
        <v>0.99935036897659302</v>
      </c>
      <c r="M717" s="1">
        <v>50.3</v>
      </c>
      <c r="N717" s="1">
        <v>0.6</v>
      </c>
      <c r="O717" s="1">
        <v>11.9</v>
      </c>
      <c r="P717" s="1">
        <v>10.71</v>
      </c>
      <c r="Q717" s="1">
        <v>0.2</v>
      </c>
      <c r="R717" s="1">
        <v>13.6</v>
      </c>
      <c r="S717" s="3">
        <v>69.36</v>
      </c>
      <c r="T717" s="5">
        <v>1286.7799044535645</v>
      </c>
      <c r="U717" s="5">
        <v>1.1655054668301872</v>
      </c>
      <c r="V717" s="1">
        <f t="shared" si="11"/>
        <v>1297.511286521682</v>
      </c>
      <c r="W717" s="1">
        <v>9.18</v>
      </c>
      <c r="X717" s="1">
        <v>1.42</v>
      </c>
      <c r="Y717" s="1">
        <v>0.12</v>
      </c>
      <c r="Z717" s="1">
        <v>7.0000000000000007E-2</v>
      </c>
      <c r="AB717" s="1">
        <v>199</v>
      </c>
      <c r="AC717" s="1">
        <v>1374</v>
      </c>
      <c r="AD717" s="1">
        <v>46</v>
      </c>
      <c r="AE717" s="1">
        <v>351</v>
      </c>
    </row>
    <row r="718" spans="1:60" x14ac:dyDescent="0.3">
      <c r="A718" s="1" t="s">
        <v>896</v>
      </c>
      <c r="B718" s="1" t="s">
        <v>904</v>
      </c>
      <c r="C718" s="1" t="s">
        <v>55</v>
      </c>
      <c r="D718" s="1">
        <v>63.6</v>
      </c>
      <c r="E718" s="1">
        <v>34.799999999999997</v>
      </c>
      <c r="F718" s="1">
        <v>2400</v>
      </c>
      <c r="G718" s="1">
        <v>2400</v>
      </c>
      <c r="H718" s="1">
        <v>2400</v>
      </c>
      <c r="I718" s="1">
        <v>2401</v>
      </c>
      <c r="J718" s="1">
        <v>2407</v>
      </c>
      <c r="K718" s="1">
        <v>2413</v>
      </c>
      <c r="L718" s="1">
        <v>0.56525433063507002</v>
      </c>
      <c r="M718" s="1">
        <v>51</v>
      </c>
      <c r="N718" s="1">
        <v>0.67</v>
      </c>
      <c r="O718" s="1">
        <v>13.3</v>
      </c>
      <c r="P718" s="1">
        <v>10.53</v>
      </c>
      <c r="Q718" s="1">
        <v>0.2</v>
      </c>
      <c r="R718" s="1">
        <v>10.1</v>
      </c>
      <c r="S718" s="3">
        <v>63.1</v>
      </c>
      <c r="T718" s="5">
        <v>1283.2742156529143</v>
      </c>
      <c r="U718" s="5">
        <v>1.1977579878204905</v>
      </c>
      <c r="V718" s="1">
        <f t="shared" si="11"/>
        <v>1294.273782724754</v>
      </c>
      <c r="W718" s="1">
        <v>10.4</v>
      </c>
      <c r="X718" s="1">
        <v>1.92</v>
      </c>
      <c r="Y718" s="1">
        <v>0.36</v>
      </c>
      <c r="Z718" s="1">
        <v>0.09</v>
      </c>
      <c r="AA718" s="1">
        <v>37.1</v>
      </c>
      <c r="AB718" s="1">
        <v>216</v>
      </c>
      <c r="AC718" s="1">
        <v>607</v>
      </c>
      <c r="AD718" s="1">
        <v>54</v>
      </c>
      <c r="AE718" s="1">
        <v>241</v>
      </c>
      <c r="AF718" s="1">
        <v>99.7</v>
      </c>
      <c r="AH718" s="1">
        <v>13.8</v>
      </c>
      <c r="AK718" s="1">
        <v>14.2</v>
      </c>
      <c r="AL718" s="1">
        <v>56.9</v>
      </c>
      <c r="AM718" s="1">
        <v>2.38</v>
      </c>
      <c r="AP718" s="1">
        <v>7.73</v>
      </c>
      <c r="AQ718" s="1">
        <v>16.7</v>
      </c>
      <c r="AR718" s="1">
        <v>2.2400000000000002</v>
      </c>
      <c r="AS718" s="1">
        <v>9.6170000000000009</v>
      </c>
      <c r="AT718" s="1">
        <v>2.2480000000000002</v>
      </c>
      <c r="AU718" s="1">
        <v>0.74299999999999999</v>
      </c>
      <c r="AV718" s="1">
        <v>2.6</v>
      </c>
      <c r="AW718" s="1">
        <v>0.41099999999999998</v>
      </c>
      <c r="AX718" s="1">
        <v>2.62</v>
      </c>
      <c r="AY718" s="1">
        <v>0.54600000000000004</v>
      </c>
      <c r="AZ718" s="1">
        <v>1.6</v>
      </c>
      <c r="BA718" s="1">
        <v>0.23200000000000001</v>
      </c>
      <c r="BB718" s="1">
        <v>1.58</v>
      </c>
      <c r="BC718" s="1">
        <v>0.22900000000000001</v>
      </c>
      <c r="BD718" s="1">
        <v>1.59</v>
      </c>
      <c r="BG718" s="1">
        <v>1.17</v>
      </c>
      <c r="BH718" s="1">
        <v>0.253</v>
      </c>
    </row>
    <row r="719" spans="1:60" x14ac:dyDescent="0.3">
      <c r="A719" s="1" t="s">
        <v>905</v>
      </c>
      <c r="B719" s="1" t="s">
        <v>906</v>
      </c>
      <c r="C719" s="1" t="s">
        <v>65</v>
      </c>
      <c r="D719" s="1">
        <v>67.55</v>
      </c>
      <c r="E719" s="1">
        <v>33.22</v>
      </c>
      <c r="F719" s="1">
        <v>2400</v>
      </c>
      <c r="G719" s="1">
        <v>2450</v>
      </c>
      <c r="H719" s="1">
        <v>2500</v>
      </c>
      <c r="I719" s="1">
        <v>2400</v>
      </c>
      <c r="J719" s="1">
        <v>2450</v>
      </c>
      <c r="K719" s="1">
        <v>2500</v>
      </c>
      <c r="L719" s="1">
        <v>0.51231867074966397</v>
      </c>
      <c r="M719" s="1">
        <v>50.44</v>
      </c>
      <c r="N719" s="1">
        <v>1.08</v>
      </c>
      <c r="O719" s="1">
        <v>10.39</v>
      </c>
      <c r="P719" s="1">
        <v>12.67</v>
      </c>
      <c r="Q719" s="1">
        <v>0.18</v>
      </c>
      <c r="R719" s="1">
        <v>9.83</v>
      </c>
      <c r="S719" s="3">
        <v>58.04</v>
      </c>
      <c r="T719" s="5">
        <v>1363.1565100188227</v>
      </c>
      <c r="U719" s="5">
        <v>1.8533368608767975</v>
      </c>
      <c r="V719" s="1">
        <f t="shared" si="11"/>
        <v>1381.2783953128358</v>
      </c>
      <c r="W719" s="1">
        <v>9.25</v>
      </c>
      <c r="X719" s="1">
        <v>2.95</v>
      </c>
      <c r="Y719" s="1">
        <v>0.79</v>
      </c>
      <c r="Z719" s="1">
        <v>0.16</v>
      </c>
      <c r="AB719" s="1">
        <v>140</v>
      </c>
      <c r="AC719" s="1">
        <v>404</v>
      </c>
      <c r="AD719" s="1">
        <v>87</v>
      </c>
      <c r="AE719" s="1">
        <v>423</v>
      </c>
      <c r="AI719" s="1">
        <v>19</v>
      </c>
      <c r="AJ719" s="1">
        <v>368</v>
      </c>
      <c r="AK719" s="1">
        <v>17</v>
      </c>
      <c r="AL719" s="1">
        <v>110</v>
      </c>
      <c r="AM719" s="1">
        <v>10.7</v>
      </c>
      <c r="AO719" s="1">
        <v>234</v>
      </c>
      <c r="AP719" s="1">
        <v>20.39</v>
      </c>
      <c r="AQ719" s="1">
        <v>44.19</v>
      </c>
      <c r="AR719" s="1">
        <v>6.09</v>
      </c>
      <c r="AS719" s="1">
        <v>25.27</v>
      </c>
      <c r="AT719" s="1">
        <v>5.53</v>
      </c>
      <c r="AU719" s="1">
        <v>1.38</v>
      </c>
      <c r="AV719" s="1">
        <v>4.37</v>
      </c>
      <c r="AW719" s="1">
        <v>0.63</v>
      </c>
      <c r="AX719" s="1">
        <v>3.48</v>
      </c>
      <c r="AY719" s="1">
        <v>0.71</v>
      </c>
      <c r="AZ719" s="1">
        <v>1.85</v>
      </c>
      <c r="BA719" s="1">
        <v>0.27</v>
      </c>
      <c r="BB719" s="1">
        <v>1.69</v>
      </c>
      <c r="BC719" s="1">
        <v>0.25</v>
      </c>
      <c r="BD719" s="1">
        <v>2.8</v>
      </c>
      <c r="BE719" s="1">
        <v>0.78</v>
      </c>
      <c r="BG719" s="1">
        <v>2.33</v>
      </c>
    </row>
    <row r="720" spans="1:60" x14ac:dyDescent="0.3">
      <c r="A720" s="1" t="s">
        <v>905</v>
      </c>
      <c r="B720" s="1" t="s">
        <v>907</v>
      </c>
      <c r="C720" s="1" t="s">
        <v>65</v>
      </c>
      <c r="D720" s="1">
        <v>67.55</v>
      </c>
      <c r="E720" s="1">
        <v>33.22</v>
      </c>
      <c r="F720" s="1">
        <v>2400</v>
      </c>
      <c r="G720" s="1">
        <v>2450</v>
      </c>
      <c r="H720" s="1">
        <v>2500</v>
      </c>
      <c r="I720" s="1">
        <v>2400</v>
      </c>
      <c r="J720" s="1">
        <v>2450</v>
      </c>
      <c r="K720" s="1">
        <v>2500</v>
      </c>
      <c r="L720" s="1">
        <v>0.98717516660690297</v>
      </c>
      <c r="M720" s="1">
        <v>50.82</v>
      </c>
      <c r="N720" s="1">
        <v>1.1000000000000001</v>
      </c>
      <c r="O720" s="1">
        <v>10.56</v>
      </c>
      <c r="P720" s="1">
        <v>13.38</v>
      </c>
      <c r="Q720" s="1">
        <v>0.18</v>
      </c>
      <c r="R720" s="1">
        <v>9.08</v>
      </c>
      <c r="S720" s="3">
        <v>54.74</v>
      </c>
      <c r="T720" s="5">
        <v>1384.6606536154259</v>
      </c>
      <c r="U720" s="5">
        <v>1.9565709088057519</v>
      </c>
      <c r="V720" s="1">
        <f t="shared" si="11"/>
        <v>1404.1009255238998</v>
      </c>
      <c r="W720" s="1">
        <v>8.8800000000000008</v>
      </c>
      <c r="X720" s="1">
        <v>2.88</v>
      </c>
      <c r="Y720" s="1">
        <v>0.82</v>
      </c>
      <c r="Z720" s="1">
        <v>0.12</v>
      </c>
      <c r="AB720" s="1">
        <v>211</v>
      </c>
      <c r="AC720" s="1">
        <v>487</v>
      </c>
      <c r="AD720" s="1">
        <v>80</v>
      </c>
      <c r="AE720" s="1">
        <v>629</v>
      </c>
      <c r="AI720" s="1">
        <v>21</v>
      </c>
      <c r="AJ720" s="1">
        <v>414</v>
      </c>
      <c r="AK720" s="1">
        <v>20</v>
      </c>
      <c r="AL720" s="1">
        <v>109</v>
      </c>
      <c r="AM720" s="1">
        <v>11.2</v>
      </c>
      <c r="AO720" s="1">
        <v>257</v>
      </c>
      <c r="AP720" s="1">
        <v>17.36</v>
      </c>
      <c r="AQ720" s="1">
        <v>42.07</v>
      </c>
      <c r="AR720" s="1">
        <v>5.4</v>
      </c>
      <c r="AS720" s="1">
        <v>24.24</v>
      </c>
      <c r="AT720" s="1">
        <v>5.78</v>
      </c>
      <c r="AU720" s="1">
        <v>1.66</v>
      </c>
      <c r="AV720" s="1">
        <v>5.03</v>
      </c>
      <c r="AW720" s="1">
        <v>0.73</v>
      </c>
      <c r="AX720" s="1">
        <v>4.0999999999999996</v>
      </c>
      <c r="AY720" s="1">
        <v>0.82</v>
      </c>
      <c r="AZ720" s="1">
        <v>2.0299999999999998</v>
      </c>
      <c r="BA720" s="1">
        <v>0.28999999999999998</v>
      </c>
      <c r="BB720" s="1">
        <v>1.63</v>
      </c>
      <c r="BC720" s="1">
        <v>0.22</v>
      </c>
      <c r="BD720" s="1">
        <v>2.93</v>
      </c>
      <c r="BE720" s="1">
        <v>0.66</v>
      </c>
      <c r="BG720" s="1">
        <v>2.0099999999999998</v>
      </c>
    </row>
    <row r="721" spans="1:60" x14ac:dyDescent="0.3">
      <c r="A721" s="1" t="s">
        <v>908</v>
      </c>
      <c r="B721" s="1" t="s">
        <v>909</v>
      </c>
      <c r="C721" s="1" t="s">
        <v>55</v>
      </c>
      <c r="D721" s="1">
        <v>67.67</v>
      </c>
      <c r="E721" s="1">
        <v>33</v>
      </c>
      <c r="F721" s="1">
        <v>2430</v>
      </c>
      <c r="G721" s="1">
        <v>2430</v>
      </c>
      <c r="H721" s="1">
        <v>2430</v>
      </c>
      <c r="I721" s="1">
        <v>2422.4</v>
      </c>
      <c r="J721" s="1">
        <v>2429</v>
      </c>
      <c r="K721" s="1">
        <v>2435.6</v>
      </c>
      <c r="L721" s="1">
        <v>0.99212586879730202</v>
      </c>
      <c r="M721" s="1">
        <v>47.52</v>
      </c>
      <c r="N721" s="1">
        <v>0.64</v>
      </c>
      <c r="O721" s="1">
        <v>10.91</v>
      </c>
      <c r="P721" s="1">
        <v>10.3</v>
      </c>
      <c r="Q721" s="1">
        <v>0.12</v>
      </c>
      <c r="R721" s="1">
        <v>10.96</v>
      </c>
      <c r="S721" s="3">
        <v>65.48</v>
      </c>
      <c r="T721" s="5">
        <v>1300.7649758077932</v>
      </c>
      <c r="U721" s="5">
        <v>1.1792479952237696</v>
      </c>
      <c r="V721" s="1">
        <f t="shared" si="11"/>
        <v>1311.7414370358865</v>
      </c>
      <c r="W721" s="1">
        <v>15.65</v>
      </c>
      <c r="X721" s="1">
        <v>0.4</v>
      </c>
      <c r="Y721" s="1">
        <v>0.04</v>
      </c>
      <c r="Z721" s="1">
        <v>0.1</v>
      </c>
      <c r="AB721" s="1">
        <v>216</v>
      </c>
      <c r="AC721" s="1">
        <v>1110</v>
      </c>
      <c r="AD721" s="1">
        <v>55.5</v>
      </c>
      <c r="AE721" s="1">
        <v>191</v>
      </c>
      <c r="AI721" s="1">
        <v>2.2999999999999998</v>
      </c>
      <c r="AJ721" s="1">
        <v>262</v>
      </c>
      <c r="AK721" s="1">
        <v>13.3</v>
      </c>
      <c r="AL721" s="1">
        <v>40.200000000000003</v>
      </c>
      <c r="AM721" s="1">
        <v>2.48</v>
      </c>
      <c r="AO721" s="1">
        <v>43.6</v>
      </c>
      <c r="AP721" s="1">
        <v>5.16</v>
      </c>
      <c r="AQ721" s="1">
        <v>11.3</v>
      </c>
      <c r="AR721" s="1">
        <v>1.47</v>
      </c>
      <c r="AS721" s="1">
        <v>6.42</v>
      </c>
      <c r="AT721" s="1">
        <v>1.52</v>
      </c>
      <c r="AU721" s="1">
        <v>0.82</v>
      </c>
      <c r="AV721" s="1">
        <v>1.66</v>
      </c>
      <c r="AW721" s="1">
        <v>0.31</v>
      </c>
      <c r="AX721" s="1">
        <v>1.76</v>
      </c>
      <c r="AY721" s="1">
        <v>0.42</v>
      </c>
      <c r="AZ721" s="1">
        <v>1.0900000000000001</v>
      </c>
      <c r="BA721" s="1">
        <v>0.19</v>
      </c>
      <c r="BB721" s="1">
        <v>0.91</v>
      </c>
      <c r="BC721" s="1">
        <v>0.14000000000000001</v>
      </c>
      <c r="BD721" s="1">
        <v>1.19</v>
      </c>
    </row>
    <row r="722" spans="1:60" x14ac:dyDescent="0.3">
      <c r="A722" s="1" t="s">
        <v>910</v>
      </c>
      <c r="B722" s="1" t="s">
        <v>911</v>
      </c>
      <c r="C722" s="1" t="s">
        <v>55</v>
      </c>
      <c r="D722" s="1">
        <v>-14.5</v>
      </c>
      <c r="E722" s="1">
        <v>-49.9</v>
      </c>
      <c r="F722" s="1">
        <v>2490</v>
      </c>
      <c r="G722" s="1">
        <v>2490</v>
      </c>
      <c r="H722" s="1">
        <v>2490</v>
      </c>
      <c r="I722" s="1">
        <v>2486</v>
      </c>
      <c r="J722" s="1">
        <v>2499</v>
      </c>
      <c r="K722" s="1">
        <v>2512</v>
      </c>
      <c r="L722" s="1">
        <v>0.98261272907257002</v>
      </c>
      <c r="M722" s="1">
        <v>49.5</v>
      </c>
      <c r="N722" s="1">
        <v>0.76</v>
      </c>
      <c r="O722" s="1">
        <v>10.96</v>
      </c>
      <c r="P722" s="1">
        <v>11.18</v>
      </c>
      <c r="Q722" s="1">
        <v>0.18</v>
      </c>
      <c r="R722" s="1">
        <v>13.58</v>
      </c>
      <c r="S722" s="3">
        <v>68.41</v>
      </c>
      <c r="T722" s="5">
        <v>1306.8131845523012</v>
      </c>
      <c r="U722" s="5">
        <v>1.3446078850660743</v>
      </c>
      <c r="V722" s="1">
        <f t="shared" si="11"/>
        <v>1319.3944341867043</v>
      </c>
      <c r="W722" s="1">
        <v>8.66</v>
      </c>
      <c r="X722" s="1">
        <v>1.25</v>
      </c>
      <c r="Y722" s="1">
        <v>0.73</v>
      </c>
      <c r="Z722" s="1">
        <v>7.0000000000000007E-2</v>
      </c>
      <c r="AA722" s="1">
        <v>37</v>
      </c>
      <c r="AB722" s="1">
        <v>280</v>
      </c>
      <c r="AC722" s="1">
        <v>1100</v>
      </c>
      <c r="AD722" s="1">
        <v>63</v>
      </c>
      <c r="AE722" s="1">
        <v>406</v>
      </c>
      <c r="AF722" s="1">
        <v>100</v>
      </c>
      <c r="AG722" s="1">
        <v>77</v>
      </c>
      <c r="AH722" s="1">
        <v>13</v>
      </c>
      <c r="AI722" s="1">
        <v>17</v>
      </c>
      <c r="AJ722" s="1">
        <v>105</v>
      </c>
      <c r="AK722" s="1">
        <v>13</v>
      </c>
      <c r="AL722" s="1">
        <v>45</v>
      </c>
      <c r="AM722" s="1">
        <v>2</v>
      </c>
      <c r="AO722" s="1">
        <v>59</v>
      </c>
      <c r="AP722" s="1">
        <v>3.86</v>
      </c>
      <c r="AQ722" s="1">
        <v>8.2200000000000006</v>
      </c>
      <c r="AS722" s="1">
        <v>5.26</v>
      </c>
      <c r="AT722" s="1">
        <v>1.45</v>
      </c>
      <c r="AU722" s="1">
        <v>0.56000000000000005</v>
      </c>
      <c r="AV722" s="1">
        <v>1.86</v>
      </c>
      <c r="AX722" s="1">
        <v>2.67</v>
      </c>
      <c r="AZ722" s="1">
        <v>1.34</v>
      </c>
      <c r="BB722" s="1">
        <v>1.2</v>
      </c>
      <c r="BC722" s="1">
        <v>0.18</v>
      </c>
      <c r="BF722" s="1">
        <v>10</v>
      </c>
      <c r="BG722" s="1">
        <v>1.5</v>
      </c>
    </row>
    <row r="723" spans="1:60" x14ac:dyDescent="0.3">
      <c r="A723" s="1" t="s">
        <v>910</v>
      </c>
      <c r="B723" s="1" t="s">
        <v>912</v>
      </c>
      <c r="C723" s="1" t="s">
        <v>55</v>
      </c>
      <c r="D723" s="1">
        <v>-14.5</v>
      </c>
      <c r="E723" s="1">
        <v>-49.9</v>
      </c>
      <c r="F723" s="1">
        <v>2490</v>
      </c>
      <c r="G723" s="1">
        <v>2490</v>
      </c>
      <c r="H723" s="1">
        <v>2490</v>
      </c>
      <c r="I723" s="1">
        <v>2486</v>
      </c>
      <c r="J723" s="1">
        <v>2499</v>
      </c>
      <c r="K723" s="1">
        <v>2512</v>
      </c>
      <c r="L723" s="1">
        <v>0.91624462604522705</v>
      </c>
      <c r="M723" s="1">
        <v>50.4</v>
      </c>
      <c r="N723" s="1">
        <v>0.84</v>
      </c>
      <c r="O723" s="1">
        <v>12.59</v>
      </c>
      <c r="P723" s="1">
        <v>10.68</v>
      </c>
      <c r="Q723" s="1">
        <v>0.18</v>
      </c>
      <c r="R723" s="1">
        <v>10.23</v>
      </c>
      <c r="S723" s="3">
        <v>63.06</v>
      </c>
      <c r="T723" s="5">
        <v>1293.9897652830289</v>
      </c>
      <c r="U723" s="5">
        <v>1.2388905167243722</v>
      </c>
      <c r="V723" s="1">
        <f t="shared" si="11"/>
        <v>1305.4637576416694</v>
      </c>
      <c r="W723" s="1">
        <v>11.58</v>
      </c>
      <c r="X723" s="1">
        <v>1.65</v>
      </c>
      <c r="Y723" s="1">
        <v>0.2</v>
      </c>
      <c r="Z723" s="1">
        <v>0.1</v>
      </c>
      <c r="AA723" s="1">
        <v>48</v>
      </c>
      <c r="AB723" s="1">
        <v>291</v>
      </c>
      <c r="AC723" s="1">
        <v>393</v>
      </c>
      <c r="AE723" s="1">
        <v>267</v>
      </c>
      <c r="AI723" s="1">
        <v>18</v>
      </c>
      <c r="AJ723" s="1">
        <v>113</v>
      </c>
      <c r="AK723" s="1">
        <v>18</v>
      </c>
      <c r="AL723" s="1">
        <v>54</v>
      </c>
      <c r="AM723" s="1">
        <v>2</v>
      </c>
      <c r="AO723" s="1">
        <v>66</v>
      </c>
      <c r="AP723" s="1">
        <v>1.5</v>
      </c>
      <c r="AQ723" s="1">
        <v>10</v>
      </c>
      <c r="AS723" s="1">
        <v>7</v>
      </c>
    </row>
    <row r="724" spans="1:60" x14ac:dyDescent="0.3">
      <c r="A724" s="1" t="s">
        <v>910</v>
      </c>
      <c r="B724" s="1" t="s">
        <v>913</v>
      </c>
      <c r="C724" s="1" t="s">
        <v>55</v>
      </c>
      <c r="D724" s="1">
        <v>-14.5</v>
      </c>
      <c r="E724" s="1">
        <v>-49.9</v>
      </c>
      <c r="F724" s="1">
        <v>2490</v>
      </c>
      <c r="G724" s="1">
        <v>2490</v>
      </c>
      <c r="H724" s="1">
        <v>2490</v>
      </c>
      <c r="I724" s="1">
        <v>2486</v>
      </c>
      <c r="J724" s="1">
        <v>2499</v>
      </c>
      <c r="K724" s="1">
        <v>2512</v>
      </c>
      <c r="L724" s="1">
        <v>0.87410879135131803</v>
      </c>
      <c r="M724" s="1">
        <v>50.5</v>
      </c>
      <c r="N724" s="1">
        <v>1.02</v>
      </c>
      <c r="O724" s="1">
        <v>10.35</v>
      </c>
      <c r="P724" s="1">
        <v>11.97</v>
      </c>
      <c r="Q724" s="1">
        <v>0.19</v>
      </c>
      <c r="R724" s="1">
        <v>11.79</v>
      </c>
      <c r="S724" s="3">
        <v>63.71</v>
      </c>
      <c r="T724" s="5">
        <v>1332.3382784332628</v>
      </c>
      <c r="U724" s="5">
        <v>1.3887217183022738</v>
      </c>
      <c r="V724" s="1">
        <f t="shared" si="11"/>
        <v>1345.5881821213554</v>
      </c>
      <c r="W724" s="1">
        <v>9.98</v>
      </c>
      <c r="X724" s="1">
        <v>1.46</v>
      </c>
      <c r="Y724" s="1">
        <v>0.23</v>
      </c>
      <c r="Z724" s="1">
        <v>0.12</v>
      </c>
      <c r="AA724" s="1">
        <v>41</v>
      </c>
      <c r="AB724" s="1">
        <v>277</v>
      </c>
      <c r="AC724" s="1">
        <v>833</v>
      </c>
      <c r="AE724" s="1">
        <v>262</v>
      </c>
      <c r="AI724" s="1">
        <v>3</v>
      </c>
      <c r="AJ724" s="1">
        <v>105</v>
      </c>
      <c r="AK724" s="1">
        <v>20</v>
      </c>
      <c r="AL724" s="1">
        <v>75</v>
      </c>
      <c r="AM724" s="1">
        <v>3</v>
      </c>
      <c r="AO724" s="1">
        <v>49</v>
      </c>
      <c r="AP724" s="1">
        <v>1.5</v>
      </c>
      <c r="AQ724" s="1">
        <v>10</v>
      </c>
      <c r="AS724" s="1">
        <v>8</v>
      </c>
    </row>
    <row r="725" spans="1:60" x14ac:dyDescent="0.3">
      <c r="A725" s="1" t="s">
        <v>910</v>
      </c>
      <c r="B725" s="1" t="s">
        <v>914</v>
      </c>
      <c r="C725" s="1" t="s">
        <v>55</v>
      </c>
      <c r="D725" s="1">
        <v>-14.5</v>
      </c>
      <c r="E725" s="1">
        <v>-49.9</v>
      </c>
      <c r="F725" s="1">
        <v>2490</v>
      </c>
      <c r="G725" s="1">
        <v>2490</v>
      </c>
      <c r="H725" s="1">
        <v>2490</v>
      </c>
      <c r="I725" s="1">
        <v>2486</v>
      </c>
      <c r="J725" s="1">
        <v>2499</v>
      </c>
      <c r="K725" s="1">
        <v>2512</v>
      </c>
      <c r="L725" s="1">
        <v>0.97293460369110096</v>
      </c>
      <c r="M725" s="1">
        <v>52.3</v>
      </c>
      <c r="N725" s="1">
        <v>0.25</v>
      </c>
      <c r="O725" s="1">
        <v>13.43</v>
      </c>
      <c r="P725" s="1">
        <v>9.5500000000000007</v>
      </c>
      <c r="Q725" s="1">
        <v>0.16</v>
      </c>
      <c r="R725" s="1">
        <v>11.83</v>
      </c>
      <c r="S725" s="3">
        <v>68.83</v>
      </c>
      <c r="T725" s="5">
        <v>1238.3798165142405</v>
      </c>
      <c r="U725" s="5">
        <v>0.69676180035895052</v>
      </c>
      <c r="V725" s="1">
        <f t="shared" si="11"/>
        <v>1244.5436253452237</v>
      </c>
      <c r="W725" s="1">
        <v>9.1999999999999993</v>
      </c>
      <c r="X725" s="1">
        <v>0.82</v>
      </c>
      <c r="Y725" s="1">
        <v>0.04</v>
      </c>
      <c r="Z725" s="1">
        <v>0.03</v>
      </c>
      <c r="AA725" s="1">
        <v>50</v>
      </c>
      <c r="AB725" s="1">
        <v>234</v>
      </c>
      <c r="AC725" s="1">
        <v>518</v>
      </c>
      <c r="AE725" s="1">
        <v>238</v>
      </c>
      <c r="AI725" s="1">
        <v>0.5</v>
      </c>
      <c r="AJ725" s="1">
        <v>49</v>
      </c>
      <c r="AK725" s="1">
        <v>12</v>
      </c>
      <c r="AL725" s="1">
        <v>10</v>
      </c>
      <c r="AM725" s="1">
        <v>1.5</v>
      </c>
      <c r="AO725" s="1">
        <v>41</v>
      </c>
      <c r="AP725" s="1">
        <v>1.5</v>
      </c>
      <c r="AQ725" s="1">
        <v>1.5</v>
      </c>
      <c r="AS725" s="1">
        <v>1.5</v>
      </c>
    </row>
    <row r="726" spans="1:60" x14ac:dyDescent="0.3">
      <c r="A726" s="1" t="s">
        <v>915</v>
      </c>
      <c r="B726" s="1" t="s">
        <v>106</v>
      </c>
      <c r="C726" s="1" t="s">
        <v>55</v>
      </c>
      <c r="D726" s="1">
        <v>66.715100000000007</v>
      </c>
      <c r="E726" s="1">
        <v>29.163499999999999</v>
      </c>
      <c r="F726" s="1">
        <v>2400</v>
      </c>
      <c r="G726" s="1">
        <v>2425</v>
      </c>
      <c r="H726" s="1">
        <v>2450</v>
      </c>
      <c r="I726" s="1">
        <v>2400</v>
      </c>
      <c r="J726" s="1">
        <v>2425</v>
      </c>
      <c r="K726" s="1">
        <v>2450</v>
      </c>
      <c r="L726" s="1">
        <v>0.96098011732101396</v>
      </c>
      <c r="M726" s="1">
        <v>52.8</v>
      </c>
      <c r="N726" s="1">
        <v>0.64</v>
      </c>
      <c r="O726" s="1">
        <v>12.3</v>
      </c>
      <c r="P726" s="1">
        <v>6.01</v>
      </c>
      <c r="Q726" s="1">
        <v>0.14000000000000001</v>
      </c>
      <c r="R726" s="1">
        <v>8</v>
      </c>
      <c r="S726" s="3">
        <v>70.349999999999994</v>
      </c>
      <c r="T726" s="5">
        <v>1151.0269870950297</v>
      </c>
      <c r="U726" s="5">
        <v>0.72662048178354233</v>
      </c>
      <c r="V726" s="1">
        <f t="shared" si="11"/>
        <v>1157.0021581875144</v>
      </c>
      <c r="W726" s="1">
        <v>10.6</v>
      </c>
      <c r="X726" s="1">
        <v>4.87</v>
      </c>
      <c r="Y726" s="1">
        <v>0.36</v>
      </c>
      <c r="Z726" s="1">
        <v>0.1</v>
      </c>
      <c r="AA726" s="1">
        <v>36</v>
      </c>
      <c r="AB726" s="1">
        <v>190</v>
      </c>
      <c r="AC726" s="1">
        <v>499</v>
      </c>
      <c r="AD726" s="1">
        <v>37</v>
      </c>
      <c r="AE726" s="1">
        <v>153</v>
      </c>
      <c r="AI726" s="1">
        <v>0</v>
      </c>
      <c r="AJ726" s="1">
        <v>280</v>
      </c>
      <c r="AL726" s="1">
        <v>70</v>
      </c>
      <c r="AN726" s="1">
        <v>0</v>
      </c>
      <c r="AO726" s="1">
        <v>93</v>
      </c>
      <c r="AP726" s="1">
        <v>10.199999999999999</v>
      </c>
      <c r="AT726" s="1">
        <v>2.2999999999999998</v>
      </c>
      <c r="BE726" s="1">
        <v>0</v>
      </c>
      <c r="BG726" s="1">
        <v>2.02</v>
      </c>
      <c r="BH726" s="1">
        <v>0</v>
      </c>
    </row>
    <row r="727" spans="1:60" x14ac:dyDescent="0.3">
      <c r="A727" s="1" t="s">
        <v>915</v>
      </c>
      <c r="B727" s="1" t="s">
        <v>153</v>
      </c>
      <c r="C727" s="1" t="s">
        <v>55</v>
      </c>
      <c r="D727" s="1">
        <v>66.540000000000006</v>
      </c>
      <c r="E727" s="1">
        <v>29.41</v>
      </c>
      <c r="F727" s="1">
        <v>2400</v>
      </c>
      <c r="G727" s="1">
        <v>2425</v>
      </c>
      <c r="H727" s="1">
        <v>2450</v>
      </c>
      <c r="I727" s="1">
        <v>2400</v>
      </c>
      <c r="J727" s="1">
        <v>2425</v>
      </c>
      <c r="K727" s="1">
        <v>2450</v>
      </c>
      <c r="L727" s="1">
        <v>0.80041021108627297</v>
      </c>
      <c r="M727" s="1">
        <v>52.53</v>
      </c>
      <c r="N727" s="1">
        <v>0.73</v>
      </c>
      <c r="O727" s="1">
        <v>9.69</v>
      </c>
      <c r="P727" s="1">
        <v>11.57</v>
      </c>
      <c r="Q727" s="1">
        <v>0.18</v>
      </c>
      <c r="R727" s="1">
        <v>13.66</v>
      </c>
      <c r="S727" s="3">
        <v>67.790000000000006</v>
      </c>
      <c r="T727" s="5">
        <v>1305.9166303198979</v>
      </c>
      <c r="U727" s="5">
        <v>1.2170732433229814</v>
      </c>
      <c r="V727" s="1">
        <f t="shared" si="11"/>
        <v>1317.291571134597</v>
      </c>
      <c r="W727" s="1">
        <v>7.54</v>
      </c>
      <c r="X727" s="1">
        <v>2.23</v>
      </c>
      <c r="Y727" s="1">
        <v>0.45</v>
      </c>
      <c r="Z727" s="1">
        <v>0.12</v>
      </c>
      <c r="AA727" s="1">
        <v>34</v>
      </c>
      <c r="AB727" s="1">
        <v>185</v>
      </c>
      <c r="AC727" s="1">
        <v>1465</v>
      </c>
      <c r="AD727" s="1">
        <v>66</v>
      </c>
      <c r="AE727" s="1">
        <v>418</v>
      </c>
      <c r="AI727" s="1">
        <v>5</v>
      </c>
      <c r="AJ727" s="1">
        <v>75</v>
      </c>
      <c r="AL727" s="1">
        <v>75</v>
      </c>
      <c r="AN727" s="1">
        <v>0.89</v>
      </c>
      <c r="AO727" s="1">
        <v>64</v>
      </c>
      <c r="AP727" s="1">
        <v>13.4</v>
      </c>
      <c r="AT727" s="1">
        <v>2.7</v>
      </c>
      <c r="BE727" s="1">
        <v>0.14000000000000001</v>
      </c>
      <c r="BG727" s="1">
        <v>2.2200000000000002</v>
      </c>
      <c r="BH727" s="1">
        <v>0.47</v>
      </c>
    </row>
    <row r="728" spans="1:60" x14ac:dyDescent="0.3">
      <c r="A728" s="1" t="s">
        <v>915</v>
      </c>
      <c r="B728" s="1" t="s">
        <v>222</v>
      </c>
      <c r="C728" s="1" t="s">
        <v>167</v>
      </c>
      <c r="D728" s="1">
        <v>66.989999999999995</v>
      </c>
      <c r="E728" s="1">
        <v>28.88</v>
      </c>
      <c r="F728" s="1">
        <v>2380</v>
      </c>
      <c r="G728" s="1">
        <v>2415</v>
      </c>
      <c r="H728" s="1">
        <v>2450</v>
      </c>
      <c r="I728" s="1">
        <v>2380</v>
      </c>
      <c r="J728" s="1">
        <v>2415</v>
      </c>
      <c r="K728" s="1">
        <v>2450</v>
      </c>
      <c r="L728" s="1">
        <v>0.60508257150650002</v>
      </c>
      <c r="M728" s="1">
        <v>51.7</v>
      </c>
      <c r="N728" s="1">
        <v>0.68</v>
      </c>
      <c r="O728" s="1">
        <v>12.5</v>
      </c>
      <c r="P728" s="1">
        <v>11.97</v>
      </c>
      <c r="Q728" s="1">
        <v>0.23</v>
      </c>
      <c r="R728" s="1">
        <v>10.6</v>
      </c>
      <c r="S728" s="3">
        <v>61.22</v>
      </c>
      <c r="T728" s="5">
        <v>1320.9174629547372</v>
      </c>
      <c r="U728" s="5">
        <v>1.3434402416626439</v>
      </c>
      <c r="V728" s="1">
        <f t="shared" si="11"/>
        <v>1333.6234042259337</v>
      </c>
      <c r="W728" s="1">
        <v>2.5</v>
      </c>
      <c r="X728" s="1">
        <v>4.3</v>
      </c>
      <c r="Y728" s="1">
        <v>0.02</v>
      </c>
      <c r="Z728" s="1">
        <v>0.06</v>
      </c>
      <c r="AA728" s="1">
        <v>49</v>
      </c>
      <c r="AB728" s="1">
        <v>250</v>
      </c>
      <c r="AC728" s="1">
        <v>867</v>
      </c>
      <c r="AD728" s="1">
        <v>57</v>
      </c>
      <c r="AE728" s="1">
        <v>344</v>
      </c>
      <c r="AI728" s="1">
        <v>18</v>
      </c>
      <c r="AJ728" s="1">
        <v>30</v>
      </c>
      <c r="AL728" s="1">
        <v>70</v>
      </c>
      <c r="AN728" s="1">
        <v>1.07</v>
      </c>
      <c r="AO728" s="1">
        <v>74</v>
      </c>
      <c r="AP728" s="1">
        <v>4.0999999999999996</v>
      </c>
      <c r="AT728" s="1">
        <v>2.1</v>
      </c>
      <c r="BE728" s="1">
        <v>0.59</v>
      </c>
      <c r="BG728" s="1">
        <v>1.3</v>
      </c>
      <c r="BH728" s="1">
        <v>0.85</v>
      </c>
    </row>
    <row r="729" spans="1:60" x14ac:dyDescent="0.3">
      <c r="A729" s="1" t="s">
        <v>915</v>
      </c>
      <c r="B729" s="1" t="s">
        <v>155</v>
      </c>
      <c r="C729" s="1" t="s">
        <v>55</v>
      </c>
      <c r="D729" s="1">
        <v>67.010499999999993</v>
      </c>
      <c r="E729" s="1">
        <v>28.929500000000001</v>
      </c>
      <c r="F729" s="1">
        <v>2400</v>
      </c>
      <c r="G729" s="1">
        <v>2425</v>
      </c>
      <c r="H729" s="1">
        <v>2450</v>
      </c>
      <c r="I729" s="1">
        <v>2400</v>
      </c>
      <c r="J729" s="1">
        <v>2425</v>
      </c>
      <c r="K729" s="1">
        <v>2450</v>
      </c>
      <c r="L729" s="1">
        <v>0.63143515586853005</v>
      </c>
      <c r="M729" s="1">
        <v>46.4</v>
      </c>
      <c r="N729" s="1">
        <v>0.49</v>
      </c>
      <c r="O729" s="1">
        <v>11.4</v>
      </c>
      <c r="P729" s="1">
        <v>9.6300000000000008</v>
      </c>
      <c r="Q729" s="1">
        <v>0.19</v>
      </c>
      <c r="R729" s="1">
        <v>15.9</v>
      </c>
      <c r="S729" s="3">
        <v>74.64</v>
      </c>
      <c r="T729" s="5">
        <v>1269.4829156036508</v>
      </c>
      <c r="U729" s="5">
        <v>1.3721054553395677</v>
      </c>
      <c r="V729" s="1">
        <f t="shared" si="11"/>
        <v>1281.9559346902929</v>
      </c>
      <c r="W729" s="1">
        <v>6.33</v>
      </c>
      <c r="X729" s="1">
        <v>1.77</v>
      </c>
      <c r="Y729" s="1">
        <v>0.76</v>
      </c>
      <c r="Z729" s="1">
        <v>0.09</v>
      </c>
      <c r="AA729" s="1">
        <v>35</v>
      </c>
      <c r="AB729" s="1">
        <v>180</v>
      </c>
      <c r="AC729" s="1">
        <v>1940</v>
      </c>
      <c r="AD729" s="1">
        <v>63</v>
      </c>
      <c r="AE729" s="1">
        <v>552</v>
      </c>
      <c r="AI729" s="1">
        <v>32</v>
      </c>
      <c r="AJ729" s="1">
        <v>70</v>
      </c>
      <c r="AL729" s="1">
        <v>60</v>
      </c>
      <c r="AN729" s="1">
        <v>4.8499999999999996</v>
      </c>
      <c r="AO729" s="1">
        <v>591</v>
      </c>
      <c r="AP729" s="1">
        <v>7.37</v>
      </c>
      <c r="AT729" s="1">
        <v>1.76</v>
      </c>
      <c r="BE729" s="1">
        <v>0</v>
      </c>
      <c r="BG729" s="1">
        <v>1.1599999999999999</v>
      </c>
      <c r="BH729" s="1">
        <v>0</v>
      </c>
    </row>
    <row r="730" spans="1:60" x14ac:dyDescent="0.3">
      <c r="A730" s="1" t="s">
        <v>915</v>
      </c>
      <c r="B730" s="1" t="s">
        <v>71</v>
      </c>
      <c r="C730" s="1" t="s">
        <v>55</v>
      </c>
      <c r="D730" s="1">
        <v>66.912899999999993</v>
      </c>
      <c r="E730" s="1">
        <v>28.968299999999999</v>
      </c>
      <c r="F730" s="1">
        <v>2400</v>
      </c>
      <c r="G730" s="1">
        <v>2425</v>
      </c>
      <c r="H730" s="1">
        <v>2450</v>
      </c>
      <c r="I730" s="1">
        <v>2400</v>
      </c>
      <c r="J730" s="1">
        <v>2425</v>
      </c>
      <c r="K730" s="1">
        <v>2450</v>
      </c>
      <c r="L730" s="1">
        <v>0.77641850709915095</v>
      </c>
      <c r="M730" s="1">
        <v>53.9</v>
      </c>
      <c r="N730" s="1">
        <v>0.44</v>
      </c>
      <c r="O730" s="1">
        <v>11.9</v>
      </c>
      <c r="P730" s="1">
        <v>7.73</v>
      </c>
      <c r="Q730" s="1">
        <v>0.18</v>
      </c>
      <c r="R730" s="1">
        <v>9.85</v>
      </c>
      <c r="S730" s="3">
        <v>69.430000000000007</v>
      </c>
      <c r="T730" s="5">
        <v>1185.0780374518977</v>
      </c>
      <c r="U730" s="5">
        <v>0.54519350009326184</v>
      </c>
      <c r="V730" s="1">
        <f t="shared" si="11"/>
        <v>1189.6909357617503</v>
      </c>
      <c r="W730" s="1">
        <v>10.4</v>
      </c>
      <c r="X730" s="1">
        <v>2.2999999999999998</v>
      </c>
      <c r="Y730" s="1">
        <v>0.34</v>
      </c>
      <c r="Z730" s="1">
        <v>7.0000000000000007E-2</v>
      </c>
      <c r="AA730" s="1">
        <v>37</v>
      </c>
      <c r="AB730" s="1">
        <v>160</v>
      </c>
      <c r="AC730" s="1">
        <v>419</v>
      </c>
      <c r="AD730" s="1">
        <v>38</v>
      </c>
      <c r="AE730" s="1">
        <v>104</v>
      </c>
      <c r="AI730" s="1">
        <v>0</v>
      </c>
      <c r="AJ730" s="1">
        <v>170</v>
      </c>
      <c r="AL730" s="1">
        <v>80</v>
      </c>
      <c r="AN730" s="1">
        <v>0</v>
      </c>
      <c r="AO730" s="1">
        <v>268</v>
      </c>
      <c r="AP730" s="1">
        <v>8.8000000000000007</v>
      </c>
      <c r="AT730" s="1">
        <v>2.2000000000000002</v>
      </c>
      <c r="BE730" s="1">
        <v>0</v>
      </c>
      <c r="BG730" s="1">
        <v>2.5299999999999998</v>
      </c>
      <c r="BH730" s="1">
        <v>0.52</v>
      </c>
    </row>
    <row r="731" spans="1:60" x14ac:dyDescent="0.3">
      <c r="A731" s="1" t="s">
        <v>915</v>
      </c>
      <c r="B731" s="1" t="s">
        <v>916</v>
      </c>
      <c r="C731" s="1" t="s">
        <v>55</v>
      </c>
      <c r="D731" s="1">
        <v>66.820300000000003</v>
      </c>
      <c r="E731" s="1">
        <v>28.9069</v>
      </c>
      <c r="F731" s="1">
        <v>2400</v>
      </c>
      <c r="G731" s="1">
        <v>2425</v>
      </c>
      <c r="H731" s="1">
        <v>2450</v>
      </c>
      <c r="I731" s="1">
        <v>2400</v>
      </c>
      <c r="J731" s="1">
        <v>2425</v>
      </c>
      <c r="K731" s="1">
        <v>2450</v>
      </c>
      <c r="L731" s="1">
        <v>0.89632260799407903</v>
      </c>
      <c r="M731" s="1">
        <v>49.3</v>
      </c>
      <c r="N731" s="1">
        <v>0.52</v>
      </c>
      <c r="O731" s="1">
        <v>15</v>
      </c>
      <c r="P731" s="1">
        <v>8.77</v>
      </c>
      <c r="Q731" s="1">
        <v>0.17</v>
      </c>
      <c r="R731" s="1">
        <v>11.7</v>
      </c>
      <c r="S731" s="3">
        <v>70.400000000000006</v>
      </c>
      <c r="T731" s="5">
        <v>1232.6516474980428</v>
      </c>
      <c r="U731" s="5">
        <v>1.3582670496394125</v>
      </c>
      <c r="V731" s="1">
        <f t="shared" si="11"/>
        <v>1244.6400499406375</v>
      </c>
      <c r="W731" s="1">
        <v>6.73</v>
      </c>
      <c r="X731" s="1">
        <v>2.19</v>
      </c>
      <c r="Y731" s="1">
        <v>2.9</v>
      </c>
      <c r="Z731" s="1">
        <v>0.1</v>
      </c>
      <c r="AA731" s="1">
        <v>51</v>
      </c>
      <c r="AB731" s="1">
        <v>190</v>
      </c>
      <c r="AC731" s="1">
        <v>536</v>
      </c>
      <c r="AD731" s="1">
        <v>59</v>
      </c>
      <c r="AE731" s="1">
        <v>147</v>
      </c>
      <c r="AI731" s="1">
        <v>117</v>
      </c>
      <c r="AJ731" s="1">
        <v>490</v>
      </c>
      <c r="AL731" s="1">
        <v>60</v>
      </c>
      <c r="AN731" s="1">
        <v>11.7</v>
      </c>
      <c r="AO731" s="1">
        <v>928</v>
      </c>
      <c r="AP731" s="1">
        <v>14.4</v>
      </c>
      <c r="AT731" s="1">
        <v>2.6</v>
      </c>
      <c r="BE731" s="1">
        <v>0.21</v>
      </c>
      <c r="BG731" s="1">
        <v>2.92</v>
      </c>
      <c r="BH731" s="1">
        <v>0.36</v>
      </c>
    </row>
    <row r="732" spans="1:60" x14ac:dyDescent="0.3">
      <c r="A732" s="1" t="s">
        <v>915</v>
      </c>
      <c r="B732" s="1" t="s">
        <v>744</v>
      </c>
      <c r="C732" s="1" t="s">
        <v>55</v>
      </c>
      <c r="D732" s="1">
        <v>66.715100000000007</v>
      </c>
      <c r="E732" s="1">
        <v>29.163499999999999</v>
      </c>
      <c r="F732" s="1">
        <v>2400</v>
      </c>
      <c r="G732" s="1">
        <v>2425</v>
      </c>
      <c r="H732" s="1">
        <v>2450</v>
      </c>
      <c r="I732" s="1">
        <v>2400</v>
      </c>
      <c r="J732" s="1">
        <v>2425</v>
      </c>
      <c r="K732" s="1">
        <v>2450</v>
      </c>
      <c r="L732" s="1">
        <v>0.94709503650665205</v>
      </c>
      <c r="M732" s="1">
        <v>52</v>
      </c>
      <c r="N732" s="1">
        <v>0.61</v>
      </c>
      <c r="O732" s="1">
        <v>12.9</v>
      </c>
      <c r="P732" s="1">
        <v>9.64</v>
      </c>
      <c r="Q732" s="1">
        <v>0.17</v>
      </c>
      <c r="R732" s="1">
        <v>8.44</v>
      </c>
      <c r="S732" s="3">
        <v>60.95</v>
      </c>
      <c r="T732" s="5">
        <v>1256.1203317812231</v>
      </c>
      <c r="U732" s="5">
        <v>1.1395298388553781</v>
      </c>
      <c r="V732" s="1">
        <f t="shared" si="11"/>
        <v>1266.36160072446</v>
      </c>
      <c r="W732" s="1">
        <v>8.24</v>
      </c>
      <c r="X732" s="1">
        <v>3.41</v>
      </c>
      <c r="Y732" s="1">
        <v>0.92</v>
      </c>
      <c r="Z732" s="1">
        <v>0.1</v>
      </c>
      <c r="AA732" s="1">
        <v>43</v>
      </c>
      <c r="AB732" s="1">
        <v>210</v>
      </c>
      <c r="AC732" s="1">
        <v>599</v>
      </c>
      <c r="AD732" s="1">
        <v>45</v>
      </c>
      <c r="AE732" s="1">
        <v>131</v>
      </c>
      <c r="AI732" s="1">
        <v>0</v>
      </c>
      <c r="AJ732" s="1">
        <v>240</v>
      </c>
      <c r="AL732" s="1">
        <v>70</v>
      </c>
      <c r="AN732" s="1">
        <v>1.64</v>
      </c>
      <c r="AO732" s="1">
        <v>291</v>
      </c>
      <c r="AP732" s="1">
        <v>12.6</v>
      </c>
      <c r="AT732" s="1">
        <v>2.5</v>
      </c>
      <c r="BE732" s="1">
        <v>0</v>
      </c>
      <c r="BG732" s="1">
        <v>2.44</v>
      </c>
      <c r="BH732" s="1">
        <v>0.49</v>
      </c>
    </row>
    <row r="733" spans="1:60" x14ac:dyDescent="0.3">
      <c r="A733" s="1" t="s">
        <v>915</v>
      </c>
      <c r="B733" s="1" t="s">
        <v>223</v>
      </c>
      <c r="C733" s="1" t="s">
        <v>55</v>
      </c>
      <c r="D733" s="1">
        <v>66.92</v>
      </c>
      <c r="E733" s="1">
        <v>28.98</v>
      </c>
      <c r="F733" s="1">
        <v>2400</v>
      </c>
      <c r="G733" s="1">
        <v>2425</v>
      </c>
      <c r="H733" s="1">
        <v>2450</v>
      </c>
      <c r="I733" s="1">
        <v>2400</v>
      </c>
      <c r="J733" s="1">
        <v>2425</v>
      </c>
      <c r="K733" s="1">
        <v>2450</v>
      </c>
      <c r="L733" s="1">
        <v>0.77489048242568903</v>
      </c>
      <c r="M733" s="1">
        <v>53.48</v>
      </c>
      <c r="N733" s="1">
        <v>0.51</v>
      </c>
      <c r="O733" s="1">
        <v>11.71</v>
      </c>
      <c r="P733" s="1">
        <v>9.2200000000000006</v>
      </c>
      <c r="Q733" s="1">
        <v>0.17</v>
      </c>
      <c r="R733" s="1">
        <v>11.92</v>
      </c>
      <c r="S733" s="3">
        <v>69.739999999999995</v>
      </c>
      <c r="T733" s="5">
        <v>1228.869666083734</v>
      </c>
      <c r="U733" s="5">
        <v>0.82062656818867852</v>
      </c>
      <c r="V733" s="1">
        <f t="shared" si="11"/>
        <v>1236.0766606456782</v>
      </c>
      <c r="W733" s="1">
        <v>8.9700000000000006</v>
      </c>
      <c r="X733" s="1">
        <v>2.11</v>
      </c>
      <c r="Y733" s="1">
        <v>0.74</v>
      </c>
      <c r="Z733" s="1">
        <v>0.09</v>
      </c>
      <c r="AA733" s="1">
        <v>42</v>
      </c>
      <c r="AB733" s="1">
        <v>175</v>
      </c>
      <c r="AC733" s="1">
        <v>970</v>
      </c>
      <c r="AD733" s="1">
        <v>54</v>
      </c>
      <c r="AE733" s="1">
        <v>211</v>
      </c>
      <c r="AI733" s="1">
        <v>20</v>
      </c>
      <c r="AJ733" s="1">
        <v>220</v>
      </c>
      <c r="AL733" s="1">
        <v>68</v>
      </c>
      <c r="AN733" s="1">
        <v>1.0900000000000001</v>
      </c>
      <c r="AO733" s="1">
        <v>408</v>
      </c>
      <c r="AP733" s="1">
        <v>9.8000000000000007</v>
      </c>
      <c r="AT733" s="1">
        <v>2</v>
      </c>
      <c r="BE733" s="1">
        <v>0.3</v>
      </c>
      <c r="BG733" s="1">
        <v>1.82</v>
      </c>
      <c r="BH733" s="1">
        <v>0.27</v>
      </c>
    </row>
    <row r="734" spans="1:60" x14ac:dyDescent="0.3">
      <c r="A734" s="1" t="s">
        <v>915</v>
      </c>
      <c r="B734" s="1" t="s">
        <v>115</v>
      </c>
      <c r="C734" s="1" t="s">
        <v>55</v>
      </c>
      <c r="D734" s="1">
        <v>66.912899999999993</v>
      </c>
      <c r="E734" s="1">
        <v>28.970600000000001</v>
      </c>
      <c r="F734" s="1">
        <v>2400</v>
      </c>
      <c r="G734" s="1">
        <v>2425</v>
      </c>
      <c r="H734" s="1">
        <v>2450</v>
      </c>
      <c r="I734" s="1">
        <v>2400</v>
      </c>
      <c r="J734" s="1">
        <v>2425</v>
      </c>
      <c r="K734" s="1">
        <v>2450</v>
      </c>
      <c r="L734" s="1">
        <v>0.87179774045944203</v>
      </c>
      <c r="M734" s="1">
        <v>46.8</v>
      </c>
      <c r="N734" s="1">
        <v>0.57999999999999996</v>
      </c>
      <c r="O734" s="1">
        <v>15.1</v>
      </c>
      <c r="P734" s="1">
        <v>8.93</v>
      </c>
      <c r="Q734" s="1">
        <v>0.17</v>
      </c>
      <c r="R734" s="1">
        <v>9.4600000000000009</v>
      </c>
      <c r="S734" s="3">
        <v>65.38</v>
      </c>
      <c r="T734" s="5">
        <v>1251.9812915543621</v>
      </c>
      <c r="U734" s="5">
        <v>1.3248815041721314</v>
      </c>
      <c r="V734" s="1">
        <f t="shared" si="11"/>
        <v>1263.8569834865039</v>
      </c>
      <c r="W734" s="1">
        <v>9.0500000000000007</v>
      </c>
      <c r="X734" s="1">
        <v>2.33</v>
      </c>
      <c r="Y734" s="1">
        <v>0.81</v>
      </c>
      <c r="Z734" s="1">
        <v>0.1</v>
      </c>
      <c r="AA734" s="1">
        <v>51</v>
      </c>
      <c r="AB734" s="1">
        <v>200</v>
      </c>
      <c r="AC734" s="1">
        <v>590</v>
      </c>
      <c r="AD734" s="1">
        <v>49</v>
      </c>
      <c r="AE734" s="1">
        <v>82</v>
      </c>
      <c r="AI734" s="1">
        <v>22</v>
      </c>
      <c r="AJ734" s="1">
        <v>160</v>
      </c>
      <c r="AL734" s="1">
        <v>90</v>
      </c>
      <c r="AN734" s="1">
        <v>1.48</v>
      </c>
      <c r="AO734" s="1">
        <v>441</v>
      </c>
      <c r="AP734" s="1">
        <v>17.5</v>
      </c>
      <c r="AT734" s="1">
        <v>3.1</v>
      </c>
      <c r="BE734" s="1">
        <v>0</v>
      </c>
      <c r="BG734" s="1">
        <v>3.36</v>
      </c>
      <c r="BH734" s="1">
        <v>0.62</v>
      </c>
    </row>
    <row r="735" spans="1:60" x14ac:dyDescent="0.3">
      <c r="A735" s="1" t="s">
        <v>915</v>
      </c>
      <c r="B735" s="1" t="s">
        <v>917</v>
      </c>
      <c r="C735" s="1" t="s">
        <v>55</v>
      </c>
      <c r="D735" s="1">
        <v>66.820300000000003</v>
      </c>
      <c r="E735" s="1">
        <v>28.910900000000002</v>
      </c>
      <c r="F735" s="1">
        <v>2400</v>
      </c>
      <c r="G735" s="1">
        <v>2425</v>
      </c>
      <c r="H735" s="1">
        <v>2450</v>
      </c>
      <c r="I735" s="1">
        <v>2400</v>
      </c>
      <c r="J735" s="1">
        <v>2425</v>
      </c>
      <c r="K735" s="1">
        <v>2450</v>
      </c>
      <c r="L735" s="1">
        <v>0.916096210479736</v>
      </c>
      <c r="M735" s="1">
        <v>51.3</v>
      </c>
      <c r="N735" s="1">
        <v>0.48</v>
      </c>
      <c r="O735" s="1">
        <v>13.7</v>
      </c>
      <c r="P735" s="1">
        <v>8.84</v>
      </c>
      <c r="Q735" s="1">
        <v>0.18</v>
      </c>
      <c r="R735" s="1">
        <v>8.93</v>
      </c>
      <c r="S735" s="3">
        <v>64.290000000000006</v>
      </c>
      <c r="T735" s="5">
        <v>1230.9218766659496</v>
      </c>
      <c r="U735" s="5">
        <v>0.9686644951602702</v>
      </c>
      <c r="V735" s="1">
        <f t="shared" si="11"/>
        <v>1239.4476931000695</v>
      </c>
      <c r="W735" s="1">
        <v>7.94</v>
      </c>
      <c r="X735" s="1">
        <v>2.71</v>
      </c>
      <c r="Y735" s="1">
        <v>0.94</v>
      </c>
      <c r="Z735" s="1">
        <v>0.1</v>
      </c>
      <c r="AA735" s="1">
        <v>34</v>
      </c>
      <c r="AB735" s="1">
        <v>180</v>
      </c>
      <c r="AC735" s="1">
        <v>369</v>
      </c>
      <c r="AD735" s="1">
        <v>46</v>
      </c>
      <c r="AE735" s="1">
        <v>0</v>
      </c>
      <c r="AI735" s="1">
        <v>25</v>
      </c>
      <c r="AJ735" s="1">
        <v>260</v>
      </c>
      <c r="AL735" s="1">
        <v>70</v>
      </c>
      <c r="AN735" s="1">
        <v>2.12</v>
      </c>
      <c r="AO735" s="1">
        <v>444</v>
      </c>
      <c r="AP735" s="1">
        <v>9.66</v>
      </c>
      <c r="AT735" s="1">
        <v>1.9</v>
      </c>
      <c r="BE735" s="1">
        <v>0</v>
      </c>
      <c r="BG735" s="1">
        <v>2.2599999999999998</v>
      </c>
      <c r="BH735" s="1">
        <v>0.35</v>
      </c>
    </row>
    <row r="736" spans="1:60" x14ac:dyDescent="0.3">
      <c r="A736" s="1" t="s">
        <v>915</v>
      </c>
      <c r="B736" s="1" t="s">
        <v>155</v>
      </c>
      <c r="C736" s="1" t="s">
        <v>55</v>
      </c>
      <c r="D736" s="1">
        <v>66.912899999999993</v>
      </c>
      <c r="E736" s="1">
        <v>28.971900000000002</v>
      </c>
      <c r="F736" s="1">
        <v>2400</v>
      </c>
      <c r="G736" s="1">
        <v>2425</v>
      </c>
      <c r="H736" s="1">
        <v>2450</v>
      </c>
      <c r="I736" s="1">
        <v>2400</v>
      </c>
      <c r="J736" s="1">
        <v>2425</v>
      </c>
      <c r="K736" s="1">
        <v>2450</v>
      </c>
      <c r="L736" s="1">
        <v>0.99480837583541804</v>
      </c>
      <c r="M736" s="1">
        <v>53.5</v>
      </c>
      <c r="N736" s="1">
        <v>0.5</v>
      </c>
      <c r="O736" s="1">
        <v>12.2</v>
      </c>
      <c r="P736" s="1">
        <v>9.1300000000000008</v>
      </c>
      <c r="Q736" s="1">
        <v>0.17</v>
      </c>
      <c r="R736" s="1">
        <v>11.1</v>
      </c>
      <c r="S736" s="3">
        <v>68.430000000000007</v>
      </c>
      <c r="T736" s="5">
        <v>1225.0314762933006</v>
      </c>
      <c r="U736" s="5">
        <v>0.82835038505407599</v>
      </c>
      <c r="V736" s="1">
        <f t="shared" si="11"/>
        <v>1232.2837817260452</v>
      </c>
      <c r="W736" s="1">
        <v>7.74</v>
      </c>
      <c r="X736" s="1">
        <v>2.66</v>
      </c>
      <c r="Y736" s="1">
        <v>0.71</v>
      </c>
      <c r="Z736" s="1">
        <v>0.09</v>
      </c>
      <c r="AA736" s="1">
        <v>47</v>
      </c>
      <c r="AB736" s="1">
        <v>160</v>
      </c>
      <c r="AC736" s="1">
        <v>949</v>
      </c>
      <c r="AD736" s="1">
        <v>52</v>
      </c>
      <c r="AE736" s="1">
        <v>165</v>
      </c>
      <c r="AI736" s="1">
        <v>0</v>
      </c>
      <c r="AJ736" s="1">
        <v>290</v>
      </c>
      <c r="AL736" s="1">
        <v>70</v>
      </c>
      <c r="AN736" s="1">
        <v>0</v>
      </c>
      <c r="AO736" s="1">
        <v>393</v>
      </c>
      <c r="AP736" s="1">
        <v>10.5</v>
      </c>
      <c r="AT736" s="1">
        <v>2.1</v>
      </c>
      <c r="BE736" s="1">
        <v>0</v>
      </c>
      <c r="BG736" s="1">
        <v>2.08</v>
      </c>
      <c r="BH736" s="1">
        <v>0.36</v>
      </c>
    </row>
    <row r="737" spans="1:60" x14ac:dyDescent="0.3">
      <c r="A737" s="1" t="s">
        <v>915</v>
      </c>
      <c r="B737" s="1" t="s">
        <v>106</v>
      </c>
      <c r="C737" s="1" t="s">
        <v>55</v>
      </c>
      <c r="D737" s="1">
        <v>66.912899999999993</v>
      </c>
      <c r="E737" s="1">
        <v>28.973299999999998</v>
      </c>
      <c r="F737" s="1">
        <v>2400</v>
      </c>
      <c r="G737" s="1">
        <v>2425</v>
      </c>
      <c r="H737" s="1">
        <v>2450</v>
      </c>
      <c r="I737" s="1">
        <v>2400</v>
      </c>
      <c r="J737" s="1">
        <v>2425</v>
      </c>
      <c r="K737" s="1">
        <v>2450</v>
      </c>
      <c r="L737" s="1">
        <v>0.97745329141616799</v>
      </c>
      <c r="M737" s="1">
        <v>48.8</v>
      </c>
      <c r="N737" s="1">
        <v>0.56000000000000005</v>
      </c>
      <c r="O737" s="1">
        <v>11.8</v>
      </c>
      <c r="P737" s="1">
        <v>8.89</v>
      </c>
      <c r="Q737" s="1">
        <v>0.17</v>
      </c>
      <c r="R737" s="1">
        <v>10.8</v>
      </c>
      <c r="S737" s="3">
        <v>68.41</v>
      </c>
      <c r="T737" s="5">
        <v>1239.6338803795943</v>
      </c>
      <c r="U737" s="5">
        <v>1.0999105261646971</v>
      </c>
      <c r="V737" s="1">
        <f t="shared" si="11"/>
        <v>1249.3879585926961</v>
      </c>
      <c r="W737" s="1">
        <v>8.18</v>
      </c>
      <c r="X737" s="1">
        <v>2.62</v>
      </c>
      <c r="Y737" s="1">
        <v>0.83</v>
      </c>
      <c r="Z737" s="1">
        <v>0.09</v>
      </c>
      <c r="AA737" s="1">
        <v>52</v>
      </c>
      <c r="AB737" s="1">
        <v>210</v>
      </c>
      <c r="AC737" s="1">
        <v>1090</v>
      </c>
      <c r="AD737" s="1">
        <v>57</v>
      </c>
      <c r="AE737" s="1">
        <v>274</v>
      </c>
      <c r="AI737" s="1">
        <v>33</v>
      </c>
      <c r="AJ737" s="1">
        <v>180</v>
      </c>
      <c r="AL737" s="1">
        <v>80</v>
      </c>
      <c r="AN737" s="1">
        <v>1.69</v>
      </c>
      <c r="AO737" s="1">
        <v>587</v>
      </c>
      <c r="AP737" s="1">
        <v>9</v>
      </c>
      <c r="AT737" s="1">
        <v>2.2999999999999998</v>
      </c>
      <c r="BE737" s="1">
        <v>0</v>
      </c>
      <c r="BG737" s="1">
        <v>1.41</v>
      </c>
      <c r="BH737" s="1">
        <v>0.21</v>
      </c>
    </row>
    <row r="738" spans="1:60" x14ac:dyDescent="0.3">
      <c r="A738" s="1" t="s">
        <v>915</v>
      </c>
      <c r="B738" s="1" t="s">
        <v>153</v>
      </c>
      <c r="C738" s="1" t="s">
        <v>55</v>
      </c>
      <c r="D738" s="1">
        <v>66.912899999999993</v>
      </c>
      <c r="E738" s="1">
        <v>28.972999999999999</v>
      </c>
      <c r="F738" s="1">
        <v>2400</v>
      </c>
      <c r="G738" s="1">
        <v>2425</v>
      </c>
      <c r="H738" s="1">
        <v>2450</v>
      </c>
      <c r="I738" s="1">
        <v>2400</v>
      </c>
      <c r="J738" s="1">
        <v>2425</v>
      </c>
      <c r="K738" s="1">
        <v>2450</v>
      </c>
      <c r="L738" s="1">
        <v>0.95040553808212203</v>
      </c>
      <c r="M738" s="1">
        <v>47.6</v>
      </c>
      <c r="N738" s="1">
        <v>0.56000000000000005</v>
      </c>
      <c r="O738" s="1">
        <v>11.2</v>
      </c>
      <c r="P738" s="1">
        <v>8.8000000000000007</v>
      </c>
      <c r="Q738" s="1">
        <v>0.17</v>
      </c>
      <c r="R738" s="1">
        <v>9.48</v>
      </c>
      <c r="S738" s="3">
        <v>65.760000000000005</v>
      </c>
      <c r="T738" s="5"/>
      <c r="U738" s="5"/>
      <c r="W738" s="1">
        <v>9.8699999999999992</v>
      </c>
      <c r="X738" s="1">
        <v>2.4</v>
      </c>
      <c r="Y738" s="1">
        <v>0.74</v>
      </c>
      <c r="Z738" s="1">
        <v>0.1</v>
      </c>
      <c r="AA738" s="1">
        <v>51</v>
      </c>
      <c r="AB738" s="1">
        <v>160</v>
      </c>
      <c r="AC738" s="1">
        <v>998</v>
      </c>
      <c r="AD738" s="1">
        <v>70</v>
      </c>
      <c r="AE738" s="1">
        <v>232</v>
      </c>
      <c r="AI738" s="1">
        <v>0</v>
      </c>
      <c r="AJ738" s="1">
        <v>240</v>
      </c>
      <c r="AL738" s="1">
        <v>60</v>
      </c>
      <c r="AN738" s="1">
        <v>0</v>
      </c>
      <c r="AO738" s="1">
        <v>477</v>
      </c>
      <c r="AP738" s="1">
        <v>9.9</v>
      </c>
      <c r="AT738" s="1">
        <v>2.2999999999999998</v>
      </c>
      <c r="BE738" s="1">
        <v>0</v>
      </c>
      <c r="BG738" s="1">
        <v>0.93</v>
      </c>
      <c r="BH738" s="1">
        <v>0.23</v>
      </c>
    </row>
    <row r="739" spans="1:60" x14ac:dyDescent="0.3">
      <c r="A739" s="1" t="s">
        <v>915</v>
      </c>
      <c r="B739" s="1" t="s">
        <v>223</v>
      </c>
      <c r="C739" s="1" t="s">
        <v>55</v>
      </c>
      <c r="D739" s="1">
        <v>66.92</v>
      </c>
      <c r="E739" s="1">
        <v>28.98</v>
      </c>
      <c r="F739" s="1">
        <v>2400</v>
      </c>
      <c r="G739" s="1">
        <v>2425</v>
      </c>
      <c r="H739" s="1">
        <v>2450</v>
      </c>
      <c r="I739" s="1">
        <v>2400</v>
      </c>
      <c r="J739" s="1">
        <v>2425</v>
      </c>
      <c r="K739" s="1">
        <v>2450</v>
      </c>
      <c r="L739" s="1">
        <v>0.62170338630676203</v>
      </c>
      <c r="M739" s="1">
        <v>51.5</v>
      </c>
      <c r="N739" s="1">
        <v>0.59</v>
      </c>
      <c r="O739" s="1">
        <v>9.99</v>
      </c>
      <c r="P739" s="1">
        <v>10.38</v>
      </c>
      <c r="Q739" s="1">
        <v>0.18</v>
      </c>
      <c r="R739" s="1">
        <v>14.75</v>
      </c>
      <c r="S739" s="3">
        <v>71.7</v>
      </c>
      <c r="T739" s="5">
        <v>1272.2635685137905</v>
      </c>
      <c r="U739" s="5">
        <v>1.0335263798035661</v>
      </c>
      <c r="V739" s="1">
        <f t="shared" si="11"/>
        <v>1281.6679718331427</v>
      </c>
      <c r="W739" s="1">
        <v>9.56</v>
      </c>
      <c r="X739" s="1">
        <v>1.45</v>
      </c>
      <c r="Y739" s="1">
        <v>0.36</v>
      </c>
      <c r="Z739" s="1">
        <v>0.09</v>
      </c>
      <c r="AA739" s="1">
        <v>53</v>
      </c>
      <c r="AB739" s="1">
        <v>190</v>
      </c>
      <c r="AC739" s="1">
        <v>1537</v>
      </c>
      <c r="AD739" s="1">
        <v>69</v>
      </c>
      <c r="AE739" s="1">
        <v>380</v>
      </c>
      <c r="AI739" s="1">
        <v>11</v>
      </c>
      <c r="AJ739" s="1">
        <v>157</v>
      </c>
      <c r="AL739" s="1">
        <v>62</v>
      </c>
      <c r="AN739" s="1">
        <v>0.8</v>
      </c>
      <c r="AO739" s="1">
        <v>196</v>
      </c>
      <c r="AP739" s="1">
        <v>7.8</v>
      </c>
      <c r="AT739" s="1">
        <v>1.9</v>
      </c>
      <c r="BE739" s="1">
        <v>0.26</v>
      </c>
      <c r="BG739" s="1">
        <v>1.5</v>
      </c>
      <c r="BH739" s="1">
        <v>0.2</v>
      </c>
    </row>
    <row r="740" spans="1:60" x14ac:dyDescent="0.3">
      <c r="A740" s="1" t="s">
        <v>915</v>
      </c>
      <c r="B740" s="1" t="s">
        <v>918</v>
      </c>
      <c r="C740" s="1" t="s">
        <v>55</v>
      </c>
      <c r="D740" s="1">
        <v>66.820300000000003</v>
      </c>
      <c r="E740" s="1">
        <v>28.907800000000002</v>
      </c>
      <c r="F740" s="1">
        <v>2400</v>
      </c>
      <c r="G740" s="1">
        <v>2425</v>
      </c>
      <c r="H740" s="1">
        <v>2450</v>
      </c>
      <c r="I740" s="1">
        <v>2400</v>
      </c>
      <c r="J740" s="1">
        <v>2425</v>
      </c>
      <c r="K740" s="1">
        <v>2450</v>
      </c>
      <c r="L740" s="1">
        <v>0.97809201478958097</v>
      </c>
      <c r="M740" s="1">
        <v>51.2</v>
      </c>
      <c r="N740" s="1">
        <v>0.52</v>
      </c>
      <c r="O740" s="1">
        <v>15.4</v>
      </c>
      <c r="P740" s="1">
        <v>8.56</v>
      </c>
      <c r="Q740" s="1">
        <v>0.16</v>
      </c>
      <c r="R740" s="1">
        <v>9.86</v>
      </c>
      <c r="S740" s="3">
        <v>67.25</v>
      </c>
      <c r="T740" s="5">
        <v>1222.7462847403981</v>
      </c>
      <c r="U740" s="5">
        <v>1.1160966004179775</v>
      </c>
      <c r="V740" s="1">
        <f t="shared" si="11"/>
        <v>1232.5096301367669</v>
      </c>
      <c r="W740" s="1">
        <v>8.27</v>
      </c>
      <c r="X740" s="1">
        <v>3.75</v>
      </c>
      <c r="Y740" s="1">
        <v>0.47</v>
      </c>
      <c r="Z740" s="1">
        <v>0.11</v>
      </c>
      <c r="AA740" s="1">
        <v>50</v>
      </c>
      <c r="AB740" s="1">
        <v>200</v>
      </c>
      <c r="AC740" s="1">
        <v>456</v>
      </c>
      <c r="AD740" s="1">
        <v>49</v>
      </c>
      <c r="AE740" s="1">
        <v>95</v>
      </c>
      <c r="AI740" s="1">
        <v>14</v>
      </c>
      <c r="AJ740" s="1">
        <v>390</v>
      </c>
      <c r="AL740" s="1">
        <v>60</v>
      </c>
      <c r="AN740" s="1">
        <v>0.88</v>
      </c>
      <c r="AO740" s="1">
        <v>212</v>
      </c>
      <c r="AP740" s="1">
        <v>13</v>
      </c>
      <c r="AT740" s="1">
        <v>2.5</v>
      </c>
      <c r="BE740" s="1">
        <v>0</v>
      </c>
      <c r="BG740" s="1">
        <v>2.9</v>
      </c>
      <c r="BH740" s="1">
        <v>0.48</v>
      </c>
    </row>
    <row r="741" spans="1:60" x14ac:dyDescent="0.3">
      <c r="A741" s="1" t="s">
        <v>915</v>
      </c>
      <c r="B741" s="1" t="s">
        <v>919</v>
      </c>
      <c r="C741" s="1" t="s">
        <v>55</v>
      </c>
      <c r="D741" s="1">
        <v>66.820300000000003</v>
      </c>
      <c r="E741" s="1">
        <v>28.908999999999999</v>
      </c>
      <c r="F741" s="1">
        <v>2400</v>
      </c>
      <c r="G741" s="1">
        <v>2425</v>
      </c>
      <c r="H741" s="1">
        <v>2450</v>
      </c>
      <c r="I741" s="1">
        <v>2400</v>
      </c>
      <c r="J741" s="1">
        <v>2425</v>
      </c>
      <c r="K741" s="1">
        <v>2450</v>
      </c>
      <c r="L741" s="1">
        <v>0.58590030670166005</v>
      </c>
      <c r="M741" s="1">
        <v>50.4</v>
      </c>
      <c r="N741" s="1">
        <v>0.52</v>
      </c>
      <c r="O741" s="1">
        <v>12.3</v>
      </c>
      <c r="P741" s="1">
        <v>9.27</v>
      </c>
      <c r="Q741" s="1">
        <v>0.15</v>
      </c>
      <c r="R741" s="1">
        <v>14.4</v>
      </c>
      <c r="S741" s="3">
        <v>73.47</v>
      </c>
      <c r="T741" s="5">
        <v>1234.920019452682</v>
      </c>
      <c r="U741" s="5">
        <v>0.97668006860506118</v>
      </c>
      <c r="V741" s="1">
        <f t="shared" si="11"/>
        <v>1243.5445542572693</v>
      </c>
      <c r="W741" s="1">
        <v>4.8499999999999996</v>
      </c>
      <c r="X741" s="1">
        <v>0.24</v>
      </c>
      <c r="Y741" s="1">
        <v>3.05</v>
      </c>
      <c r="Z741" s="1">
        <v>0.09</v>
      </c>
      <c r="AA741" s="1">
        <v>55</v>
      </c>
      <c r="AB741" s="1">
        <v>200</v>
      </c>
      <c r="AC741" s="1">
        <v>1230</v>
      </c>
      <c r="AD741" s="1">
        <v>53</v>
      </c>
      <c r="AE741" s="1">
        <v>245</v>
      </c>
      <c r="AI741" s="1">
        <v>167</v>
      </c>
      <c r="AJ741" s="1">
        <v>20</v>
      </c>
      <c r="AL741" s="1">
        <v>50</v>
      </c>
      <c r="AN741" s="1">
        <v>10.3</v>
      </c>
      <c r="AO741" s="1">
        <v>796</v>
      </c>
      <c r="AP741" s="1">
        <v>10.1</v>
      </c>
      <c r="AT741" s="1">
        <v>1.9</v>
      </c>
      <c r="BE741" s="1">
        <v>0</v>
      </c>
      <c r="BG741" s="1">
        <v>1.96</v>
      </c>
      <c r="BH741" s="1">
        <v>0.33</v>
      </c>
    </row>
    <row r="742" spans="1:60" x14ac:dyDescent="0.3">
      <c r="A742" s="1" t="s">
        <v>915</v>
      </c>
      <c r="B742" s="1" t="s">
        <v>62</v>
      </c>
      <c r="C742" s="1" t="s">
        <v>55</v>
      </c>
      <c r="D742" s="1">
        <v>66.81</v>
      </c>
      <c r="E742" s="1">
        <v>28.91</v>
      </c>
      <c r="F742" s="1">
        <v>2400</v>
      </c>
      <c r="G742" s="1">
        <v>2425</v>
      </c>
      <c r="H742" s="1">
        <v>2450</v>
      </c>
      <c r="I742" s="1">
        <v>2400</v>
      </c>
      <c r="J742" s="1">
        <v>2425</v>
      </c>
      <c r="K742" s="1">
        <v>2450</v>
      </c>
      <c r="L742" s="1">
        <v>0.95044624805450395</v>
      </c>
      <c r="M742" s="1">
        <v>53.14</v>
      </c>
      <c r="N742" s="1">
        <v>0.52</v>
      </c>
      <c r="O742" s="1">
        <v>15.07</v>
      </c>
      <c r="P742" s="1">
        <v>8.5500000000000007</v>
      </c>
      <c r="Q742" s="1">
        <v>0.15</v>
      </c>
      <c r="R742" s="1">
        <v>9.4</v>
      </c>
      <c r="S742" s="3">
        <v>66.209999999999994</v>
      </c>
      <c r="T742" s="5">
        <v>1213.695064427546</v>
      </c>
      <c r="U742" s="5">
        <v>0.9235470797059715</v>
      </c>
      <c r="V742" s="1">
        <f t="shared" si="11"/>
        <v>1221.7087231004232</v>
      </c>
      <c r="W742" s="1">
        <v>8.08</v>
      </c>
      <c r="X742" s="1">
        <v>3.33</v>
      </c>
      <c r="Y742" s="1">
        <v>0.65</v>
      </c>
      <c r="Z742" s="1">
        <v>0.1</v>
      </c>
      <c r="AA742" s="1">
        <v>46</v>
      </c>
      <c r="AB742" s="1">
        <v>184</v>
      </c>
      <c r="AC742" s="1">
        <v>472</v>
      </c>
      <c r="AD742" s="1">
        <v>45</v>
      </c>
      <c r="AE742" s="1">
        <v>96</v>
      </c>
      <c r="AI742" s="1">
        <v>21</v>
      </c>
      <c r="AJ742" s="1">
        <v>348</v>
      </c>
      <c r="AL742" s="1">
        <v>68</v>
      </c>
      <c r="AN742" s="1">
        <v>1.32</v>
      </c>
      <c r="AO742" s="1">
        <v>250</v>
      </c>
      <c r="AP742" s="1">
        <v>12</v>
      </c>
      <c r="AT742" s="1">
        <v>2.4</v>
      </c>
      <c r="BE742" s="1">
        <v>0.23</v>
      </c>
      <c r="BG742" s="1">
        <v>2.81</v>
      </c>
      <c r="BH742" s="1">
        <v>0.44</v>
      </c>
    </row>
    <row r="743" spans="1:60" x14ac:dyDescent="0.3">
      <c r="A743" s="1" t="s">
        <v>915</v>
      </c>
      <c r="B743" s="1" t="s">
        <v>383</v>
      </c>
      <c r="C743" s="1" t="s">
        <v>55</v>
      </c>
      <c r="D743" s="1">
        <v>66.912899999999993</v>
      </c>
      <c r="E743" s="1">
        <v>28.969100000000001</v>
      </c>
      <c r="F743" s="1">
        <v>2400</v>
      </c>
      <c r="G743" s="1">
        <v>2425</v>
      </c>
      <c r="H743" s="1">
        <v>2450</v>
      </c>
      <c r="I743" s="1">
        <v>2400</v>
      </c>
      <c r="J743" s="1">
        <v>2425</v>
      </c>
      <c r="K743" s="1">
        <v>2450</v>
      </c>
      <c r="L743" s="1">
        <v>0.91885966062545699</v>
      </c>
      <c r="M743" s="1">
        <v>49.1</v>
      </c>
      <c r="N743" s="1">
        <v>0.56999999999999995</v>
      </c>
      <c r="O743" s="1">
        <v>16.7</v>
      </c>
      <c r="P743" s="1">
        <v>8.9499999999999993</v>
      </c>
      <c r="Q743" s="1">
        <v>0.15</v>
      </c>
      <c r="R743" s="1">
        <v>8.24</v>
      </c>
      <c r="S743" s="3">
        <v>62.14</v>
      </c>
      <c r="T743" s="5">
        <v>1239.2718976686472</v>
      </c>
      <c r="U743" s="5">
        <v>0.97217394062870732</v>
      </c>
      <c r="V743" s="1">
        <f t="shared" si="11"/>
        <v>1247.8867555926565</v>
      </c>
      <c r="W743" s="1">
        <v>7.04</v>
      </c>
      <c r="X743" s="1">
        <v>2.1</v>
      </c>
      <c r="Y743" s="1">
        <v>0.18</v>
      </c>
      <c r="Z743" s="1">
        <v>0.1</v>
      </c>
      <c r="AA743" s="1">
        <v>46</v>
      </c>
      <c r="AB743" s="1">
        <v>200</v>
      </c>
      <c r="AC743" s="1">
        <v>545</v>
      </c>
      <c r="AD743" s="1">
        <v>55</v>
      </c>
      <c r="AE743" s="1">
        <v>84</v>
      </c>
      <c r="AI743" s="1">
        <v>0</v>
      </c>
      <c r="AJ743" s="1">
        <v>170</v>
      </c>
      <c r="AL743" s="1">
        <v>90</v>
      </c>
      <c r="AN743" s="1">
        <v>0</v>
      </c>
      <c r="AO743" s="1">
        <v>83</v>
      </c>
      <c r="AP743" s="1">
        <v>13.6</v>
      </c>
      <c r="AT743" s="1">
        <v>2.5</v>
      </c>
      <c r="BE743" s="1">
        <v>0</v>
      </c>
      <c r="BG743" s="1">
        <v>3.44</v>
      </c>
      <c r="BH743" s="1">
        <v>0.6</v>
      </c>
    </row>
    <row r="744" spans="1:60" x14ac:dyDescent="0.3">
      <c r="A744" s="1" t="s">
        <v>915</v>
      </c>
      <c r="B744" s="1" t="s">
        <v>222</v>
      </c>
      <c r="C744" s="1" t="s">
        <v>55</v>
      </c>
      <c r="D744" s="1">
        <v>66.89</v>
      </c>
      <c r="E744" s="1">
        <v>28.96</v>
      </c>
      <c r="F744" s="1">
        <v>2400</v>
      </c>
      <c r="G744" s="1">
        <v>2425</v>
      </c>
      <c r="H744" s="1">
        <v>2450</v>
      </c>
      <c r="I744" s="1">
        <v>2400</v>
      </c>
      <c r="J744" s="1">
        <v>2425</v>
      </c>
      <c r="K744" s="1">
        <v>2450</v>
      </c>
      <c r="L744" s="1">
        <v>0.75696736574172896</v>
      </c>
      <c r="M744" s="1">
        <v>51.59</v>
      </c>
      <c r="N744" s="1">
        <v>0.56000000000000005</v>
      </c>
      <c r="O744" s="1">
        <v>10.47</v>
      </c>
      <c r="P744" s="1">
        <v>11.08</v>
      </c>
      <c r="Q744" s="1">
        <v>0.17</v>
      </c>
      <c r="R744" s="1">
        <v>15.6</v>
      </c>
      <c r="S744" s="3">
        <v>71.510000000000005</v>
      </c>
      <c r="T744" s="5">
        <v>1290.4461343464891</v>
      </c>
      <c r="U744" s="5">
        <v>1.1044283094385685</v>
      </c>
      <c r="V744" s="1">
        <f t="shared" si="11"/>
        <v>1300.6419000967294</v>
      </c>
      <c r="W744" s="1">
        <v>7.52</v>
      </c>
      <c r="X744" s="1">
        <v>1.26</v>
      </c>
      <c r="Y744" s="1">
        <v>0.45</v>
      </c>
      <c r="Z744" s="1">
        <v>0.08</v>
      </c>
      <c r="AA744" s="1">
        <v>49</v>
      </c>
      <c r="AB744" s="1">
        <v>190</v>
      </c>
      <c r="AC744" s="1">
        <v>1850</v>
      </c>
      <c r="AD744" s="1">
        <v>76</v>
      </c>
      <c r="AE744" s="1">
        <v>517</v>
      </c>
      <c r="AI744" s="1">
        <v>8</v>
      </c>
      <c r="AJ744" s="1">
        <v>35</v>
      </c>
      <c r="AL744" s="1">
        <v>50</v>
      </c>
      <c r="AN744" s="1">
        <v>0.64</v>
      </c>
      <c r="AO744" s="1">
        <v>256</v>
      </c>
      <c r="AP744" s="1">
        <v>6.4</v>
      </c>
      <c r="AT744" s="1">
        <v>1.5</v>
      </c>
      <c r="BE744" s="1">
        <v>0.18</v>
      </c>
      <c r="BG744" s="1">
        <v>1.59</v>
      </c>
      <c r="BH744" s="1">
        <v>0.13</v>
      </c>
    </row>
    <row r="745" spans="1:60" x14ac:dyDescent="0.3">
      <c r="A745" s="1" t="s">
        <v>915</v>
      </c>
      <c r="B745" s="1" t="s">
        <v>920</v>
      </c>
      <c r="C745" s="1" t="s">
        <v>55</v>
      </c>
      <c r="D745" s="1">
        <v>66.820300000000003</v>
      </c>
      <c r="E745" s="1">
        <v>28.910599999999999</v>
      </c>
      <c r="F745" s="1">
        <v>2400</v>
      </c>
      <c r="G745" s="1">
        <v>2425</v>
      </c>
      <c r="H745" s="1">
        <v>2450</v>
      </c>
      <c r="I745" s="1">
        <v>2400</v>
      </c>
      <c r="J745" s="1">
        <v>2425</v>
      </c>
      <c r="K745" s="1">
        <v>2450</v>
      </c>
      <c r="L745" s="1">
        <v>0.91594946384429898</v>
      </c>
      <c r="M745" s="1">
        <v>50.9</v>
      </c>
      <c r="N745" s="1">
        <v>0.51</v>
      </c>
      <c r="O745" s="1">
        <v>14.9</v>
      </c>
      <c r="P745" s="1">
        <v>8.4600000000000009</v>
      </c>
      <c r="Q745" s="1">
        <v>0.16</v>
      </c>
      <c r="R745" s="1">
        <v>10.4</v>
      </c>
      <c r="S745" s="3">
        <v>68.66</v>
      </c>
      <c r="T745" s="5">
        <v>1217.2988474895251</v>
      </c>
      <c r="U745" s="5">
        <v>1.1634425111938425</v>
      </c>
      <c r="V745" s="1">
        <f t="shared" si="11"/>
        <v>1227.4327335081466</v>
      </c>
      <c r="W745" s="1">
        <v>6.11</v>
      </c>
      <c r="X745" s="1">
        <v>3.23</v>
      </c>
      <c r="Y745" s="1">
        <v>2.12</v>
      </c>
      <c r="Z745" s="1">
        <v>0.11</v>
      </c>
      <c r="AA745" s="1">
        <v>38</v>
      </c>
      <c r="AB745" s="1">
        <v>180</v>
      </c>
      <c r="AC745" s="1">
        <v>397</v>
      </c>
      <c r="AD745" s="1">
        <v>45</v>
      </c>
      <c r="AE745" s="1">
        <v>0</v>
      </c>
      <c r="AI745" s="1">
        <v>68</v>
      </c>
      <c r="AJ745" s="1">
        <v>310</v>
      </c>
      <c r="AL745" s="1">
        <v>70</v>
      </c>
      <c r="AN745" s="1">
        <v>7</v>
      </c>
      <c r="AO745" s="1">
        <v>632</v>
      </c>
      <c r="AP745" s="1">
        <v>14.3</v>
      </c>
      <c r="AT745" s="1">
        <v>2.6</v>
      </c>
      <c r="BE745" s="1">
        <v>0</v>
      </c>
      <c r="BG745" s="1">
        <v>2.12</v>
      </c>
      <c r="BH745" s="1">
        <v>0.44</v>
      </c>
    </row>
    <row r="746" spans="1:60" x14ac:dyDescent="0.3">
      <c r="A746" s="1" t="s">
        <v>915</v>
      </c>
      <c r="B746" s="1" t="s">
        <v>153</v>
      </c>
      <c r="C746" s="1" t="s">
        <v>55</v>
      </c>
      <c r="D746" s="1">
        <v>66.81</v>
      </c>
      <c r="E746" s="1">
        <v>28.91</v>
      </c>
      <c r="F746" s="1">
        <v>2400</v>
      </c>
      <c r="G746" s="1">
        <v>2425</v>
      </c>
      <c r="H746" s="1">
        <v>2450</v>
      </c>
      <c r="I746" s="1">
        <v>2400</v>
      </c>
      <c r="J746" s="1">
        <v>2425</v>
      </c>
      <c r="K746" s="1">
        <v>2450</v>
      </c>
      <c r="L746" s="1">
        <v>0.90171319246292103</v>
      </c>
      <c r="M746" s="1">
        <v>53.56</v>
      </c>
      <c r="N746" s="1">
        <v>0.52</v>
      </c>
      <c r="O746" s="1">
        <v>14.83</v>
      </c>
      <c r="P746" s="1">
        <v>8.68</v>
      </c>
      <c r="Q746" s="1">
        <v>0.15</v>
      </c>
      <c r="R746" s="1">
        <v>10.029999999999999</v>
      </c>
      <c r="S746" s="3">
        <v>67.319999999999993</v>
      </c>
      <c r="T746" s="5">
        <v>1213.3012847140596</v>
      </c>
      <c r="U746" s="5">
        <v>0.94001359089579728</v>
      </c>
      <c r="V746" s="1">
        <f t="shared" si="11"/>
        <v>1221.4556565838809</v>
      </c>
      <c r="W746" s="1">
        <v>6.43</v>
      </c>
      <c r="X746" s="1">
        <v>2.41</v>
      </c>
      <c r="Y746" s="1">
        <v>2.27</v>
      </c>
      <c r="Z746" s="1">
        <v>0.11</v>
      </c>
      <c r="AA746" s="1">
        <v>45</v>
      </c>
      <c r="AB746" s="1">
        <v>187</v>
      </c>
      <c r="AC746" s="1">
        <v>476</v>
      </c>
      <c r="AD746" s="1">
        <v>46</v>
      </c>
      <c r="AE746" s="1">
        <v>109</v>
      </c>
      <c r="AI746" s="1">
        <v>79</v>
      </c>
      <c r="AJ746" s="1">
        <v>416</v>
      </c>
      <c r="AL746" s="1">
        <v>65</v>
      </c>
      <c r="AN746" s="1">
        <v>7.77</v>
      </c>
      <c r="AO746" s="1">
        <v>658</v>
      </c>
      <c r="AP746" s="1">
        <v>13.4</v>
      </c>
      <c r="AT746" s="1">
        <v>2.5</v>
      </c>
      <c r="BE746" s="1">
        <v>0.19</v>
      </c>
      <c r="BG746" s="1">
        <v>2.61</v>
      </c>
      <c r="BH746" s="1">
        <v>0.47</v>
      </c>
    </row>
    <row r="747" spans="1:60" x14ac:dyDescent="0.3">
      <c r="A747" s="1" t="s">
        <v>915</v>
      </c>
      <c r="B747" s="1" t="s">
        <v>154</v>
      </c>
      <c r="C747" s="1" t="s">
        <v>55</v>
      </c>
      <c r="D747" s="1">
        <v>66.912899999999993</v>
      </c>
      <c r="E747" s="1">
        <v>28.972300000000001</v>
      </c>
      <c r="F747" s="1">
        <v>2400</v>
      </c>
      <c r="G747" s="1">
        <v>2425</v>
      </c>
      <c r="H747" s="1">
        <v>2450</v>
      </c>
      <c r="I747" s="1">
        <v>2400</v>
      </c>
      <c r="J747" s="1">
        <v>2425</v>
      </c>
      <c r="K747" s="1">
        <v>2450</v>
      </c>
      <c r="L747" s="1">
        <v>0.67819446325302102</v>
      </c>
      <c r="M747" s="1">
        <v>45.3</v>
      </c>
      <c r="N747" s="1">
        <v>0.56000000000000005</v>
      </c>
      <c r="O747" s="1">
        <v>7.17</v>
      </c>
      <c r="P747" s="1">
        <v>9.92</v>
      </c>
      <c r="Q747" s="1">
        <v>0.18</v>
      </c>
      <c r="R747" s="1">
        <v>15.7</v>
      </c>
      <c r="S747" s="3">
        <v>73.83</v>
      </c>
      <c r="T747" s="5"/>
      <c r="U747" s="5"/>
      <c r="W747" s="1">
        <v>9.74</v>
      </c>
      <c r="X747" s="1">
        <v>0.66</v>
      </c>
      <c r="Y747" s="1">
        <v>0.05</v>
      </c>
      <c r="Z747" s="1">
        <v>7.0000000000000007E-2</v>
      </c>
      <c r="AA747" s="1">
        <v>55</v>
      </c>
      <c r="AB747" s="1">
        <v>210</v>
      </c>
      <c r="AC747" s="1">
        <v>2060</v>
      </c>
      <c r="AD747" s="1">
        <v>78</v>
      </c>
      <c r="AE747" s="1">
        <v>534</v>
      </c>
      <c r="AI747" s="1">
        <v>0</v>
      </c>
      <c r="AJ747" s="1">
        <v>50</v>
      </c>
      <c r="AL747" s="1">
        <v>70</v>
      </c>
      <c r="AN747" s="1">
        <v>0</v>
      </c>
      <c r="AO747" s="1">
        <v>32</v>
      </c>
      <c r="AP747" s="1">
        <v>4.3</v>
      </c>
      <c r="AT747" s="1">
        <v>1.6</v>
      </c>
      <c r="BE747" s="1">
        <v>0</v>
      </c>
      <c r="BG747" s="1">
        <v>1.68</v>
      </c>
      <c r="BH747" s="1">
        <v>0.27</v>
      </c>
    </row>
    <row r="748" spans="1:60" x14ac:dyDescent="0.3">
      <c r="A748" s="1" t="s">
        <v>915</v>
      </c>
      <c r="B748" s="1" t="s">
        <v>62</v>
      </c>
      <c r="C748" s="1" t="s">
        <v>55</v>
      </c>
      <c r="D748" s="1">
        <v>66.912899999999993</v>
      </c>
      <c r="E748" s="1">
        <v>28.973099999999999</v>
      </c>
      <c r="F748" s="1">
        <v>2400</v>
      </c>
      <c r="G748" s="1">
        <v>2425</v>
      </c>
      <c r="H748" s="1">
        <v>2450</v>
      </c>
      <c r="I748" s="1">
        <v>2400</v>
      </c>
      <c r="J748" s="1">
        <v>2425</v>
      </c>
      <c r="K748" s="1">
        <v>2450</v>
      </c>
      <c r="L748" s="1">
        <v>0.96791905164718595</v>
      </c>
      <c r="M748" s="1">
        <v>50.6</v>
      </c>
      <c r="N748" s="1">
        <v>0.51</v>
      </c>
      <c r="O748" s="1">
        <v>9.6</v>
      </c>
      <c r="P748" s="1">
        <v>9.2200000000000006</v>
      </c>
      <c r="Q748" s="1">
        <v>0.18</v>
      </c>
      <c r="R748" s="1">
        <v>13.1</v>
      </c>
      <c r="S748" s="3">
        <v>71.69</v>
      </c>
      <c r="T748" s="5">
        <v>1239.9239777098576</v>
      </c>
      <c r="U748" s="5">
        <v>0.83009527337049782</v>
      </c>
      <c r="V748" s="1">
        <f t="shared" si="11"/>
        <v>1247.2799563942108</v>
      </c>
      <c r="W748" s="1">
        <v>8.57</v>
      </c>
      <c r="X748" s="1">
        <v>2.0499999999999998</v>
      </c>
      <c r="Y748" s="1">
        <v>0.06</v>
      </c>
      <c r="Z748" s="1">
        <v>7.0000000000000007E-2</v>
      </c>
      <c r="AA748" s="1">
        <v>43</v>
      </c>
      <c r="AB748" s="1">
        <v>210</v>
      </c>
      <c r="AC748" s="1">
        <v>856</v>
      </c>
      <c r="AD748" s="1">
        <v>52</v>
      </c>
      <c r="AE748" s="1">
        <v>271</v>
      </c>
      <c r="AI748" s="1">
        <v>0</v>
      </c>
      <c r="AJ748" s="1">
        <v>80</v>
      </c>
      <c r="AL748" s="1">
        <v>70</v>
      </c>
      <c r="AN748" s="1">
        <v>0</v>
      </c>
      <c r="AO748" s="1">
        <v>114</v>
      </c>
      <c r="AP748" s="1">
        <v>4.5999999999999996</v>
      </c>
      <c r="AT748" s="1">
        <v>1.6</v>
      </c>
      <c r="BE748" s="1">
        <v>0</v>
      </c>
      <c r="BG748" s="1">
        <v>1.27</v>
      </c>
      <c r="BH748" s="1">
        <v>0</v>
      </c>
    </row>
    <row r="749" spans="1:60" x14ac:dyDescent="0.3">
      <c r="A749" s="1" t="s">
        <v>915</v>
      </c>
      <c r="B749" s="1" t="s">
        <v>223</v>
      </c>
      <c r="C749" s="1" t="s">
        <v>55</v>
      </c>
      <c r="D749" s="1">
        <v>66.87</v>
      </c>
      <c r="E749" s="1">
        <v>28.8</v>
      </c>
      <c r="F749" s="1">
        <v>2380</v>
      </c>
      <c r="G749" s="1">
        <v>2415</v>
      </c>
      <c r="H749" s="1">
        <v>2450</v>
      </c>
      <c r="I749" s="1">
        <v>2380</v>
      </c>
      <c r="J749" s="1">
        <v>2415</v>
      </c>
      <c r="K749" s="1">
        <v>2450</v>
      </c>
      <c r="L749" s="1">
        <v>0.97077876329421897</v>
      </c>
      <c r="M749" s="1">
        <v>51.98</v>
      </c>
      <c r="N749" s="1">
        <v>1.0900000000000001</v>
      </c>
      <c r="O749" s="1">
        <v>15.02</v>
      </c>
      <c r="P749" s="1">
        <v>11.42</v>
      </c>
      <c r="Q749" s="1">
        <v>0.13</v>
      </c>
      <c r="R749" s="1">
        <v>8.14</v>
      </c>
      <c r="S749" s="3">
        <v>55.96</v>
      </c>
      <c r="T749" s="5">
        <v>1311.5473681542653</v>
      </c>
      <c r="U749" s="5">
        <v>1.5951460036758043</v>
      </c>
      <c r="V749" s="1">
        <f t="shared" si="11"/>
        <v>1326.5403282166569</v>
      </c>
      <c r="W749" s="1">
        <v>5.46</v>
      </c>
      <c r="X749" s="1">
        <v>5.26</v>
      </c>
      <c r="Y749" s="1">
        <v>0.12</v>
      </c>
      <c r="Z749" s="1">
        <v>0.11</v>
      </c>
      <c r="AA749" s="1">
        <v>62</v>
      </c>
      <c r="AB749" s="1">
        <v>240</v>
      </c>
      <c r="AC749" s="1">
        <v>217</v>
      </c>
      <c r="AD749" s="1">
        <v>39</v>
      </c>
      <c r="AE749" s="1">
        <v>112</v>
      </c>
      <c r="AI749" s="1">
        <v>6</v>
      </c>
      <c r="AJ749" s="1">
        <v>120</v>
      </c>
      <c r="AL749" s="1">
        <v>80</v>
      </c>
      <c r="AN749" s="1">
        <v>0.45</v>
      </c>
      <c r="AO749" s="1">
        <v>28</v>
      </c>
      <c r="AP749" s="1">
        <v>3.4</v>
      </c>
      <c r="AT749" s="1">
        <v>1.8</v>
      </c>
      <c r="BE749" s="1">
        <v>0.2</v>
      </c>
      <c r="BG749" s="1">
        <v>1.36</v>
      </c>
      <c r="BH749" s="1">
        <v>0.35</v>
      </c>
    </row>
    <row r="750" spans="1:60" x14ac:dyDescent="0.3">
      <c r="A750" s="1" t="s">
        <v>915</v>
      </c>
      <c r="B750" s="1" t="s">
        <v>921</v>
      </c>
      <c r="C750" s="1" t="s">
        <v>55</v>
      </c>
      <c r="D750" s="1">
        <v>66.820300000000003</v>
      </c>
      <c r="E750" s="1">
        <v>28.9114</v>
      </c>
      <c r="F750" s="1">
        <v>2400</v>
      </c>
      <c r="G750" s="1">
        <v>2425</v>
      </c>
      <c r="H750" s="1">
        <v>2450</v>
      </c>
      <c r="I750" s="1">
        <v>2400</v>
      </c>
      <c r="J750" s="1">
        <v>2425</v>
      </c>
      <c r="K750" s="1">
        <v>2450</v>
      </c>
      <c r="L750" s="1">
        <v>0.81390792131423895</v>
      </c>
      <c r="M750" s="1">
        <v>47.2</v>
      </c>
      <c r="N750" s="1">
        <v>0.5</v>
      </c>
      <c r="O750" s="1">
        <v>14.3</v>
      </c>
      <c r="P750" s="1">
        <v>8.57</v>
      </c>
      <c r="Q750" s="1">
        <v>0.17</v>
      </c>
      <c r="R750" s="1">
        <v>9.7100000000000009</v>
      </c>
      <c r="S750" s="3">
        <v>66.88</v>
      </c>
      <c r="T750" s="5">
        <v>1239.0389510544708</v>
      </c>
      <c r="U750" s="5">
        <v>1.2982151629254317</v>
      </c>
      <c r="V750" s="1">
        <f t="shared" si="11"/>
        <v>1250.5542271933316</v>
      </c>
      <c r="W750" s="1">
        <v>6.78</v>
      </c>
      <c r="X750" s="1">
        <v>3.32</v>
      </c>
      <c r="Y750" s="1">
        <v>0.99</v>
      </c>
      <c r="Z750" s="1">
        <v>0.1</v>
      </c>
      <c r="AA750" s="1">
        <v>38</v>
      </c>
      <c r="AB750" s="1">
        <v>170</v>
      </c>
      <c r="AC750" s="1">
        <v>432</v>
      </c>
      <c r="AD750" s="1">
        <v>45</v>
      </c>
      <c r="AE750" s="1">
        <v>0</v>
      </c>
      <c r="AI750" s="1">
        <v>46</v>
      </c>
      <c r="AJ750" s="1">
        <v>230</v>
      </c>
      <c r="AL750" s="1">
        <v>60</v>
      </c>
      <c r="AN750" s="1">
        <v>2.56</v>
      </c>
      <c r="AO750" s="1">
        <v>424</v>
      </c>
      <c r="AP750" s="1">
        <v>11.7</v>
      </c>
      <c r="AT750" s="1">
        <v>2.6</v>
      </c>
      <c r="BE750" s="1">
        <v>0</v>
      </c>
      <c r="BG750" s="1">
        <v>2.31</v>
      </c>
      <c r="BH750" s="1">
        <v>0.4</v>
      </c>
    </row>
    <row r="751" spans="1:60" x14ac:dyDescent="0.3">
      <c r="A751" s="1" t="s">
        <v>915</v>
      </c>
      <c r="B751" s="1" t="s">
        <v>106</v>
      </c>
      <c r="C751" s="1" t="s">
        <v>55</v>
      </c>
      <c r="D751" s="1">
        <v>66.618600000000001</v>
      </c>
      <c r="E751" s="1">
        <v>29.330400000000001</v>
      </c>
      <c r="F751" s="1">
        <v>2400</v>
      </c>
      <c r="G751" s="1">
        <v>2425</v>
      </c>
      <c r="H751" s="1">
        <v>2450</v>
      </c>
      <c r="I751" s="1">
        <v>2400</v>
      </c>
      <c r="J751" s="1">
        <v>2425</v>
      </c>
      <c r="K751" s="1">
        <v>2450</v>
      </c>
      <c r="L751" s="1">
        <v>0.90175378322601296</v>
      </c>
      <c r="M751" s="1">
        <v>50.6</v>
      </c>
      <c r="N751" s="1">
        <v>0.94</v>
      </c>
      <c r="O751" s="1">
        <v>9.23</v>
      </c>
      <c r="P751" s="1">
        <v>9.2799999999999994</v>
      </c>
      <c r="Q751" s="1">
        <v>0.19</v>
      </c>
      <c r="R751" s="1">
        <v>11</v>
      </c>
      <c r="S751" s="3">
        <v>67.88</v>
      </c>
      <c r="T751" s="5">
        <v>1254.6956695620322</v>
      </c>
      <c r="U751" s="5">
        <v>1.3782696158803041</v>
      </c>
      <c r="V751" s="1">
        <f t="shared" si="11"/>
        <v>1267.079054413691</v>
      </c>
      <c r="W751" s="1">
        <v>9.8699999999999992</v>
      </c>
      <c r="X751" s="1">
        <v>3.03</v>
      </c>
      <c r="Y751" s="1">
        <v>2.4900000000000002</v>
      </c>
      <c r="Z751" s="1">
        <v>0.12</v>
      </c>
      <c r="AA751" s="1">
        <v>28</v>
      </c>
      <c r="AB751" s="1">
        <v>200</v>
      </c>
      <c r="AC751" s="1">
        <v>968</v>
      </c>
      <c r="AD751" s="1">
        <v>57</v>
      </c>
      <c r="AE751" s="1">
        <v>296</v>
      </c>
      <c r="AI751" s="1">
        <v>98</v>
      </c>
      <c r="AJ751" s="1">
        <v>160</v>
      </c>
      <c r="AL751" s="1">
        <v>100</v>
      </c>
      <c r="AN751" s="1">
        <v>7.35</v>
      </c>
      <c r="AO751" s="1">
        <v>467</v>
      </c>
      <c r="AP751" s="1">
        <v>7.9</v>
      </c>
      <c r="AT751" s="1">
        <v>2.2999999999999998</v>
      </c>
      <c r="BE751" s="1">
        <v>0</v>
      </c>
      <c r="BG751" s="1">
        <v>1.73</v>
      </c>
      <c r="BH751" s="1">
        <v>0.48</v>
      </c>
    </row>
    <row r="752" spans="1:60" x14ac:dyDescent="0.3">
      <c r="A752" s="1" t="s">
        <v>915</v>
      </c>
      <c r="B752" s="1" t="s">
        <v>744</v>
      </c>
      <c r="C752" s="1" t="s">
        <v>55</v>
      </c>
      <c r="D752" s="1">
        <v>67.010000000000005</v>
      </c>
      <c r="E752" s="1">
        <v>28.93</v>
      </c>
      <c r="F752" s="1">
        <v>2400</v>
      </c>
      <c r="G752" s="1">
        <v>2425</v>
      </c>
      <c r="H752" s="1">
        <v>2450</v>
      </c>
      <c r="I752" s="1">
        <v>2400</v>
      </c>
      <c r="J752" s="1">
        <v>2425</v>
      </c>
      <c r="K752" s="1">
        <v>2450</v>
      </c>
      <c r="L752" s="1">
        <v>0.542799592018127</v>
      </c>
      <c r="M752" s="1">
        <v>50.83</v>
      </c>
      <c r="N752" s="1">
        <v>0.52</v>
      </c>
      <c r="O752" s="1">
        <v>11.75</v>
      </c>
      <c r="P752" s="1">
        <v>9.76</v>
      </c>
      <c r="Q752" s="1">
        <v>0.19</v>
      </c>
      <c r="R752" s="1">
        <v>16.05</v>
      </c>
      <c r="S752" s="3">
        <v>74.56</v>
      </c>
      <c r="T752" s="5">
        <v>1252.7188985855346</v>
      </c>
      <c r="U752" s="5">
        <v>1.1417142441674344</v>
      </c>
      <c r="V752" s="1">
        <f t="shared" si="11"/>
        <v>1262.9520937618884</v>
      </c>
      <c r="W752" s="1">
        <v>6.87</v>
      </c>
      <c r="X752" s="1">
        <v>2.16</v>
      </c>
      <c r="Y752" s="1">
        <v>0.7</v>
      </c>
      <c r="Z752" s="1">
        <v>0.09</v>
      </c>
      <c r="AA752" s="1">
        <v>35</v>
      </c>
      <c r="AB752" s="1">
        <v>180</v>
      </c>
      <c r="AC752" s="1">
        <v>1796</v>
      </c>
      <c r="AD752" s="1">
        <v>61</v>
      </c>
      <c r="AE752" s="1">
        <v>496</v>
      </c>
      <c r="AI752" s="1">
        <v>25</v>
      </c>
      <c r="AJ752" s="1">
        <v>67</v>
      </c>
      <c r="AL752" s="1">
        <v>60</v>
      </c>
      <c r="AN752" s="1">
        <v>5.27</v>
      </c>
      <c r="AO752" s="1">
        <v>472</v>
      </c>
      <c r="AP752" s="1">
        <v>7.4</v>
      </c>
      <c r="AT752" s="1">
        <v>1.8</v>
      </c>
      <c r="BE752" s="1">
        <v>0.31</v>
      </c>
      <c r="BG752" s="1">
        <v>1.26</v>
      </c>
      <c r="BH752" s="1">
        <v>0.18</v>
      </c>
    </row>
    <row r="753" spans="1:60" x14ac:dyDescent="0.3">
      <c r="A753" s="1" t="s">
        <v>915</v>
      </c>
      <c r="B753" s="1" t="s">
        <v>922</v>
      </c>
      <c r="C753" s="1" t="s">
        <v>55</v>
      </c>
      <c r="D753" s="1">
        <v>66.820300000000003</v>
      </c>
      <c r="E753" s="1">
        <v>28.9087</v>
      </c>
      <c r="F753" s="1">
        <v>2400</v>
      </c>
      <c r="G753" s="1">
        <v>2425</v>
      </c>
      <c r="H753" s="1">
        <v>2450</v>
      </c>
      <c r="I753" s="1">
        <v>2400</v>
      </c>
      <c r="J753" s="1">
        <v>2425</v>
      </c>
      <c r="K753" s="1">
        <v>2450</v>
      </c>
      <c r="L753" s="1">
        <v>0.98022156953811601</v>
      </c>
      <c r="M753" s="1">
        <v>52.7</v>
      </c>
      <c r="N753" s="1">
        <v>0.48</v>
      </c>
      <c r="O753" s="1">
        <v>14.4</v>
      </c>
      <c r="P753" s="1">
        <v>8.07</v>
      </c>
      <c r="Q753" s="1">
        <v>0.13</v>
      </c>
      <c r="R753" s="1">
        <v>10.1</v>
      </c>
      <c r="S753" s="3">
        <v>69.05</v>
      </c>
      <c r="T753" s="5">
        <v>1198.7338581908145</v>
      </c>
      <c r="U753" s="5">
        <v>0.80552063875228175</v>
      </c>
      <c r="V753" s="1">
        <f t="shared" si="11"/>
        <v>1205.6343309328265</v>
      </c>
      <c r="W753" s="1">
        <v>8.1</v>
      </c>
      <c r="X753" s="1">
        <v>2.54</v>
      </c>
      <c r="Y753" s="1">
        <v>1.01</v>
      </c>
      <c r="Z753" s="1">
        <v>0.11</v>
      </c>
      <c r="AA753" s="1">
        <v>50</v>
      </c>
      <c r="AB753" s="1">
        <v>170</v>
      </c>
      <c r="AC753" s="1">
        <v>619</v>
      </c>
      <c r="AD753" s="1">
        <v>50</v>
      </c>
      <c r="AE753" s="1">
        <v>158</v>
      </c>
      <c r="AI753" s="1">
        <v>42</v>
      </c>
      <c r="AJ753" s="1">
        <v>330</v>
      </c>
      <c r="AL753" s="1">
        <v>60</v>
      </c>
      <c r="AN753" s="1">
        <v>1.31</v>
      </c>
      <c r="AO753" s="1">
        <v>437</v>
      </c>
      <c r="AP753" s="1">
        <v>14</v>
      </c>
      <c r="AT753" s="1">
        <v>2.2999999999999998</v>
      </c>
      <c r="BE753" s="1">
        <v>0</v>
      </c>
      <c r="BG753" s="1">
        <v>2.68</v>
      </c>
      <c r="BH753" s="1">
        <v>0.51</v>
      </c>
    </row>
    <row r="754" spans="1:60" x14ac:dyDescent="0.3">
      <c r="A754" s="1" t="s">
        <v>915</v>
      </c>
      <c r="B754" s="1" t="s">
        <v>223</v>
      </c>
      <c r="C754" s="1" t="s">
        <v>167</v>
      </c>
      <c r="D754" s="1">
        <v>66.989999999999995</v>
      </c>
      <c r="E754" s="1">
        <v>28.88</v>
      </c>
      <c r="F754" s="1">
        <v>2380</v>
      </c>
      <c r="G754" s="1">
        <v>2415</v>
      </c>
      <c r="H754" s="1">
        <v>2450</v>
      </c>
      <c r="I754" s="1">
        <v>2380</v>
      </c>
      <c r="J754" s="1">
        <v>2415</v>
      </c>
      <c r="K754" s="1">
        <v>2450</v>
      </c>
      <c r="L754" s="1">
        <v>0.92734825611114502</v>
      </c>
      <c r="M754" s="1">
        <v>45.5</v>
      </c>
      <c r="N754" s="1">
        <v>0.7</v>
      </c>
      <c r="O754" s="1">
        <v>9.6199999999999992</v>
      </c>
      <c r="P754" s="1">
        <v>12.09</v>
      </c>
      <c r="Q754" s="1">
        <v>0.16</v>
      </c>
      <c r="R754" s="1">
        <v>15.5</v>
      </c>
      <c r="S754" s="3">
        <v>69.56</v>
      </c>
      <c r="T754" s="5">
        <v>1362.6823278786242</v>
      </c>
      <c r="U754" s="5">
        <v>1.8432480302002294</v>
      </c>
      <c r="V754" s="1">
        <f t="shared" si="11"/>
        <v>1380.6986462902437</v>
      </c>
      <c r="W754" s="1">
        <v>6.22</v>
      </c>
      <c r="X754" s="1">
        <v>1.7</v>
      </c>
      <c r="Y754" s="1">
        <v>0.04</v>
      </c>
      <c r="Z754" s="1">
        <v>0.04</v>
      </c>
      <c r="AA754" s="1">
        <v>43</v>
      </c>
      <c r="AB754" s="1">
        <v>290</v>
      </c>
      <c r="AC754" s="1">
        <v>2170</v>
      </c>
      <c r="AD754" s="1">
        <v>74</v>
      </c>
      <c r="AE754" s="1">
        <v>700</v>
      </c>
      <c r="AI754" s="1">
        <v>0</v>
      </c>
      <c r="AJ754" s="1">
        <v>20</v>
      </c>
      <c r="AL754" s="1">
        <v>40</v>
      </c>
      <c r="AN754" s="1">
        <v>0</v>
      </c>
      <c r="AO754" s="1">
        <v>71</v>
      </c>
      <c r="AP754" s="1">
        <v>0.5</v>
      </c>
      <c r="AT754" s="1">
        <v>1.2</v>
      </c>
      <c r="BE754" s="1">
        <v>0.47</v>
      </c>
      <c r="BG754" s="1">
        <v>0.44</v>
      </c>
      <c r="BH754" s="1">
        <v>0</v>
      </c>
    </row>
    <row r="755" spans="1:60" x14ac:dyDescent="0.3">
      <c r="A755" s="1" t="s">
        <v>915</v>
      </c>
      <c r="B755" s="1" t="s">
        <v>923</v>
      </c>
      <c r="C755" s="1" t="s">
        <v>55</v>
      </c>
      <c r="D755" s="1">
        <v>66.820300000000003</v>
      </c>
      <c r="E755" s="1">
        <v>28.908300000000001</v>
      </c>
      <c r="F755" s="1">
        <v>2400</v>
      </c>
      <c r="G755" s="1">
        <v>2425</v>
      </c>
      <c r="H755" s="1">
        <v>2450</v>
      </c>
      <c r="I755" s="1">
        <v>2400</v>
      </c>
      <c r="J755" s="1">
        <v>2425</v>
      </c>
      <c r="K755" s="1">
        <v>2450</v>
      </c>
      <c r="L755" s="1">
        <v>0.97405236959457298</v>
      </c>
      <c r="M755" s="1">
        <v>51.1</v>
      </c>
      <c r="N755" s="1">
        <v>0.52</v>
      </c>
      <c r="O755" s="1">
        <v>15.2</v>
      </c>
      <c r="P755" s="1">
        <v>8.93</v>
      </c>
      <c r="Q755" s="1">
        <v>0.16</v>
      </c>
      <c r="R755" s="1">
        <v>9.31</v>
      </c>
      <c r="S755" s="3">
        <v>65.02</v>
      </c>
      <c r="T755" s="5">
        <v>1236.8660248249432</v>
      </c>
      <c r="U755" s="5">
        <v>1.1993579316450769</v>
      </c>
      <c r="V755" s="1">
        <f t="shared" si="11"/>
        <v>1247.4820270060504</v>
      </c>
      <c r="W755" s="1">
        <v>8.69</v>
      </c>
      <c r="X755" s="1">
        <v>3.41</v>
      </c>
      <c r="Y755" s="1">
        <v>0.95</v>
      </c>
      <c r="Z755" s="1">
        <v>0.12</v>
      </c>
      <c r="AA755" s="1">
        <v>55</v>
      </c>
      <c r="AB755" s="1">
        <v>210</v>
      </c>
      <c r="AC755" s="1">
        <v>488</v>
      </c>
      <c r="AD755" s="1">
        <v>49</v>
      </c>
      <c r="AE755" s="1">
        <v>109</v>
      </c>
      <c r="AI755" s="1">
        <v>46</v>
      </c>
      <c r="AJ755" s="1">
        <v>310</v>
      </c>
      <c r="AL755" s="1">
        <v>60</v>
      </c>
      <c r="AN755" s="1">
        <v>2</v>
      </c>
      <c r="AO755" s="1">
        <v>387</v>
      </c>
      <c r="AP755" s="1">
        <v>12.5</v>
      </c>
      <c r="AT755" s="1">
        <v>2.5</v>
      </c>
      <c r="BE755" s="1">
        <v>0</v>
      </c>
      <c r="BG755" s="1">
        <v>3.03</v>
      </c>
      <c r="BH755" s="1">
        <v>0.46</v>
      </c>
    </row>
    <row r="756" spans="1:60" x14ac:dyDescent="0.3">
      <c r="A756" s="1" t="s">
        <v>915</v>
      </c>
      <c r="B756" s="1" t="s">
        <v>114</v>
      </c>
      <c r="C756" s="1" t="s">
        <v>55</v>
      </c>
      <c r="D756" s="1">
        <v>67.010499999999993</v>
      </c>
      <c r="E756" s="1">
        <v>28.929500000000001</v>
      </c>
      <c r="F756" s="1">
        <v>2400</v>
      </c>
      <c r="G756" s="1">
        <v>2425</v>
      </c>
      <c r="H756" s="1">
        <v>2450</v>
      </c>
      <c r="I756" s="1">
        <v>2400</v>
      </c>
      <c r="J756" s="1">
        <v>2425</v>
      </c>
      <c r="K756" s="1">
        <v>2450</v>
      </c>
      <c r="L756" s="1">
        <v>0.62577039003372104</v>
      </c>
      <c r="M756" s="1">
        <v>47.1</v>
      </c>
      <c r="N756" s="1">
        <v>0.5</v>
      </c>
      <c r="O756" s="1">
        <v>10.9</v>
      </c>
      <c r="P756" s="1">
        <v>9.64</v>
      </c>
      <c r="Q756" s="1">
        <v>0.2</v>
      </c>
      <c r="R756" s="1">
        <v>15</v>
      </c>
      <c r="S756" s="3">
        <v>73.5</v>
      </c>
      <c r="T756" s="5">
        <v>1267.2784414018895</v>
      </c>
      <c r="U756" s="5">
        <v>1.2663164960117979</v>
      </c>
      <c r="V756" s="1">
        <f t="shared" si="11"/>
        <v>1278.7654672453673</v>
      </c>
      <c r="W756" s="1">
        <v>6.42</v>
      </c>
      <c r="X756" s="1">
        <v>1.7</v>
      </c>
      <c r="Y756" s="1">
        <v>0.86</v>
      </c>
      <c r="Z756" s="1">
        <v>0.08</v>
      </c>
      <c r="AA756" s="1">
        <v>39</v>
      </c>
      <c r="AB756" s="1">
        <v>190</v>
      </c>
      <c r="AC756" s="1">
        <v>1850</v>
      </c>
      <c r="AD756" s="1">
        <v>65</v>
      </c>
      <c r="AE756" s="1">
        <v>519</v>
      </c>
      <c r="AI756" s="1">
        <v>29</v>
      </c>
      <c r="AJ756" s="1">
        <v>70</v>
      </c>
      <c r="AL756" s="1">
        <v>60</v>
      </c>
      <c r="AN756" s="1">
        <v>7.04</v>
      </c>
      <c r="AO756" s="1">
        <v>600</v>
      </c>
      <c r="AP756" s="1">
        <v>8.4700000000000006</v>
      </c>
      <c r="AT756" s="1">
        <v>1.88</v>
      </c>
      <c r="BE756" s="1">
        <v>0</v>
      </c>
      <c r="BG756" s="1">
        <v>1.48</v>
      </c>
      <c r="BH756" s="1">
        <v>0.23</v>
      </c>
    </row>
    <row r="757" spans="1:60" x14ac:dyDescent="0.3">
      <c r="A757" s="1" t="s">
        <v>915</v>
      </c>
      <c r="B757" s="1" t="s">
        <v>154</v>
      </c>
      <c r="C757" s="1" t="s">
        <v>55</v>
      </c>
      <c r="D757" s="1">
        <v>67.0107</v>
      </c>
      <c r="E757" s="1">
        <v>28.9297</v>
      </c>
      <c r="F757" s="1">
        <v>2400</v>
      </c>
      <c r="G757" s="1">
        <v>2425</v>
      </c>
      <c r="H757" s="1">
        <v>2450</v>
      </c>
      <c r="I757" s="1">
        <v>2400</v>
      </c>
      <c r="J757" s="1">
        <v>2425</v>
      </c>
      <c r="K757" s="1">
        <v>2450</v>
      </c>
      <c r="L757" s="1">
        <v>0.93245702981948797</v>
      </c>
      <c r="M757" s="1">
        <v>49.7</v>
      </c>
      <c r="N757" s="1">
        <v>0.48</v>
      </c>
      <c r="O757" s="1">
        <v>10.8</v>
      </c>
      <c r="P757" s="1">
        <v>8.1999999999999993</v>
      </c>
      <c r="Q757" s="1">
        <v>0.16</v>
      </c>
      <c r="R757" s="1">
        <v>14.3</v>
      </c>
      <c r="S757" s="3">
        <v>75.66</v>
      </c>
      <c r="T757" s="5">
        <v>1206.6903318101868</v>
      </c>
      <c r="U757" s="5">
        <v>0.8485674068865241</v>
      </c>
      <c r="V757" s="1">
        <f t="shared" si="11"/>
        <v>1214.0089358940802</v>
      </c>
      <c r="W757" s="1">
        <v>6.6</v>
      </c>
      <c r="X757" s="1">
        <v>2.62</v>
      </c>
      <c r="Y757" s="1">
        <v>0.35</v>
      </c>
      <c r="Z757" s="1">
        <v>0.09</v>
      </c>
      <c r="AA757" s="1">
        <v>34</v>
      </c>
      <c r="AB757" s="1">
        <v>170</v>
      </c>
      <c r="AC757" s="1">
        <v>1600</v>
      </c>
      <c r="AD757" s="1">
        <v>56</v>
      </c>
      <c r="AE757" s="1">
        <v>419</v>
      </c>
      <c r="AI757" s="1">
        <v>0</v>
      </c>
      <c r="AJ757" s="1">
        <v>60</v>
      </c>
      <c r="AL757" s="1">
        <v>60</v>
      </c>
      <c r="AN757" s="1">
        <v>3.93</v>
      </c>
      <c r="AO757" s="1">
        <v>224</v>
      </c>
      <c r="AP757" s="1">
        <v>6.41</v>
      </c>
      <c r="AT757" s="1">
        <v>1.73</v>
      </c>
      <c r="BE757" s="1">
        <v>0</v>
      </c>
      <c r="BG757" s="1">
        <v>1.1499999999999999</v>
      </c>
      <c r="BH757" s="1">
        <v>0</v>
      </c>
    </row>
    <row r="758" spans="1:60" x14ac:dyDescent="0.3">
      <c r="A758" s="1" t="s">
        <v>924</v>
      </c>
      <c r="B758" s="1" t="s">
        <v>925</v>
      </c>
      <c r="C758" s="1" t="s">
        <v>167</v>
      </c>
      <c r="D758" s="1">
        <v>24.93</v>
      </c>
      <c r="E758" s="1">
        <v>73.819999999999993</v>
      </c>
      <c r="F758" s="1">
        <v>542</v>
      </c>
      <c r="G758" s="1">
        <v>1521</v>
      </c>
      <c r="H758" s="1">
        <v>2500</v>
      </c>
      <c r="I758" s="1">
        <v>2780</v>
      </c>
      <c r="J758" s="1">
        <v>2830</v>
      </c>
      <c r="K758" s="1">
        <v>2880</v>
      </c>
      <c r="L758" s="1">
        <v>0.52009153366088801</v>
      </c>
      <c r="M758" s="6">
        <v>51</v>
      </c>
      <c r="N758" s="6">
        <v>1.47</v>
      </c>
      <c r="O758" s="6">
        <v>13.9</v>
      </c>
      <c r="P758" s="4">
        <v>11.12</v>
      </c>
      <c r="Q758" s="6">
        <v>0.19</v>
      </c>
      <c r="R758" s="6">
        <v>8.8000000000000007</v>
      </c>
      <c r="S758" s="3">
        <v>58.52</v>
      </c>
      <c r="T758" s="5">
        <v>1306.5994433292897</v>
      </c>
      <c r="U758" s="5">
        <v>1.4976459032637459</v>
      </c>
      <c r="V758" s="1">
        <f t="shared" si="11"/>
        <v>1320.6180042124306</v>
      </c>
      <c r="W758" s="6">
        <v>8.67</v>
      </c>
      <c r="X758" s="6">
        <v>3.48</v>
      </c>
      <c r="Y758" s="6">
        <v>0.17</v>
      </c>
      <c r="Z758" s="6">
        <v>0.14000000000000001</v>
      </c>
      <c r="AB758" s="1">
        <v>288</v>
      </c>
      <c r="AC758" s="1">
        <v>387</v>
      </c>
      <c r="AE758" s="1">
        <v>105</v>
      </c>
      <c r="AG758" s="1">
        <v>152</v>
      </c>
      <c r="AH758" s="1">
        <v>17</v>
      </c>
      <c r="AI758" s="1">
        <v>3</v>
      </c>
      <c r="AJ758" s="1">
        <v>183</v>
      </c>
      <c r="AK758" s="1">
        <v>23</v>
      </c>
      <c r="AL758" s="1">
        <v>102</v>
      </c>
      <c r="AM758" s="1">
        <v>20</v>
      </c>
      <c r="AO758" s="1">
        <v>14</v>
      </c>
      <c r="AP758" s="6">
        <v>14.9</v>
      </c>
      <c r="AQ758" s="6">
        <v>32.299999999999997</v>
      </c>
      <c r="AR758" s="6">
        <v>4.03</v>
      </c>
      <c r="AS758" s="6">
        <v>16.57</v>
      </c>
      <c r="AT758" s="6">
        <v>4.01</v>
      </c>
      <c r="AU758" s="6">
        <v>1.34</v>
      </c>
      <c r="AV758" s="6">
        <v>4.3600000000000003</v>
      </c>
      <c r="AW758" s="6"/>
      <c r="AX758" s="6">
        <v>4.1900000000000004</v>
      </c>
      <c r="AY758" s="6"/>
      <c r="AZ758" s="6">
        <v>2.4500000000000002</v>
      </c>
      <c r="BA758" s="6"/>
      <c r="BB758" s="6">
        <v>2.02</v>
      </c>
      <c r="BC758" s="6">
        <v>0.28000000000000003</v>
      </c>
      <c r="BG758" s="1">
        <v>3</v>
      </c>
    </row>
    <row r="759" spans="1:60" x14ac:dyDescent="0.3">
      <c r="A759" s="1" t="s">
        <v>924</v>
      </c>
      <c r="B759" s="1" t="s">
        <v>926</v>
      </c>
      <c r="C759" s="1" t="s">
        <v>167</v>
      </c>
      <c r="D759" s="1">
        <v>24.93</v>
      </c>
      <c r="E759" s="1">
        <v>73.819999999999993</v>
      </c>
      <c r="F759" s="1">
        <v>542</v>
      </c>
      <c r="G759" s="1">
        <v>1521</v>
      </c>
      <c r="H759" s="1">
        <v>2500</v>
      </c>
      <c r="I759" s="1">
        <v>2780</v>
      </c>
      <c r="J759" s="1">
        <v>2830</v>
      </c>
      <c r="K759" s="1">
        <v>2880</v>
      </c>
      <c r="L759" s="1">
        <v>0.99316567182540805</v>
      </c>
      <c r="M759" s="6">
        <v>50.8</v>
      </c>
      <c r="N759" s="6">
        <v>0.68</v>
      </c>
      <c r="O759" s="6">
        <v>14.5</v>
      </c>
      <c r="P759" s="4">
        <v>10.18</v>
      </c>
      <c r="Q759" s="6">
        <v>0.2</v>
      </c>
      <c r="R759" s="6">
        <v>9.4</v>
      </c>
      <c r="S759" s="3">
        <v>62.21</v>
      </c>
      <c r="T759" s="5">
        <v>1274.2401921025682</v>
      </c>
      <c r="U759" s="5">
        <v>1.1929152211448562</v>
      </c>
      <c r="V759" s="1">
        <f t="shared" si="11"/>
        <v>1285.1179759237486</v>
      </c>
      <c r="W759" s="6">
        <v>11.04</v>
      </c>
      <c r="X759" s="6">
        <v>1.77</v>
      </c>
      <c r="Y759" s="6">
        <v>0.53</v>
      </c>
      <c r="Z759" s="6">
        <v>0.06</v>
      </c>
      <c r="AB759" s="1">
        <v>225</v>
      </c>
      <c r="AC759" s="1">
        <v>480</v>
      </c>
      <c r="AE759" s="1">
        <v>141</v>
      </c>
      <c r="AG759" s="1">
        <v>91</v>
      </c>
      <c r="AH759" s="1">
        <v>15</v>
      </c>
      <c r="AI759" s="1">
        <v>18</v>
      </c>
      <c r="AJ759" s="1">
        <v>263</v>
      </c>
      <c r="AK759" s="1">
        <v>15</v>
      </c>
      <c r="AL759" s="1">
        <v>36</v>
      </c>
      <c r="AM759" s="1">
        <v>5</v>
      </c>
      <c r="AO759" s="1">
        <v>77</v>
      </c>
      <c r="AP759" s="6">
        <v>4.9000000000000004</v>
      </c>
      <c r="AQ759" s="6">
        <v>10.5</v>
      </c>
      <c r="AR759" s="6">
        <v>1.25</v>
      </c>
      <c r="AS759" s="6">
        <v>6.45</v>
      </c>
      <c r="AT759" s="6">
        <v>1.8</v>
      </c>
      <c r="AU759" s="6">
        <v>0.69</v>
      </c>
      <c r="AV759" s="6">
        <v>2.2599999999999998</v>
      </c>
      <c r="AW759" s="6"/>
      <c r="AX759" s="6">
        <v>2.52</v>
      </c>
      <c r="AY759" s="6"/>
      <c r="AZ759" s="6">
        <v>1.44</v>
      </c>
      <c r="BA759" s="6"/>
      <c r="BB759" s="6">
        <v>1.43</v>
      </c>
      <c r="BC759" s="6">
        <v>0.21</v>
      </c>
      <c r="BG759" s="1">
        <v>1</v>
      </c>
    </row>
    <row r="760" spans="1:60" x14ac:dyDescent="0.3">
      <c r="A760" s="1" t="s">
        <v>924</v>
      </c>
      <c r="B760" s="1" t="s">
        <v>927</v>
      </c>
      <c r="C760" s="1" t="s">
        <v>167</v>
      </c>
      <c r="D760" s="1">
        <v>24.93</v>
      </c>
      <c r="E760" s="1">
        <v>73.819999999999993</v>
      </c>
      <c r="F760" s="1">
        <v>542</v>
      </c>
      <c r="G760" s="1">
        <v>1521</v>
      </c>
      <c r="H760" s="1">
        <v>2500</v>
      </c>
      <c r="I760" s="1">
        <v>2780</v>
      </c>
      <c r="J760" s="1">
        <v>2830</v>
      </c>
      <c r="K760" s="1">
        <v>2880</v>
      </c>
      <c r="L760" s="1">
        <v>0.96724843978881803</v>
      </c>
      <c r="M760" s="6">
        <v>51.1</v>
      </c>
      <c r="N760" s="6">
        <v>0.93</v>
      </c>
      <c r="O760" s="6">
        <v>14.1</v>
      </c>
      <c r="P760" s="4">
        <v>9.5500000000000007</v>
      </c>
      <c r="Q760" s="6">
        <v>0.18</v>
      </c>
      <c r="R760" s="6">
        <v>9.1</v>
      </c>
      <c r="S760" s="3">
        <v>62.94</v>
      </c>
      <c r="T760" s="5">
        <v>1254.124512684743</v>
      </c>
      <c r="U760" s="5">
        <v>1.1023642008183363</v>
      </c>
      <c r="V760" s="1">
        <f t="shared" si="11"/>
        <v>1264.0147109364366</v>
      </c>
      <c r="W760" s="6">
        <v>10.24</v>
      </c>
      <c r="X760" s="6">
        <v>2.4500000000000002</v>
      </c>
      <c r="Y760" s="6">
        <v>0.41</v>
      </c>
      <c r="Z760" s="6">
        <v>0.1</v>
      </c>
      <c r="AB760" s="1">
        <v>242</v>
      </c>
      <c r="AC760" s="1">
        <v>480</v>
      </c>
      <c r="AE760" s="1">
        <v>158</v>
      </c>
      <c r="AG760" s="1">
        <v>94</v>
      </c>
      <c r="AH760" s="1">
        <v>19</v>
      </c>
      <c r="AI760" s="1">
        <v>13</v>
      </c>
      <c r="AJ760" s="1">
        <v>123</v>
      </c>
      <c r="AK760" s="1">
        <v>19</v>
      </c>
      <c r="AL760" s="1">
        <v>75</v>
      </c>
      <c r="AM760" s="1">
        <v>12</v>
      </c>
      <c r="AO760" s="1">
        <v>25</v>
      </c>
      <c r="AP760" s="6">
        <v>6.4</v>
      </c>
      <c r="AQ760" s="6">
        <v>15.4</v>
      </c>
      <c r="AR760" s="6">
        <v>1.95</v>
      </c>
      <c r="AS760" s="6">
        <v>8.25</v>
      </c>
      <c r="AT760" s="6">
        <v>2.41</v>
      </c>
      <c r="AU760" s="6">
        <v>0.95</v>
      </c>
      <c r="AV760" s="6">
        <v>3.07</v>
      </c>
      <c r="AW760" s="6"/>
      <c r="AX760" s="6">
        <v>3.09</v>
      </c>
      <c r="AY760" s="6"/>
      <c r="AZ760" s="6">
        <v>1.69</v>
      </c>
      <c r="BA760" s="6"/>
      <c r="BB760" s="6">
        <v>1.76</v>
      </c>
      <c r="BC760" s="6">
        <v>0.26</v>
      </c>
      <c r="BG760" s="1">
        <v>3</v>
      </c>
    </row>
    <row r="761" spans="1:60" x14ac:dyDescent="0.3">
      <c r="A761" s="1" t="s">
        <v>924</v>
      </c>
      <c r="B761" s="1" t="s">
        <v>928</v>
      </c>
      <c r="C761" s="1" t="s">
        <v>55</v>
      </c>
      <c r="D761" s="1">
        <v>24.93</v>
      </c>
      <c r="E761" s="1">
        <v>73.819999999999993</v>
      </c>
      <c r="F761" s="1">
        <v>542</v>
      </c>
      <c r="G761" s="1">
        <v>1521</v>
      </c>
      <c r="H761" s="1">
        <v>2500</v>
      </c>
      <c r="I761" s="1">
        <v>2780</v>
      </c>
      <c r="J761" s="1">
        <v>2830</v>
      </c>
      <c r="K761" s="1">
        <v>2880</v>
      </c>
      <c r="L761" s="1">
        <v>0.93329185247421198</v>
      </c>
      <c r="M761" s="6">
        <v>52.7</v>
      </c>
      <c r="N761" s="6">
        <v>0.62</v>
      </c>
      <c r="O761" s="6">
        <v>14.1</v>
      </c>
      <c r="P761" s="4">
        <v>10.4</v>
      </c>
      <c r="Q761" s="6">
        <v>0.19</v>
      </c>
      <c r="R761" s="6">
        <v>9.3000000000000007</v>
      </c>
      <c r="S761" s="3">
        <v>61.45</v>
      </c>
      <c r="T761" s="5">
        <v>1273.658988660477</v>
      </c>
      <c r="U761" s="5">
        <v>1.1952653035600282</v>
      </c>
      <c r="V761" s="1">
        <f t="shared" si="11"/>
        <v>1284.5533220998732</v>
      </c>
      <c r="W761" s="6">
        <v>7.89</v>
      </c>
      <c r="X761" s="6">
        <v>3.36</v>
      </c>
      <c r="Y761" s="6">
        <v>0.37</v>
      </c>
      <c r="Z761" s="6">
        <v>0.08</v>
      </c>
      <c r="AB761" s="1">
        <v>182</v>
      </c>
      <c r="AC761" s="1">
        <v>626</v>
      </c>
      <c r="AE761" s="1">
        <v>102</v>
      </c>
      <c r="AG761" s="1">
        <v>129</v>
      </c>
      <c r="AH761" s="1">
        <v>15</v>
      </c>
      <c r="AI761" s="1">
        <v>17</v>
      </c>
      <c r="AJ761" s="1">
        <v>157</v>
      </c>
      <c r="AK761" s="1">
        <v>17</v>
      </c>
      <c r="AL761" s="1">
        <v>58</v>
      </c>
      <c r="AM761" s="1">
        <v>3</v>
      </c>
      <c r="AO761" s="1">
        <v>55</v>
      </c>
      <c r="AP761" s="6">
        <v>9.6</v>
      </c>
      <c r="AQ761" s="6">
        <v>20.9</v>
      </c>
      <c r="AR761" s="6">
        <v>2.44</v>
      </c>
      <c r="AS761" s="6">
        <v>9.8800000000000008</v>
      </c>
      <c r="AT761" s="6">
        <v>2.4900000000000002</v>
      </c>
      <c r="AU761" s="6">
        <v>0.79</v>
      </c>
      <c r="AV761" s="6">
        <v>2.7</v>
      </c>
      <c r="AW761" s="6"/>
      <c r="AX761" s="6">
        <v>2.59</v>
      </c>
      <c r="AY761" s="6"/>
      <c r="AZ761" s="6">
        <v>1.25</v>
      </c>
      <c r="BA761" s="6"/>
      <c r="BB761" s="6">
        <v>1.1200000000000001</v>
      </c>
      <c r="BC761" s="6">
        <v>0.15</v>
      </c>
      <c r="BG761" s="1">
        <v>2</v>
      </c>
    </row>
    <row r="762" spans="1:60" x14ac:dyDescent="0.3">
      <c r="A762" s="1" t="s">
        <v>929</v>
      </c>
      <c r="B762" s="1">
        <v>10</v>
      </c>
      <c r="C762" s="1" t="s">
        <v>167</v>
      </c>
      <c r="D762" s="1">
        <v>21</v>
      </c>
      <c r="E762" s="1">
        <v>80.25</v>
      </c>
      <c r="F762" s="1">
        <v>542</v>
      </c>
      <c r="G762" s="1">
        <v>1521</v>
      </c>
      <c r="H762" s="1">
        <v>2500</v>
      </c>
      <c r="I762" s="1">
        <v>2398</v>
      </c>
      <c r="J762" s="1">
        <v>2454</v>
      </c>
      <c r="K762" s="1">
        <v>2510</v>
      </c>
      <c r="L762" s="1">
        <v>0.89493060111999501</v>
      </c>
      <c r="M762" s="6">
        <v>51.68</v>
      </c>
      <c r="N762" s="6">
        <v>0.54</v>
      </c>
      <c r="O762" s="6">
        <v>10.99</v>
      </c>
      <c r="P762" s="4">
        <v>9.3699999999999992</v>
      </c>
      <c r="Q762" s="6">
        <v>0.16</v>
      </c>
      <c r="R762" s="6">
        <v>10.65</v>
      </c>
      <c r="S762" s="3">
        <v>66.95</v>
      </c>
      <c r="T762" s="5">
        <v>1244.3063662951997</v>
      </c>
      <c r="U762" s="5">
        <v>0.89608140887019794</v>
      </c>
      <c r="V762" s="1">
        <f t="shared" si="11"/>
        <v>1252.2770295368457</v>
      </c>
      <c r="W762" s="6">
        <v>10.6</v>
      </c>
      <c r="X762" s="6">
        <v>1.83</v>
      </c>
      <c r="Y762" s="6">
        <v>0.68</v>
      </c>
      <c r="Z762" s="6">
        <v>0.08</v>
      </c>
      <c r="AA762" s="1">
        <v>42</v>
      </c>
      <c r="AB762" s="1">
        <v>210</v>
      </c>
      <c r="AC762" s="1">
        <v>1124</v>
      </c>
      <c r="AD762" s="1">
        <v>48</v>
      </c>
      <c r="AE762" s="1">
        <v>215</v>
      </c>
      <c r="AF762" s="1">
        <v>73</v>
      </c>
      <c r="AG762" s="1">
        <v>76</v>
      </c>
      <c r="AI762" s="1">
        <v>25</v>
      </c>
      <c r="AJ762" s="1">
        <v>210</v>
      </c>
      <c r="AK762" s="1">
        <v>15</v>
      </c>
      <c r="AL762" s="1">
        <v>52</v>
      </c>
      <c r="AM762" s="1">
        <v>3</v>
      </c>
      <c r="AN762" s="1">
        <v>1.5</v>
      </c>
      <c r="AO762" s="1">
        <v>158</v>
      </c>
      <c r="AP762" s="1">
        <v>8</v>
      </c>
      <c r="AQ762" s="1">
        <v>17</v>
      </c>
      <c r="AS762" s="1">
        <v>5</v>
      </c>
      <c r="AT762" s="7">
        <v>2</v>
      </c>
      <c r="AU762" s="6">
        <v>0.7</v>
      </c>
      <c r="AW762" s="7">
        <v>0</v>
      </c>
      <c r="BB762" s="1">
        <v>1.2</v>
      </c>
      <c r="BC762" s="6">
        <v>0.15</v>
      </c>
      <c r="BD762" s="1">
        <v>0</v>
      </c>
      <c r="BG762" s="1">
        <v>2.1</v>
      </c>
      <c r="BH762" s="7">
        <v>1</v>
      </c>
    </row>
    <row r="763" spans="1:60" x14ac:dyDescent="0.3">
      <c r="A763" s="1" t="s">
        <v>929</v>
      </c>
      <c r="B763" s="1">
        <v>35</v>
      </c>
      <c r="C763" s="1" t="s">
        <v>167</v>
      </c>
      <c r="D763" s="1">
        <v>21</v>
      </c>
      <c r="E763" s="1">
        <v>80.25</v>
      </c>
      <c r="F763" s="1">
        <v>542</v>
      </c>
      <c r="G763" s="1">
        <v>1521</v>
      </c>
      <c r="H763" s="1">
        <v>2500</v>
      </c>
      <c r="I763" s="1">
        <v>2398</v>
      </c>
      <c r="J763" s="1">
        <v>2454</v>
      </c>
      <c r="K763" s="1">
        <v>2510</v>
      </c>
      <c r="L763" s="1">
        <v>0.96861213445663397</v>
      </c>
      <c r="M763" s="6">
        <v>50.41</v>
      </c>
      <c r="N763" s="6">
        <v>0.56000000000000005</v>
      </c>
      <c r="O763" s="6">
        <v>14.35</v>
      </c>
      <c r="P763" s="4">
        <v>9.3699999999999992</v>
      </c>
      <c r="Q763" s="6">
        <v>0.15</v>
      </c>
      <c r="R763" s="6">
        <v>8.3000000000000007</v>
      </c>
      <c r="S763" s="3">
        <v>61.22</v>
      </c>
      <c r="T763" s="5">
        <v>1255.3431885239443</v>
      </c>
      <c r="U763" s="5">
        <v>1.159316286509485</v>
      </c>
      <c r="V763" s="1">
        <f t="shared" si="11"/>
        <v>1265.7565726755101</v>
      </c>
      <c r="W763" s="6">
        <v>9.86</v>
      </c>
      <c r="X763" s="6">
        <v>2.4700000000000002</v>
      </c>
      <c r="Y763" s="6">
        <v>0.87</v>
      </c>
      <c r="Z763" s="6">
        <v>0.06</v>
      </c>
      <c r="AA763" s="1">
        <v>45</v>
      </c>
      <c r="AB763" s="1">
        <v>228</v>
      </c>
      <c r="AC763" s="1">
        <v>389</v>
      </c>
      <c r="AD763" s="1">
        <v>46</v>
      </c>
      <c r="AE763" s="1">
        <v>143</v>
      </c>
      <c r="AF763" s="1">
        <v>87</v>
      </c>
      <c r="AG763" s="1">
        <v>75</v>
      </c>
      <c r="AI763" s="1">
        <v>22</v>
      </c>
      <c r="AJ763" s="1">
        <v>154</v>
      </c>
      <c r="AK763" s="1">
        <v>16</v>
      </c>
      <c r="AL763" s="1">
        <v>46</v>
      </c>
      <c r="AM763" s="1">
        <v>3</v>
      </c>
      <c r="AN763" s="1">
        <v>0</v>
      </c>
      <c r="AO763" s="1">
        <v>183</v>
      </c>
      <c r="AP763" s="1">
        <v>6</v>
      </c>
      <c r="AQ763" s="1">
        <v>13</v>
      </c>
      <c r="AS763" s="1">
        <v>3</v>
      </c>
      <c r="AT763" s="7">
        <v>1.7</v>
      </c>
      <c r="AU763" s="6">
        <v>0.6</v>
      </c>
      <c r="AW763" s="7">
        <v>0</v>
      </c>
      <c r="BB763" s="1">
        <v>1.7</v>
      </c>
      <c r="BC763" s="6">
        <v>0.2</v>
      </c>
      <c r="BD763" s="1">
        <v>2</v>
      </c>
      <c r="BG763" s="1">
        <v>1.2</v>
      </c>
      <c r="BH763" s="7"/>
    </row>
    <row r="764" spans="1:60" x14ac:dyDescent="0.3">
      <c r="A764" s="1" t="s">
        <v>929</v>
      </c>
      <c r="B764" s="1" t="s">
        <v>930</v>
      </c>
      <c r="C764" s="1" t="s">
        <v>167</v>
      </c>
      <c r="D764" s="1">
        <v>21</v>
      </c>
      <c r="E764" s="1">
        <v>80.25</v>
      </c>
      <c r="F764" s="1">
        <v>542</v>
      </c>
      <c r="G764" s="1">
        <v>1521</v>
      </c>
      <c r="H764" s="1">
        <v>2500</v>
      </c>
      <c r="I764" s="1">
        <v>2464</v>
      </c>
      <c r="J764" s="1">
        <v>2471</v>
      </c>
      <c r="K764" s="1">
        <v>2478</v>
      </c>
      <c r="L764" s="1">
        <v>0.83893144130706698</v>
      </c>
      <c r="M764" s="6">
        <v>51.8</v>
      </c>
      <c r="N764" s="6">
        <v>0.52</v>
      </c>
      <c r="O764" s="6">
        <v>12.72</v>
      </c>
      <c r="P764" s="4">
        <v>9.44</v>
      </c>
      <c r="Q764" s="6">
        <v>0.16</v>
      </c>
      <c r="R764" s="6">
        <v>9.51</v>
      </c>
      <c r="S764" s="3">
        <v>64.23</v>
      </c>
      <c r="T764" s="5">
        <v>1246.9127889931385</v>
      </c>
      <c r="U764" s="5">
        <v>1.0007637238134655</v>
      </c>
      <c r="V764" s="1">
        <f t="shared" si="11"/>
        <v>1255.8365815526179</v>
      </c>
      <c r="W764" s="6">
        <v>9.81</v>
      </c>
      <c r="X764" s="6">
        <v>1.73</v>
      </c>
      <c r="Y764" s="6">
        <v>1.41</v>
      </c>
      <c r="Z764" s="6">
        <v>0.06</v>
      </c>
      <c r="AA764" s="1">
        <v>42</v>
      </c>
      <c r="AB764" s="1">
        <v>203</v>
      </c>
      <c r="AC764" s="1">
        <v>533</v>
      </c>
      <c r="AD764" s="1">
        <v>48</v>
      </c>
      <c r="AE764" s="1">
        <v>171</v>
      </c>
      <c r="AF764" s="1">
        <v>82</v>
      </c>
      <c r="AG764" s="1">
        <v>70</v>
      </c>
      <c r="AI764" s="1">
        <v>52</v>
      </c>
      <c r="AJ764" s="1">
        <v>134</v>
      </c>
      <c r="AK764" s="1">
        <v>16</v>
      </c>
      <c r="AL764" s="1">
        <v>43</v>
      </c>
      <c r="AM764" s="1">
        <v>3</v>
      </c>
      <c r="AN764" s="1">
        <v>1.5</v>
      </c>
      <c r="AO764" s="1">
        <v>206</v>
      </c>
      <c r="AP764" s="1">
        <v>5.5</v>
      </c>
      <c r="AQ764" s="1">
        <v>11</v>
      </c>
      <c r="AS764" s="1">
        <v>3</v>
      </c>
      <c r="AT764" s="7">
        <v>1.6</v>
      </c>
      <c r="AU764" s="6">
        <v>0.4</v>
      </c>
      <c r="AW764" s="1">
        <v>0.5</v>
      </c>
      <c r="BB764" s="1">
        <v>1.5</v>
      </c>
      <c r="BC764" s="6">
        <v>0.2</v>
      </c>
      <c r="BD764" s="1">
        <v>0</v>
      </c>
      <c r="BG764" s="1">
        <v>1.3</v>
      </c>
      <c r="BH764" s="7">
        <v>1.5</v>
      </c>
    </row>
    <row r="765" spans="1:60" x14ac:dyDescent="0.3">
      <c r="A765" s="1" t="s">
        <v>931</v>
      </c>
      <c r="B765" s="1" t="s">
        <v>932</v>
      </c>
      <c r="C765" s="1" t="s">
        <v>55</v>
      </c>
      <c r="D765" s="1">
        <v>42.211599999999997</v>
      </c>
      <c r="E765" s="1">
        <v>124.8531</v>
      </c>
      <c r="I765" s="1">
        <v>2510</v>
      </c>
      <c r="J765" s="1">
        <v>2527.5</v>
      </c>
      <c r="K765" s="1">
        <v>2545</v>
      </c>
      <c r="L765" s="1">
        <v>0.99717402458190896</v>
      </c>
      <c r="M765" s="1">
        <v>48.73</v>
      </c>
      <c r="N765" s="1">
        <v>0.49</v>
      </c>
      <c r="O765" s="1">
        <v>14.29</v>
      </c>
      <c r="P765" s="1">
        <v>10.54</v>
      </c>
      <c r="Q765" s="1">
        <v>0.2</v>
      </c>
      <c r="R765" s="1">
        <v>8.06</v>
      </c>
      <c r="S765" s="3">
        <v>57.68</v>
      </c>
      <c r="T765" s="5">
        <v>1308.2060995000511</v>
      </c>
      <c r="U765" s="5">
        <v>1.6383785040019394</v>
      </c>
      <c r="V765" s="1">
        <f t="shared" si="11"/>
        <v>1323.5685465356939</v>
      </c>
      <c r="W765" s="1">
        <v>11.93</v>
      </c>
      <c r="X765" s="1">
        <v>2.5</v>
      </c>
      <c r="Y765" s="1">
        <v>0.91</v>
      </c>
      <c r="Z765" s="1">
        <v>0.04</v>
      </c>
      <c r="AA765" s="1">
        <v>43.6</v>
      </c>
      <c r="AB765" s="1">
        <v>227</v>
      </c>
      <c r="AC765" s="1">
        <v>239</v>
      </c>
      <c r="AH765" s="1">
        <v>12.1</v>
      </c>
      <c r="AI765" s="1">
        <v>11.6</v>
      </c>
      <c r="AJ765" s="1">
        <v>0.03</v>
      </c>
      <c r="AK765" s="1">
        <v>14.2</v>
      </c>
      <c r="AL765" s="1">
        <v>21.9</v>
      </c>
      <c r="AM765" s="1">
        <v>0.79</v>
      </c>
      <c r="AN765" s="1">
        <v>0.15</v>
      </c>
      <c r="AO765" s="1">
        <v>195</v>
      </c>
      <c r="AP765" s="1">
        <v>1.69</v>
      </c>
      <c r="AQ765" s="1">
        <v>3.83</v>
      </c>
      <c r="AR765" s="1">
        <v>0.6</v>
      </c>
      <c r="AS765" s="1">
        <v>3.43</v>
      </c>
      <c r="AT765" s="1">
        <v>1.1000000000000001</v>
      </c>
      <c r="AU765" s="1">
        <v>0.48</v>
      </c>
      <c r="AV765" s="1">
        <v>1.39</v>
      </c>
      <c r="AW765" s="1">
        <v>0.36</v>
      </c>
      <c r="AX765" s="1">
        <v>2.2799999999999998</v>
      </c>
      <c r="AY765" s="1">
        <v>0.48</v>
      </c>
      <c r="AZ765" s="1">
        <v>1.39</v>
      </c>
      <c r="BA765" s="1">
        <v>0.23</v>
      </c>
      <c r="BB765" s="1">
        <v>1.7</v>
      </c>
      <c r="BC765" s="1">
        <v>0.24</v>
      </c>
      <c r="BD765" s="1">
        <v>0.65</v>
      </c>
      <c r="BE765" s="1">
        <v>0.05</v>
      </c>
      <c r="BF765" s="1">
        <v>5.31</v>
      </c>
      <c r="BG765" s="1">
        <v>7.0000000000000007E-2</v>
      </c>
      <c r="BH765" s="1">
        <v>0.12</v>
      </c>
    </row>
    <row r="766" spans="1:60" x14ac:dyDescent="0.3">
      <c r="A766" s="1" t="s">
        <v>931</v>
      </c>
      <c r="B766" s="1" t="s">
        <v>933</v>
      </c>
      <c r="C766" s="1" t="s">
        <v>55</v>
      </c>
      <c r="D766" s="1">
        <v>42.211599999999997</v>
      </c>
      <c r="E766" s="1">
        <v>124.8531</v>
      </c>
      <c r="I766" s="1">
        <v>2510</v>
      </c>
      <c r="J766" s="1">
        <v>2527.5</v>
      </c>
      <c r="K766" s="1">
        <v>2545</v>
      </c>
      <c r="L766" s="1">
        <v>0.99952042102813698</v>
      </c>
      <c r="M766" s="1">
        <v>48.15</v>
      </c>
      <c r="N766" s="1">
        <v>0.49</v>
      </c>
      <c r="O766" s="1">
        <v>13.62</v>
      </c>
      <c r="P766" s="1">
        <v>10.38</v>
      </c>
      <c r="Q766" s="1">
        <v>0.21</v>
      </c>
      <c r="R766" s="1">
        <v>8.16</v>
      </c>
      <c r="S766" s="3">
        <v>58.36</v>
      </c>
      <c r="T766" s="5">
        <v>1304.983159588724</v>
      </c>
      <c r="U766" s="5">
        <v>1.5232211420234421</v>
      </c>
      <c r="V766" s="1">
        <f t="shared" si="11"/>
        <v>1319.224777549739</v>
      </c>
      <c r="W766" s="1">
        <v>13.72</v>
      </c>
      <c r="X766" s="1">
        <v>1.76</v>
      </c>
      <c r="Y766" s="1">
        <v>0.75</v>
      </c>
      <c r="Z766" s="1">
        <v>0.04</v>
      </c>
      <c r="AA766" s="1">
        <v>43.4</v>
      </c>
      <c r="AB766" s="1">
        <v>221</v>
      </c>
      <c r="AC766" s="1">
        <v>355</v>
      </c>
      <c r="AH766" s="1">
        <v>13.5</v>
      </c>
      <c r="AI766" s="1">
        <v>13.6</v>
      </c>
      <c r="AJ766" s="1">
        <v>0.06</v>
      </c>
      <c r="AK766" s="1">
        <v>14.7</v>
      </c>
      <c r="AL766" s="1">
        <v>25.1</v>
      </c>
      <c r="AM766" s="1">
        <v>0.9</v>
      </c>
      <c r="AN766" s="1">
        <v>0.17</v>
      </c>
      <c r="AO766" s="1">
        <v>132</v>
      </c>
      <c r="AP766" s="1">
        <v>1.9</v>
      </c>
      <c r="AQ766" s="1">
        <v>4.16</v>
      </c>
      <c r="AR766" s="1">
        <v>0.65</v>
      </c>
      <c r="AS766" s="1">
        <v>3.67</v>
      </c>
      <c r="AT766" s="1">
        <v>1.19</v>
      </c>
      <c r="AU766" s="1">
        <v>0.48</v>
      </c>
      <c r="AV766" s="1">
        <v>1.64</v>
      </c>
      <c r="AW766" s="1">
        <v>0.37</v>
      </c>
      <c r="AX766" s="1">
        <v>2.25</v>
      </c>
      <c r="AY766" s="1">
        <v>0.52</v>
      </c>
      <c r="AZ766" s="1">
        <v>1.7</v>
      </c>
      <c r="BA766" s="1">
        <v>0.22</v>
      </c>
      <c r="BB766" s="1">
        <v>1.91</v>
      </c>
      <c r="BC766" s="1">
        <v>0.28000000000000003</v>
      </c>
      <c r="BD766" s="1">
        <v>0.98</v>
      </c>
      <c r="BE766" s="1">
        <v>7.0000000000000007E-2</v>
      </c>
      <c r="BF766" s="1">
        <v>6.14</v>
      </c>
      <c r="BG766" s="1">
        <v>0.15</v>
      </c>
      <c r="BH766" s="1">
        <v>0.19</v>
      </c>
    </row>
    <row r="767" spans="1:60" x14ac:dyDescent="0.3">
      <c r="A767" s="1" t="s">
        <v>931</v>
      </c>
      <c r="B767" s="1" t="s">
        <v>934</v>
      </c>
      <c r="C767" s="1" t="s">
        <v>55</v>
      </c>
      <c r="D767" s="1">
        <v>42.1479</v>
      </c>
      <c r="E767" s="1">
        <v>124.8982</v>
      </c>
      <c r="I767" s="1">
        <v>2513</v>
      </c>
      <c r="J767" s="1">
        <v>2545</v>
      </c>
      <c r="K767" s="1">
        <v>2577</v>
      </c>
      <c r="L767" s="1">
        <v>0.944655060768127</v>
      </c>
      <c r="M767" s="1">
        <v>48.11</v>
      </c>
      <c r="N767" s="1">
        <v>0.39</v>
      </c>
      <c r="O767" s="1">
        <v>14.75</v>
      </c>
      <c r="P767" s="1">
        <v>11.2</v>
      </c>
      <c r="Q767" s="1">
        <v>0.17</v>
      </c>
      <c r="R767" s="1">
        <v>11.29</v>
      </c>
      <c r="S767" s="3">
        <v>64.25</v>
      </c>
      <c r="T767" s="5">
        <v>1317.408078590501</v>
      </c>
      <c r="U767" s="5">
        <v>1.6250966150917785</v>
      </c>
      <c r="V767" s="1">
        <f t="shared" si="11"/>
        <v>1332.7524430097615</v>
      </c>
      <c r="W767" s="1">
        <v>10.07</v>
      </c>
      <c r="X767" s="1">
        <v>1.64</v>
      </c>
      <c r="Y767" s="1">
        <v>0.5</v>
      </c>
      <c r="Z767" s="1">
        <v>0.05</v>
      </c>
      <c r="AA767" s="1">
        <v>31.5</v>
      </c>
      <c r="AB767" s="1">
        <v>179</v>
      </c>
      <c r="AC767" s="1">
        <v>415</v>
      </c>
      <c r="AH767" s="1">
        <v>10.6</v>
      </c>
      <c r="AI767" s="1">
        <v>17.3</v>
      </c>
      <c r="AJ767" s="1">
        <v>7.0000000000000007E-2</v>
      </c>
      <c r="AK767" s="1">
        <v>11.1</v>
      </c>
      <c r="AL767" s="1">
        <v>26.1</v>
      </c>
      <c r="AM767" s="1">
        <v>1.1100000000000001</v>
      </c>
      <c r="AN767" s="1">
        <v>0.39</v>
      </c>
      <c r="AO767" s="1">
        <v>76.900000000000006</v>
      </c>
      <c r="AP767" s="1">
        <v>1.58</v>
      </c>
      <c r="AQ767" s="1">
        <v>3.99</v>
      </c>
      <c r="AR767" s="1">
        <v>0.62</v>
      </c>
      <c r="AS767" s="1">
        <v>3.27</v>
      </c>
      <c r="AT767" s="1">
        <v>1.04</v>
      </c>
      <c r="AU767" s="1">
        <v>0.42</v>
      </c>
      <c r="AV767" s="1">
        <v>1.25</v>
      </c>
      <c r="AW767" s="1">
        <v>0.31</v>
      </c>
      <c r="AX767" s="1">
        <v>1.83</v>
      </c>
      <c r="AY767" s="1">
        <v>0.4</v>
      </c>
      <c r="AZ767" s="1">
        <v>1.26</v>
      </c>
      <c r="BA767" s="1">
        <v>0.19</v>
      </c>
      <c r="BB767" s="1">
        <v>1.52</v>
      </c>
      <c r="BC767" s="1">
        <v>0.25</v>
      </c>
      <c r="BD767" s="1">
        <v>0.85</v>
      </c>
      <c r="BE767" s="1">
        <v>0.11</v>
      </c>
      <c r="BF767" s="1">
        <v>0.86</v>
      </c>
      <c r="BG767" s="1">
        <v>0.15</v>
      </c>
      <c r="BH767" s="1">
        <v>2.67</v>
      </c>
    </row>
    <row r="768" spans="1:60" x14ac:dyDescent="0.3">
      <c r="A768" s="1" t="s">
        <v>931</v>
      </c>
      <c r="B768" s="1" t="s">
        <v>935</v>
      </c>
      <c r="C768" s="1" t="s">
        <v>55</v>
      </c>
      <c r="D768" s="1">
        <v>42.1479</v>
      </c>
      <c r="E768" s="1">
        <v>124.8982</v>
      </c>
      <c r="I768" s="1">
        <v>2513</v>
      </c>
      <c r="J768" s="1">
        <v>2545</v>
      </c>
      <c r="K768" s="1">
        <v>2577</v>
      </c>
      <c r="L768" s="1">
        <v>0.81963181495666504</v>
      </c>
      <c r="M768" s="1">
        <v>47.52</v>
      </c>
      <c r="N768" s="1">
        <v>0.4</v>
      </c>
      <c r="O768" s="1">
        <v>14.67</v>
      </c>
      <c r="P768" s="1">
        <v>11.56</v>
      </c>
      <c r="Q768" s="1">
        <v>0.17</v>
      </c>
      <c r="R768" s="1">
        <v>11.79</v>
      </c>
      <c r="S768" s="3">
        <v>64.510000000000005</v>
      </c>
      <c r="T768" s="5">
        <v>1332.6972578439184</v>
      </c>
      <c r="U768" s="5">
        <v>1.7580200557806851</v>
      </c>
      <c r="V768" s="1">
        <f t="shared" si="11"/>
        <v>1349.4973172321322</v>
      </c>
      <c r="W768" s="1">
        <v>10.01</v>
      </c>
      <c r="X768" s="1">
        <v>1.68</v>
      </c>
      <c r="Y768" s="1">
        <v>0.28000000000000003</v>
      </c>
      <c r="Z768" s="1">
        <v>0.05</v>
      </c>
      <c r="AA768" s="1">
        <v>30</v>
      </c>
      <c r="AB768" s="1">
        <v>145</v>
      </c>
      <c r="AC768" s="1">
        <v>349</v>
      </c>
      <c r="AH768" s="1">
        <v>10.9</v>
      </c>
      <c r="AI768" s="1">
        <v>8.14</v>
      </c>
      <c r="AJ768" s="1">
        <v>0.09</v>
      </c>
      <c r="AK768" s="1">
        <v>11.2</v>
      </c>
      <c r="AL768" s="1">
        <v>29</v>
      </c>
      <c r="AM768" s="1">
        <v>1.21</v>
      </c>
      <c r="AN768" s="1">
        <v>0.25</v>
      </c>
      <c r="AO768" s="1">
        <v>43.4</v>
      </c>
      <c r="AP768" s="1">
        <v>1.76</v>
      </c>
      <c r="AQ768" s="1">
        <v>4.37</v>
      </c>
      <c r="AR768" s="1">
        <v>0.66</v>
      </c>
      <c r="AS768" s="1">
        <v>3.54</v>
      </c>
      <c r="AT768" s="1">
        <v>1.08</v>
      </c>
      <c r="AU768" s="1">
        <v>0.46</v>
      </c>
      <c r="AV768" s="1">
        <v>1.39</v>
      </c>
      <c r="AW768" s="1">
        <v>0.27</v>
      </c>
      <c r="AX768" s="1">
        <v>1.82</v>
      </c>
      <c r="AY768" s="1">
        <v>0.46</v>
      </c>
      <c r="AZ768" s="1">
        <v>1.36</v>
      </c>
      <c r="BA768" s="1">
        <v>0.22</v>
      </c>
      <c r="BB768" s="1">
        <v>1.58</v>
      </c>
      <c r="BC768" s="1">
        <v>0.22</v>
      </c>
      <c r="BD768" s="1">
        <v>0.87</v>
      </c>
      <c r="BE768" s="1">
        <v>0.15</v>
      </c>
      <c r="BF768" s="1">
        <v>1.04</v>
      </c>
      <c r="BG768" s="1">
        <v>0.17</v>
      </c>
      <c r="BH768" s="1">
        <v>3</v>
      </c>
    </row>
    <row r="769" spans="1:60" x14ac:dyDescent="0.3">
      <c r="A769" s="1" t="s">
        <v>931</v>
      </c>
      <c r="B769" s="1" t="s">
        <v>936</v>
      </c>
      <c r="C769" s="1" t="s">
        <v>55</v>
      </c>
      <c r="D769" s="1">
        <v>41.886600000000001</v>
      </c>
      <c r="E769" s="1">
        <v>124.7167</v>
      </c>
      <c r="I769" s="1">
        <v>2526</v>
      </c>
      <c r="J769" s="1">
        <v>2530</v>
      </c>
      <c r="K769" s="1">
        <v>2534</v>
      </c>
      <c r="L769" s="1">
        <v>0.98364138603210405</v>
      </c>
      <c r="M769" s="1">
        <v>51.35</v>
      </c>
      <c r="N769" s="1">
        <v>0.51</v>
      </c>
      <c r="O769" s="1">
        <v>14.81</v>
      </c>
      <c r="P769" s="1">
        <v>11.19</v>
      </c>
      <c r="Q769" s="1">
        <v>0.23</v>
      </c>
      <c r="R769" s="1">
        <v>8.11</v>
      </c>
      <c r="S769" s="3">
        <v>56.37</v>
      </c>
      <c r="T769" s="5">
        <v>1308.4502661328665</v>
      </c>
      <c r="U769" s="5">
        <v>1.3493412854502047</v>
      </c>
      <c r="V769" s="1">
        <f t="shared" si="11"/>
        <v>1321.0918352290657</v>
      </c>
      <c r="W769" s="1">
        <v>10</v>
      </c>
      <c r="X769" s="1">
        <v>1.95</v>
      </c>
      <c r="Y769" s="1">
        <v>0.57999999999999996</v>
      </c>
      <c r="Z769" s="1">
        <v>0.04</v>
      </c>
      <c r="AA769" s="1">
        <v>56.3</v>
      </c>
      <c r="AB769" s="1">
        <v>351</v>
      </c>
      <c r="AC769" s="1">
        <v>192</v>
      </c>
      <c r="AH769" s="1">
        <v>13.3</v>
      </c>
      <c r="AI769" s="1">
        <v>19.3</v>
      </c>
      <c r="AJ769" s="1">
        <v>0.05</v>
      </c>
      <c r="AK769" s="1">
        <v>17.899999999999999</v>
      </c>
      <c r="AL769" s="1">
        <v>33.200000000000003</v>
      </c>
      <c r="AM769" s="1">
        <v>1.1000000000000001</v>
      </c>
      <c r="AN769" s="1">
        <v>0.61</v>
      </c>
      <c r="AO769" s="1">
        <v>204</v>
      </c>
      <c r="AP769" s="1">
        <v>3.03</v>
      </c>
      <c r="AQ769" s="1">
        <v>5.94</v>
      </c>
      <c r="AR769" s="1">
        <v>0.88</v>
      </c>
      <c r="AS769" s="1">
        <v>4.46</v>
      </c>
      <c r="AT769" s="1">
        <v>1.35</v>
      </c>
      <c r="AU769" s="1">
        <v>0.5</v>
      </c>
      <c r="AV769" s="1">
        <v>1.66</v>
      </c>
      <c r="AW769" s="1">
        <v>0.43</v>
      </c>
      <c r="AX769" s="1">
        <v>2.66</v>
      </c>
      <c r="AY769" s="1">
        <v>0.65</v>
      </c>
      <c r="AZ769" s="1">
        <v>1.91</v>
      </c>
      <c r="BA769" s="1">
        <v>0.34</v>
      </c>
      <c r="BB769" s="1">
        <v>2.16</v>
      </c>
      <c r="BC769" s="1">
        <v>0.32</v>
      </c>
      <c r="BD769" s="1">
        <v>1.1200000000000001</v>
      </c>
      <c r="BE769" s="1">
        <v>0.09</v>
      </c>
      <c r="BF769" s="1">
        <v>1.67</v>
      </c>
      <c r="BG769" s="1">
        <v>0.27</v>
      </c>
      <c r="BH769" s="1">
        <v>0.06</v>
      </c>
    </row>
    <row r="770" spans="1:60" x14ac:dyDescent="0.3">
      <c r="A770" s="1" t="s">
        <v>931</v>
      </c>
      <c r="B770" s="1" t="s">
        <v>937</v>
      </c>
      <c r="C770" s="1" t="s">
        <v>55</v>
      </c>
      <c r="D770" s="1">
        <v>41.886600000000001</v>
      </c>
      <c r="E770" s="1">
        <v>124.7167</v>
      </c>
      <c r="I770" s="1">
        <v>2526</v>
      </c>
      <c r="J770" s="1">
        <v>2530</v>
      </c>
      <c r="K770" s="1">
        <v>2534</v>
      </c>
      <c r="L770" s="1">
        <v>0.96617323160171498</v>
      </c>
      <c r="M770" s="1">
        <v>50.23</v>
      </c>
      <c r="N770" s="1">
        <v>0.62</v>
      </c>
      <c r="O770" s="1">
        <v>14.47</v>
      </c>
      <c r="P770" s="1">
        <v>11.95</v>
      </c>
      <c r="Q770" s="1">
        <v>0.19</v>
      </c>
      <c r="R770" s="1">
        <v>8.4499999999999993</v>
      </c>
      <c r="S770" s="3">
        <v>55.76</v>
      </c>
      <c r="T770" s="5">
        <v>1338.965422036955</v>
      </c>
      <c r="U770" s="5">
        <v>1.745803329280031</v>
      </c>
      <c r="V770" s="1">
        <f t="shared" si="11"/>
        <v>1355.7264721248084</v>
      </c>
      <c r="W770" s="1">
        <v>9.0399999999999991</v>
      </c>
      <c r="X770" s="1">
        <v>2.95</v>
      </c>
      <c r="Y770" s="1">
        <v>0.67</v>
      </c>
      <c r="Z770" s="1">
        <v>0.05</v>
      </c>
      <c r="AA770" s="1">
        <v>46.4</v>
      </c>
      <c r="AB770" s="1">
        <v>336</v>
      </c>
      <c r="AC770" s="1">
        <v>199</v>
      </c>
      <c r="AH770" s="1">
        <v>13.9</v>
      </c>
      <c r="AI770" s="1">
        <v>9.2200000000000006</v>
      </c>
      <c r="AJ770" s="1">
        <v>0.03</v>
      </c>
      <c r="AK770" s="1">
        <v>17.8</v>
      </c>
      <c r="AL770" s="1">
        <v>36.200000000000003</v>
      </c>
      <c r="AM770" s="1">
        <v>1.87</v>
      </c>
      <c r="AN770" s="1">
        <v>0.13</v>
      </c>
      <c r="AO770" s="1">
        <v>159</v>
      </c>
      <c r="AP770" s="1">
        <v>8.69</v>
      </c>
      <c r="AQ770" s="1">
        <v>17.100000000000001</v>
      </c>
      <c r="AR770" s="1">
        <v>1.96</v>
      </c>
      <c r="AS770" s="1">
        <v>7.42</v>
      </c>
      <c r="AT770" s="1">
        <v>1.57</v>
      </c>
      <c r="AU770" s="1">
        <v>0.72</v>
      </c>
      <c r="AV770" s="1">
        <v>2.11</v>
      </c>
      <c r="AW770" s="1">
        <v>0.46</v>
      </c>
      <c r="AX770" s="1">
        <v>2.78</v>
      </c>
      <c r="AY770" s="1">
        <v>0.65</v>
      </c>
      <c r="AZ770" s="1">
        <v>1.91</v>
      </c>
      <c r="BA770" s="1">
        <v>0.33</v>
      </c>
      <c r="BB770" s="1">
        <v>2.1</v>
      </c>
      <c r="BC770" s="1">
        <v>0.33</v>
      </c>
      <c r="BD770" s="1">
        <v>1.21</v>
      </c>
      <c r="BE770" s="1">
        <v>0.15</v>
      </c>
      <c r="BF770" s="1">
        <v>7.18</v>
      </c>
      <c r="BG770" s="1">
        <v>0.62</v>
      </c>
      <c r="BH770" s="1">
        <v>0.67</v>
      </c>
    </row>
    <row r="771" spans="1:60" x14ac:dyDescent="0.3">
      <c r="A771" s="1" t="s">
        <v>938</v>
      </c>
      <c r="B771" s="1" t="s">
        <v>939</v>
      </c>
      <c r="C771" s="1" t="s">
        <v>940</v>
      </c>
      <c r="D771" s="1">
        <v>-15.795400000000001</v>
      </c>
      <c r="E771" s="1">
        <v>-50.310600000000001</v>
      </c>
      <c r="I771" s="1">
        <v>2961.3</v>
      </c>
      <c r="J771" s="1">
        <v>2968.3</v>
      </c>
      <c r="K771" s="1">
        <v>2975.3</v>
      </c>
      <c r="L771" s="1">
        <v>0.83174115419387795</v>
      </c>
      <c r="M771" s="1">
        <v>54.3</v>
      </c>
      <c r="N771" s="1">
        <v>0.9</v>
      </c>
      <c r="O771" s="1">
        <v>11.1</v>
      </c>
      <c r="P771" s="1">
        <v>10.5296991514528</v>
      </c>
      <c r="Q771" s="1">
        <v>0.2</v>
      </c>
      <c r="R771" s="1">
        <v>8.8000000000000007</v>
      </c>
      <c r="S771" s="3">
        <v>59.83</v>
      </c>
      <c r="T771" s="5">
        <v>1275.8937050941111</v>
      </c>
      <c r="U771" s="5">
        <v>1.0634911563769065</v>
      </c>
      <c r="V771" s="1">
        <f t="shared" si="11"/>
        <v>1285.5994168623249</v>
      </c>
      <c r="W771" s="1">
        <v>9.5</v>
      </c>
      <c r="X771" s="1">
        <v>3.5</v>
      </c>
      <c r="Y771" s="1">
        <v>0.1</v>
      </c>
      <c r="Z771" s="1">
        <v>0.1</v>
      </c>
      <c r="AA771" s="1">
        <v>37</v>
      </c>
      <c r="AB771" s="1">
        <v>302</v>
      </c>
      <c r="AC771" s="1">
        <v>570</v>
      </c>
      <c r="AD771" s="1">
        <v>52</v>
      </c>
      <c r="AE771" s="1">
        <v>191</v>
      </c>
      <c r="AI771" s="1">
        <v>1.3</v>
      </c>
      <c r="AK771" s="1">
        <v>17.7</v>
      </c>
      <c r="AL771" s="1">
        <v>47</v>
      </c>
      <c r="AM771" s="1">
        <v>2.1</v>
      </c>
      <c r="AN771" s="1">
        <v>0.03</v>
      </c>
      <c r="AO771" s="1">
        <v>19</v>
      </c>
      <c r="AP771" s="1">
        <v>2.6</v>
      </c>
      <c r="AQ771" s="1">
        <v>6.4</v>
      </c>
      <c r="AR771" s="1">
        <v>1</v>
      </c>
      <c r="AS771" s="1">
        <v>4.9000000000000004</v>
      </c>
      <c r="AT771" s="1">
        <v>1.7</v>
      </c>
      <c r="AU771" s="1">
        <v>0.7</v>
      </c>
      <c r="AV771" s="1">
        <v>2.6</v>
      </c>
      <c r="AW771" s="1">
        <v>0.5</v>
      </c>
      <c r="AX771" s="1">
        <v>3.2</v>
      </c>
      <c r="AY771" s="1">
        <v>0.7</v>
      </c>
      <c r="AZ771" s="1">
        <v>2</v>
      </c>
      <c r="BA771" s="1">
        <v>0.3</v>
      </c>
      <c r="BB771" s="1">
        <v>1.6</v>
      </c>
      <c r="BC771" s="1">
        <v>0.3</v>
      </c>
      <c r="BD771" s="1">
        <v>2.5</v>
      </c>
      <c r="BE771" s="1">
        <v>0.2</v>
      </c>
      <c r="BF771" s="1">
        <v>3</v>
      </c>
      <c r="BG771" s="1">
        <v>0.2</v>
      </c>
      <c r="BH771" s="1">
        <v>0.1</v>
      </c>
    </row>
    <row r="772" spans="1:60" x14ac:dyDescent="0.3">
      <c r="A772" s="1" t="s">
        <v>938</v>
      </c>
      <c r="B772" s="1" t="s">
        <v>941</v>
      </c>
      <c r="C772" s="1" t="s">
        <v>940</v>
      </c>
      <c r="D772" s="1">
        <v>-15.7957</v>
      </c>
      <c r="E772" s="1">
        <v>-50.311300000000003</v>
      </c>
      <c r="I772" s="1">
        <v>2961.3</v>
      </c>
      <c r="J772" s="1">
        <v>2968.3</v>
      </c>
      <c r="K772" s="1">
        <v>2975.3</v>
      </c>
      <c r="L772" s="1">
        <v>0.91940802335739102</v>
      </c>
      <c r="M772" s="1">
        <v>53.7</v>
      </c>
      <c r="N772" s="1">
        <v>0.7</v>
      </c>
      <c r="O772" s="1">
        <v>8.8000000000000007</v>
      </c>
      <c r="P772" s="1">
        <v>10.0797120082283</v>
      </c>
      <c r="Q772" s="1">
        <v>0.2</v>
      </c>
      <c r="R772" s="1">
        <v>12.2</v>
      </c>
      <c r="S772" s="3">
        <v>68.33</v>
      </c>
      <c r="T772" s="5">
        <v>1256.7804124023824</v>
      </c>
      <c r="U772" s="5">
        <v>0.78387065782161047</v>
      </c>
      <c r="V772" s="1">
        <f t="shared" ref="V772:V774" si="12">T772*EXP(0.00003*4.57*10000/192.4*U772)</f>
        <v>1263.820039918601</v>
      </c>
      <c r="W772" s="1">
        <v>11.2</v>
      </c>
      <c r="X772" s="1">
        <v>1.8</v>
      </c>
      <c r="Y772" s="1">
        <v>0.1</v>
      </c>
      <c r="Z772" s="1">
        <v>0.1</v>
      </c>
      <c r="AA772" s="1">
        <v>41</v>
      </c>
      <c r="AB772" s="1">
        <v>272</v>
      </c>
      <c r="AC772" s="1">
        <v>870</v>
      </c>
      <c r="AD772" s="1">
        <v>57</v>
      </c>
      <c r="AE772" s="1">
        <v>275</v>
      </c>
      <c r="AI772" s="1">
        <v>1</v>
      </c>
      <c r="AK772" s="1">
        <v>14.1</v>
      </c>
      <c r="AL772" s="1">
        <v>36</v>
      </c>
      <c r="AM772" s="1">
        <v>1.5</v>
      </c>
      <c r="AN772" s="1">
        <v>0.02</v>
      </c>
      <c r="AO772" s="1">
        <v>13.9</v>
      </c>
      <c r="AP772" s="1">
        <v>2.2000000000000002</v>
      </c>
      <c r="AQ772" s="1">
        <v>4.5999999999999996</v>
      </c>
      <c r="AR772" s="1">
        <v>0.9</v>
      </c>
      <c r="AS772" s="1">
        <v>3.7</v>
      </c>
      <c r="AT772" s="1">
        <v>1.3</v>
      </c>
      <c r="AU772" s="1">
        <v>0.7</v>
      </c>
      <c r="AV772" s="1">
        <v>2.2999999999999998</v>
      </c>
      <c r="AW772" s="1">
        <v>0.4</v>
      </c>
      <c r="AX772" s="1">
        <v>2.6</v>
      </c>
      <c r="AY772" s="1">
        <v>0.5</v>
      </c>
      <c r="AZ772" s="1">
        <v>1.6</v>
      </c>
      <c r="BA772" s="1">
        <v>0.2</v>
      </c>
      <c r="BB772" s="1">
        <v>1.4</v>
      </c>
      <c r="BC772" s="1">
        <v>0.2</v>
      </c>
      <c r="BD772" s="1">
        <v>2.7</v>
      </c>
      <c r="BE772" s="1">
        <v>0.2</v>
      </c>
      <c r="BG772" s="1">
        <v>0.2</v>
      </c>
      <c r="BH772" s="1">
        <v>0.1</v>
      </c>
    </row>
    <row r="773" spans="1:60" x14ac:dyDescent="0.3">
      <c r="A773" s="1" t="s">
        <v>938</v>
      </c>
      <c r="B773" s="1" t="s">
        <v>942</v>
      </c>
      <c r="C773" s="1" t="s">
        <v>940</v>
      </c>
      <c r="D773" s="1">
        <v>-15.7957</v>
      </c>
      <c r="E773" s="1">
        <v>-50.311300000000003</v>
      </c>
      <c r="I773" s="1">
        <v>2961.3</v>
      </c>
      <c r="J773" s="1">
        <v>2968.3</v>
      </c>
      <c r="K773" s="1">
        <v>2975.3</v>
      </c>
      <c r="L773" s="1">
        <v>0.97977393865585305</v>
      </c>
      <c r="M773" s="1">
        <v>53.6</v>
      </c>
      <c r="N773" s="1">
        <v>0.7</v>
      </c>
      <c r="O773" s="1">
        <v>10.1</v>
      </c>
      <c r="P773" s="1">
        <v>10.619696580097701</v>
      </c>
      <c r="Q773" s="1">
        <v>0.2</v>
      </c>
      <c r="R773" s="1">
        <v>11.4</v>
      </c>
      <c r="S773" s="3">
        <v>65.680000000000007</v>
      </c>
      <c r="T773" s="5">
        <v>1275.2714077752526</v>
      </c>
      <c r="U773" s="5">
        <v>0.91957852705068666</v>
      </c>
      <c r="V773" s="1">
        <f t="shared" si="12"/>
        <v>1283.6553352365563</v>
      </c>
      <c r="W773" s="1">
        <v>11</v>
      </c>
      <c r="X773" s="1">
        <v>1.8</v>
      </c>
      <c r="Y773" s="1">
        <v>0.1</v>
      </c>
      <c r="Z773" s="1">
        <v>0.1</v>
      </c>
      <c r="AA773" s="1">
        <v>41</v>
      </c>
      <c r="AB773" s="1">
        <v>280</v>
      </c>
      <c r="AC773" s="1">
        <v>600</v>
      </c>
      <c r="AD773" s="1">
        <v>58</v>
      </c>
      <c r="AE773" s="1">
        <v>256</v>
      </c>
      <c r="AI773" s="1">
        <v>0.8</v>
      </c>
      <c r="AK773" s="1">
        <v>14.6</v>
      </c>
      <c r="AL773" s="1">
        <v>38</v>
      </c>
      <c r="AM773" s="1">
        <v>1.4</v>
      </c>
      <c r="AN773" s="1">
        <v>0.01</v>
      </c>
      <c r="AO773" s="1">
        <v>20.2</v>
      </c>
      <c r="AP773" s="1">
        <v>2.5</v>
      </c>
      <c r="AQ773" s="1">
        <v>4.9000000000000004</v>
      </c>
      <c r="AR773" s="1">
        <v>0.8</v>
      </c>
      <c r="AS773" s="1">
        <v>4.0999999999999996</v>
      </c>
      <c r="AT773" s="1">
        <v>1.4</v>
      </c>
      <c r="AU773" s="1">
        <v>0.6</v>
      </c>
      <c r="AV773" s="1">
        <v>2.4</v>
      </c>
      <c r="AW773" s="1">
        <v>0.4</v>
      </c>
      <c r="AX773" s="1">
        <v>2.7</v>
      </c>
      <c r="AY773" s="1">
        <v>0.5</v>
      </c>
      <c r="AZ773" s="1">
        <v>1.4</v>
      </c>
      <c r="BA773" s="1">
        <v>0.2</v>
      </c>
      <c r="BB773" s="1">
        <v>1.2</v>
      </c>
      <c r="BC773" s="1">
        <v>0.2</v>
      </c>
      <c r="BD773" s="1">
        <v>2.6</v>
      </c>
      <c r="BE773" s="1">
        <v>0.2</v>
      </c>
      <c r="BF773" s="1">
        <v>6</v>
      </c>
      <c r="BG773" s="1">
        <v>0.2</v>
      </c>
      <c r="BH773" s="1">
        <v>0.1</v>
      </c>
    </row>
    <row r="774" spans="1:60" x14ac:dyDescent="0.3">
      <c r="A774" s="1" t="s">
        <v>938</v>
      </c>
      <c r="B774" s="1" t="s">
        <v>943</v>
      </c>
      <c r="C774" s="1" t="s">
        <v>940</v>
      </c>
      <c r="D774" s="1">
        <v>-15.736800000000001</v>
      </c>
      <c r="E774" s="1">
        <v>-50.353299999999997</v>
      </c>
      <c r="I774" s="1">
        <v>2961.3</v>
      </c>
      <c r="J774" s="1">
        <v>2968.3</v>
      </c>
      <c r="K774" s="1">
        <v>2975.3</v>
      </c>
      <c r="L774" s="1">
        <v>0.99560379981994596</v>
      </c>
      <c r="M774" s="1">
        <v>52.6</v>
      </c>
      <c r="N774" s="1">
        <v>0.4</v>
      </c>
      <c r="O774" s="1">
        <v>10.7</v>
      </c>
      <c r="P774" s="1">
        <v>10.4397017228079</v>
      </c>
      <c r="Q774" s="1">
        <v>0.2</v>
      </c>
      <c r="R774" s="1">
        <v>15.1</v>
      </c>
      <c r="S774" s="3">
        <v>72.05</v>
      </c>
      <c r="T774" s="5">
        <v>1266.0999908592887</v>
      </c>
      <c r="U774" s="5">
        <v>1.0031692031184085</v>
      </c>
      <c r="V774" s="1">
        <f t="shared" si="12"/>
        <v>1275.1829582638818</v>
      </c>
      <c r="W774" s="1">
        <v>7.6</v>
      </c>
      <c r="X774" s="1">
        <v>2.2000000000000002</v>
      </c>
      <c r="Y774" s="1">
        <v>0.1</v>
      </c>
      <c r="Z774" s="1">
        <v>0.02</v>
      </c>
      <c r="AA774" s="1">
        <v>35</v>
      </c>
      <c r="AB774" s="1">
        <v>186</v>
      </c>
      <c r="AC774" s="1">
        <v>1280</v>
      </c>
      <c r="AD774" s="1">
        <v>63</v>
      </c>
      <c r="AE774" s="1">
        <v>384</v>
      </c>
      <c r="AI774" s="1">
        <v>0.8</v>
      </c>
      <c r="AK774" s="1">
        <v>10.4</v>
      </c>
      <c r="AL774" s="1">
        <v>20</v>
      </c>
      <c r="AM774" s="1">
        <v>0.8</v>
      </c>
      <c r="AN774" s="1">
        <v>0.04</v>
      </c>
      <c r="AO774" s="1">
        <v>29.5</v>
      </c>
      <c r="AP774" s="1">
        <v>1.3</v>
      </c>
      <c r="AQ774" s="1">
        <v>3.4</v>
      </c>
      <c r="AR774" s="1">
        <v>0.5</v>
      </c>
      <c r="AS774" s="1">
        <v>2.5</v>
      </c>
      <c r="AT774" s="1">
        <v>0.9</v>
      </c>
      <c r="AU774" s="1">
        <v>0.4</v>
      </c>
      <c r="AV774" s="1">
        <v>1.4</v>
      </c>
      <c r="AW774" s="1">
        <v>0.2</v>
      </c>
      <c r="AX774" s="1">
        <v>1.6</v>
      </c>
      <c r="AY774" s="1">
        <v>0.4</v>
      </c>
      <c r="AZ774" s="1">
        <v>1.2</v>
      </c>
      <c r="BA774" s="1">
        <v>0.2</v>
      </c>
      <c r="BB774" s="1">
        <v>1.2</v>
      </c>
      <c r="BC774" s="1">
        <v>0.2</v>
      </c>
      <c r="BD774" s="1">
        <v>1.3</v>
      </c>
      <c r="BG774" s="1">
        <v>0.1</v>
      </c>
    </row>
    <row r="775" spans="1:60" x14ac:dyDescent="0.3">
      <c r="T775" s="5"/>
      <c r="U775" s="5"/>
    </row>
    <row r="776" spans="1:60" x14ac:dyDescent="0.3">
      <c r="T776" s="5"/>
      <c r="U776" s="5"/>
    </row>
    <row r="777" spans="1:60" x14ac:dyDescent="0.3">
      <c r="T777" s="5"/>
      <c r="U777" s="5"/>
    </row>
    <row r="778" spans="1:60" x14ac:dyDescent="0.3">
      <c r="T778" s="5"/>
      <c r="U778" s="5"/>
    </row>
    <row r="779" spans="1:60" x14ac:dyDescent="0.3">
      <c r="T779" s="5"/>
      <c r="U779" s="5"/>
    </row>
    <row r="780" spans="1:60" x14ac:dyDescent="0.3">
      <c r="T780" s="5"/>
      <c r="U780" s="5"/>
    </row>
    <row r="781" spans="1:60" x14ac:dyDescent="0.3">
      <c r="T781" s="5"/>
      <c r="U781" s="5"/>
    </row>
    <row r="782" spans="1:60" x14ac:dyDescent="0.3">
      <c r="T782" s="5"/>
      <c r="U782" s="5"/>
    </row>
    <row r="783" spans="1:60" x14ac:dyDescent="0.3">
      <c r="T783" s="5"/>
      <c r="U783" s="5"/>
    </row>
    <row r="784" spans="1:60" x14ac:dyDescent="0.3">
      <c r="T784" s="5"/>
      <c r="U784" s="5"/>
    </row>
    <row r="785" spans="20:21" x14ac:dyDescent="0.3">
      <c r="T785" s="5"/>
      <c r="U785" s="5"/>
    </row>
    <row r="786" spans="20:21" x14ac:dyDescent="0.3">
      <c r="T786" s="5"/>
      <c r="U786" s="5"/>
    </row>
    <row r="787" spans="20:21" x14ac:dyDescent="0.3">
      <c r="T787" s="5"/>
      <c r="U787" s="5"/>
    </row>
    <row r="788" spans="20:21" x14ac:dyDescent="0.3">
      <c r="T788" s="5"/>
      <c r="U788" s="5"/>
    </row>
    <row r="789" spans="20:21" x14ac:dyDescent="0.3">
      <c r="T789" s="5"/>
      <c r="U789" s="5"/>
    </row>
    <row r="790" spans="20:21" x14ac:dyDescent="0.3">
      <c r="T790" s="5"/>
      <c r="U790" s="5"/>
    </row>
    <row r="791" spans="20:21" x14ac:dyDescent="0.3">
      <c r="T791" s="5"/>
      <c r="U791" s="5"/>
    </row>
    <row r="792" spans="20:21" x14ac:dyDescent="0.3">
      <c r="T792" s="5"/>
      <c r="U792" s="5"/>
    </row>
    <row r="793" spans="20:21" x14ac:dyDescent="0.3">
      <c r="T793" s="5"/>
      <c r="U793" s="5"/>
    </row>
    <row r="794" spans="20:21" x14ac:dyDescent="0.3">
      <c r="T794" s="5"/>
      <c r="U794" s="5"/>
    </row>
    <row r="795" spans="20:21" x14ac:dyDescent="0.3">
      <c r="T795" s="5"/>
      <c r="U795" s="5"/>
    </row>
    <row r="796" spans="20:21" x14ac:dyDescent="0.3">
      <c r="T796" s="5"/>
      <c r="U796" s="5"/>
    </row>
    <row r="797" spans="20:21" x14ac:dyDescent="0.3">
      <c r="T797" s="5"/>
      <c r="U797" s="5"/>
    </row>
    <row r="798" spans="20:21" x14ac:dyDescent="0.3">
      <c r="T798" s="5"/>
      <c r="U798" s="5"/>
    </row>
    <row r="799" spans="20:21" x14ac:dyDescent="0.3">
      <c r="T799" s="5"/>
      <c r="U799" s="5"/>
    </row>
    <row r="800" spans="20:21" x14ac:dyDescent="0.3">
      <c r="T800" s="5"/>
      <c r="U800" s="5"/>
    </row>
    <row r="801" spans="20:21" x14ac:dyDescent="0.3">
      <c r="T801" s="5"/>
      <c r="U801" s="5"/>
    </row>
    <row r="802" spans="20:21" x14ac:dyDescent="0.3">
      <c r="T802" s="5"/>
      <c r="U802" s="5"/>
    </row>
    <row r="803" spans="20:21" x14ac:dyDescent="0.3">
      <c r="T803" s="5"/>
      <c r="U803" s="5"/>
    </row>
    <row r="804" spans="20:21" x14ac:dyDescent="0.3">
      <c r="T804" s="5"/>
      <c r="U804" s="5"/>
    </row>
    <row r="805" spans="20:21" x14ac:dyDescent="0.3">
      <c r="T805" s="5"/>
      <c r="U805" s="5"/>
    </row>
    <row r="806" spans="20:21" x14ac:dyDescent="0.3">
      <c r="T806" s="5"/>
      <c r="U806" s="5"/>
    </row>
    <row r="807" spans="20:21" x14ac:dyDescent="0.3">
      <c r="T807" s="5"/>
      <c r="U807" s="5"/>
    </row>
    <row r="808" spans="20:21" x14ac:dyDescent="0.3">
      <c r="T808" s="5"/>
      <c r="U808" s="5"/>
    </row>
    <row r="809" spans="20:21" x14ac:dyDescent="0.3">
      <c r="T809" s="5"/>
      <c r="U809" s="5"/>
    </row>
    <row r="810" spans="20:21" x14ac:dyDescent="0.3">
      <c r="T810" s="5"/>
      <c r="U810" s="5"/>
    </row>
    <row r="811" spans="20:21" x14ac:dyDescent="0.3">
      <c r="T811" s="5"/>
      <c r="U811" s="5"/>
    </row>
    <row r="812" spans="20:21" x14ac:dyDescent="0.3">
      <c r="T812" s="5"/>
      <c r="U812" s="5"/>
    </row>
    <row r="813" spans="20:21" x14ac:dyDescent="0.3">
      <c r="T813" s="5"/>
      <c r="U813" s="5"/>
    </row>
    <row r="814" spans="20:21" x14ac:dyDescent="0.3">
      <c r="T814" s="5"/>
      <c r="U814" s="5"/>
    </row>
    <row r="815" spans="20:21" x14ac:dyDescent="0.3">
      <c r="T815" s="5"/>
      <c r="U815" s="5"/>
    </row>
    <row r="816" spans="20:21" x14ac:dyDescent="0.3">
      <c r="T816" s="5"/>
      <c r="U816" s="5"/>
    </row>
    <row r="817" spans="20:21" x14ac:dyDescent="0.3">
      <c r="T817" s="5"/>
      <c r="U817" s="5"/>
    </row>
    <row r="818" spans="20:21" x14ac:dyDescent="0.3">
      <c r="T818" s="5"/>
      <c r="U818" s="5"/>
    </row>
    <row r="819" spans="20:21" x14ac:dyDescent="0.3">
      <c r="T819" s="5"/>
      <c r="U819" s="5"/>
    </row>
    <row r="820" spans="20:21" x14ac:dyDescent="0.3">
      <c r="T820" s="5"/>
      <c r="U820" s="5"/>
    </row>
    <row r="821" spans="20:21" x14ac:dyDescent="0.3">
      <c r="T821" s="5"/>
      <c r="U821" s="5"/>
    </row>
    <row r="822" spans="20:21" x14ac:dyDescent="0.3">
      <c r="T822" s="5"/>
      <c r="U822" s="5"/>
    </row>
    <row r="823" spans="20:21" x14ac:dyDescent="0.3">
      <c r="T823" s="5"/>
      <c r="U823" s="5"/>
    </row>
    <row r="824" spans="20:21" x14ac:dyDescent="0.3">
      <c r="T824" s="5"/>
      <c r="U824" s="5"/>
    </row>
    <row r="825" spans="20:21" x14ac:dyDescent="0.3">
      <c r="T825" s="5"/>
      <c r="U825" s="5"/>
    </row>
    <row r="826" spans="20:21" x14ac:dyDescent="0.3">
      <c r="T826" s="5"/>
      <c r="U826" s="5"/>
    </row>
    <row r="827" spans="20:21" x14ac:dyDescent="0.3">
      <c r="T827" s="5"/>
      <c r="U827" s="5"/>
    </row>
    <row r="828" spans="20:21" x14ac:dyDescent="0.3">
      <c r="T828" s="5"/>
      <c r="U828" s="5"/>
    </row>
    <row r="829" spans="20:21" x14ac:dyDescent="0.3">
      <c r="T829" s="5"/>
      <c r="U829" s="5"/>
    </row>
    <row r="830" spans="20:21" x14ac:dyDescent="0.3">
      <c r="T830" s="5"/>
      <c r="U830" s="5"/>
    </row>
    <row r="831" spans="20:21" x14ac:dyDescent="0.3">
      <c r="T831" s="5"/>
      <c r="U831" s="5"/>
    </row>
    <row r="832" spans="20:21" x14ac:dyDescent="0.3">
      <c r="T832" s="5"/>
      <c r="U832" s="5"/>
    </row>
    <row r="833" spans="20:21" x14ac:dyDescent="0.3">
      <c r="T833" s="5"/>
      <c r="U833" s="5"/>
    </row>
    <row r="834" spans="20:21" x14ac:dyDescent="0.3">
      <c r="T834" s="5"/>
      <c r="U834" s="5"/>
    </row>
    <row r="835" spans="20:21" x14ac:dyDescent="0.3">
      <c r="T835" s="5"/>
      <c r="U835" s="5"/>
    </row>
    <row r="836" spans="20:21" x14ac:dyDescent="0.3">
      <c r="T836" s="5"/>
      <c r="U836" s="5"/>
    </row>
    <row r="837" spans="20:21" x14ac:dyDescent="0.3">
      <c r="T837" s="5"/>
      <c r="U837" s="5"/>
    </row>
    <row r="838" spans="20:21" x14ac:dyDescent="0.3">
      <c r="T838" s="5"/>
      <c r="U838" s="5"/>
    </row>
    <row r="839" spans="20:21" x14ac:dyDescent="0.3">
      <c r="T839" s="5"/>
      <c r="U839" s="5"/>
    </row>
    <row r="840" spans="20:21" x14ac:dyDescent="0.3">
      <c r="T840" s="5"/>
      <c r="U840" s="5"/>
    </row>
    <row r="841" spans="20:21" x14ac:dyDescent="0.3">
      <c r="T841" s="5"/>
      <c r="U841" s="5"/>
    </row>
    <row r="842" spans="20:21" x14ac:dyDescent="0.3">
      <c r="T842" s="5"/>
      <c r="U842" s="5"/>
    </row>
    <row r="843" spans="20:21" x14ac:dyDescent="0.3">
      <c r="T843" s="5"/>
      <c r="U843" s="5"/>
    </row>
    <row r="844" spans="20:21" x14ac:dyDescent="0.3">
      <c r="T844" s="5"/>
      <c r="U844" s="5"/>
    </row>
    <row r="845" spans="20:21" x14ac:dyDescent="0.3">
      <c r="T845" s="5"/>
      <c r="U845" s="5"/>
    </row>
    <row r="846" spans="20:21" x14ac:dyDescent="0.3">
      <c r="T846" s="5"/>
      <c r="U846" s="5"/>
    </row>
    <row r="847" spans="20:21" x14ac:dyDescent="0.3">
      <c r="T847" s="5"/>
      <c r="U847" s="5"/>
    </row>
    <row r="848" spans="20:21" x14ac:dyDescent="0.3">
      <c r="T848" s="5"/>
      <c r="U848" s="5"/>
    </row>
    <row r="849" spans="20:21" x14ac:dyDescent="0.3">
      <c r="T849" s="5"/>
      <c r="U849" s="5"/>
    </row>
    <row r="850" spans="20:21" x14ac:dyDescent="0.3">
      <c r="T850" s="5"/>
      <c r="U850" s="5"/>
    </row>
    <row r="851" spans="20:21" x14ac:dyDescent="0.3">
      <c r="T851" s="5"/>
      <c r="U851" s="5"/>
    </row>
    <row r="852" spans="20:21" x14ac:dyDescent="0.3">
      <c r="T852" s="5"/>
      <c r="U852" s="5"/>
    </row>
    <row r="853" spans="20:21" x14ac:dyDescent="0.3">
      <c r="T853" s="5"/>
      <c r="U853" s="5"/>
    </row>
    <row r="854" spans="20:21" x14ac:dyDescent="0.3">
      <c r="T854" s="5"/>
      <c r="U854" s="5"/>
    </row>
    <row r="855" spans="20:21" x14ac:dyDescent="0.3">
      <c r="T855" s="5"/>
      <c r="U855" s="5"/>
    </row>
    <row r="856" spans="20:21" x14ac:dyDescent="0.3">
      <c r="T856" s="5"/>
      <c r="U856" s="5"/>
    </row>
    <row r="857" spans="20:21" x14ac:dyDescent="0.3">
      <c r="T857" s="5"/>
      <c r="U857" s="5"/>
    </row>
    <row r="858" spans="20:21" x14ac:dyDescent="0.3">
      <c r="T858" s="5"/>
      <c r="U858" s="5"/>
    </row>
    <row r="859" spans="20:21" x14ac:dyDescent="0.3">
      <c r="T859" s="5"/>
      <c r="U859" s="5"/>
    </row>
    <row r="860" spans="20:21" x14ac:dyDescent="0.3">
      <c r="T860" s="5"/>
      <c r="U860" s="5"/>
    </row>
    <row r="861" spans="20:21" x14ac:dyDescent="0.3">
      <c r="T861" s="5"/>
      <c r="U861" s="5"/>
    </row>
    <row r="862" spans="20:21" x14ac:dyDescent="0.3">
      <c r="T862" s="5"/>
      <c r="U862" s="5"/>
    </row>
    <row r="863" spans="20:21" x14ac:dyDescent="0.3">
      <c r="T863" s="5"/>
      <c r="U863" s="5"/>
    </row>
    <row r="864" spans="20:21" x14ac:dyDescent="0.3">
      <c r="T864" s="5"/>
      <c r="U864" s="5"/>
    </row>
    <row r="865" spans="20:21" x14ac:dyDescent="0.3">
      <c r="T865" s="5"/>
      <c r="U865" s="5"/>
    </row>
    <row r="866" spans="20:21" x14ac:dyDescent="0.3">
      <c r="T866" s="5"/>
      <c r="U866" s="5"/>
    </row>
    <row r="867" spans="20:21" x14ac:dyDescent="0.3">
      <c r="T867" s="5"/>
      <c r="U867" s="5"/>
    </row>
    <row r="868" spans="20:21" x14ac:dyDescent="0.3">
      <c r="T868" s="5"/>
      <c r="U868" s="5"/>
    </row>
    <row r="869" spans="20:21" x14ac:dyDescent="0.3">
      <c r="T869" s="5"/>
      <c r="U869" s="5"/>
    </row>
    <row r="870" spans="20:21" x14ac:dyDescent="0.3">
      <c r="T870" s="5"/>
      <c r="U870" s="5"/>
    </row>
    <row r="871" spans="20:21" x14ac:dyDescent="0.3">
      <c r="T871" s="5"/>
      <c r="U871" s="5"/>
    </row>
    <row r="872" spans="20:21" x14ac:dyDescent="0.3">
      <c r="T872" s="5"/>
      <c r="U872" s="5"/>
    </row>
    <row r="873" spans="20:21" x14ac:dyDescent="0.3">
      <c r="T873" s="5"/>
      <c r="U873" s="5"/>
    </row>
    <row r="874" spans="20:21" x14ac:dyDescent="0.3">
      <c r="T874" s="5"/>
      <c r="U874" s="5"/>
    </row>
    <row r="875" spans="20:21" x14ac:dyDescent="0.3">
      <c r="T875" s="5"/>
      <c r="U875" s="5"/>
    </row>
    <row r="876" spans="20:21" x14ac:dyDescent="0.3">
      <c r="T876" s="5"/>
      <c r="U876" s="5"/>
    </row>
    <row r="877" spans="20:21" x14ac:dyDescent="0.3">
      <c r="T877" s="5"/>
      <c r="U877" s="5"/>
    </row>
    <row r="878" spans="20:21" x14ac:dyDescent="0.3">
      <c r="T878" s="5"/>
      <c r="U878" s="5"/>
    </row>
    <row r="879" spans="20:21" x14ac:dyDescent="0.3">
      <c r="T879" s="5"/>
      <c r="U879" s="5"/>
    </row>
    <row r="880" spans="20:21" x14ac:dyDescent="0.3">
      <c r="T880" s="5"/>
      <c r="U880" s="5"/>
    </row>
    <row r="881" spans="20:21" x14ac:dyDescent="0.3">
      <c r="T881" s="5"/>
      <c r="U881" s="5"/>
    </row>
    <row r="882" spans="20:21" x14ac:dyDescent="0.3">
      <c r="T882" s="5"/>
      <c r="U882" s="5"/>
    </row>
    <row r="883" spans="20:21" x14ac:dyDescent="0.3">
      <c r="T883" s="5"/>
      <c r="U883" s="5"/>
    </row>
    <row r="884" spans="20:21" x14ac:dyDescent="0.3">
      <c r="T884" s="5"/>
      <c r="U884" s="5"/>
    </row>
    <row r="885" spans="20:21" x14ac:dyDescent="0.3">
      <c r="T885" s="5"/>
      <c r="U885" s="5"/>
    </row>
    <row r="886" spans="20:21" x14ac:dyDescent="0.3">
      <c r="T886" s="5"/>
      <c r="U886" s="5"/>
    </row>
    <row r="887" spans="20:21" x14ac:dyDescent="0.3">
      <c r="T887" s="5"/>
      <c r="U887" s="5"/>
    </row>
    <row r="888" spans="20:21" x14ac:dyDescent="0.3">
      <c r="T888" s="5"/>
      <c r="U888" s="5"/>
    </row>
    <row r="889" spans="20:21" x14ac:dyDescent="0.3">
      <c r="T889" s="5"/>
      <c r="U889" s="5"/>
    </row>
    <row r="890" spans="20:21" x14ac:dyDescent="0.3">
      <c r="T890" s="5"/>
      <c r="U890" s="5"/>
    </row>
    <row r="891" spans="20:21" x14ac:dyDescent="0.3">
      <c r="T891" s="5"/>
      <c r="U891" s="5"/>
    </row>
    <row r="892" spans="20:21" x14ac:dyDescent="0.3">
      <c r="T892" s="5"/>
      <c r="U892" s="5"/>
    </row>
    <row r="893" spans="20:21" x14ac:dyDescent="0.3">
      <c r="T893" s="5"/>
      <c r="U893" s="5"/>
    </row>
    <row r="894" spans="20:21" x14ac:dyDescent="0.3">
      <c r="T894" s="5"/>
      <c r="U894" s="5"/>
    </row>
    <row r="895" spans="20:21" x14ac:dyDescent="0.3">
      <c r="T895" s="5"/>
      <c r="U895" s="5"/>
    </row>
    <row r="896" spans="20:21" x14ac:dyDescent="0.3">
      <c r="T896" s="5"/>
      <c r="U896" s="5"/>
    </row>
    <row r="897" spans="20:21" x14ac:dyDescent="0.3">
      <c r="T897" s="5"/>
      <c r="U897" s="5"/>
    </row>
    <row r="898" spans="20:21" x14ac:dyDescent="0.3">
      <c r="T898" s="5"/>
      <c r="U898" s="5"/>
    </row>
    <row r="899" spans="20:21" x14ac:dyDescent="0.3">
      <c r="T899" s="5"/>
      <c r="U899" s="5"/>
    </row>
    <row r="900" spans="20:21" x14ac:dyDescent="0.3">
      <c r="T900" s="5"/>
      <c r="U900" s="5"/>
    </row>
    <row r="901" spans="20:21" x14ac:dyDescent="0.3">
      <c r="T901" s="5"/>
      <c r="U901" s="5"/>
    </row>
    <row r="902" spans="20:21" x14ac:dyDescent="0.3">
      <c r="T902" s="5"/>
      <c r="U902" s="5"/>
    </row>
    <row r="903" spans="20:21" x14ac:dyDescent="0.3">
      <c r="T903" s="5"/>
      <c r="U903" s="5"/>
    </row>
    <row r="904" spans="20:21" x14ac:dyDescent="0.3">
      <c r="T904" s="5"/>
      <c r="U904" s="5"/>
    </row>
    <row r="905" spans="20:21" x14ac:dyDescent="0.3">
      <c r="T905" s="5"/>
      <c r="U905" s="5"/>
    </row>
    <row r="906" spans="20:21" x14ac:dyDescent="0.3">
      <c r="T906" s="5"/>
      <c r="U906" s="5"/>
    </row>
    <row r="907" spans="20:21" x14ac:dyDescent="0.3">
      <c r="T907" s="5"/>
      <c r="U907" s="5"/>
    </row>
    <row r="908" spans="20:21" x14ac:dyDescent="0.3">
      <c r="T908" s="5"/>
      <c r="U908" s="5"/>
    </row>
    <row r="909" spans="20:21" x14ac:dyDescent="0.3">
      <c r="T909" s="5"/>
      <c r="U909" s="5"/>
    </row>
    <row r="910" spans="20:21" x14ac:dyDescent="0.3">
      <c r="T910" s="5"/>
      <c r="U910" s="5"/>
    </row>
    <row r="911" spans="20:21" x14ac:dyDescent="0.3">
      <c r="T911" s="5"/>
      <c r="U911" s="5"/>
    </row>
    <row r="912" spans="20:21" x14ac:dyDescent="0.3">
      <c r="T912" s="5"/>
      <c r="U912" s="5"/>
    </row>
    <row r="913" spans="20:21" x14ac:dyDescent="0.3">
      <c r="T913" s="5"/>
      <c r="U913" s="5"/>
    </row>
    <row r="914" spans="20:21" x14ac:dyDescent="0.3">
      <c r="T914" s="5"/>
      <c r="U914" s="5"/>
    </row>
    <row r="915" spans="20:21" x14ac:dyDescent="0.3">
      <c r="T915" s="5"/>
      <c r="U915" s="5"/>
    </row>
    <row r="916" spans="20:21" x14ac:dyDescent="0.3">
      <c r="T916" s="5"/>
      <c r="U916" s="5"/>
    </row>
    <row r="917" spans="20:21" x14ac:dyDescent="0.3">
      <c r="T917" s="5"/>
      <c r="U917" s="5"/>
    </row>
    <row r="918" spans="20:21" x14ac:dyDescent="0.3">
      <c r="T918" s="5"/>
      <c r="U918" s="5"/>
    </row>
    <row r="919" spans="20:21" x14ac:dyDescent="0.3">
      <c r="T919" s="5"/>
      <c r="U919" s="5"/>
    </row>
    <row r="920" spans="20:21" x14ac:dyDescent="0.3">
      <c r="T920" s="5"/>
      <c r="U920" s="5"/>
    </row>
    <row r="921" spans="20:21" x14ac:dyDescent="0.3">
      <c r="T921" s="5"/>
      <c r="U921" s="5"/>
    </row>
    <row r="922" spans="20:21" x14ac:dyDescent="0.3">
      <c r="T922" s="5"/>
      <c r="U922" s="5"/>
    </row>
    <row r="923" spans="20:21" x14ac:dyDescent="0.3">
      <c r="T923" s="5"/>
      <c r="U923" s="5"/>
    </row>
    <row r="924" spans="20:21" x14ac:dyDescent="0.3">
      <c r="T924" s="5"/>
      <c r="U924" s="5"/>
    </row>
    <row r="925" spans="20:21" x14ac:dyDescent="0.3">
      <c r="T925" s="5"/>
      <c r="U925" s="5"/>
    </row>
    <row r="926" spans="20:21" x14ac:dyDescent="0.3">
      <c r="T926" s="5"/>
      <c r="U926" s="5"/>
    </row>
    <row r="927" spans="20:21" x14ac:dyDescent="0.3">
      <c r="T927" s="5"/>
      <c r="U927" s="5"/>
    </row>
    <row r="928" spans="20:21" x14ac:dyDescent="0.3">
      <c r="T928" s="5"/>
      <c r="U928" s="5"/>
    </row>
    <row r="929" spans="20:21" x14ac:dyDescent="0.3">
      <c r="T929" s="5"/>
      <c r="U929" s="5"/>
    </row>
    <row r="930" spans="20:21" x14ac:dyDescent="0.3">
      <c r="T930" s="5"/>
      <c r="U930" s="5"/>
    </row>
    <row r="931" spans="20:21" x14ac:dyDescent="0.3">
      <c r="T931" s="5"/>
      <c r="U931" s="5"/>
    </row>
    <row r="932" spans="20:21" x14ac:dyDescent="0.3">
      <c r="T932" s="5"/>
      <c r="U932" s="5"/>
    </row>
    <row r="933" spans="20:21" x14ac:dyDescent="0.3">
      <c r="T933" s="5"/>
      <c r="U933" s="5"/>
    </row>
    <row r="934" spans="20:21" x14ac:dyDescent="0.3">
      <c r="T934" s="5"/>
      <c r="U934" s="5"/>
    </row>
    <row r="935" spans="20:21" x14ac:dyDescent="0.3">
      <c r="T935" s="5"/>
      <c r="U935" s="5"/>
    </row>
    <row r="936" spans="20:21" x14ac:dyDescent="0.3">
      <c r="T936" s="5"/>
      <c r="U936" s="5"/>
    </row>
    <row r="937" spans="20:21" x14ac:dyDescent="0.3">
      <c r="T937" s="5"/>
      <c r="U937" s="5"/>
    </row>
    <row r="938" spans="20:21" x14ac:dyDescent="0.3">
      <c r="T938" s="5"/>
      <c r="U938" s="5"/>
    </row>
    <row r="939" spans="20:21" x14ac:dyDescent="0.3">
      <c r="T939" s="5"/>
      <c r="U939" s="5"/>
    </row>
    <row r="940" spans="20:21" x14ac:dyDescent="0.3">
      <c r="T940" s="5"/>
      <c r="U940" s="5"/>
    </row>
    <row r="941" spans="20:21" x14ac:dyDescent="0.3">
      <c r="T941" s="5"/>
      <c r="U941" s="5"/>
    </row>
    <row r="942" spans="20:21" x14ac:dyDescent="0.3">
      <c r="T942" s="5"/>
      <c r="U942" s="5"/>
    </row>
    <row r="943" spans="20:21" x14ac:dyDescent="0.3">
      <c r="T943" s="5"/>
      <c r="U943" s="5"/>
    </row>
    <row r="944" spans="20:21" x14ac:dyDescent="0.3">
      <c r="T944" s="5"/>
      <c r="U944" s="5"/>
    </row>
    <row r="945" spans="20:21" x14ac:dyDescent="0.3">
      <c r="T945" s="5"/>
      <c r="U945" s="5"/>
    </row>
    <row r="946" spans="20:21" x14ac:dyDescent="0.3">
      <c r="T946" s="5"/>
      <c r="U946" s="5"/>
    </row>
    <row r="947" spans="20:21" x14ac:dyDescent="0.3">
      <c r="T947" s="5"/>
      <c r="U947" s="5"/>
    </row>
    <row r="948" spans="20:21" x14ac:dyDescent="0.3">
      <c r="T948" s="5"/>
      <c r="U948" s="5"/>
    </row>
    <row r="949" spans="20:21" x14ac:dyDescent="0.3">
      <c r="T949" s="5"/>
      <c r="U949" s="5"/>
    </row>
    <row r="950" spans="20:21" x14ac:dyDescent="0.3">
      <c r="T950" s="5"/>
      <c r="U950" s="5"/>
    </row>
    <row r="951" spans="20:21" x14ac:dyDescent="0.3">
      <c r="T951" s="5"/>
      <c r="U951" s="5"/>
    </row>
    <row r="952" spans="20:21" x14ac:dyDescent="0.3">
      <c r="T952" s="5"/>
      <c r="U952" s="5"/>
    </row>
    <row r="953" spans="20:21" x14ac:dyDescent="0.3">
      <c r="T953" s="5"/>
      <c r="U953" s="5"/>
    </row>
    <row r="954" spans="20:21" x14ac:dyDescent="0.3">
      <c r="T954" s="5"/>
      <c r="U954" s="5"/>
    </row>
    <row r="955" spans="20:21" x14ac:dyDescent="0.3">
      <c r="T955" s="5"/>
      <c r="U955" s="5"/>
    </row>
    <row r="956" spans="20:21" x14ac:dyDescent="0.3">
      <c r="T956" s="5"/>
      <c r="U956" s="5"/>
    </row>
    <row r="957" spans="20:21" x14ac:dyDescent="0.3">
      <c r="T957" s="5"/>
      <c r="U957" s="5"/>
    </row>
    <row r="958" spans="20:21" x14ac:dyDescent="0.3">
      <c r="T958" s="5"/>
      <c r="U958" s="5"/>
    </row>
    <row r="959" spans="20:21" x14ac:dyDescent="0.3">
      <c r="T959" s="5"/>
      <c r="U959" s="5"/>
    </row>
    <row r="960" spans="20:21" x14ac:dyDescent="0.3">
      <c r="T960" s="5"/>
      <c r="U960" s="5"/>
    </row>
    <row r="961" spans="20:21" x14ac:dyDescent="0.3">
      <c r="T961" s="5"/>
      <c r="U961" s="5"/>
    </row>
    <row r="962" spans="20:21" x14ac:dyDescent="0.3">
      <c r="T962" s="5"/>
      <c r="U962" s="5"/>
    </row>
    <row r="963" spans="20:21" x14ac:dyDescent="0.3">
      <c r="T963" s="5"/>
      <c r="U963" s="5"/>
    </row>
    <row r="964" spans="20:21" x14ac:dyDescent="0.3">
      <c r="T964" s="5"/>
      <c r="U964" s="5"/>
    </row>
    <row r="965" spans="20:21" x14ac:dyDescent="0.3">
      <c r="T965" s="5"/>
      <c r="U965" s="5"/>
    </row>
    <row r="966" spans="20:21" x14ac:dyDescent="0.3">
      <c r="T966" s="5"/>
      <c r="U966" s="5"/>
    </row>
    <row r="967" spans="20:21" x14ac:dyDescent="0.3">
      <c r="T967" s="5"/>
      <c r="U967" s="5"/>
    </row>
    <row r="968" spans="20:21" x14ac:dyDescent="0.3">
      <c r="T968" s="5"/>
      <c r="U968" s="5"/>
    </row>
    <row r="969" spans="20:21" x14ac:dyDescent="0.3">
      <c r="T969" s="5"/>
      <c r="U969" s="5"/>
    </row>
    <row r="970" spans="20:21" x14ac:dyDescent="0.3">
      <c r="T970" s="5"/>
      <c r="U970" s="5"/>
    </row>
    <row r="971" spans="20:21" x14ac:dyDescent="0.3">
      <c r="T971" s="5"/>
      <c r="U971" s="5"/>
    </row>
    <row r="972" spans="20:21" x14ac:dyDescent="0.3">
      <c r="T972" s="5"/>
      <c r="U972" s="5"/>
    </row>
    <row r="973" spans="20:21" x14ac:dyDescent="0.3">
      <c r="T973" s="5"/>
      <c r="U973" s="5"/>
    </row>
    <row r="974" spans="20:21" x14ac:dyDescent="0.3">
      <c r="T974" s="5"/>
      <c r="U974" s="5"/>
    </row>
    <row r="975" spans="20:21" x14ac:dyDescent="0.3">
      <c r="T975" s="5"/>
      <c r="U975" s="5"/>
    </row>
    <row r="976" spans="20:21" x14ac:dyDescent="0.3">
      <c r="T976" s="5"/>
      <c r="U976" s="5"/>
    </row>
    <row r="977" spans="20:21" x14ac:dyDescent="0.3">
      <c r="T977" s="5"/>
      <c r="U977" s="5"/>
    </row>
    <row r="978" spans="20:21" x14ac:dyDescent="0.3">
      <c r="T978" s="5"/>
      <c r="U978" s="5"/>
    </row>
    <row r="979" spans="20:21" x14ac:dyDescent="0.3">
      <c r="T979" s="5"/>
      <c r="U979" s="5"/>
    </row>
    <row r="980" spans="20:21" x14ac:dyDescent="0.3">
      <c r="T980" s="5"/>
      <c r="U980" s="5"/>
    </row>
    <row r="981" spans="20:21" x14ac:dyDescent="0.3">
      <c r="T981" s="5"/>
      <c r="U981" s="5"/>
    </row>
    <row r="982" spans="20:21" x14ac:dyDescent="0.3">
      <c r="T982" s="5"/>
      <c r="U982" s="5"/>
    </row>
    <row r="983" spans="20:21" x14ac:dyDescent="0.3">
      <c r="T983" s="5"/>
      <c r="U983" s="5"/>
    </row>
    <row r="984" spans="20:21" x14ac:dyDescent="0.3">
      <c r="T984" s="5"/>
      <c r="U984" s="5"/>
    </row>
    <row r="985" spans="20:21" x14ac:dyDescent="0.3">
      <c r="T985" s="5"/>
      <c r="U985" s="5"/>
    </row>
    <row r="986" spans="20:21" x14ac:dyDescent="0.3">
      <c r="T986" s="5"/>
      <c r="U986" s="5"/>
    </row>
    <row r="987" spans="20:21" x14ac:dyDescent="0.3">
      <c r="T987" s="5"/>
      <c r="U987" s="5"/>
    </row>
    <row r="988" spans="20:21" x14ac:dyDescent="0.3">
      <c r="T988" s="5"/>
      <c r="U988" s="5"/>
    </row>
    <row r="989" spans="20:21" x14ac:dyDescent="0.3">
      <c r="T989" s="5"/>
      <c r="U989" s="5"/>
    </row>
    <row r="990" spans="20:21" x14ac:dyDescent="0.3">
      <c r="T990" s="5"/>
      <c r="U990" s="5"/>
    </row>
    <row r="991" spans="20:21" x14ac:dyDescent="0.3">
      <c r="T991" s="5"/>
      <c r="U991" s="5"/>
    </row>
    <row r="992" spans="20:21" x14ac:dyDescent="0.3">
      <c r="T992" s="5"/>
      <c r="U992" s="5"/>
    </row>
    <row r="993" spans="20:21" x14ac:dyDescent="0.3">
      <c r="T993" s="5"/>
      <c r="U993" s="5"/>
    </row>
    <row r="994" spans="20:21" x14ac:dyDescent="0.3">
      <c r="T994" s="5"/>
      <c r="U994" s="5"/>
    </row>
    <row r="995" spans="20:21" x14ac:dyDescent="0.3">
      <c r="T995" s="5"/>
      <c r="U995" s="5"/>
    </row>
    <row r="996" spans="20:21" x14ac:dyDescent="0.3">
      <c r="T996" s="5"/>
      <c r="U996" s="5"/>
    </row>
    <row r="997" spans="20:21" x14ac:dyDescent="0.3">
      <c r="T997" s="5"/>
      <c r="U997" s="5"/>
    </row>
    <row r="998" spans="20:21" x14ac:dyDescent="0.3">
      <c r="T998" s="5"/>
      <c r="U998" s="5"/>
    </row>
    <row r="999" spans="20:21" x14ac:dyDescent="0.3">
      <c r="T999" s="5"/>
      <c r="U999" s="5"/>
    </row>
    <row r="1000" spans="20:21" x14ac:dyDescent="0.3">
      <c r="T1000" s="5"/>
      <c r="U1000" s="5"/>
    </row>
    <row r="1001" spans="20:21" x14ac:dyDescent="0.3">
      <c r="T1001" s="5"/>
      <c r="U1001" s="5"/>
    </row>
    <row r="1002" spans="20:21" x14ac:dyDescent="0.3">
      <c r="T1002" s="5"/>
      <c r="U1002" s="5"/>
    </row>
    <row r="1003" spans="20:21" x14ac:dyDescent="0.3">
      <c r="T1003" s="5"/>
      <c r="U1003" s="5"/>
    </row>
    <row r="1004" spans="20:21" x14ac:dyDescent="0.3">
      <c r="T1004" s="5"/>
      <c r="U1004" s="5"/>
    </row>
    <row r="1005" spans="20:21" x14ac:dyDescent="0.3">
      <c r="T1005" s="5"/>
      <c r="U1005" s="5"/>
    </row>
    <row r="1006" spans="20:21" x14ac:dyDescent="0.3">
      <c r="T1006" s="5"/>
      <c r="U1006" s="5"/>
    </row>
    <row r="1007" spans="20:21" x14ac:dyDescent="0.3">
      <c r="T1007" s="5"/>
      <c r="U1007" s="5"/>
    </row>
    <row r="1008" spans="20:21" x14ac:dyDescent="0.3">
      <c r="T1008" s="5"/>
      <c r="U1008" s="5"/>
    </row>
    <row r="1009" spans="20:21" x14ac:dyDescent="0.3">
      <c r="T1009" s="5"/>
      <c r="U1009" s="5"/>
    </row>
    <row r="1010" spans="20:21" x14ac:dyDescent="0.3">
      <c r="T1010" s="5"/>
      <c r="U1010" s="5"/>
    </row>
    <row r="1011" spans="20:21" x14ac:dyDescent="0.3">
      <c r="T1011" s="5"/>
      <c r="U1011" s="5"/>
    </row>
    <row r="1012" spans="20:21" x14ac:dyDescent="0.3">
      <c r="T1012" s="5"/>
      <c r="U1012" s="5"/>
    </row>
    <row r="1013" spans="20:21" x14ac:dyDescent="0.3">
      <c r="T1013" s="5"/>
      <c r="U1013" s="5"/>
    </row>
    <row r="1014" spans="20:21" x14ac:dyDescent="0.3">
      <c r="T1014" s="5"/>
      <c r="U1014" s="5"/>
    </row>
    <row r="1015" spans="20:21" x14ac:dyDescent="0.3">
      <c r="T1015" s="5"/>
      <c r="U1015" s="5"/>
    </row>
    <row r="1016" spans="20:21" x14ac:dyDescent="0.3">
      <c r="T1016" s="5"/>
      <c r="U1016" s="5"/>
    </row>
    <row r="1017" spans="20:21" x14ac:dyDescent="0.3">
      <c r="T1017" s="5"/>
      <c r="U1017" s="5"/>
    </row>
    <row r="1018" spans="20:21" x14ac:dyDescent="0.3">
      <c r="T1018" s="5"/>
      <c r="U1018" s="5"/>
    </row>
    <row r="1019" spans="20:21" x14ac:dyDescent="0.3">
      <c r="T1019" s="5"/>
      <c r="U1019" s="5"/>
    </row>
    <row r="1020" spans="20:21" x14ac:dyDescent="0.3">
      <c r="T1020" s="5"/>
      <c r="U1020" s="5"/>
    </row>
    <row r="1021" spans="20:21" x14ac:dyDescent="0.3">
      <c r="T1021" s="5"/>
      <c r="U1021" s="5"/>
    </row>
    <row r="1022" spans="20:21" x14ac:dyDescent="0.3">
      <c r="T1022" s="5"/>
      <c r="U1022" s="5"/>
    </row>
    <row r="1023" spans="20:21" x14ac:dyDescent="0.3">
      <c r="T1023" s="5"/>
      <c r="U1023" s="5"/>
    </row>
    <row r="1024" spans="20:21" x14ac:dyDescent="0.3">
      <c r="T1024" s="5"/>
      <c r="U1024" s="5"/>
    </row>
    <row r="1025" spans="20:21" x14ac:dyDescent="0.3">
      <c r="T1025" s="5"/>
      <c r="U1025" s="5"/>
    </row>
    <row r="1026" spans="20:21" x14ac:dyDescent="0.3">
      <c r="T1026" s="5"/>
      <c r="U1026" s="5"/>
    </row>
    <row r="1027" spans="20:21" x14ac:dyDescent="0.3">
      <c r="T1027" s="5"/>
      <c r="U1027" s="5"/>
    </row>
    <row r="1028" spans="20:21" x14ac:dyDescent="0.3">
      <c r="T1028" s="5"/>
      <c r="U1028" s="5"/>
    </row>
    <row r="1029" spans="20:21" x14ac:dyDescent="0.3">
      <c r="T1029" s="5"/>
      <c r="U1029" s="5"/>
    </row>
    <row r="1030" spans="20:21" x14ac:dyDescent="0.3">
      <c r="T1030" s="5"/>
      <c r="U1030" s="5"/>
    </row>
    <row r="1031" spans="20:21" x14ac:dyDescent="0.3">
      <c r="T1031" s="5"/>
      <c r="U1031" s="5"/>
    </row>
    <row r="1032" spans="20:21" x14ac:dyDescent="0.3">
      <c r="T1032" s="5"/>
      <c r="U1032" s="5"/>
    </row>
    <row r="1033" spans="20:21" x14ac:dyDescent="0.3">
      <c r="T1033" s="5"/>
      <c r="U1033" s="5"/>
    </row>
    <row r="1034" spans="20:21" x14ac:dyDescent="0.3">
      <c r="T1034" s="5"/>
      <c r="U1034" s="5"/>
    </row>
    <row r="1035" spans="20:21" x14ac:dyDescent="0.3">
      <c r="T1035" s="5"/>
      <c r="U1035" s="5"/>
    </row>
    <row r="1036" spans="20:21" x14ac:dyDescent="0.3">
      <c r="T1036" s="5"/>
      <c r="U1036" s="5"/>
    </row>
    <row r="1037" spans="20:21" x14ac:dyDescent="0.3">
      <c r="T1037" s="5"/>
      <c r="U1037" s="5"/>
    </row>
    <row r="1038" spans="20:21" x14ac:dyDescent="0.3">
      <c r="T1038" s="5"/>
      <c r="U1038" s="5"/>
    </row>
    <row r="1039" spans="20:21" x14ac:dyDescent="0.3">
      <c r="T1039" s="5"/>
      <c r="U1039" s="5"/>
    </row>
    <row r="1040" spans="20:21" x14ac:dyDescent="0.3">
      <c r="T1040" s="5"/>
      <c r="U1040" s="5"/>
    </row>
    <row r="1041" spans="20:21" x14ac:dyDescent="0.3">
      <c r="T1041" s="5"/>
      <c r="U1041" s="5"/>
    </row>
    <row r="1042" spans="20:21" x14ac:dyDescent="0.3">
      <c r="T1042" s="5"/>
      <c r="U1042" s="5"/>
    </row>
    <row r="1043" spans="20:21" x14ac:dyDescent="0.3">
      <c r="T1043" s="5"/>
      <c r="U1043" s="5"/>
    </row>
    <row r="1044" spans="20:21" x14ac:dyDescent="0.3">
      <c r="T1044" s="5"/>
      <c r="U1044" s="5"/>
    </row>
    <row r="1045" spans="20:21" x14ac:dyDescent="0.3">
      <c r="T1045" s="5"/>
      <c r="U1045" s="5"/>
    </row>
    <row r="1046" spans="20:21" x14ac:dyDescent="0.3">
      <c r="T1046" s="5"/>
      <c r="U1046" s="5"/>
    </row>
    <row r="1047" spans="20:21" x14ac:dyDescent="0.3">
      <c r="T1047" s="5"/>
      <c r="U1047" s="5"/>
    </row>
    <row r="1048" spans="20:21" x14ac:dyDescent="0.3">
      <c r="T1048" s="5"/>
      <c r="U1048" s="5"/>
    </row>
    <row r="1049" spans="20:21" x14ac:dyDescent="0.3">
      <c r="T1049" s="5"/>
      <c r="U1049" s="5"/>
    </row>
    <row r="1050" spans="20:21" x14ac:dyDescent="0.3">
      <c r="T1050" s="5"/>
      <c r="U1050" s="5"/>
    </row>
    <row r="1051" spans="20:21" x14ac:dyDescent="0.3">
      <c r="T1051" s="5"/>
      <c r="U1051" s="5"/>
    </row>
    <row r="1052" spans="20:21" x14ac:dyDescent="0.3">
      <c r="T1052" s="5"/>
      <c r="U1052" s="5"/>
    </row>
    <row r="1053" spans="20:21" x14ac:dyDescent="0.3">
      <c r="T1053" s="5"/>
      <c r="U1053" s="5"/>
    </row>
    <row r="1054" spans="20:21" x14ac:dyDescent="0.3">
      <c r="T1054" s="5"/>
      <c r="U1054" s="5"/>
    </row>
    <row r="1055" spans="20:21" x14ac:dyDescent="0.3">
      <c r="T1055" s="5"/>
      <c r="U1055" s="5"/>
    </row>
    <row r="1056" spans="20:21" x14ac:dyDescent="0.3">
      <c r="T1056" s="5"/>
      <c r="U1056" s="5"/>
    </row>
    <row r="1057" spans="20:21" x14ac:dyDescent="0.3">
      <c r="T1057" s="5"/>
      <c r="U1057" s="5"/>
    </row>
    <row r="1058" spans="20:21" x14ac:dyDescent="0.3">
      <c r="T1058" s="5"/>
      <c r="U1058" s="5"/>
    </row>
    <row r="1059" spans="20:21" x14ac:dyDescent="0.3">
      <c r="T1059" s="5"/>
      <c r="U1059" s="5"/>
    </row>
    <row r="1060" spans="20:21" x14ac:dyDescent="0.3">
      <c r="T1060" s="5"/>
      <c r="U1060" s="5"/>
    </row>
    <row r="1061" spans="20:21" x14ac:dyDescent="0.3">
      <c r="T1061" s="5"/>
      <c r="U1061" s="5"/>
    </row>
    <row r="1062" spans="20:21" x14ac:dyDescent="0.3">
      <c r="T1062" s="5"/>
      <c r="U1062" s="5"/>
    </row>
    <row r="1063" spans="20:21" x14ac:dyDescent="0.3">
      <c r="T1063" s="5"/>
      <c r="U1063" s="5"/>
    </row>
    <row r="1064" spans="20:21" x14ac:dyDescent="0.3">
      <c r="T1064" s="5"/>
      <c r="U1064" s="5"/>
    </row>
    <row r="1065" spans="20:21" x14ac:dyDescent="0.3">
      <c r="T1065" s="5"/>
      <c r="U1065" s="5"/>
    </row>
    <row r="1066" spans="20:21" x14ac:dyDescent="0.3">
      <c r="T1066" s="5"/>
      <c r="U1066" s="5"/>
    </row>
    <row r="1067" spans="20:21" x14ac:dyDescent="0.3">
      <c r="T1067" s="5"/>
      <c r="U1067" s="5"/>
    </row>
    <row r="1068" spans="20:21" x14ac:dyDescent="0.3">
      <c r="T1068" s="5"/>
      <c r="U1068" s="5"/>
    </row>
    <row r="1069" spans="20:21" x14ac:dyDescent="0.3">
      <c r="T1069" s="5"/>
      <c r="U1069" s="5"/>
    </row>
    <row r="1070" spans="20:21" x14ac:dyDescent="0.3">
      <c r="T1070" s="5"/>
      <c r="U1070" s="5"/>
    </row>
    <row r="1071" spans="20:21" x14ac:dyDescent="0.3">
      <c r="T1071" s="5"/>
      <c r="U1071" s="5"/>
    </row>
    <row r="1072" spans="20:21" x14ac:dyDescent="0.3">
      <c r="T1072" s="5"/>
      <c r="U1072" s="5"/>
    </row>
    <row r="1073" spans="20:21" x14ac:dyDescent="0.3">
      <c r="T1073" s="5"/>
      <c r="U1073" s="5"/>
    </row>
    <row r="1074" spans="20:21" x14ac:dyDescent="0.3">
      <c r="T1074" s="5"/>
      <c r="U1074" s="5"/>
    </row>
    <row r="1075" spans="20:21" x14ac:dyDescent="0.3">
      <c r="T1075" s="5"/>
      <c r="U1075" s="5"/>
    </row>
    <row r="1076" spans="20:21" x14ac:dyDescent="0.3">
      <c r="T1076" s="5"/>
      <c r="U1076" s="5"/>
    </row>
    <row r="1077" spans="20:21" x14ac:dyDescent="0.3">
      <c r="T1077" s="5"/>
      <c r="U1077" s="5"/>
    </row>
    <row r="1078" spans="20:21" x14ac:dyDescent="0.3">
      <c r="T1078" s="5"/>
      <c r="U1078" s="5"/>
    </row>
    <row r="1079" spans="20:21" x14ac:dyDescent="0.3">
      <c r="T1079" s="5"/>
      <c r="U1079" s="5"/>
    </row>
    <row r="1080" spans="20:21" x14ac:dyDescent="0.3">
      <c r="T1080" s="5"/>
      <c r="U1080" s="5"/>
    </row>
    <row r="1081" spans="20:21" x14ac:dyDescent="0.3">
      <c r="T1081" s="5"/>
      <c r="U1081" s="5"/>
    </row>
    <row r="1082" spans="20:21" x14ac:dyDescent="0.3">
      <c r="T1082" s="5"/>
      <c r="U1082" s="5"/>
    </row>
    <row r="1083" spans="20:21" x14ac:dyDescent="0.3">
      <c r="T1083" s="5"/>
      <c r="U1083" s="5"/>
    </row>
    <row r="1084" spans="20:21" x14ac:dyDescent="0.3">
      <c r="T1084" s="5"/>
      <c r="U1084" s="5"/>
    </row>
    <row r="1085" spans="20:21" x14ac:dyDescent="0.3">
      <c r="T1085" s="5"/>
      <c r="U1085" s="5"/>
    </row>
    <row r="1086" spans="20:21" x14ac:dyDescent="0.3">
      <c r="T1086" s="5"/>
      <c r="U1086" s="5"/>
    </row>
    <row r="1087" spans="20:21" x14ac:dyDescent="0.3">
      <c r="T1087" s="5"/>
      <c r="U1087" s="5"/>
    </row>
    <row r="1088" spans="20:21" x14ac:dyDescent="0.3">
      <c r="T1088" s="5"/>
      <c r="U1088" s="5"/>
    </row>
    <row r="1089" spans="20:21" x14ac:dyDescent="0.3">
      <c r="T1089" s="5"/>
      <c r="U1089" s="5"/>
    </row>
    <row r="1090" spans="20:21" x14ac:dyDescent="0.3">
      <c r="T1090" s="5"/>
      <c r="U1090" s="5"/>
    </row>
    <row r="1091" spans="20:21" x14ac:dyDescent="0.3">
      <c r="T1091" s="5"/>
      <c r="U1091" s="5"/>
    </row>
    <row r="1092" spans="20:21" x14ac:dyDescent="0.3">
      <c r="T1092" s="5"/>
      <c r="U1092" s="5"/>
    </row>
    <row r="1093" spans="20:21" x14ac:dyDescent="0.3">
      <c r="T1093" s="5"/>
      <c r="U1093" s="5"/>
    </row>
    <row r="1094" spans="20:21" x14ac:dyDescent="0.3">
      <c r="T1094" s="5"/>
      <c r="U1094" s="5"/>
    </row>
    <row r="1095" spans="20:21" x14ac:dyDescent="0.3">
      <c r="T1095" s="5"/>
      <c r="U1095" s="5"/>
    </row>
    <row r="1096" spans="20:21" x14ac:dyDescent="0.3">
      <c r="T1096" s="5"/>
      <c r="U1096" s="5"/>
    </row>
    <row r="1097" spans="20:21" x14ac:dyDescent="0.3">
      <c r="T1097" s="5"/>
      <c r="U1097" s="5"/>
    </row>
    <row r="1098" spans="20:21" x14ac:dyDescent="0.3">
      <c r="T1098" s="5"/>
      <c r="U1098" s="5"/>
    </row>
    <row r="1099" spans="20:21" x14ac:dyDescent="0.3">
      <c r="T1099" s="5"/>
      <c r="U1099" s="5"/>
    </row>
    <row r="1100" spans="20:21" x14ac:dyDescent="0.3">
      <c r="T1100" s="5"/>
      <c r="U1100" s="5"/>
    </row>
    <row r="1101" spans="20:21" x14ac:dyDescent="0.3">
      <c r="T1101" s="5"/>
      <c r="U1101" s="5"/>
    </row>
    <row r="1102" spans="20:21" x14ac:dyDescent="0.3">
      <c r="T1102" s="5"/>
      <c r="U1102" s="5"/>
    </row>
    <row r="1103" spans="20:21" x14ac:dyDescent="0.3">
      <c r="T1103" s="5"/>
      <c r="U1103" s="5"/>
    </row>
    <row r="1104" spans="20:21" x14ac:dyDescent="0.3">
      <c r="T1104" s="5"/>
      <c r="U1104" s="5"/>
    </row>
    <row r="1105" spans="20:21" x14ac:dyDescent="0.3">
      <c r="T1105" s="5"/>
      <c r="U1105" s="5"/>
    </row>
    <row r="1106" spans="20:21" x14ac:dyDescent="0.3">
      <c r="T1106" s="5"/>
      <c r="U1106" s="5"/>
    </row>
    <row r="1107" spans="20:21" x14ac:dyDescent="0.3">
      <c r="T1107" s="5"/>
      <c r="U1107" s="5"/>
    </row>
    <row r="1108" spans="20:21" x14ac:dyDescent="0.3">
      <c r="T1108" s="5"/>
      <c r="U1108" s="5"/>
    </row>
    <row r="1109" spans="20:21" x14ac:dyDescent="0.3">
      <c r="T1109" s="5"/>
      <c r="U1109" s="5"/>
    </row>
    <row r="1110" spans="20:21" x14ac:dyDescent="0.3">
      <c r="T1110" s="5"/>
      <c r="U1110" s="5"/>
    </row>
    <row r="1111" spans="20:21" x14ac:dyDescent="0.3">
      <c r="T1111" s="5"/>
      <c r="U1111" s="5"/>
    </row>
    <row r="1112" spans="20:21" x14ac:dyDescent="0.3">
      <c r="T1112" s="5"/>
      <c r="U1112" s="5"/>
    </row>
    <row r="1113" spans="20:21" x14ac:dyDescent="0.3">
      <c r="T1113" s="5"/>
      <c r="U1113" s="5"/>
    </row>
    <row r="1114" spans="20:21" x14ac:dyDescent="0.3">
      <c r="T1114" s="5"/>
      <c r="U1114" s="5"/>
    </row>
    <row r="1115" spans="20:21" x14ac:dyDescent="0.3">
      <c r="T1115" s="5"/>
      <c r="U1115" s="5"/>
    </row>
    <row r="1116" spans="20:21" x14ac:dyDescent="0.3">
      <c r="T1116" s="5"/>
      <c r="U1116" s="5"/>
    </row>
    <row r="1117" spans="20:21" x14ac:dyDescent="0.3">
      <c r="T1117" s="5"/>
      <c r="U1117" s="5"/>
    </row>
    <row r="1118" spans="20:21" x14ac:dyDescent="0.3">
      <c r="T1118" s="5"/>
      <c r="U1118" s="5"/>
    </row>
    <row r="1119" spans="20:21" x14ac:dyDescent="0.3">
      <c r="T1119" s="5"/>
      <c r="U1119" s="5"/>
    </row>
    <row r="1120" spans="20:21" x14ac:dyDescent="0.3">
      <c r="T1120" s="5"/>
      <c r="U1120" s="5"/>
    </row>
    <row r="1121" spans="20:21" x14ac:dyDescent="0.3">
      <c r="T1121" s="5"/>
      <c r="U1121" s="5"/>
    </row>
    <row r="1122" spans="20:21" x14ac:dyDescent="0.3">
      <c r="T1122" s="5"/>
      <c r="U1122" s="5"/>
    </row>
    <row r="1123" spans="20:21" x14ac:dyDescent="0.3">
      <c r="T1123" s="5"/>
      <c r="U1123" s="5"/>
    </row>
    <row r="1124" spans="20:21" x14ac:dyDescent="0.3">
      <c r="T1124" s="5"/>
      <c r="U1124" s="5"/>
    </row>
    <row r="1125" spans="20:21" x14ac:dyDescent="0.3">
      <c r="T1125" s="5"/>
      <c r="U1125" s="5"/>
    </row>
    <row r="1126" spans="20:21" x14ac:dyDescent="0.3">
      <c r="T1126" s="5"/>
      <c r="U1126" s="5"/>
    </row>
    <row r="1127" spans="20:21" x14ac:dyDescent="0.3">
      <c r="T1127" s="5"/>
      <c r="U1127" s="5"/>
    </row>
    <row r="1128" spans="20:21" x14ac:dyDescent="0.3">
      <c r="T1128" s="5"/>
      <c r="U1128" s="5"/>
    </row>
    <row r="1129" spans="20:21" x14ac:dyDescent="0.3">
      <c r="T1129" s="5"/>
      <c r="U1129" s="5"/>
    </row>
    <row r="1130" spans="20:21" x14ac:dyDescent="0.3">
      <c r="T1130" s="5"/>
      <c r="U1130" s="5"/>
    </row>
    <row r="1131" spans="20:21" x14ac:dyDescent="0.3">
      <c r="T1131" s="5"/>
      <c r="U1131" s="5"/>
    </row>
    <row r="1132" spans="20:21" x14ac:dyDescent="0.3">
      <c r="T1132" s="5"/>
      <c r="U1132" s="5"/>
    </row>
    <row r="1133" spans="20:21" x14ac:dyDescent="0.3">
      <c r="T1133" s="5"/>
      <c r="U1133" s="5"/>
    </row>
    <row r="1134" spans="20:21" x14ac:dyDescent="0.3">
      <c r="T1134" s="5"/>
      <c r="U1134" s="5"/>
    </row>
    <row r="1135" spans="20:21" x14ac:dyDescent="0.3">
      <c r="T1135" s="5"/>
      <c r="U1135" s="5"/>
    </row>
    <row r="1136" spans="20:21" x14ac:dyDescent="0.3">
      <c r="T1136" s="5"/>
      <c r="U1136" s="5"/>
    </row>
    <row r="1137" spans="20:21" x14ac:dyDescent="0.3">
      <c r="T1137" s="5"/>
      <c r="U1137" s="5"/>
    </row>
    <row r="1138" spans="20:21" x14ac:dyDescent="0.3">
      <c r="T1138" s="5"/>
      <c r="U1138" s="5"/>
    </row>
    <row r="1139" spans="20:21" x14ac:dyDescent="0.3">
      <c r="T1139" s="5"/>
      <c r="U1139" s="5"/>
    </row>
    <row r="1140" spans="20:21" x14ac:dyDescent="0.3">
      <c r="T1140" s="5"/>
      <c r="U1140" s="5"/>
    </row>
    <row r="1141" spans="20:21" x14ac:dyDescent="0.3">
      <c r="T1141" s="5"/>
      <c r="U1141" s="5"/>
    </row>
    <row r="1142" spans="20:21" x14ac:dyDescent="0.3">
      <c r="T1142" s="5"/>
      <c r="U1142" s="5"/>
    </row>
    <row r="1143" spans="20:21" x14ac:dyDescent="0.3">
      <c r="T1143" s="5"/>
      <c r="U1143" s="5"/>
    </row>
    <row r="1144" spans="20:21" x14ac:dyDescent="0.3">
      <c r="T1144" s="5"/>
      <c r="U1144" s="5"/>
    </row>
    <row r="1145" spans="20:21" x14ac:dyDescent="0.3">
      <c r="T1145" s="5"/>
      <c r="U1145" s="5"/>
    </row>
    <row r="1146" spans="20:21" x14ac:dyDescent="0.3">
      <c r="T1146" s="5"/>
      <c r="U1146" s="5"/>
    </row>
    <row r="1147" spans="20:21" x14ac:dyDescent="0.3">
      <c r="T1147" s="5"/>
      <c r="U1147" s="5"/>
    </row>
    <row r="1148" spans="20:21" x14ac:dyDescent="0.3">
      <c r="T1148" s="5"/>
      <c r="U1148" s="5"/>
    </row>
    <row r="1149" spans="20:21" x14ac:dyDescent="0.3">
      <c r="T1149" s="5"/>
      <c r="U1149" s="5"/>
    </row>
    <row r="1150" spans="20:21" x14ac:dyDescent="0.3">
      <c r="T1150" s="5"/>
      <c r="U1150" s="5"/>
    </row>
    <row r="1151" spans="20:21" x14ac:dyDescent="0.3">
      <c r="T1151" s="5"/>
      <c r="U1151" s="5"/>
    </row>
    <row r="1152" spans="20:21" x14ac:dyDescent="0.3">
      <c r="T1152" s="5"/>
      <c r="U1152" s="5"/>
    </row>
    <row r="1153" spans="20:21" x14ac:dyDescent="0.3">
      <c r="T1153" s="5"/>
      <c r="U1153" s="5"/>
    </row>
    <row r="1154" spans="20:21" x14ac:dyDescent="0.3">
      <c r="T1154" s="5"/>
      <c r="U1154" s="5"/>
    </row>
    <row r="1155" spans="20:21" x14ac:dyDescent="0.3">
      <c r="T1155" s="5"/>
      <c r="U1155" s="5"/>
    </row>
    <row r="1156" spans="20:21" x14ac:dyDescent="0.3">
      <c r="T1156" s="5"/>
      <c r="U1156" s="5"/>
    </row>
    <row r="1157" spans="20:21" x14ac:dyDescent="0.3">
      <c r="T1157" s="5"/>
      <c r="U1157" s="5"/>
    </row>
    <row r="1158" spans="20:21" x14ac:dyDescent="0.3">
      <c r="T1158" s="5"/>
      <c r="U1158" s="5"/>
    </row>
    <row r="1159" spans="20:21" x14ac:dyDescent="0.3">
      <c r="T1159" s="5"/>
      <c r="U1159" s="5"/>
    </row>
    <row r="1160" spans="20:21" x14ac:dyDescent="0.3">
      <c r="T1160" s="5"/>
      <c r="U1160" s="5"/>
    </row>
    <row r="1161" spans="20:21" x14ac:dyDescent="0.3">
      <c r="T1161" s="5"/>
      <c r="U1161" s="5"/>
    </row>
    <row r="1162" spans="20:21" x14ac:dyDescent="0.3">
      <c r="T1162" s="5"/>
      <c r="U1162" s="5"/>
    </row>
    <row r="1163" spans="20:21" x14ac:dyDescent="0.3">
      <c r="T1163" s="5"/>
      <c r="U1163" s="5"/>
    </row>
    <row r="1164" spans="20:21" x14ac:dyDescent="0.3">
      <c r="T1164" s="5"/>
      <c r="U1164" s="5"/>
    </row>
    <row r="1165" spans="20:21" x14ac:dyDescent="0.3">
      <c r="T1165" s="5"/>
      <c r="U1165" s="5"/>
    </row>
    <row r="1166" spans="20:21" x14ac:dyDescent="0.3">
      <c r="T1166" s="5"/>
      <c r="U1166" s="5"/>
    </row>
    <row r="1167" spans="20:21" x14ac:dyDescent="0.3">
      <c r="T1167" s="5"/>
      <c r="U1167" s="5"/>
    </row>
    <row r="1168" spans="20:21" x14ac:dyDescent="0.3">
      <c r="T1168" s="5"/>
      <c r="U1168" s="5"/>
    </row>
    <row r="1169" spans="20:21" x14ac:dyDescent="0.3">
      <c r="T1169" s="5"/>
      <c r="U1169" s="5"/>
    </row>
    <row r="1170" spans="20:21" x14ac:dyDescent="0.3">
      <c r="T1170" s="5"/>
      <c r="U1170" s="5"/>
    </row>
    <row r="1171" spans="20:21" x14ac:dyDescent="0.3">
      <c r="T1171" s="5"/>
      <c r="U1171" s="5"/>
    </row>
    <row r="1172" spans="20:21" x14ac:dyDescent="0.3">
      <c r="T1172" s="5"/>
      <c r="U1172" s="5"/>
    </row>
    <row r="1173" spans="20:21" x14ac:dyDescent="0.3">
      <c r="T1173" s="5"/>
      <c r="U1173" s="5"/>
    </row>
    <row r="1174" spans="20:21" x14ac:dyDescent="0.3">
      <c r="T1174" s="5"/>
      <c r="U1174" s="5"/>
    </row>
    <row r="1175" spans="20:21" x14ac:dyDescent="0.3">
      <c r="T1175" s="5"/>
      <c r="U1175" s="5"/>
    </row>
    <row r="1176" spans="20:21" x14ac:dyDescent="0.3">
      <c r="T1176" s="5"/>
      <c r="U1176" s="5"/>
    </row>
    <row r="1177" spans="20:21" x14ac:dyDescent="0.3">
      <c r="T1177" s="5"/>
      <c r="U1177" s="5"/>
    </row>
    <row r="1178" spans="20:21" x14ac:dyDescent="0.3">
      <c r="T1178" s="5"/>
      <c r="U1178" s="5"/>
    </row>
    <row r="1179" spans="20:21" x14ac:dyDescent="0.3">
      <c r="T1179" s="5"/>
      <c r="U1179" s="5"/>
    </row>
    <row r="1180" spans="20:21" x14ac:dyDescent="0.3">
      <c r="T1180" s="5"/>
      <c r="U1180" s="5"/>
    </row>
    <row r="1181" spans="20:21" x14ac:dyDescent="0.3">
      <c r="T1181" s="5"/>
      <c r="U1181" s="5"/>
    </row>
    <row r="1182" spans="20:21" x14ac:dyDescent="0.3">
      <c r="T1182" s="5"/>
      <c r="U1182" s="5"/>
    </row>
    <row r="1183" spans="20:21" x14ac:dyDescent="0.3">
      <c r="T1183" s="5"/>
      <c r="U1183" s="5"/>
    </row>
    <row r="1184" spans="20:21" x14ac:dyDescent="0.3">
      <c r="T1184" s="5"/>
      <c r="U1184" s="5"/>
    </row>
    <row r="1185" spans="20:21" x14ac:dyDescent="0.3">
      <c r="T1185" s="5"/>
      <c r="U1185" s="5"/>
    </row>
    <row r="1186" spans="20:21" x14ac:dyDescent="0.3">
      <c r="T1186" s="5"/>
      <c r="U1186" s="5"/>
    </row>
    <row r="1187" spans="20:21" x14ac:dyDescent="0.3">
      <c r="T1187" s="5"/>
      <c r="U1187" s="5"/>
    </row>
    <row r="1188" spans="20:21" x14ac:dyDescent="0.3">
      <c r="T1188" s="5"/>
      <c r="U1188" s="5"/>
    </row>
    <row r="1189" spans="20:21" x14ac:dyDescent="0.3">
      <c r="T1189" s="5"/>
      <c r="U1189" s="5"/>
    </row>
    <row r="1190" spans="20:21" x14ac:dyDescent="0.3">
      <c r="T1190" s="5"/>
      <c r="U1190" s="5"/>
    </row>
    <row r="1191" spans="20:21" x14ac:dyDescent="0.3">
      <c r="T1191" s="5"/>
      <c r="U1191" s="5"/>
    </row>
    <row r="1192" spans="20:21" x14ac:dyDescent="0.3">
      <c r="T1192" s="5"/>
      <c r="U1192" s="5"/>
    </row>
    <row r="1193" spans="20:21" x14ac:dyDescent="0.3">
      <c r="T1193" s="5"/>
      <c r="U1193" s="5"/>
    </row>
    <row r="1194" spans="20:21" x14ac:dyDescent="0.3">
      <c r="T1194" s="5"/>
      <c r="U1194" s="5"/>
    </row>
    <row r="1195" spans="20:21" x14ac:dyDescent="0.3">
      <c r="T1195" s="5"/>
      <c r="U1195" s="5"/>
    </row>
    <row r="1196" spans="20:21" x14ac:dyDescent="0.3">
      <c r="T1196" s="5"/>
      <c r="U1196" s="5"/>
    </row>
    <row r="1197" spans="20:21" x14ac:dyDescent="0.3">
      <c r="T1197" s="5"/>
      <c r="U1197" s="5"/>
    </row>
    <row r="1198" spans="20:21" x14ac:dyDescent="0.3">
      <c r="T1198" s="5"/>
      <c r="U1198" s="5"/>
    </row>
    <row r="1199" spans="20:21" x14ac:dyDescent="0.3">
      <c r="T1199" s="5"/>
      <c r="U1199" s="5"/>
    </row>
    <row r="1200" spans="20:21" x14ac:dyDescent="0.3">
      <c r="T1200" s="5"/>
      <c r="U1200" s="5"/>
    </row>
    <row r="1201" spans="20:21" x14ac:dyDescent="0.3">
      <c r="T1201" s="5"/>
      <c r="U1201" s="5"/>
    </row>
    <row r="1202" spans="20:21" x14ac:dyDescent="0.3">
      <c r="T1202" s="5"/>
      <c r="U1202" s="5"/>
    </row>
    <row r="1203" spans="20:21" x14ac:dyDescent="0.3">
      <c r="T1203" s="5"/>
      <c r="U1203" s="5"/>
    </row>
    <row r="1204" spans="20:21" x14ac:dyDescent="0.3">
      <c r="T1204" s="5"/>
      <c r="U1204" s="5"/>
    </row>
    <row r="1205" spans="20:21" x14ac:dyDescent="0.3">
      <c r="T1205" s="5"/>
      <c r="U1205" s="5"/>
    </row>
    <row r="1206" spans="20:21" x14ac:dyDescent="0.3">
      <c r="T1206" s="5"/>
      <c r="U1206" s="5"/>
    </row>
    <row r="1207" spans="20:21" x14ac:dyDescent="0.3">
      <c r="T1207" s="5"/>
      <c r="U1207" s="5"/>
    </row>
    <row r="1208" spans="20:21" x14ac:dyDescent="0.3">
      <c r="T1208" s="5"/>
      <c r="U1208" s="5"/>
    </row>
    <row r="1209" spans="20:21" x14ac:dyDescent="0.3">
      <c r="T1209" s="5"/>
      <c r="U1209" s="5"/>
    </row>
    <row r="1210" spans="20:21" x14ac:dyDescent="0.3">
      <c r="T1210" s="5"/>
      <c r="U1210" s="5"/>
    </row>
    <row r="1211" spans="20:21" x14ac:dyDescent="0.3">
      <c r="T1211" s="5"/>
      <c r="U1211" s="5"/>
    </row>
    <row r="1212" spans="20:21" x14ac:dyDescent="0.3">
      <c r="T1212" s="5"/>
      <c r="U1212" s="5"/>
    </row>
    <row r="1213" spans="20:21" x14ac:dyDescent="0.3">
      <c r="T1213" s="5"/>
      <c r="U1213" s="5"/>
    </row>
    <row r="1214" spans="20:21" x14ac:dyDescent="0.3">
      <c r="T1214" s="5"/>
      <c r="U1214" s="5"/>
    </row>
    <row r="1215" spans="20:21" x14ac:dyDescent="0.3">
      <c r="T1215" s="5"/>
      <c r="U1215" s="5"/>
    </row>
    <row r="1216" spans="20:21" x14ac:dyDescent="0.3">
      <c r="T1216" s="5"/>
      <c r="U1216" s="5"/>
    </row>
    <row r="1217" spans="20:21" x14ac:dyDescent="0.3">
      <c r="T1217" s="5"/>
      <c r="U1217" s="5"/>
    </row>
    <row r="1218" spans="20:21" x14ac:dyDescent="0.3">
      <c r="T1218" s="5"/>
      <c r="U1218" s="5"/>
    </row>
    <row r="1219" spans="20:21" x14ac:dyDescent="0.3">
      <c r="T1219" s="5"/>
      <c r="U1219" s="5"/>
    </row>
    <row r="1220" spans="20:21" x14ac:dyDescent="0.3">
      <c r="T1220" s="5"/>
      <c r="U1220" s="5"/>
    </row>
    <row r="1221" spans="20:21" x14ac:dyDescent="0.3">
      <c r="T1221" s="5"/>
      <c r="U1221" s="5"/>
    </row>
    <row r="1222" spans="20:21" x14ac:dyDescent="0.3">
      <c r="T1222" s="5"/>
      <c r="U1222" s="5"/>
    </row>
    <row r="1223" spans="20:21" x14ac:dyDescent="0.3">
      <c r="T1223" s="5"/>
      <c r="U1223" s="5"/>
    </row>
    <row r="1224" spans="20:21" x14ac:dyDescent="0.3">
      <c r="T1224" s="5"/>
      <c r="U1224" s="5"/>
    </row>
    <row r="1225" spans="20:21" x14ac:dyDescent="0.3">
      <c r="T1225" s="5"/>
      <c r="U1225" s="5"/>
    </row>
    <row r="1226" spans="20:21" x14ac:dyDescent="0.3">
      <c r="T1226" s="5"/>
      <c r="U1226" s="5"/>
    </row>
    <row r="1227" spans="20:21" x14ac:dyDescent="0.3">
      <c r="T1227" s="5"/>
      <c r="U1227" s="5"/>
    </row>
    <row r="1228" spans="20:21" x14ac:dyDescent="0.3">
      <c r="T1228" s="5"/>
      <c r="U1228" s="5"/>
    </row>
    <row r="1229" spans="20:21" x14ac:dyDescent="0.3">
      <c r="T1229" s="5"/>
      <c r="U1229" s="5"/>
    </row>
    <row r="1230" spans="20:21" x14ac:dyDescent="0.3">
      <c r="T1230" s="5"/>
      <c r="U1230" s="5"/>
    </row>
    <row r="1231" spans="20:21" x14ac:dyDescent="0.3">
      <c r="T1231" s="5"/>
      <c r="U1231" s="5"/>
    </row>
    <row r="1232" spans="20:21" x14ac:dyDescent="0.3">
      <c r="T1232" s="5"/>
      <c r="U1232" s="5"/>
    </row>
    <row r="1233" spans="20:21" x14ac:dyDescent="0.3">
      <c r="T1233" s="5"/>
      <c r="U1233" s="5"/>
    </row>
    <row r="1234" spans="20:21" x14ac:dyDescent="0.3">
      <c r="T1234" s="5"/>
      <c r="U1234" s="5"/>
    </row>
    <row r="1235" spans="20:21" x14ac:dyDescent="0.3">
      <c r="T1235" s="5"/>
      <c r="U1235" s="5"/>
    </row>
    <row r="1236" spans="20:21" x14ac:dyDescent="0.3">
      <c r="T1236" s="5"/>
      <c r="U1236" s="5"/>
    </row>
    <row r="1237" spans="20:21" x14ac:dyDescent="0.3">
      <c r="T1237" s="5"/>
      <c r="U1237" s="5"/>
    </row>
    <row r="1238" spans="20:21" x14ac:dyDescent="0.3">
      <c r="T1238" s="5"/>
      <c r="U1238" s="5"/>
    </row>
    <row r="1239" spans="20:21" x14ac:dyDescent="0.3">
      <c r="T1239" s="5"/>
      <c r="U1239" s="5"/>
    </row>
    <row r="1240" spans="20:21" x14ac:dyDescent="0.3">
      <c r="T1240" s="5"/>
      <c r="U1240" s="5"/>
    </row>
    <row r="1241" spans="20:21" x14ac:dyDescent="0.3">
      <c r="T1241" s="5"/>
      <c r="U1241" s="5"/>
    </row>
    <row r="1242" spans="20:21" x14ac:dyDescent="0.3">
      <c r="T1242" s="5"/>
      <c r="U1242" s="5"/>
    </row>
    <row r="1243" spans="20:21" x14ac:dyDescent="0.3">
      <c r="T1243" s="5"/>
      <c r="U1243" s="5"/>
    </row>
    <row r="1244" spans="20:21" x14ac:dyDescent="0.3">
      <c r="T1244" s="5"/>
      <c r="U1244" s="5"/>
    </row>
    <row r="1245" spans="20:21" x14ac:dyDescent="0.3">
      <c r="T1245" s="5"/>
      <c r="U1245" s="5"/>
    </row>
    <row r="1246" spans="20:21" x14ac:dyDescent="0.3">
      <c r="T1246" s="5"/>
      <c r="U1246" s="5"/>
    </row>
    <row r="1247" spans="20:21" x14ac:dyDescent="0.3">
      <c r="T1247" s="5"/>
      <c r="U1247" s="5"/>
    </row>
    <row r="1248" spans="20:21" x14ac:dyDescent="0.3">
      <c r="T1248" s="5"/>
      <c r="U1248" s="5"/>
    </row>
    <row r="1249" spans="20:21" x14ac:dyDescent="0.3">
      <c r="T1249" s="5"/>
      <c r="U1249" s="5"/>
    </row>
    <row r="1250" spans="20:21" x14ac:dyDescent="0.3">
      <c r="T1250" s="5"/>
      <c r="U1250" s="5"/>
    </row>
    <row r="1251" spans="20:21" x14ac:dyDescent="0.3">
      <c r="T1251" s="5"/>
      <c r="U1251" s="5"/>
    </row>
    <row r="1252" spans="20:21" x14ac:dyDescent="0.3">
      <c r="T1252" s="5"/>
      <c r="U1252" s="5"/>
    </row>
    <row r="1253" spans="20:21" x14ac:dyDescent="0.3">
      <c r="T1253" s="5"/>
      <c r="U1253" s="5"/>
    </row>
    <row r="1254" spans="20:21" x14ac:dyDescent="0.3">
      <c r="T1254" s="5"/>
      <c r="U1254" s="5"/>
    </row>
    <row r="1255" spans="20:21" x14ac:dyDescent="0.3">
      <c r="T1255" s="5"/>
      <c r="U1255" s="5"/>
    </row>
    <row r="1256" spans="20:21" x14ac:dyDescent="0.3">
      <c r="T1256" s="5"/>
      <c r="U1256" s="5"/>
    </row>
    <row r="1257" spans="20:21" x14ac:dyDescent="0.3">
      <c r="T1257" s="5"/>
      <c r="U1257" s="5"/>
    </row>
    <row r="1258" spans="20:21" x14ac:dyDescent="0.3">
      <c r="T1258" s="5"/>
      <c r="U1258" s="5"/>
    </row>
    <row r="1259" spans="20:21" x14ac:dyDescent="0.3">
      <c r="T1259" s="5"/>
      <c r="U1259" s="5"/>
    </row>
    <row r="1260" spans="20:21" x14ac:dyDescent="0.3">
      <c r="T1260" s="5"/>
      <c r="U1260" s="5"/>
    </row>
    <row r="1261" spans="20:21" x14ac:dyDescent="0.3">
      <c r="T1261" s="5"/>
      <c r="U1261" s="5"/>
    </row>
    <row r="1262" spans="20:21" x14ac:dyDescent="0.3">
      <c r="T1262" s="5"/>
      <c r="U1262" s="5"/>
    </row>
    <row r="1263" spans="20:21" x14ac:dyDescent="0.3">
      <c r="T1263" s="5"/>
      <c r="U1263" s="5"/>
    </row>
    <row r="1264" spans="20:21" x14ac:dyDescent="0.3">
      <c r="T1264" s="5"/>
      <c r="U1264" s="5"/>
    </row>
    <row r="1265" spans="20:21" x14ac:dyDescent="0.3">
      <c r="T1265" s="5"/>
      <c r="U1265" s="5"/>
    </row>
    <row r="1266" spans="20:21" x14ac:dyDescent="0.3">
      <c r="T1266" s="5"/>
      <c r="U1266" s="5"/>
    </row>
    <row r="1267" spans="20:21" x14ac:dyDescent="0.3">
      <c r="T1267" s="5"/>
      <c r="U1267" s="5"/>
    </row>
    <row r="1268" spans="20:21" x14ac:dyDescent="0.3">
      <c r="T1268" s="5"/>
      <c r="U1268" s="5"/>
    </row>
    <row r="1269" spans="20:21" x14ac:dyDescent="0.3">
      <c r="T1269" s="5"/>
      <c r="U1269" s="5"/>
    </row>
    <row r="1270" spans="20:21" x14ac:dyDescent="0.3">
      <c r="T1270" s="5"/>
      <c r="U1270" s="5"/>
    </row>
    <row r="1271" spans="20:21" x14ac:dyDescent="0.3">
      <c r="T1271" s="5"/>
      <c r="U1271" s="5"/>
    </row>
    <row r="1272" spans="20:21" x14ac:dyDescent="0.3">
      <c r="T1272" s="5"/>
      <c r="U1272" s="5"/>
    </row>
    <row r="1273" spans="20:21" x14ac:dyDescent="0.3">
      <c r="T1273" s="5"/>
      <c r="U1273" s="5"/>
    </row>
    <row r="1274" spans="20:21" x14ac:dyDescent="0.3">
      <c r="T1274" s="5"/>
      <c r="U1274" s="5"/>
    </row>
    <row r="1275" spans="20:21" x14ac:dyDescent="0.3">
      <c r="T1275" s="5"/>
      <c r="U1275" s="5"/>
    </row>
    <row r="1276" spans="20:21" x14ac:dyDescent="0.3">
      <c r="T1276" s="5"/>
      <c r="U1276" s="5"/>
    </row>
    <row r="1277" spans="20:21" x14ac:dyDescent="0.3">
      <c r="T1277" s="5"/>
      <c r="U1277" s="5"/>
    </row>
    <row r="1278" spans="20:21" x14ac:dyDescent="0.3">
      <c r="T1278" s="5"/>
      <c r="U1278" s="5"/>
    </row>
    <row r="1279" spans="20:21" x14ac:dyDescent="0.3">
      <c r="T1279" s="5"/>
      <c r="U1279" s="5"/>
    </row>
    <row r="1280" spans="20:21" x14ac:dyDescent="0.3">
      <c r="T1280" s="5"/>
      <c r="U1280" s="5"/>
    </row>
    <row r="1281" spans="20:21" x14ac:dyDescent="0.3">
      <c r="T1281" s="5"/>
      <c r="U1281" s="5"/>
    </row>
    <row r="1282" spans="20:21" x14ac:dyDescent="0.3">
      <c r="T1282" s="5"/>
      <c r="U1282" s="5"/>
    </row>
    <row r="1283" spans="20:21" x14ac:dyDescent="0.3">
      <c r="T1283" s="5"/>
      <c r="U1283" s="5"/>
    </row>
    <row r="1284" spans="20:21" x14ac:dyDescent="0.3">
      <c r="T1284" s="5"/>
      <c r="U1284" s="5"/>
    </row>
    <row r="1285" spans="20:21" x14ac:dyDescent="0.3">
      <c r="T1285" s="5"/>
      <c r="U1285" s="5"/>
    </row>
    <row r="1286" spans="20:21" x14ac:dyDescent="0.3">
      <c r="T1286" s="5"/>
      <c r="U1286" s="5"/>
    </row>
    <row r="1287" spans="20:21" x14ac:dyDescent="0.3">
      <c r="T1287" s="5"/>
      <c r="U1287" s="5"/>
    </row>
    <row r="1288" spans="20:21" x14ac:dyDescent="0.3">
      <c r="T1288" s="5"/>
      <c r="U1288" s="5"/>
    </row>
    <row r="1289" spans="20:21" x14ac:dyDescent="0.3">
      <c r="T1289" s="5"/>
      <c r="U1289" s="5"/>
    </row>
    <row r="1290" spans="20:21" x14ac:dyDescent="0.3">
      <c r="T1290" s="5"/>
      <c r="U1290" s="5"/>
    </row>
    <row r="1291" spans="20:21" x14ac:dyDescent="0.3">
      <c r="T1291" s="5"/>
      <c r="U1291" s="5"/>
    </row>
    <row r="1292" spans="20:21" x14ac:dyDescent="0.3">
      <c r="T1292" s="5"/>
      <c r="U1292" s="5"/>
    </row>
    <row r="1293" spans="20:21" x14ac:dyDescent="0.3">
      <c r="T1293" s="5"/>
      <c r="U1293" s="5"/>
    </row>
    <row r="1294" spans="20:21" x14ac:dyDescent="0.3">
      <c r="T1294" s="5"/>
      <c r="U1294" s="5"/>
    </row>
    <row r="1295" spans="20:21" x14ac:dyDescent="0.3">
      <c r="T1295" s="5"/>
      <c r="U1295" s="5"/>
    </row>
    <row r="1296" spans="20:21" x14ac:dyDescent="0.3">
      <c r="T1296" s="5"/>
      <c r="U1296" s="5"/>
    </row>
    <row r="1297" spans="20:21" x14ac:dyDescent="0.3">
      <c r="T1297" s="5"/>
      <c r="U1297" s="5"/>
    </row>
    <row r="1298" spans="20:21" x14ac:dyDescent="0.3">
      <c r="T1298" s="5"/>
      <c r="U1298" s="5"/>
    </row>
    <row r="1299" spans="20:21" x14ac:dyDescent="0.3">
      <c r="T1299" s="5"/>
      <c r="U1299" s="5"/>
    </row>
    <row r="1300" spans="20:21" x14ac:dyDescent="0.3">
      <c r="T1300" s="5"/>
      <c r="U1300" s="5"/>
    </row>
    <row r="1301" spans="20:21" x14ac:dyDescent="0.3">
      <c r="T1301" s="5"/>
      <c r="U1301" s="5"/>
    </row>
    <row r="1302" spans="20:21" x14ac:dyDescent="0.3">
      <c r="T1302" s="5"/>
      <c r="U1302" s="5"/>
    </row>
    <row r="1303" spans="20:21" x14ac:dyDescent="0.3">
      <c r="T1303" s="5"/>
      <c r="U1303" s="5"/>
    </row>
    <row r="1304" spans="20:21" x14ac:dyDescent="0.3">
      <c r="T1304" s="5"/>
      <c r="U1304" s="5"/>
    </row>
    <row r="1305" spans="20:21" x14ac:dyDescent="0.3">
      <c r="T1305" s="5"/>
      <c r="U1305" s="5"/>
    </row>
    <row r="1306" spans="20:21" x14ac:dyDescent="0.3">
      <c r="T1306" s="5"/>
      <c r="U1306" s="5"/>
    </row>
    <row r="1307" spans="20:21" x14ac:dyDescent="0.3">
      <c r="T1307" s="5"/>
      <c r="U1307" s="5"/>
    </row>
    <row r="1308" spans="20:21" x14ac:dyDescent="0.3">
      <c r="T1308" s="5"/>
      <c r="U1308" s="5"/>
    </row>
    <row r="1309" spans="20:21" x14ac:dyDescent="0.3">
      <c r="T1309" s="5"/>
      <c r="U1309" s="5"/>
    </row>
    <row r="1310" spans="20:21" x14ac:dyDescent="0.3">
      <c r="T1310" s="5"/>
      <c r="U1310" s="5"/>
    </row>
    <row r="1311" spans="20:21" x14ac:dyDescent="0.3">
      <c r="T1311" s="5"/>
      <c r="U1311" s="5"/>
    </row>
    <row r="1312" spans="20:21" x14ac:dyDescent="0.3">
      <c r="T1312" s="5"/>
      <c r="U1312" s="5"/>
    </row>
    <row r="1313" spans="20:21" x14ac:dyDescent="0.3">
      <c r="T1313" s="5"/>
      <c r="U1313" s="5"/>
    </row>
    <row r="1314" spans="20:21" x14ac:dyDescent="0.3">
      <c r="T1314" s="5"/>
      <c r="U1314" s="5"/>
    </row>
    <row r="1315" spans="20:21" x14ac:dyDescent="0.3">
      <c r="T1315" s="5"/>
      <c r="U1315" s="5"/>
    </row>
    <row r="1316" spans="20:21" x14ac:dyDescent="0.3">
      <c r="T1316" s="5"/>
      <c r="U1316" s="5"/>
    </row>
    <row r="1317" spans="20:21" x14ac:dyDescent="0.3">
      <c r="T1317" s="5"/>
      <c r="U1317" s="5"/>
    </row>
    <row r="1318" spans="20:21" x14ac:dyDescent="0.3">
      <c r="T1318" s="5"/>
      <c r="U1318" s="5"/>
    </row>
    <row r="1319" spans="20:21" x14ac:dyDescent="0.3">
      <c r="T1319" s="5"/>
      <c r="U1319" s="5"/>
    </row>
    <row r="1320" spans="20:21" x14ac:dyDescent="0.3">
      <c r="T1320" s="5"/>
      <c r="U1320" s="5"/>
    </row>
    <row r="1321" spans="20:21" x14ac:dyDescent="0.3">
      <c r="T1321" s="5"/>
      <c r="U1321" s="5"/>
    </row>
    <row r="1322" spans="20:21" x14ac:dyDescent="0.3">
      <c r="T1322" s="5"/>
      <c r="U1322" s="5"/>
    </row>
    <row r="1323" spans="20:21" x14ac:dyDescent="0.3">
      <c r="T1323" s="5"/>
      <c r="U1323" s="5"/>
    </row>
    <row r="1324" spans="20:21" x14ac:dyDescent="0.3">
      <c r="T1324" s="5"/>
      <c r="U1324" s="5"/>
    </row>
    <row r="1325" spans="20:21" x14ac:dyDescent="0.3">
      <c r="T1325" s="5"/>
      <c r="U1325" s="5"/>
    </row>
    <row r="1326" spans="20:21" x14ac:dyDescent="0.3">
      <c r="T1326" s="5"/>
      <c r="U1326" s="5"/>
    </row>
    <row r="1327" spans="20:21" x14ac:dyDescent="0.3">
      <c r="T1327" s="5"/>
      <c r="U1327" s="5"/>
    </row>
    <row r="1328" spans="20:21" x14ac:dyDescent="0.3">
      <c r="T1328" s="5"/>
      <c r="U1328" s="5"/>
    </row>
    <row r="1329" spans="20:21" x14ac:dyDescent="0.3">
      <c r="T1329" s="5"/>
      <c r="U1329" s="5"/>
    </row>
    <row r="1330" spans="20:21" x14ac:dyDescent="0.3">
      <c r="T1330" s="5"/>
      <c r="U1330" s="5"/>
    </row>
    <row r="1331" spans="20:21" x14ac:dyDescent="0.3">
      <c r="T1331" s="5"/>
      <c r="U1331" s="5"/>
    </row>
    <row r="1332" spans="20:21" x14ac:dyDescent="0.3">
      <c r="T1332" s="5"/>
      <c r="U1332" s="5"/>
    </row>
    <row r="1333" spans="20:21" x14ac:dyDescent="0.3">
      <c r="T1333" s="5"/>
      <c r="U1333" s="5"/>
    </row>
    <row r="1334" spans="20:21" x14ac:dyDescent="0.3">
      <c r="T1334" s="5"/>
      <c r="U1334" s="5"/>
    </row>
    <row r="1335" spans="20:21" x14ac:dyDescent="0.3">
      <c r="T1335" s="5"/>
      <c r="U1335" s="5"/>
    </row>
    <row r="1336" spans="20:21" x14ac:dyDescent="0.3">
      <c r="T1336" s="5"/>
      <c r="U1336" s="5"/>
    </row>
    <row r="1337" spans="20:21" x14ac:dyDescent="0.3">
      <c r="T1337" s="5"/>
      <c r="U1337" s="5"/>
    </row>
    <row r="1338" spans="20:21" x14ac:dyDescent="0.3">
      <c r="T1338" s="5"/>
      <c r="U1338" s="5"/>
    </row>
    <row r="1339" spans="20:21" x14ac:dyDescent="0.3">
      <c r="T1339" s="5"/>
      <c r="U1339" s="5"/>
    </row>
    <row r="1340" spans="20:21" x14ac:dyDescent="0.3">
      <c r="T1340" s="5"/>
      <c r="U1340" s="5"/>
    </row>
    <row r="1341" spans="20:21" x14ac:dyDescent="0.3">
      <c r="T1341" s="5"/>
      <c r="U1341" s="5"/>
    </row>
    <row r="1342" spans="20:21" x14ac:dyDescent="0.3">
      <c r="T1342" s="5"/>
      <c r="U1342" s="5"/>
    </row>
    <row r="1343" spans="20:21" x14ac:dyDescent="0.3">
      <c r="T1343" s="5"/>
      <c r="U1343" s="5"/>
    </row>
    <row r="1344" spans="20:21" x14ac:dyDescent="0.3">
      <c r="T1344" s="5"/>
      <c r="U1344" s="5"/>
    </row>
    <row r="1345" spans="20:21" x14ac:dyDescent="0.3">
      <c r="T1345" s="5"/>
      <c r="U1345" s="5"/>
    </row>
    <row r="1346" spans="20:21" x14ac:dyDescent="0.3">
      <c r="T1346" s="5"/>
      <c r="U1346" s="5"/>
    </row>
    <row r="1347" spans="20:21" x14ac:dyDescent="0.3">
      <c r="T1347" s="5"/>
      <c r="U1347" s="5"/>
    </row>
    <row r="1348" spans="20:21" x14ac:dyDescent="0.3">
      <c r="T1348" s="5"/>
      <c r="U1348" s="5"/>
    </row>
    <row r="1349" spans="20:21" x14ac:dyDescent="0.3">
      <c r="T1349" s="5"/>
      <c r="U1349" s="5"/>
    </row>
    <row r="1350" spans="20:21" x14ac:dyDescent="0.3">
      <c r="T1350" s="5"/>
      <c r="U1350" s="5"/>
    </row>
    <row r="1351" spans="20:21" x14ac:dyDescent="0.3">
      <c r="T1351" s="5"/>
      <c r="U1351" s="5"/>
    </row>
    <row r="1352" spans="20:21" x14ac:dyDescent="0.3">
      <c r="T1352" s="5"/>
      <c r="U1352" s="5"/>
    </row>
    <row r="1353" spans="20:21" x14ac:dyDescent="0.3">
      <c r="T1353" s="5"/>
      <c r="U1353" s="5"/>
    </row>
    <row r="1354" spans="20:21" x14ac:dyDescent="0.3">
      <c r="T1354" s="5"/>
      <c r="U1354" s="5"/>
    </row>
    <row r="1355" spans="20:21" x14ac:dyDescent="0.3">
      <c r="T1355" s="5"/>
      <c r="U1355" s="5"/>
    </row>
    <row r="1356" spans="20:21" x14ac:dyDescent="0.3">
      <c r="T1356" s="5"/>
      <c r="U1356" s="5"/>
    </row>
    <row r="1357" spans="20:21" x14ac:dyDescent="0.3">
      <c r="T1357" s="5"/>
      <c r="U1357" s="5"/>
    </row>
    <row r="1358" spans="20:21" x14ac:dyDescent="0.3">
      <c r="T1358" s="5"/>
      <c r="U1358" s="5"/>
    </row>
    <row r="1359" spans="20:21" x14ac:dyDescent="0.3">
      <c r="T1359" s="5"/>
      <c r="U1359" s="5"/>
    </row>
    <row r="1360" spans="20:21" x14ac:dyDescent="0.3">
      <c r="T1360" s="5"/>
      <c r="U1360" s="5"/>
    </row>
    <row r="1361" spans="20:21" x14ac:dyDescent="0.3">
      <c r="T1361" s="5"/>
      <c r="U1361" s="5"/>
    </row>
    <row r="1362" spans="20:21" x14ac:dyDescent="0.3">
      <c r="T1362" s="5"/>
      <c r="U1362" s="5"/>
    </row>
    <row r="1363" spans="20:21" x14ac:dyDescent="0.3">
      <c r="T1363" s="5"/>
      <c r="U1363" s="5"/>
    </row>
    <row r="1364" spans="20:21" x14ac:dyDescent="0.3">
      <c r="T1364" s="5"/>
      <c r="U1364" s="5"/>
    </row>
    <row r="1365" spans="20:21" x14ac:dyDescent="0.3">
      <c r="T1365" s="5"/>
      <c r="U1365" s="5"/>
    </row>
    <row r="1366" spans="20:21" x14ac:dyDescent="0.3">
      <c r="T1366" s="5"/>
      <c r="U1366" s="5"/>
    </row>
    <row r="1367" spans="20:21" x14ac:dyDescent="0.3">
      <c r="T1367" s="5"/>
      <c r="U1367" s="5"/>
    </row>
    <row r="1368" spans="20:21" x14ac:dyDescent="0.3">
      <c r="T1368" s="5"/>
      <c r="U1368" s="5"/>
    </row>
    <row r="1369" spans="20:21" x14ac:dyDescent="0.3">
      <c r="T1369" s="5"/>
      <c r="U1369" s="5"/>
    </row>
    <row r="1370" spans="20:21" x14ac:dyDescent="0.3">
      <c r="T1370" s="5"/>
      <c r="U1370" s="5"/>
    </row>
    <row r="1371" spans="20:21" x14ac:dyDescent="0.3">
      <c r="T1371" s="5"/>
      <c r="U1371" s="5"/>
    </row>
    <row r="1372" spans="20:21" x14ac:dyDescent="0.3">
      <c r="T1372" s="5"/>
      <c r="U1372" s="5"/>
    </row>
    <row r="1373" spans="20:21" x14ac:dyDescent="0.3">
      <c r="T1373" s="5"/>
      <c r="U1373" s="5"/>
    </row>
    <row r="1374" spans="20:21" x14ac:dyDescent="0.3">
      <c r="T1374" s="5"/>
      <c r="U1374" s="5"/>
    </row>
    <row r="1375" spans="20:21" x14ac:dyDescent="0.3">
      <c r="T1375" s="5"/>
      <c r="U1375" s="5"/>
    </row>
    <row r="1376" spans="20:21" x14ac:dyDescent="0.3">
      <c r="T1376" s="5"/>
      <c r="U1376" s="5"/>
    </row>
    <row r="1377" spans="20:21" x14ac:dyDescent="0.3">
      <c r="T1377" s="5"/>
      <c r="U1377" s="5"/>
    </row>
    <row r="1378" spans="20:21" x14ac:dyDescent="0.3">
      <c r="T1378" s="5"/>
      <c r="U1378" s="5"/>
    </row>
    <row r="1379" spans="20:21" x14ac:dyDescent="0.3">
      <c r="T1379" s="5"/>
      <c r="U1379" s="5"/>
    </row>
    <row r="1380" spans="20:21" x14ac:dyDescent="0.3">
      <c r="T1380" s="5"/>
      <c r="U1380" s="5"/>
    </row>
    <row r="1381" spans="20:21" x14ac:dyDescent="0.3">
      <c r="T1381" s="5"/>
      <c r="U1381" s="5"/>
    </row>
    <row r="1382" spans="20:21" x14ac:dyDescent="0.3">
      <c r="T1382" s="5"/>
      <c r="U1382" s="5"/>
    </row>
    <row r="1383" spans="20:21" x14ac:dyDescent="0.3">
      <c r="T1383" s="5"/>
      <c r="U1383" s="5"/>
    </row>
    <row r="1384" spans="20:21" x14ac:dyDescent="0.3">
      <c r="T1384" s="5"/>
      <c r="U1384" s="5"/>
    </row>
    <row r="1385" spans="20:21" x14ac:dyDescent="0.3">
      <c r="T1385" s="5"/>
      <c r="U1385" s="5"/>
    </row>
    <row r="1386" spans="20:21" x14ac:dyDescent="0.3">
      <c r="T1386" s="5"/>
      <c r="U1386" s="5"/>
    </row>
    <row r="1387" spans="20:21" x14ac:dyDescent="0.3">
      <c r="T1387" s="5"/>
      <c r="U1387" s="5"/>
    </row>
    <row r="1388" spans="20:21" x14ac:dyDescent="0.3">
      <c r="T1388" s="5"/>
      <c r="U1388" s="5"/>
    </row>
    <row r="1389" spans="20:21" x14ac:dyDescent="0.3">
      <c r="T1389" s="5"/>
      <c r="U1389" s="5"/>
    </row>
    <row r="1390" spans="20:21" x14ac:dyDescent="0.3">
      <c r="T1390" s="5"/>
      <c r="U1390" s="5"/>
    </row>
    <row r="1391" spans="20:21" x14ac:dyDescent="0.3">
      <c r="T1391" s="5"/>
      <c r="U1391" s="5"/>
    </row>
    <row r="1392" spans="20:21" x14ac:dyDescent="0.3">
      <c r="T1392" s="5"/>
      <c r="U1392" s="5"/>
    </row>
    <row r="1393" spans="20:21" x14ac:dyDescent="0.3">
      <c r="T1393" s="5"/>
      <c r="U1393" s="5"/>
    </row>
    <row r="1394" spans="20:21" x14ac:dyDescent="0.3">
      <c r="T1394" s="5"/>
      <c r="U1394" s="5"/>
    </row>
    <row r="1395" spans="20:21" x14ac:dyDescent="0.3">
      <c r="T1395" s="5"/>
      <c r="U1395" s="5"/>
    </row>
    <row r="1396" spans="20:21" x14ac:dyDescent="0.3">
      <c r="T1396" s="5"/>
      <c r="U1396" s="5"/>
    </row>
    <row r="1397" spans="20:21" x14ac:dyDescent="0.3">
      <c r="T1397" s="5"/>
      <c r="U1397" s="5"/>
    </row>
    <row r="1398" spans="20:21" x14ac:dyDescent="0.3">
      <c r="T1398" s="5"/>
      <c r="U1398" s="5"/>
    </row>
    <row r="1399" spans="20:21" x14ac:dyDescent="0.3">
      <c r="T1399" s="5"/>
      <c r="U1399" s="5"/>
    </row>
    <row r="1400" spans="20:21" x14ac:dyDescent="0.3">
      <c r="T1400" s="5"/>
      <c r="U1400" s="5"/>
    </row>
    <row r="1401" spans="20:21" x14ac:dyDescent="0.3">
      <c r="T1401" s="5"/>
      <c r="U1401" s="5"/>
    </row>
    <row r="1402" spans="20:21" x14ac:dyDescent="0.3">
      <c r="T1402" s="5"/>
      <c r="U1402" s="5"/>
    </row>
    <row r="1403" spans="20:21" x14ac:dyDescent="0.3">
      <c r="T1403" s="5"/>
      <c r="U1403" s="5"/>
    </row>
    <row r="1404" spans="20:21" x14ac:dyDescent="0.3">
      <c r="T1404" s="5"/>
      <c r="U1404" s="5"/>
    </row>
    <row r="1405" spans="20:21" x14ac:dyDescent="0.3">
      <c r="T1405" s="5"/>
      <c r="U1405" s="5"/>
    </row>
    <row r="1406" spans="20:21" x14ac:dyDescent="0.3">
      <c r="T1406" s="5"/>
      <c r="U1406" s="5"/>
    </row>
    <row r="1407" spans="20:21" x14ac:dyDescent="0.3">
      <c r="T1407" s="5"/>
      <c r="U1407" s="5"/>
    </row>
    <row r="1408" spans="20:21" x14ac:dyDescent="0.3">
      <c r="T1408" s="5"/>
      <c r="U1408" s="5"/>
    </row>
    <row r="1409" spans="20:21" x14ac:dyDescent="0.3">
      <c r="T1409" s="5"/>
      <c r="U1409" s="5"/>
    </row>
    <row r="1410" spans="20:21" x14ac:dyDescent="0.3">
      <c r="T1410" s="5"/>
      <c r="U1410" s="5"/>
    </row>
    <row r="1411" spans="20:21" x14ac:dyDescent="0.3">
      <c r="T1411" s="5"/>
      <c r="U1411" s="5"/>
    </row>
    <row r="1412" spans="20:21" x14ac:dyDescent="0.3">
      <c r="T1412" s="5"/>
      <c r="U1412" s="5"/>
    </row>
    <row r="1413" spans="20:21" x14ac:dyDescent="0.3">
      <c r="T1413" s="5"/>
      <c r="U1413" s="5"/>
    </row>
    <row r="1414" spans="20:21" x14ac:dyDescent="0.3">
      <c r="T1414" s="5"/>
      <c r="U1414" s="5"/>
    </row>
    <row r="1415" spans="20:21" x14ac:dyDescent="0.3">
      <c r="T1415" s="5"/>
      <c r="U1415" s="5"/>
    </row>
    <row r="1416" spans="20:21" x14ac:dyDescent="0.3">
      <c r="T1416" s="5"/>
      <c r="U1416" s="5"/>
    </row>
    <row r="1417" spans="20:21" x14ac:dyDescent="0.3">
      <c r="T1417" s="5"/>
      <c r="U1417" s="5"/>
    </row>
    <row r="1418" spans="20:21" x14ac:dyDescent="0.3">
      <c r="T1418" s="5"/>
      <c r="U1418" s="5"/>
    </row>
    <row r="1419" spans="20:21" x14ac:dyDescent="0.3">
      <c r="T1419" s="5"/>
      <c r="U1419" s="5"/>
    </row>
    <row r="1420" spans="20:21" x14ac:dyDescent="0.3">
      <c r="T1420" s="5"/>
      <c r="U1420" s="5"/>
    </row>
    <row r="1421" spans="20:21" x14ac:dyDescent="0.3">
      <c r="T1421" s="5"/>
      <c r="U1421" s="5"/>
    </row>
    <row r="1422" spans="20:21" x14ac:dyDescent="0.3">
      <c r="T1422" s="5"/>
      <c r="U1422" s="5"/>
    </row>
    <row r="1423" spans="20:21" x14ac:dyDescent="0.3">
      <c r="T1423" s="5"/>
      <c r="U1423" s="5"/>
    </row>
    <row r="1424" spans="20:21" x14ac:dyDescent="0.3">
      <c r="T1424" s="5"/>
      <c r="U1424" s="5"/>
    </row>
    <row r="1425" spans="20:21" x14ac:dyDescent="0.3">
      <c r="T1425" s="5"/>
      <c r="U1425" s="5"/>
    </row>
    <row r="1426" spans="20:21" x14ac:dyDescent="0.3">
      <c r="T1426" s="5"/>
      <c r="U1426" s="5"/>
    </row>
    <row r="1427" spans="20:21" x14ac:dyDescent="0.3">
      <c r="T1427" s="5"/>
      <c r="U1427" s="5"/>
    </row>
    <row r="1428" spans="20:21" x14ac:dyDescent="0.3">
      <c r="T1428" s="5"/>
      <c r="U1428" s="5"/>
    </row>
    <row r="1429" spans="20:21" x14ac:dyDescent="0.3">
      <c r="T1429" s="5"/>
      <c r="U1429" s="5"/>
    </row>
    <row r="1430" spans="20:21" x14ac:dyDescent="0.3">
      <c r="T1430" s="5"/>
      <c r="U1430" s="5"/>
    </row>
    <row r="1431" spans="20:21" x14ac:dyDescent="0.3">
      <c r="T1431" s="5"/>
      <c r="U1431" s="5"/>
    </row>
    <row r="1432" spans="20:21" x14ac:dyDescent="0.3">
      <c r="T1432" s="5"/>
      <c r="U1432" s="5"/>
    </row>
    <row r="1433" spans="20:21" x14ac:dyDescent="0.3">
      <c r="T1433" s="5"/>
      <c r="U1433" s="5"/>
    </row>
    <row r="1434" spans="20:21" x14ac:dyDescent="0.3">
      <c r="T1434" s="5"/>
      <c r="U1434" s="5"/>
    </row>
    <row r="1435" spans="20:21" x14ac:dyDescent="0.3">
      <c r="T1435" s="5"/>
      <c r="U1435" s="5"/>
    </row>
    <row r="1436" spans="20:21" x14ac:dyDescent="0.3">
      <c r="T1436" s="5"/>
      <c r="U1436" s="5"/>
    </row>
    <row r="1437" spans="20:21" x14ac:dyDescent="0.3">
      <c r="T1437" s="5"/>
      <c r="U1437" s="5"/>
    </row>
    <row r="1438" spans="20:21" x14ac:dyDescent="0.3">
      <c r="T1438" s="5"/>
      <c r="U1438" s="5"/>
    </row>
    <row r="1439" spans="20:21" x14ac:dyDescent="0.3">
      <c r="T1439" s="5"/>
      <c r="U1439" s="5"/>
    </row>
    <row r="1440" spans="20:21" x14ac:dyDescent="0.3">
      <c r="T1440" s="5"/>
      <c r="U1440" s="5"/>
    </row>
    <row r="1441" spans="20:21" x14ac:dyDescent="0.3">
      <c r="T1441" s="5"/>
      <c r="U1441" s="5"/>
    </row>
    <row r="1442" spans="20:21" x14ac:dyDescent="0.3">
      <c r="T1442" s="5"/>
      <c r="U1442" s="5"/>
    </row>
    <row r="1443" spans="20:21" x14ac:dyDescent="0.3">
      <c r="T1443" s="5"/>
      <c r="U1443" s="5"/>
    </row>
    <row r="1444" spans="20:21" x14ac:dyDescent="0.3">
      <c r="T1444" s="5"/>
      <c r="U1444" s="5"/>
    </row>
    <row r="1445" spans="20:21" x14ac:dyDescent="0.3">
      <c r="T1445" s="5"/>
      <c r="U1445" s="5"/>
    </row>
    <row r="1446" spans="20:21" x14ac:dyDescent="0.3">
      <c r="T1446" s="5"/>
      <c r="U1446" s="5"/>
    </row>
    <row r="1447" spans="20:21" x14ac:dyDescent="0.3">
      <c r="T1447" s="5"/>
      <c r="U1447" s="5"/>
    </row>
    <row r="1448" spans="20:21" x14ac:dyDescent="0.3">
      <c r="T1448" s="5"/>
      <c r="U1448" s="5"/>
    </row>
    <row r="1449" spans="20:21" x14ac:dyDescent="0.3">
      <c r="T1449" s="5"/>
      <c r="U1449" s="5"/>
    </row>
    <row r="1450" spans="20:21" x14ac:dyDescent="0.3">
      <c r="T1450" s="5"/>
      <c r="U1450" s="5"/>
    </row>
    <row r="1451" spans="20:21" x14ac:dyDescent="0.3">
      <c r="T1451" s="5"/>
      <c r="U1451" s="5"/>
    </row>
    <row r="1452" spans="20:21" x14ac:dyDescent="0.3">
      <c r="T1452" s="5"/>
      <c r="U1452" s="5"/>
    </row>
    <row r="1453" spans="20:21" x14ac:dyDescent="0.3">
      <c r="T1453" s="5"/>
      <c r="U1453" s="5"/>
    </row>
    <row r="1454" spans="20:21" x14ac:dyDescent="0.3">
      <c r="T1454" s="5"/>
      <c r="U1454" s="5"/>
    </row>
    <row r="1455" spans="20:21" x14ac:dyDescent="0.3">
      <c r="T1455" s="5"/>
      <c r="U1455" s="5"/>
    </row>
    <row r="1456" spans="20:21" x14ac:dyDescent="0.3">
      <c r="T1456" s="5"/>
      <c r="U1456" s="5"/>
    </row>
    <row r="1457" spans="20:21" x14ac:dyDescent="0.3">
      <c r="T1457" s="5"/>
      <c r="U1457" s="5"/>
    </row>
    <row r="1458" spans="20:21" x14ac:dyDescent="0.3">
      <c r="T1458" s="5"/>
      <c r="U1458" s="5"/>
    </row>
    <row r="1459" spans="20:21" x14ac:dyDescent="0.3">
      <c r="T1459" s="5"/>
      <c r="U1459" s="5"/>
    </row>
    <row r="1460" spans="20:21" x14ac:dyDescent="0.3">
      <c r="T1460" s="5"/>
      <c r="U1460" s="5"/>
    </row>
    <row r="1461" spans="20:21" x14ac:dyDescent="0.3">
      <c r="T1461" s="5"/>
      <c r="U1461" s="5"/>
    </row>
    <row r="1462" spans="20:21" x14ac:dyDescent="0.3">
      <c r="T1462" s="5"/>
      <c r="U1462" s="5"/>
    </row>
    <row r="1463" spans="20:21" x14ac:dyDescent="0.3">
      <c r="T1463" s="5"/>
      <c r="U1463" s="5"/>
    </row>
    <row r="1464" spans="20:21" x14ac:dyDescent="0.3">
      <c r="T1464" s="5"/>
      <c r="U1464" s="5"/>
    </row>
    <row r="1465" spans="20:21" x14ac:dyDescent="0.3">
      <c r="T1465" s="5"/>
      <c r="U1465" s="5"/>
    </row>
    <row r="1466" spans="20:21" x14ac:dyDescent="0.3">
      <c r="T1466" s="5"/>
      <c r="U1466" s="5"/>
    </row>
    <row r="1467" spans="20:21" x14ac:dyDescent="0.3">
      <c r="T1467" s="5"/>
      <c r="U1467" s="5"/>
    </row>
    <row r="1468" spans="20:21" x14ac:dyDescent="0.3">
      <c r="T1468" s="5"/>
      <c r="U1468" s="5"/>
    </row>
    <row r="1469" spans="20:21" x14ac:dyDescent="0.3">
      <c r="T1469" s="5"/>
      <c r="U1469" s="5"/>
    </row>
    <row r="1470" spans="20:21" x14ac:dyDescent="0.3">
      <c r="T1470" s="5"/>
      <c r="U1470" s="5"/>
    </row>
    <row r="1471" spans="20:21" x14ac:dyDescent="0.3">
      <c r="T1471" s="5"/>
      <c r="U1471" s="5"/>
    </row>
    <row r="1472" spans="20:21" x14ac:dyDescent="0.3">
      <c r="T1472" s="5"/>
      <c r="U1472" s="5"/>
    </row>
    <row r="1473" spans="20:21" x14ac:dyDescent="0.3">
      <c r="T1473" s="5"/>
      <c r="U1473" s="5"/>
    </row>
    <row r="1474" spans="20:21" x14ac:dyDescent="0.3">
      <c r="T1474" s="5"/>
      <c r="U1474" s="5"/>
    </row>
    <row r="1475" spans="20:21" x14ac:dyDescent="0.3">
      <c r="T1475" s="5"/>
      <c r="U1475" s="5"/>
    </row>
    <row r="1476" spans="20:21" x14ac:dyDescent="0.3">
      <c r="T1476" s="5"/>
      <c r="U1476" s="5"/>
    </row>
    <row r="1477" spans="20:21" x14ac:dyDescent="0.3">
      <c r="T1477" s="5"/>
      <c r="U1477" s="5"/>
    </row>
    <row r="1478" spans="20:21" x14ac:dyDescent="0.3">
      <c r="T1478" s="5"/>
      <c r="U1478" s="5"/>
    </row>
    <row r="1479" spans="20:21" x14ac:dyDescent="0.3">
      <c r="T1479" s="5"/>
      <c r="U1479" s="5"/>
    </row>
    <row r="1480" spans="20:21" x14ac:dyDescent="0.3">
      <c r="T1480" s="5"/>
      <c r="U1480" s="5"/>
    </row>
    <row r="1481" spans="20:21" x14ac:dyDescent="0.3">
      <c r="T1481" s="5"/>
      <c r="U1481" s="5"/>
    </row>
    <row r="1482" spans="20:21" x14ac:dyDescent="0.3">
      <c r="T1482" s="5"/>
      <c r="U1482" s="5"/>
    </row>
    <row r="1483" spans="20:21" x14ac:dyDescent="0.3">
      <c r="T1483" s="5"/>
      <c r="U1483" s="5"/>
    </row>
    <row r="1484" spans="20:21" x14ac:dyDescent="0.3">
      <c r="T1484" s="5"/>
      <c r="U1484" s="5"/>
    </row>
    <row r="1485" spans="20:21" x14ac:dyDescent="0.3">
      <c r="T1485" s="5"/>
      <c r="U1485" s="5"/>
    </row>
    <row r="1486" spans="20:21" x14ac:dyDescent="0.3">
      <c r="T1486" s="5"/>
      <c r="U1486" s="5"/>
    </row>
    <row r="1487" spans="20:21" x14ac:dyDescent="0.3">
      <c r="T1487" s="5"/>
      <c r="U1487" s="5"/>
    </row>
    <row r="1488" spans="20:21" x14ac:dyDescent="0.3">
      <c r="T1488" s="5"/>
      <c r="U1488" s="5"/>
    </row>
    <row r="1489" spans="20:21" x14ac:dyDescent="0.3">
      <c r="T1489" s="5"/>
      <c r="U1489" s="5"/>
    </row>
    <row r="1490" spans="20:21" x14ac:dyDescent="0.3">
      <c r="T1490" s="5"/>
      <c r="U1490" s="5"/>
    </row>
    <row r="1491" spans="20:21" x14ac:dyDescent="0.3">
      <c r="T1491" s="5"/>
      <c r="U1491" s="5"/>
    </row>
    <row r="1492" spans="20:21" x14ac:dyDescent="0.3">
      <c r="T1492" s="5"/>
      <c r="U1492" s="5"/>
    </row>
    <row r="1493" spans="20:21" x14ac:dyDescent="0.3">
      <c r="T1493" s="5"/>
      <c r="U1493" s="5"/>
    </row>
    <row r="1494" spans="20:21" x14ac:dyDescent="0.3">
      <c r="T1494" s="5"/>
      <c r="U1494" s="5"/>
    </row>
    <row r="1495" spans="20:21" x14ac:dyDescent="0.3">
      <c r="T1495" s="5"/>
      <c r="U1495" s="5"/>
    </row>
    <row r="1496" spans="20:21" x14ac:dyDescent="0.3">
      <c r="T1496" s="5"/>
      <c r="U1496" s="5"/>
    </row>
    <row r="1497" spans="20:21" x14ac:dyDescent="0.3">
      <c r="T1497" s="5"/>
      <c r="U1497" s="5"/>
    </row>
    <row r="1498" spans="20:21" x14ac:dyDescent="0.3">
      <c r="T1498" s="5"/>
      <c r="U1498" s="5"/>
    </row>
    <row r="1499" spans="20:21" x14ac:dyDescent="0.3">
      <c r="T1499" s="5"/>
      <c r="U1499" s="5"/>
    </row>
    <row r="1500" spans="20:21" x14ac:dyDescent="0.3">
      <c r="T1500" s="5"/>
      <c r="U1500" s="5"/>
    </row>
    <row r="1501" spans="20:21" x14ac:dyDescent="0.3">
      <c r="T1501" s="5"/>
      <c r="U1501" s="5"/>
    </row>
    <row r="1502" spans="20:21" x14ac:dyDescent="0.3">
      <c r="T1502" s="5"/>
      <c r="U1502" s="5"/>
    </row>
    <row r="1503" spans="20:21" x14ac:dyDescent="0.3">
      <c r="T1503" s="5"/>
      <c r="U1503" s="5"/>
    </row>
    <row r="1504" spans="20:21" x14ac:dyDescent="0.3">
      <c r="T1504" s="5"/>
      <c r="U1504" s="5"/>
    </row>
    <row r="1505" spans="20:21" x14ac:dyDescent="0.3">
      <c r="T1505" s="5"/>
      <c r="U1505" s="5"/>
    </row>
    <row r="1506" spans="20:21" x14ac:dyDescent="0.3">
      <c r="T1506" s="5"/>
      <c r="U1506" s="5"/>
    </row>
    <row r="1507" spans="20:21" x14ac:dyDescent="0.3">
      <c r="T1507" s="5"/>
      <c r="U1507" s="5"/>
    </row>
    <row r="1508" spans="20:21" x14ac:dyDescent="0.3">
      <c r="T1508" s="5"/>
      <c r="U1508" s="5"/>
    </row>
    <row r="1509" spans="20:21" x14ac:dyDescent="0.3">
      <c r="T1509" s="5"/>
      <c r="U1509" s="5"/>
    </row>
    <row r="1510" spans="20:21" x14ac:dyDescent="0.3">
      <c r="T1510" s="5"/>
      <c r="U1510" s="5"/>
    </row>
    <row r="1511" spans="20:21" x14ac:dyDescent="0.3">
      <c r="T1511" s="5"/>
      <c r="U1511" s="5"/>
    </row>
    <row r="1512" spans="20:21" x14ac:dyDescent="0.3">
      <c r="T1512" s="5"/>
      <c r="U1512" s="5"/>
    </row>
    <row r="1513" spans="20:21" x14ac:dyDescent="0.3">
      <c r="T1513" s="5"/>
      <c r="U1513" s="5"/>
    </row>
    <row r="1514" spans="20:21" x14ac:dyDescent="0.3">
      <c r="T1514" s="5"/>
      <c r="U1514" s="5"/>
    </row>
    <row r="1515" spans="20:21" x14ac:dyDescent="0.3">
      <c r="T1515" s="5"/>
      <c r="U1515" s="5"/>
    </row>
    <row r="1516" spans="20:21" x14ac:dyDescent="0.3">
      <c r="T1516" s="5"/>
      <c r="U1516" s="5"/>
    </row>
    <row r="1517" spans="20:21" x14ac:dyDescent="0.3">
      <c r="T1517" s="5"/>
      <c r="U1517" s="5"/>
    </row>
    <row r="1518" spans="20:21" x14ac:dyDescent="0.3">
      <c r="T1518" s="5"/>
      <c r="U1518" s="5"/>
    </row>
    <row r="1519" spans="20:21" x14ac:dyDescent="0.3">
      <c r="T1519" s="5"/>
      <c r="U1519" s="5"/>
    </row>
    <row r="1520" spans="20:21" x14ac:dyDescent="0.3">
      <c r="T1520" s="5"/>
      <c r="U1520" s="5"/>
    </row>
    <row r="1521" spans="20:21" x14ac:dyDescent="0.3">
      <c r="T1521" s="5"/>
      <c r="U1521" s="5"/>
    </row>
    <row r="1522" spans="20:21" x14ac:dyDescent="0.3">
      <c r="T1522" s="5"/>
      <c r="U1522" s="5"/>
    </row>
    <row r="1523" spans="20:21" x14ac:dyDescent="0.3">
      <c r="T1523" s="5"/>
      <c r="U1523" s="5"/>
    </row>
    <row r="1524" spans="20:21" x14ac:dyDescent="0.3">
      <c r="T1524" s="5"/>
      <c r="U1524" s="5"/>
    </row>
    <row r="1525" spans="20:21" x14ac:dyDescent="0.3">
      <c r="T1525" s="5"/>
      <c r="U1525" s="5"/>
    </row>
    <row r="1526" spans="20:21" x14ac:dyDescent="0.3">
      <c r="T1526" s="5"/>
      <c r="U1526" s="5"/>
    </row>
    <row r="1527" spans="20:21" x14ac:dyDescent="0.3">
      <c r="T1527" s="5"/>
      <c r="U1527" s="5"/>
    </row>
    <row r="1528" spans="20:21" x14ac:dyDescent="0.3">
      <c r="T1528" s="5"/>
      <c r="U1528" s="5"/>
    </row>
    <row r="1529" spans="20:21" x14ac:dyDescent="0.3">
      <c r="T1529" s="5"/>
      <c r="U1529" s="5"/>
    </row>
    <row r="1530" spans="20:21" x14ac:dyDescent="0.3">
      <c r="T1530" s="5"/>
      <c r="U1530" s="5"/>
    </row>
    <row r="1531" spans="20:21" x14ac:dyDescent="0.3">
      <c r="T1531" s="5"/>
      <c r="U1531" s="5"/>
    </row>
    <row r="1532" spans="20:21" x14ac:dyDescent="0.3">
      <c r="T1532" s="5"/>
      <c r="U1532" s="5"/>
    </row>
    <row r="1533" spans="20:21" x14ac:dyDescent="0.3">
      <c r="T1533" s="5"/>
      <c r="U1533" s="5"/>
    </row>
    <row r="1534" spans="20:21" x14ac:dyDescent="0.3">
      <c r="T1534" s="5"/>
      <c r="U1534" s="5"/>
    </row>
    <row r="1535" spans="20:21" x14ac:dyDescent="0.3">
      <c r="T1535" s="5"/>
      <c r="U1535" s="5"/>
    </row>
    <row r="1536" spans="20:21" x14ac:dyDescent="0.3">
      <c r="T1536" s="5"/>
      <c r="U1536" s="5"/>
    </row>
    <row r="1537" spans="20:21" x14ac:dyDescent="0.3">
      <c r="T1537" s="5"/>
      <c r="U1537" s="5"/>
    </row>
    <row r="1538" spans="20:21" x14ac:dyDescent="0.3">
      <c r="T1538" s="5"/>
      <c r="U1538" s="5"/>
    </row>
    <row r="1539" spans="20:21" x14ac:dyDescent="0.3">
      <c r="T1539" s="5"/>
      <c r="U1539" s="5"/>
    </row>
    <row r="1540" spans="20:21" x14ac:dyDescent="0.3">
      <c r="T1540" s="5"/>
      <c r="U1540" s="5"/>
    </row>
    <row r="1541" spans="20:21" x14ac:dyDescent="0.3">
      <c r="T1541" s="5"/>
      <c r="U1541" s="5"/>
    </row>
    <row r="1542" spans="20:21" x14ac:dyDescent="0.3">
      <c r="T1542" s="5"/>
      <c r="U1542" s="5"/>
    </row>
    <row r="1543" spans="20:21" x14ac:dyDescent="0.3">
      <c r="T1543" s="5"/>
      <c r="U1543" s="5"/>
    </row>
    <row r="1544" spans="20:21" x14ac:dyDescent="0.3">
      <c r="T1544" s="5"/>
      <c r="U1544" s="5"/>
    </row>
    <row r="1545" spans="20:21" x14ac:dyDescent="0.3">
      <c r="T1545" s="5"/>
      <c r="U1545" s="5"/>
    </row>
    <row r="1546" spans="20:21" x14ac:dyDescent="0.3">
      <c r="T1546" s="5"/>
      <c r="U1546" s="5"/>
    </row>
    <row r="1547" spans="20:21" x14ac:dyDescent="0.3">
      <c r="T1547" s="5"/>
      <c r="U1547" s="5"/>
    </row>
    <row r="1548" spans="20:21" x14ac:dyDescent="0.3">
      <c r="T1548" s="5"/>
      <c r="U1548" s="5"/>
    </row>
    <row r="1549" spans="20:21" x14ac:dyDescent="0.3">
      <c r="T1549" s="5"/>
      <c r="U1549" s="5"/>
    </row>
    <row r="1550" spans="20:21" x14ac:dyDescent="0.3">
      <c r="T1550" s="5"/>
      <c r="U1550" s="5"/>
    </row>
    <row r="1551" spans="20:21" x14ac:dyDescent="0.3">
      <c r="T1551" s="5"/>
      <c r="U1551" s="5"/>
    </row>
    <row r="1552" spans="20:21" x14ac:dyDescent="0.3">
      <c r="T1552" s="5"/>
      <c r="U1552" s="5"/>
    </row>
    <row r="1553" spans="20:21" x14ac:dyDescent="0.3">
      <c r="T1553" s="5"/>
      <c r="U1553" s="5"/>
    </row>
    <row r="1554" spans="20:21" x14ac:dyDescent="0.3">
      <c r="T1554" s="5"/>
      <c r="U1554" s="5"/>
    </row>
    <row r="1555" spans="20:21" x14ac:dyDescent="0.3">
      <c r="T1555" s="5"/>
      <c r="U1555" s="5"/>
    </row>
    <row r="1556" spans="20:21" x14ac:dyDescent="0.3">
      <c r="T1556" s="5"/>
      <c r="U1556" s="5"/>
    </row>
    <row r="1557" spans="20:21" x14ac:dyDescent="0.3">
      <c r="T1557" s="5"/>
      <c r="U1557" s="5"/>
    </row>
    <row r="1558" spans="20:21" x14ac:dyDescent="0.3">
      <c r="T1558" s="5"/>
      <c r="U1558" s="5"/>
    </row>
    <row r="1559" spans="20:21" x14ac:dyDescent="0.3">
      <c r="T1559" s="5"/>
      <c r="U1559" s="5"/>
    </row>
    <row r="1560" spans="20:21" x14ac:dyDescent="0.3">
      <c r="T1560" s="5"/>
      <c r="U1560" s="5"/>
    </row>
    <row r="1561" spans="20:21" x14ac:dyDescent="0.3">
      <c r="T1561" s="5"/>
      <c r="U1561" s="5"/>
    </row>
    <row r="1562" spans="20:21" x14ac:dyDescent="0.3">
      <c r="T1562" s="5"/>
      <c r="U1562" s="5"/>
    </row>
    <row r="1563" spans="20:21" x14ac:dyDescent="0.3">
      <c r="T1563" s="5"/>
      <c r="U1563" s="5"/>
    </row>
    <row r="1564" spans="20:21" x14ac:dyDescent="0.3">
      <c r="T1564" s="5"/>
      <c r="U1564" s="5"/>
    </row>
    <row r="1565" spans="20:21" x14ac:dyDescent="0.3">
      <c r="T1565" s="5"/>
      <c r="U1565" s="5"/>
    </row>
    <row r="1566" spans="20:21" x14ac:dyDescent="0.3">
      <c r="T1566" s="5"/>
      <c r="U1566" s="5"/>
    </row>
    <row r="1567" spans="20:21" x14ac:dyDescent="0.3">
      <c r="T1567" s="5"/>
      <c r="U1567" s="5"/>
    </row>
    <row r="1568" spans="20:21" x14ac:dyDescent="0.3">
      <c r="T1568" s="5"/>
      <c r="U1568" s="5"/>
    </row>
    <row r="1569" spans="20:21" x14ac:dyDescent="0.3">
      <c r="T1569" s="5"/>
      <c r="U1569" s="5"/>
    </row>
    <row r="1570" spans="20:21" x14ac:dyDescent="0.3">
      <c r="T1570" s="5"/>
      <c r="U1570" s="5"/>
    </row>
    <row r="1571" spans="20:21" x14ac:dyDescent="0.3">
      <c r="T1571" s="5"/>
      <c r="U1571" s="5"/>
    </row>
    <row r="1572" spans="20:21" x14ac:dyDescent="0.3">
      <c r="T1572" s="5"/>
      <c r="U1572" s="5"/>
    </row>
    <row r="1573" spans="20:21" x14ac:dyDescent="0.3">
      <c r="T1573" s="5"/>
      <c r="U1573" s="5"/>
    </row>
    <row r="1574" spans="20:21" x14ac:dyDescent="0.3">
      <c r="T1574" s="5"/>
      <c r="U1574" s="5"/>
    </row>
    <row r="1575" spans="20:21" x14ac:dyDescent="0.3">
      <c r="T1575" s="5"/>
      <c r="U1575" s="5"/>
    </row>
    <row r="1576" spans="20:21" x14ac:dyDescent="0.3">
      <c r="T1576" s="5"/>
      <c r="U1576" s="5"/>
    </row>
    <row r="1577" spans="20:21" x14ac:dyDescent="0.3">
      <c r="T1577" s="5"/>
      <c r="U1577" s="5"/>
    </row>
    <row r="1578" spans="20:21" x14ac:dyDescent="0.3">
      <c r="T1578" s="5"/>
      <c r="U1578" s="5"/>
    </row>
    <row r="1579" spans="20:21" x14ac:dyDescent="0.3">
      <c r="T1579" s="5"/>
      <c r="U1579" s="5"/>
    </row>
    <row r="1580" spans="20:21" x14ac:dyDescent="0.3">
      <c r="T1580" s="5"/>
      <c r="U1580" s="5"/>
    </row>
    <row r="1581" spans="20:21" x14ac:dyDescent="0.3">
      <c r="T1581" s="5"/>
      <c r="U1581" s="5"/>
    </row>
    <row r="1582" spans="20:21" x14ac:dyDescent="0.3">
      <c r="T1582" s="5"/>
      <c r="U1582" s="5"/>
    </row>
    <row r="1583" spans="20:21" x14ac:dyDescent="0.3">
      <c r="T1583" s="5"/>
      <c r="U1583" s="5"/>
    </row>
    <row r="1584" spans="20:21" x14ac:dyDescent="0.3">
      <c r="T1584" s="5"/>
      <c r="U1584" s="5"/>
    </row>
    <row r="1585" spans="20:21" x14ac:dyDescent="0.3">
      <c r="T1585" s="5"/>
      <c r="U1585" s="5"/>
    </row>
    <row r="1586" spans="20:21" x14ac:dyDescent="0.3">
      <c r="T1586" s="5"/>
      <c r="U1586" s="5"/>
    </row>
    <row r="1587" spans="20:21" x14ac:dyDescent="0.3">
      <c r="T1587" s="5"/>
      <c r="U1587" s="5"/>
    </row>
    <row r="1588" spans="20:21" x14ac:dyDescent="0.3">
      <c r="T1588" s="5"/>
      <c r="U1588" s="5"/>
    </row>
    <row r="1589" spans="20:21" x14ac:dyDescent="0.3">
      <c r="T1589" s="5"/>
      <c r="U1589" s="5"/>
    </row>
    <row r="1590" spans="20:21" x14ac:dyDescent="0.3">
      <c r="T1590" s="5"/>
      <c r="U1590" s="5"/>
    </row>
    <row r="1591" spans="20:21" x14ac:dyDescent="0.3">
      <c r="T1591" s="5"/>
      <c r="U1591" s="5"/>
    </row>
    <row r="1592" spans="20:21" x14ac:dyDescent="0.3">
      <c r="T1592" s="5"/>
      <c r="U1592" s="5"/>
    </row>
    <row r="1593" spans="20:21" x14ac:dyDescent="0.3">
      <c r="T1593" s="5"/>
      <c r="U1593" s="5"/>
    </row>
    <row r="1594" spans="20:21" x14ac:dyDescent="0.3">
      <c r="T1594" s="5"/>
      <c r="U1594" s="5"/>
    </row>
    <row r="1595" spans="20:21" x14ac:dyDescent="0.3">
      <c r="T1595" s="5"/>
      <c r="U1595" s="5"/>
    </row>
    <row r="1596" spans="20:21" x14ac:dyDescent="0.3">
      <c r="T1596" s="5"/>
      <c r="U1596" s="5"/>
    </row>
    <row r="1597" spans="20:21" x14ac:dyDescent="0.3">
      <c r="T1597" s="5"/>
      <c r="U1597" s="5"/>
    </row>
    <row r="1598" spans="20:21" x14ac:dyDescent="0.3">
      <c r="T1598" s="5"/>
      <c r="U1598" s="5"/>
    </row>
    <row r="1599" spans="20:21" x14ac:dyDescent="0.3">
      <c r="T1599" s="5"/>
      <c r="U1599" s="5"/>
    </row>
    <row r="1600" spans="20:21" x14ac:dyDescent="0.3">
      <c r="T1600" s="5"/>
      <c r="U1600" s="5"/>
    </row>
    <row r="1601" spans="20:21" x14ac:dyDescent="0.3">
      <c r="T1601" s="5"/>
      <c r="U1601" s="5"/>
    </row>
    <row r="1602" spans="20:21" x14ac:dyDescent="0.3">
      <c r="T1602" s="5"/>
      <c r="U1602" s="5"/>
    </row>
    <row r="1603" spans="20:21" x14ac:dyDescent="0.3">
      <c r="T1603" s="5"/>
      <c r="U1603" s="5"/>
    </row>
    <row r="1604" spans="20:21" x14ac:dyDescent="0.3">
      <c r="T1604" s="5"/>
      <c r="U1604" s="5"/>
    </row>
    <row r="1605" spans="20:21" x14ac:dyDescent="0.3">
      <c r="T1605" s="5"/>
      <c r="U1605" s="5"/>
    </row>
    <row r="1606" spans="20:21" x14ac:dyDescent="0.3">
      <c r="T1606" s="5"/>
      <c r="U1606" s="5"/>
    </row>
    <row r="1607" spans="20:21" x14ac:dyDescent="0.3">
      <c r="T1607" s="5"/>
      <c r="U1607" s="5"/>
    </row>
    <row r="1608" spans="20:21" x14ac:dyDescent="0.3">
      <c r="T1608" s="5"/>
      <c r="U1608" s="5"/>
    </row>
    <row r="1609" spans="20:21" x14ac:dyDescent="0.3">
      <c r="T1609" s="5"/>
      <c r="U1609" s="5"/>
    </row>
    <row r="1610" spans="20:21" x14ac:dyDescent="0.3">
      <c r="T1610" s="5"/>
      <c r="U1610" s="5"/>
    </row>
    <row r="1611" spans="20:21" x14ac:dyDescent="0.3">
      <c r="T1611" s="5"/>
      <c r="U1611" s="5"/>
    </row>
    <row r="1612" spans="20:21" x14ac:dyDescent="0.3">
      <c r="T1612" s="5"/>
      <c r="U1612" s="5"/>
    </row>
    <row r="1613" spans="20:21" x14ac:dyDescent="0.3">
      <c r="T1613" s="5"/>
      <c r="U1613" s="5"/>
    </row>
    <row r="1614" spans="20:21" x14ac:dyDescent="0.3">
      <c r="T1614" s="5"/>
      <c r="U1614" s="5"/>
    </row>
    <row r="1615" spans="20:21" x14ac:dyDescent="0.3">
      <c r="T1615" s="5"/>
      <c r="U1615" s="5"/>
    </row>
    <row r="1616" spans="20:21" x14ac:dyDescent="0.3">
      <c r="T1616" s="5"/>
      <c r="U1616" s="5"/>
    </row>
    <row r="1617" spans="20:21" x14ac:dyDescent="0.3">
      <c r="T1617" s="5"/>
      <c r="U1617" s="5"/>
    </row>
    <row r="1618" spans="20:21" x14ac:dyDescent="0.3">
      <c r="T1618" s="5"/>
      <c r="U1618" s="5"/>
    </row>
    <row r="1619" spans="20:21" x14ac:dyDescent="0.3">
      <c r="T1619" s="5"/>
      <c r="U1619" s="5"/>
    </row>
    <row r="1620" spans="20:21" x14ac:dyDescent="0.3">
      <c r="T1620" s="5"/>
      <c r="U1620" s="5"/>
    </row>
    <row r="1621" spans="20:21" x14ac:dyDescent="0.3">
      <c r="T1621" s="5"/>
      <c r="U1621" s="5"/>
    </row>
    <row r="1622" spans="20:21" x14ac:dyDescent="0.3">
      <c r="T1622" s="5"/>
      <c r="U1622" s="5"/>
    </row>
    <row r="1623" spans="20:21" x14ac:dyDescent="0.3">
      <c r="T1623" s="5"/>
      <c r="U1623" s="5"/>
    </row>
    <row r="1624" spans="20:21" x14ac:dyDescent="0.3">
      <c r="T1624" s="5"/>
      <c r="U1624" s="5"/>
    </row>
    <row r="1625" spans="20:21" x14ac:dyDescent="0.3">
      <c r="T1625" s="5"/>
      <c r="U1625" s="5"/>
    </row>
    <row r="1626" spans="20:21" x14ac:dyDescent="0.3">
      <c r="T1626" s="5"/>
      <c r="U1626" s="5"/>
    </row>
    <row r="1627" spans="20:21" x14ac:dyDescent="0.3">
      <c r="T1627" s="5"/>
      <c r="U1627" s="5"/>
    </row>
    <row r="1628" spans="20:21" x14ac:dyDescent="0.3">
      <c r="T1628" s="5"/>
      <c r="U1628" s="5"/>
    </row>
    <row r="1629" spans="20:21" x14ac:dyDescent="0.3">
      <c r="T1629" s="5"/>
      <c r="U1629" s="5"/>
    </row>
    <row r="1630" spans="20:21" x14ac:dyDescent="0.3">
      <c r="T1630" s="5"/>
      <c r="U1630" s="5"/>
    </row>
    <row r="1631" spans="20:21" x14ac:dyDescent="0.3">
      <c r="T1631" s="5"/>
      <c r="U1631" s="5"/>
    </row>
    <row r="1632" spans="20:21" x14ac:dyDescent="0.3">
      <c r="T1632" s="5"/>
      <c r="U1632" s="5"/>
    </row>
    <row r="1633" spans="20:21" x14ac:dyDescent="0.3">
      <c r="T1633" s="5"/>
      <c r="U1633" s="5"/>
    </row>
    <row r="1634" spans="20:21" x14ac:dyDescent="0.3">
      <c r="T1634" s="5"/>
      <c r="U1634" s="5"/>
    </row>
    <row r="1635" spans="20:21" x14ac:dyDescent="0.3">
      <c r="T1635" s="5"/>
      <c r="U1635" s="5"/>
    </row>
    <row r="1636" spans="20:21" x14ac:dyDescent="0.3">
      <c r="T1636" s="5"/>
      <c r="U1636" s="5"/>
    </row>
    <row r="1637" spans="20:21" x14ac:dyDescent="0.3">
      <c r="T1637" s="5"/>
      <c r="U1637" s="5"/>
    </row>
    <row r="1638" spans="20:21" x14ac:dyDescent="0.3">
      <c r="T1638" s="5"/>
      <c r="U1638" s="5"/>
    </row>
    <row r="1639" spans="20:21" x14ac:dyDescent="0.3">
      <c r="T1639" s="5"/>
      <c r="U1639" s="5"/>
    </row>
    <row r="1640" spans="20:21" x14ac:dyDescent="0.3">
      <c r="T1640" s="5"/>
      <c r="U1640" s="5"/>
    </row>
    <row r="1641" spans="20:21" x14ac:dyDescent="0.3">
      <c r="T1641" s="5"/>
      <c r="U1641" s="5"/>
    </row>
    <row r="1642" spans="20:21" x14ac:dyDescent="0.3">
      <c r="T1642" s="5"/>
      <c r="U1642" s="5"/>
    </row>
    <row r="1643" spans="20:21" x14ac:dyDescent="0.3">
      <c r="T1643" s="5"/>
      <c r="U1643" s="5"/>
    </row>
    <row r="1644" spans="20:21" x14ac:dyDescent="0.3">
      <c r="T1644" s="5"/>
      <c r="U1644" s="5"/>
    </row>
    <row r="1645" spans="20:21" x14ac:dyDescent="0.3">
      <c r="T1645" s="5"/>
      <c r="U1645" s="5"/>
    </row>
    <row r="1646" spans="20:21" x14ac:dyDescent="0.3">
      <c r="T1646" s="5"/>
      <c r="U1646" s="5"/>
    </row>
    <row r="1647" spans="20:21" x14ac:dyDescent="0.3">
      <c r="T1647" s="5"/>
      <c r="U1647" s="5"/>
    </row>
    <row r="1648" spans="20:21" x14ac:dyDescent="0.3">
      <c r="T1648" s="5"/>
      <c r="U1648" s="5"/>
    </row>
    <row r="1649" spans="20:21" x14ac:dyDescent="0.3">
      <c r="T1649" s="5"/>
      <c r="U1649" s="5"/>
    </row>
    <row r="1650" spans="20:21" x14ac:dyDescent="0.3">
      <c r="T1650" s="5"/>
      <c r="U1650" s="5"/>
    </row>
    <row r="1651" spans="20:21" x14ac:dyDescent="0.3">
      <c r="T1651" s="5"/>
      <c r="U1651" s="5"/>
    </row>
    <row r="1652" spans="20:21" x14ac:dyDescent="0.3">
      <c r="T1652" s="5"/>
      <c r="U1652" s="5"/>
    </row>
    <row r="1653" spans="20:21" x14ac:dyDescent="0.3">
      <c r="T1653" s="5"/>
      <c r="U1653" s="5"/>
    </row>
    <row r="1654" spans="20:21" x14ac:dyDescent="0.3">
      <c r="T1654" s="5"/>
      <c r="U1654" s="5"/>
    </row>
    <row r="1655" spans="20:21" x14ac:dyDescent="0.3">
      <c r="T1655" s="5"/>
      <c r="U1655" s="5"/>
    </row>
    <row r="1656" spans="20:21" x14ac:dyDescent="0.3">
      <c r="T1656" s="5"/>
      <c r="U1656" s="5"/>
    </row>
    <row r="1657" spans="20:21" x14ac:dyDescent="0.3">
      <c r="T1657" s="5"/>
      <c r="U1657" s="5"/>
    </row>
    <row r="1658" spans="20:21" x14ac:dyDescent="0.3">
      <c r="T1658" s="5"/>
      <c r="U1658" s="5"/>
    </row>
    <row r="1659" spans="20:21" x14ac:dyDescent="0.3">
      <c r="T1659" s="5"/>
      <c r="U1659" s="5"/>
    </row>
    <row r="1660" spans="20:21" x14ac:dyDescent="0.3">
      <c r="T1660" s="5"/>
      <c r="U1660" s="5"/>
    </row>
    <row r="1661" spans="20:21" x14ac:dyDescent="0.3">
      <c r="T1661" s="5"/>
      <c r="U1661" s="5"/>
    </row>
    <row r="1662" spans="20:21" x14ac:dyDescent="0.3">
      <c r="T1662" s="5"/>
      <c r="U1662" s="5"/>
    </row>
    <row r="1663" spans="20:21" x14ac:dyDescent="0.3">
      <c r="T1663" s="5"/>
      <c r="U1663" s="5"/>
    </row>
    <row r="1664" spans="20:21" x14ac:dyDescent="0.3">
      <c r="T1664" s="5"/>
      <c r="U1664" s="5"/>
    </row>
    <row r="1665" spans="20:21" x14ac:dyDescent="0.3">
      <c r="T1665" s="5"/>
      <c r="U1665" s="5"/>
    </row>
    <row r="1666" spans="20:21" x14ac:dyDescent="0.3">
      <c r="T1666" s="5"/>
      <c r="U1666" s="5"/>
    </row>
    <row r="1667" spans="20:21" x14ac:dyDescent="0.3">
      <c r="T1667" s="5"/>
      <c r="U1667" s="5"/>
    </row>
    <row r="1668" spans="20:21" x14ac:dyDescent="0.3">
      <c r="T1668" s="5"/>
      <c r="U1668" s="5"/>
    </row>
    <row r="1669" spans="20:21" x14ac:dyDescent="0.3">
      <c r="T1669" s="5"/>
      <c r="U1669" s="5"/>
    </row>
    <row r="1670" spans="20:21" x14ac:dyDescent="0.3">
      <c r="T1670" s="5"/>
      <c r="U1670" s="5"/>
    </row>
    <row r="1671" spans="20:21" x14ac:dyDescent="0.3">
      <c r="T1671" s="5"/>
      <c r="U1671" s="5"/>
    </row>
    <row r="1672" spans="20:21" x14ac:dyDescent="0.3">
      <c r="T1672" s="5"/>
      <c r="U1672" s="5"/>
    </row>
    <row r="1673" spans="20:21" x14ac:dyDescent="0.3">
      <c r="T1673" s="5"/>
      <c r="U1673" s="5"/>
    </row>
    <row r="1674" spans="20:21" x14ac:dyDescent="0.3">
      <c r="T1674" s="5"/>
      <c r="U1674" s="5"/>
    </row>
    <row r="1675" spans="20:21" x14ac:dyDescent="0.3">
      <c r="T1675" s="5"/>
      <c r="U1675" s="5"/>
    </row>
    <row r="1676" spans="20:21" x14ac:dyDescent="0.3">
      <c r="T1676" s="5"/>
      <c r="U1676" s="5"/>
    </row>
    <row r="1677" spans="20:21" x14ac:dyDescent="0.3">
      <c r="T1677" s="5"/>
      <c r="U1677" s="5"/>
    </row>
    <row r="1678" spans="20:21" x14ac:dyDescent="0.3">
      <c r="T1678" s="5"/>
      <c r="U1678" s="5"/>
    </row>
    <row r="1679" spans="20:21" x14ac:dyDescent="0.3">
      <c r="T1679" s="5"/>
      <c r="U1679" s="5"/>
    </row>
    <row r="1680" spans="20:21" x14ac:dyDescent="0.3">
      <c r="T1680" s="5"/>
      <c r="U1680" s="5"/>
    </row>
    <row r="1681" spans="20:21" x14ac:dyDescent="0.3">
      <c r="T1681" s="5"/>
      <c r="U1681" s="5"/>
    </row>
    <row r="1682" spans="20:21" x14ac:dyDescent="0.3">
      <c r="T1682" s="5"/>
      <c r="U1682" s="5"/>
    </row>
    <row r="1683" spans="20:21" x14ac:dyDescent="0.3">
      <c r="T1683" s="5"/>
      <c r="U1683" s="5"/>
    </row>
    <row r="1684" spans="20:21" x14ac:dyDescent="0.3">
      <c r="T1684" s="5"/>
      <c r="U1684" s="5"/>
    </row>
    <row r="1685" spans="20:21" x14ac:dyDescent="0.3">
      <c r="T1685" s="5"/>
      <c r="U1685" s="5"/>
    </row>
    <row r="1686" spans="20:21" x14ac:dyDescent="0.3">
      <c r="T1686" s="5"/>
      <c r="U1686" s="5"/>
    </row>
    <row r="1687" spans="20:21" x14ac:dyDescent="0.3">
      <c r="T1687" s="5"/>
      <c r="U1687" s="5"/>
    </row>
    <row r="1688" spans="20:21" x14ac:dyDescent="0.3">
      <c r="T1688" s="5"/>
      <c r="U1688" s="5"/>
    </row>
    <row r="1689" spans="20:21" x14ac:dyDescent="0.3">
      <c r="T1689" s="5"/>
      <c r="U1689" s="5"/>
    </row>
    <row r="1690" spans="20:21" x14ac:dyDescent="0.3">
      <c r="T1690" s="5"/>
      <c r="U1690" s="5"/>
    </row>
    <row r="1691" spans="20:21" x14ac:dyDescent="0.3">
      <c r="T1691" s="5"/>
      <c r="U1691" s="5"/>
    </row>
    <row r="1692" spans="20:21" x14ac:dyDescent="0.3">
      <c r="T1692" s="5"/>
      <c r="U1692" s="5"/>
    </row>
    <row r="1693" spans="20:21" x14ac:dyDescent="0.3">
      <c r="T1693" s="5"/>
      <c r="U1693" s="5"/>
    </row>
    <row r="1694" spans="20:21" x14ac:dyDescent="0.3">
      <c r="T1694" s="5"/>
      <c r="U1694" s="5"/>
    </row>
    <row r="1695" spans="20:21" x14ac:dyDescent="0.3">
      <c r="T1695" s="5"/>
      <c r="U1695" s="5"/>
    </row>
    <row r="1696" spans="20:21" x14ac:dyDescent="0.3">
      <c r="T1696" s="5"/>
      <c r="U1696" s="5"/>
    </row>
    <row r="1697" spans="20:21" x14ac:dyDescent="0.3">
      <c r="T1697" s="5"/>
      <c r="U1697" s="5"/>
    </row>
    <row r="1698" spans="20:21" x14ac:dyDescent="0.3">
      <c r="T1698" s="5"/>
      <c r="U1698" s="5"/>
    </row>
    <row r="1699" spans="20:21" x14ac:dyDescent="0.3">
      <c r="T1699" s="5"/>
      <c r="U1699" s="5"/>
    </row>
    <row r="1700" spans="20:21" x14ac:dyDescent="0.3">
      <c r="T1700" s="5"/>
      <c r="U1700" s="5"/>
    </row>
    <row r="1701" spans="20:21" x14ac:dyDescent="0.3">
      <c r="T1701" s="5"/>
      <c r="U1701" s="5"/>
    </row>
    <row r="1702" spans="20:21" x14ac:dyDescent="0.3">
      <c r="T1702" s="5"/>
      <c r="U1702" s="5"/>
    </row>
    <row r="1703" spans="20:21" x14ac:dyDescent="0.3">
      <c r="T1703" s="5"/>
      <c r="U1703" s="5"/>
    </row>
    <row r="1704" spans="20:21" x14ac:dyDescent="0.3">
      <c r="T1704" s="5"/>
      <c r="U1704" s="5"/>
    </row>
    <row r="1705" spans="20:21" x14ac:dyDescent="0.3">
      <c r="T1705" s="5"/>
      <c r="U1705" s="5"/>
    </row>
    <row r="1706" spans="20:21" x14ac:dyDescent="0.3">
      <c r="T1706" s="5"/>
      <c r="U1706" s="5"/>
    </row>
    <row r="1707" spans="20:21" x14ac:dyDescent="0.3">
      <c r="T1707" s="5"/>
      <c r="U1707" s="5"/>
    </row>
    <row r="1708" spans="20:21" x14ac:dyDescent="0.3">
      <c r="T1708" s="5"/>
      <c r="U1708" s="5"/>
    </row>
    <row r="1709" spans="20:21" x14ac:dyDescent="0.3">
      <c r="T1709" s="5"/>
      <c r="U1709" s="5"/>
    </row>
    <row r="1710" spans="20:21" x14ac:dyDescent="0.3">
      <c r="T1710" s="5"/>
      <c r="U1710" s="5"/>
    </row>
    <row r="1711" spans="20:21" x14ac:dyDescent="0.3">
      <c r="T1711" s="5"/>
      <c r="U1711" s="5"/>
    </row>
    <row r="1712" spans="20:21" x14ac:dyDescent="0.3">
      <c r="T1712" s="5"/>
      <c r="U1712" s="5"/>
    </row>
    <row r="1713" spans="20:21" x14ac:dyDescent="0.3">
      <c r="T1713" s="5"/>
      <c r="U1713" s="5"/>
    </row>
    <row r="1714" spans="20:21" x14ac:dyDescent="0.3">
      <c r="T1714" s="5"/>
      <c r="U1714" s="5"/>
    </row>
    <row r="1715" spans="20:21" x14ac:dyDescent="0.3">
      <c r="T1715" s="5"/>
      <c r="U1715" s="5"/>
    </row>
    <row r="1716" spans="20:21" x14ac:dyDescent="0.3">
      <c r="T1716" s="5"/>
      <c r="U1716" s="5"/>
    </row>
    <row r="1717" spans="20:21" x14ac:dyDescent="0.3">
      <c r="T1717" s="5"/>
      <c r="U1717" s="5"/>
    </row>
    <row r="1718" spans="20:21" x14ac:dyDescent="0.3">
      <c r="T1718" s="5"/>
      <c r="U1718" s="5"/>
    </row>
    <row r="1719" spans="20:21" x14ac:dyDescent="0.3">
      <c r="T1719" s="5"/>
      <c r="U1719" s="5"/>
    </row>
    <row r="1720" spans="20:21" x14ac:dyDescent="0.3">
      <c r="T1720" s="5"/>
      <c r="U1720" s="5"/>
    </row>
    <row r="1721" spans="20:21" x14ac:dyDescent="0.3">
      <c r="T1721" s="5"/>
      <c r="U1721" s="5"/>
    </row>
    <row r="1722" spans="20:21" x14ac:dyDescent="0.3">
      <c r="T1722" s="5"/>
      <c r="U1722" s="5"/>
    </row>
    <row r="1723" spans="20:21" x14ac:dyDescent="0.3">
      <c r="T1723" s="5"/>
      <c r="U1723" s="5"/>
    </row>
    <row r="1724" spans="20:21" x14ac:dyDescent="0.3">
      <c r="T1724" s="5"/>
      <c r="U1724" s="5"/>
    </row>
    <row r="1725" spans="20:21" x14ac:dyDescent="0.3">
      <c r="T1725" s="5"/>
      <c r="U1725" s="5"/>
    </row>
    <row r="1726" spans="20:21" x14ac:dyDescent="0.3">
      <c r="T1726" s="5"/>
      <c r="U1726" s="5"/>
    </row>
    <row r="1727" spans="20:21" x14ac:dyDescent="0.3">
      <c r="T1727" s="5"/>
      <c r="U1727" s="5"/>
    </row>
    <row r="1728" spans="20:21" x14ac:dyDescent="0.3">
      <c r="T1728" s="5"/>
      <c r="U1728" s="5"/>
    </row>
    <row r="1729" spans="20:21" x14ac:dyDescent="0.3">
      <c r="T1729" s="5"/>
      <c r="U1729" s="5"/>
    </row>
    <row r="1730" spans="20:21" x14ac:dyDescent="0.3">
      <c r="T1730" s="5"/>
      <c r="U1730" s="5"/>
    </row>
    <row r="1731" spans="20:21" x14ac:dyDescent="0.3">
      <c r="T1731" s="5"/>
      <c r="U1731" s="5"/>
    </row>
    <row r="1732" spans="20:21" x14ac:dyDescent="0.3">
      <c r="T1732" s="5"/>
      <c r="U1732" s="5"/>
    </row>
    <row r="1733" spans="20:21" x14ac:dyDescent="0.3">
      <c r="T1733" s="5"/>
      <c r="U1733" s="5"/>
    </row>
    <row r="1734" spans="20:21" x14ac:dyDescent="0.3">
      <c r="T1734" s="5"/>
      <c r="U1734" s="5"/>
    </row>
    <row r="1735" spans="20:21" x14ac:dyDescent="0.3">
      <c r="T1735" s="5"/>
      <c r="U1735" s="5"/>
    </row>
    <row r="1736" spans="20:21" x14ac:dyDescent="0.3">
      <c r="T1736" s="5"/>
      <c r="U1736" s="5"/>
    </row>
    <row r="1737" spans="20:21" x14ac:dyDescent="0.3">
      <c r="T1737" s="5"/>
      <c r="U1737" s="5"/>
    </row>
    <row r="1738" spans="20:21" x14ac:dyDescent="0.3">
      <c r="T1738" s="5"/>
      <c r="U1738" s="5"/>
    </row>
    <row r="1739" spans="20:21" x14ac:dyDescent="0.3">
      <c r="T1739" s="5"/>
      <c r="U1739" s="5"/>
    </row>
    <row r="1740" spans="20:21" x14ac:dyDescent="0.3">
      <c r="T1740" s="5"/>
      <c r="U1740" s="5"/>
    </row>
    <row r="1741" spans="20:21" x14ac:dyDescent="0.3">
      <c r="T1741" s="5"/>
      <c r="U1741" s="5"/>
    </row>
    <row r="1742" spans="20:21" x14ac:dyDescent="0.3">
      <c r="T1742" s="5"/>
      <c r="U1742" s="5"/>
    </row>
    <row r="1743" spans="20:21" x14ac:dyDescent="0.3">
      <c r="T1743" s="5"/>
      <c r="U1743" s="5"/>
    </row>
    <row r="1744" spans="20:21" x14ac:dyDescent="0.3">
      <c r="T1744" s="5"/>
      <c r="U1744" s="5"/>
    </row>
    <row r="1745" spans="20:21" x14ac:dyDescent="0.3">
      <c r="T1745" s="5"/>
      <c r="U1745" s="5"/>
    </row>
    <row r="1746" spans="20:21" x14ac:dyDescent="0.3">
      <c r="T1746" s="5"/>
      <c r="U1746" s="5"/>
    </row>
    <row r="1747" spans="20:21" x14ac:dyDescent="0.3">
      <c r="T1747" s="5"/>
      <c r="U1747" s="5"/>
    </row>
    <row r="1748" spans="20:21" x14ac:dyDescent="0.3">
      <c r="T1748" s="5"/>
      <c r="U1748" s="5"/>
    </row>
    <row r="1749" spans="20:21" x14ac:dyDescent="0.3">
      <c r="T1749" s="5"/>
      <c r="U1749" s="5"/>
    </row>
    <row r="1750" spans="20:21" x14ac:dyDescent="0.3">
      <c r="T1750" s="5"/>
      <c r="U1750" s="5"/>
    </row>
    <row r="1751" spans="20:21" x14ac:dyDescent="0.3">
      <c r="T1751" s="5"/>
      <c r="U1751" s="5"/>
    </row>
    <row r="1752" spans="20:21" x14ac:dyDescent="0.3">
      <c r="T1752" s="5"/>
      <c r="U1752" s="5"/>
    </row>
    <row r="1753" spans="20:21" x14ac:dyDescent="0.3">
      <c r="T1753" s="5"/>
      <c r="U1753" s="5"/>
    </row>
    <row r="1754" spans="20:21" x14ac:dyDescent="0.3">
      <c r="T1754" s="5"/>
      <c r="U1754" s="5"/>
    </row>
    <row r="1755" spans="20:21" x14ac:dyDescent="0.3">
      <c r="T1755" s="5"/>
      <c r="U1755" s="5"/>
    </row>
    <row r="1756" spans="20:21" x14ac:dyDescent="0.3">
      <c r="T1756" s="5"/>
      <c r="U1756" s="5"/>
    </row>
    <row r="1757" spans="20:21" x14ac:dyDescent="0.3">
      <c r="T1757" s="5"/>
      <c r="U1757" s="5"/>
    </row>
    <row r="1758" spans="20:21" x14ac:dyDescent="0.3">
      <c r="T1758" s="5"/>
      <c r="U1758" s="5"/>
    </row>
    <row r="1759" spans="20:21" x14ac:dyDescent="0.3">
      <c r="T1759" s="5"/>
      <c r="U1759" s="5"/>
    </row>
    <row r="1760" spans="20:21" x14ac:dyDescent="0.3">
      <c r="T1760" s="5"/>
      <c r="U1760" s="5"/>
    </row>
    <row r="1761" spans="20:21" x14ac:dyDescent="0.3">
      <c r="T1761" s="5"/>
      <c r="U1761" s="5"/>
    </row>
    <row r="1762" spans="20:21" x14ac:dyDescent="0.3">
      <c r="T1762" s="5"/>
      <c r="U1762" s="5"/>
    </row>
    <row r="1763" spans="20:21" x14ac:dyDescent="0.3">
      <c r="T1763" s="5"/>
      <c r="U1763" s="5"/>
    </row>
    <row r="1764" spans="20:21" x14ac:dyDescent="0.3">
      <c r="T1764" s="5"/>
      <c r="U1764" s="5"/>
    </row>
    <row r="1765" spans="20:21" x14ac:dyDescent="0.3">
      <c r="T1765" s="5"/>
      <c r="U1765" s="5"/>
    </row>
    <row r="1766" spans="20:21" x14ac:dyDescent="0.3">
      <c r="T1766" s="5"/>
      <c r="U1766" s="5"/>
    </row>
    <row r="1767" spans="20:21" x14ac:dyDescent="0.3">
      <c r="T1767" s="5"/>
      <c r="U1767" s="5"/>
    </row>
    <row r="1768" spans="20:21" x14ac:dyDescent="0.3">
      <c r="T1768" s="5"/>
      <c r="U1768" s="5"/>
    </row>
    <row r="1769" spans="20:21" x14ac:dyDescent="0.3">
      <c r="T1769" s="5"/>
      <c r="U1769" s="5"/>
    </row>
    <row r="1770" spans="20:21" x14ac:dyDescent="0.3">
      <c r="T1770" s="5"/>
      <c r="U1770" s="5"/>
    </row>
    <row r="1771" spans="20:21" x14ac:dyDescent="0.3">
      <c r="T1771" s="5"/>
      <c r="U1771" s="5"/>
    </row>
    <row r="1772" spans="20:21" x14ac:dyDescent="0.3">
      <c r="T1772" s="5"/>
      <c r="U1772" s="5"/>
    </row>
    <row r="1773" spans="20:21" x14ac:dyDescent="0.3">
      <c r="T1773" s="5"/>
      <c r="U1773" s="5"/>
    </row>
    <row r="1774" spans="20:21" x14ac:dyDescent="0.3">
      <c r="T1774" s="5"/>
      <c r="U1774" s="5"/>
    </row>
    <row r="1775" spans="20:21" x14ac:dyDescent="0.3">
      <c r="T1775" s="5"/>
      <c r="U1775" s="5"/>
    </row>
    <row r="1776" spans="20:21" x14ac:dyDescent="0.3">
      <c r="T1776" s="5"/>
      <c r="U1776" s="5"/>
    </row>
    <row r="1777" spans="20:21" x14ac:dyDescent="0.3">
      <c r="T1777" s="5"/>
      <c r="U1777" s="5"/>
    </row>
    <row r="1778" spans="20:21" x14ac:dyDescent="0.3">
      <c r="T1778" s="5"/>
      <c r="U1778" s="5"/>
    </row>
    <row r="1779" spans="20:21" x14ac:dyDescent="0.3">
      <c r="T1779" s="5"/>
      <c r="U1779" s="5"/>
    </row>
    <row r="1780" spans="20:21" x14ac:dyDescent="0.3">
      <c r="T1780" s="5"/>
      <c r="U1780" s="5"/>
    </row>
    <row r="1781" spans="20:21" x14ac:dyDescent="0.3">
      <c r="T1781" s="5"/>
      <c r="U1781" s="5"/>
    </row>
    <row r="1782" spans="20:21" x14ac:dyDescent="0.3">
      <c r="T1782" s="5"/>
      <c r="U1782" s="5"/>
    </row>
    <row r="1783" spans="20:21" x14ac:dyDescent="0.3">
      <c r="T1783" s="5"/>
      <c r="U1783" s="5"/>
    </row>
    <row r="1784" spans="20:21" x14ac:dyDescent="0.3">
      <c r="T1784" s="5"/>
      <c r="U1784" s="5"/>
    </row>
    <row r="1785" spans="20:21" x14ac:dyDescent="0.3">
      <c r="T1785" s="5"/>
      <c r="U1785" s="5"/>
    </row>
    <row r="1786" spans="20:21" x14ac:dyDescent="0.3">
      <c r="T1786" s="5"/>
      <c r="U1786" s="5"/>
    </row>
    <row r="1787" spans="20:21" x14ac:dyDescent="0.3">
      <c r="T1787" s="5"/>
      <c r="U1787" s="5"/>
    </row>
    <row r="1788" spans="20:21" x14ac:dyDescent="0.3">
      <c r="T1788" s="5"/>
      <c r="U1788" s="5"/>
    </row>
    <row r="1789" spans="20:21" x14ac:dyDescent="0.3">
      <c r="T1789" s="5"/>
      <c r="U1789" s="5"/>
    </row>
    <row r="1790" spans="20:21" x14ac:dyDescent="0.3">
      <c r="T1790" s="5"/>
      <c r="U1790" s="5"/>
    </row>
    <row r="1791" spans="20:21" x14ac:dyDescent="0.3">
      <c r="T1791" s="5"/>
      <c r="U1791" s="5"/>
    </row>
    <row r="1792" spans="20:21" x14ac:dyDescent="0.3">
      <c r="T1792" s="5"/>
      <c r="U1792" s="5"/>
    </row>
    <row r="1793" spans="20:21" x14ac:dyDescent="0.3">
      <c r="T1793" s="5"/>
      <c r="U1793" s="5"/>
    </row>
    <row r="1794" spans="20:21" x14ac:dyDescent="0.3">
      <c r="T1794" s="5"/>
      <c r="U1794" s="5"/>
    </row>
    <row r="1795" spans="20:21" x14ac:dyDescent="0.3">
      <c r="T1795" s="5"/>
      <c r="U1795" s="5"/>
    </row>
    <row r="1796" spans="20:21" x14ac:dyDescent="0.3">
      <c r="T1796" s="5"/>
      <c r="U1796" s="5"/>
    </row>
    <row r="1797" spans="20:21" x14ac:dyDescent="0.3">
      <c r="T1797" s="5"/>
      <c r="U1797" s="5"/>
    </row>
    <row r="1798" spans="20:21" x14ac:dyDescent="0.3">
      <c r="T1798" s="5"/>
      <c r="U1798" s="5"/>
    </row>
    <row r="1799" spans="20:21" x14ac:dyDescent="0.3">
      <c r="T1799" s="5"/>
      <c r="U1799" s="5"/>
    </row>
    <row r="1800" spans="20:21" x14ac:dyDescent="0.3">
      <c r="T1800" s="5"/>
      <c r="U1800" s="5"/>
    </row>
    <row r="1801" spans="20:21" x14ac:dyDescent="0.3">
      <c r="T1801" s="5"/>
      <c r="U1801" s="5"/>
    </row>
    <row r="1802" spans="20:21" x14ac:dyDescent="0.3">
      <c r="T1802" s="5"/>
      <c r="U1802" s="5"/>
    </row>
    <row r="1803" spans="20:21" x14ac:dyDescent="0.3">
      <c r="T1803" s="5"/>
      <c r="U1803" s="5"/>
    </row>
    <row r="1804" spans="20:21" x14ac:dyDescent="0.3">
      <c r="T1804" s="5"/>
      <c r="U1804" s="5"/>
    </row>
    <row r="1805" spans="20:21" x14ac:dyDescent="0.3">
      <c r="T1805" s="5"/>
      <c r="U1805" s="5"/>
    </row>
    <row r="1806" spans="20:21" x14ac:dyDescent="0.3">
      <c r="T1806" s="5"/>
      <c r="U1806" s="5"/>
    </row>
    <row r="1807" spans="20:21" x14ac:dyDescent="0.3">
      <c r="T1807" s="5"/>
      <c r="U1807" s="5"/>
    </row>
    <row r="1808" spans="20:21" x14ac:dyDescent="0.3">
      <c r="T1808" s="5"/>
      <c r="U1808" s="5"/>
    </row>
    <row r="1809" spans="20:21" x14ac:dyDescent="0.3">
      <c r="T1809" s="5"/>
      <c r="U1809" s="5"/>
    </row>
    <row r="1810" spans="20:21" x14ac:dyDescent="0.3">
      <c r="T1810" s="5"/>
      <c r="U1810" s="5"/>
    </row>
    <row r="1811" spans="20:21" x14ac:dyDescent="0.3">
      <c r="T1811" s="5"/>
      <c r="U1811" s="5"/>
    </row>
    <row r="1812" spans="20:21" x14ac:dyDescent="0.3">
      <c r="T1812" s="5"/>
      <c r="U1812" s="5"/>
    </row>
    <row r="1813" spans="20:21" x14ac:dyDescent="0.3">
      <c r="T1813" s="5"/>
      <c r="U1813" s="5"/>
    </row>
    <row r="1814" spans="20:21" x14ac:dyDescent="0.3">
      <c r="T1814" s="5"/>
      <c r="U1814" s="5"/>
    </row>
    <row r="1815" spans="20:21" x14ac:dyDescent="0.3">
      <c r="T1815" s="5"/>
      <c r="U1815" s="5"/>
    </row>
    <row r="1816" spans="20:21" x14ac:dyDescent="0.3">
      <c r="T1816" s="5"/>
      <c r="U1816" s="5"/>
    </row>
    <row r="1817" spans="20:21" x14ac:dyDescent="0.3">
      <c r="T1817" s="5"/>
      <c r="U1817" s="5"/>
    </row>
    <row r="1818" spans="20:21" x14ac:dyDescent="0.3">
      <c r="T1818" s="5"/>
      <c r="U1818" s="5"/>
    </row>
    <row r="1819" spans="20:21" x14ac:dyDescent="0.3">
      <c r="T1819" s="5"/>
      <c r="U1819" s="5"/>
    </row>
    <row r="1820" spans="20:21" x14ac:dyDescent="0.3">
      <c r="T1820" s="5"/>
      <c r="U1820" s="5"/>
    </row>
    <row r="1821" spans="20:21" x14ac:dyDescent="0.3">
      <c r="T1821" s="5"/>
      <c r="U1821" s="5"/>
    </row>
    <row r="1822" spans="20:21" x14ac:dyDescent="0.3">
      <c r="T1822" s="5"/>
      <c r="U1822" s="5"/>
    </row>
    <row r="1823" spans="20:21" x14ac:dyDescent="0.3">
      <c r="T1823" s="5"/>
      <c r="U1823" s="5"/>
    </row>
    <row r="1824" spans="20:21" x14ac:dyDescent="0.3">
      <c r="T1824" s="5"/>
      <c r="U1824" s="5"/>
    </row>
    <row r="1825" spans="20:21" x14ac:dyDescent="0.3">
      <c r="T1825" s="5"/>
      <c r="U1825" s="5"/>
    </row>
    <row r="1826" spans="20:21" x14ac:dyDescent="0.3">
      <c r="T1826" s="5"/>
      <c r="U1826" s="5"/>
    </row>
    <row r="1827" spans="20:21" x14ac:dyDescent="0.3">
      <c r="T1827" s="5"/>
      <c r="U1827" s="5"/>
    </row>
    <row r="1828" spans="20:21" x14ac:dyDescent="0.3">
      <c r="T1828" s="5"/>
      <c r="U1828" s="5"/>
    </row>
    <row r="1829" spans="20:21" x14ac:dyDescent="0.3">
      <c r="T1829" s="5"/>
      <c r="U1829" s="5"/>
    </row>
    <row r="1830" spans="20:21" x14ac:dyDescent="0.3">
      <c r="T1830" s="5"/>
      <c r="U1830" s="5"/>
    </row>
    <row r="1831" spans="20:21" x14ac:dyDescent="0.3">
      <c r="T1831" s="5"/>
      <c r="U1831" s="5"/>
    </row>
    <row r="1832" spans="20:21" x14ac:dyDescent="0.3">
      <c r="T1832" s="5"/>
      <c r="U1832" s="5"/>
    </row>
    <row r="1833" spans="20:21" x14ac:dyDescent="0.3">
      <c r="T1833" s="5"/>
      <c r="U1833" s="5"/>
    </row>
    <row r="1834" spans="20:21" x14ac:dyDescent="0.3">
      <c r="T1834" s="5"/>
      <c r="U1834" s="5"/>
    </row>
    <row r="1835" spans="20:21" x14ac:dyDescent="0.3">
      <c r="T1835" s="5"/>
      <c r="U1835" s="5"/>
    </row>
    <row r="1836" spans="20:21" x14ac:dyDescent="0.3">
      <c r="T1836" s="5"/>
      <c r="U1836" s="5"/>
    </row>
    <row r="1837" spans="20:21" x14ac:dyDescent="0.3">
      <c r="T1837" s="5"/>
      <c r="U1837" s="5"/>
    </row>
    <row r="1838" spans="20:21" x14ac:dyDescent="0.3">
      <c r="T1838" s="5"/>
      <c r="U1838" s="5"/>
    </row>
    <row r="1839" spans="20:21" x14ac:dyDescent="0.3">
      <c r="T1839" s="5"/>
      <c r="U1839" s="5"/>
    </row>
    <row r="1840" spans="20:21" x14ac:dyDescent="0.3">
      <c r="T1840" s="5"/>
      <c r="U1840" s="5"/>
    </row>
    <row r="1841" spans="20:21" x14ac:dyDescent="0.3">
      <c r="T1841" s="5"/>
      <c r="U1841" s="5"/>
    </row>
    <row r="1842" spans="20:21" x14ac:dyDescent="0.3">
      <c r="T1842" s="5"/>
      <c r="U1842" s="5"/>
    </row>
    <row r="1843" spans="20:21" x14ac:dyDescent="0.3">
      <c r="T1843" s="5"/>
      <c r="U1843" s="5"/>
    </row>
    <row r="1844" spans="20:21" x14ac:dyDescent="0.3">
      <c r="T1844" s="5"/>
      <c r="U1844" s="5"/>
    </row>
    <row r="1845" spans="20:21" x14ac:dyDescent="0.3">
      <c r="T1845" s="5"/>
      <c r="U1845" s="5"/>
    </row>
    <row r="1846" spans="20:21" x14ac:dyDescent="0.3">
      <c r="T1846" s="5"/>
      <c r="U1846" s="5"/>
    </row>
    <row r="1847" spans="20:21" x14ac:dyDescent="0.3">
      <c r="T1847" s="5"/>
      <c r="U1847" s="5"/>
    </row>
    <row r="1848" spans="20:21" x14ac:dyDescent="0.3">
      <c r="T1848" s="5"/>
      <c r="U1848" s="5"/>
    </row>
    <row r="1849" spans="20:21" x14ac:dyDescent="0.3">
      <c r="T1849" s="5"/>
      <c r="U1849" s="5"/>
    </row>
    <row r="1850" spans="20:21" x14ac:dyDescent="0.3">
      <c r="T1850" s="5"/>
      <c r="U1850" s="5"/>
    </row>
    <row r="1851" spans="20:21" x14ac:dyDescent="0.3">
      <c r="T1851" s="5"/>
      <c r="U1851" s="5"/>
    </row>
    <row r="1852" spans="20:21" x14ac:dyDescent="0.3">
      <c r="T1852" s="5"/>
      <c r="U1852" s="5"/>
    </row>
    <row r="1853" spans="20:21" x14ac:dyDescent="0.3">
      <c r="T1853" s="5"/>
      <c r="U1853" s="5"/>
    </row>
    <row r="1854" spans="20:21" x14ac:dyDescent="0.3">
      <c r="T1854" s="5"/>
      <c r="U1854" s="5"/>
    </row>
    <row r="1855" spans="20:21" x14ac:dyDescent="0.3">
      <c r="T1855" s="5"/>
      <c r="U1855" s="5"/>
    </row>
    <row r="1856" spans="20:21" x14ac:dyDescent="0.3">
      <c r="T1856" s="5"/>
      <c r="U1856" s="5"/>
    </row>
    <row r="1857" spans="20:21" x14ac:dyDescent="0.3">
      <c r="T1857" s="5"/>
      <c r="U1857" s="5"/>
    </row>
    <row r="1858" spans="20:21" x14ac:dyDescent="0.3">
      <c r="T1858" s="5"/>
      <c r="U1858" s="5"/>
    </row>
    <row r="1859" spans="20:21" x14ac:dyDescent="0.3">
      <c r="T1859" s="5"/>
      <c r="U1859" s="5"/>
    </row>
    <row r="1860" spans="20:21" x14ac:dyDescent="0.3">
      <c r="T1860" s="5"/>
      <c r="U1860" s="5"/>
    </row>
    <row r="1861" spans="20:21" x14ac:dyDescent="0.3">
      <c r="T1861" s="5"/>
      <c r="U1861" s="5"/>
    </row>
    <row r="1862" spans="20:21" x14ac:dyDescent="0.3">
      <c r="T1862" s="5"/>
      <c r="U1862" s="5"/>
    </row>
    <row r="1863" spans="20:21" x14ac:dyDescent="0.3">
      <c r="T1863" s="5"/>
      <c r="U1863" s="5"/>
    </row>
    <row r="1864" spans="20:21" x14ac:dyDescent="0.3">
      <c r="T1864" s="5"/>
      <c r="U1864" s="5"/>
    </row>
    <row r="1865" spans="20:21" x14ac:dyDescent="0.3">
      <c r="T1865" s="5"/>
      <c r="U1865" s="5"/>
    </row>
    <row r="1866" spans="20:21" x14ac:dyDescent="0.3">
      <c r="T1866" s="5"/>
      <c r="U1866" s="5"/>
    </row>
    <row r="1867" spans="20:21" x14ac:dyDescent="0.3">
      <c r="T1867" s="5"/>
      <c r="U1867" s="5"/>
    </row>
    <row r="1868" spans="20:21" x14ac:dyDescent="0.3">
      <c r="T1868" s="5"/>
      <c r="U1868" s="5"/>
    </row>
    <row r="1869" spans="20:21" x14ac:dyDescent="0.3">
      <c r="T1869" s="5"/>
      <c r="U1869" s="5"/>
    </row>
    <row r="1870" spans="20:21" x14ac:dyDescent="0.3">
      <c r="T1870" s="5"/>
      <c r="U1870" s="5"/>
    </row>
    <row r="1871" spans="20:21" x14ac:dyDescent="0.3">
      <c r="T1871" s="5"/>
      <c r="U1871" s="5"/>
    </row>
    <row r="1872" spans="20:21" x14ac:dyDescent="0.3">
      <c r="T1872" s="5"/>
      <c r="U1872" s="5"/>
    </row>
    <row r="1873" spans="20:21" x14ac:dyDescent="0.3">
      <c r="T1873" s="5"/>
      <c r="U1873" s="5"/>
    </row>
    <row r="1874" spans="20:21" x14ac:dyDescent="0.3">
      <c r="T1874" s="5"/>
      <c r="U1874" s="5"/>
    </row>
    <row r="1875" spans="20:21" x14ac:dyDescent="0.3">
      <c r="T1875" s="5"/>
      <c r="U1875" s="5"/>
    </row>
    <row r="1876" spans="20:21" x14ac:dyDescent="0.3">
      <c r="T1876" s="5"/>
      <c r="U1876" s="5"/>
    </row>
    <row r="1877" spans="20:21" x14ac:dyDescent="0.3">
      <c r="T1877" s="5"/>
      <c r="U1877" s="5"/>
    </row>
    <row r="1878" spans="20:21" x14ac:dyDescent="0.3">
      <c r="T1878" s="5"/>
      <c r="U1878" s="5"/>
    </row>
    <row r="1879" spans="20:21" x14ac:dyDescent="0.3">
      <c r="T1879" s="5"/>
      <c r="U1879" s="5"/>
    </row>
    <row r="1880" spans="20:21" x14ac:dyDescent="0.3">
      <c r="T1880" s="5"/>
      <c r="U1880" s="5"/>
    </row>
    <row r="1881" spans="20:21" x14ac:dyDescent="0.3">
      <c r="T1881" s="5"/>
      <c r="U1881" s="5"/>
    </row>
    <row r="1882" spans="20:21" x14ac:dyDescent="0.3">
      <c r="T1882" s="5"/>
      <c r="U1882" s="5"/>
    </row>
    <row r="1883" spans="20:21" x14ac:dyDescent="0.3">
      <c r="T1883" s="5"/>
      <c r="U1883" s="5"/>
    </row>
    <row r="1884" spans="20:21" x14ac:dyDescent="0.3">
      <c r="T1884" s="5"/>
      <c r="U1884" s="5"/>
    </row>
    <row r="1885" spans="20:21" x14ac:dyDescent="0.3">
      <c r="T1885" s="5"/>
      <c r="U1885" s="5"/>
    </row>
    <row r="1886" spans="20:21" x14ac:dyDescent="0.3">
      <c r="T1886" s="5"/>
      <c r="U1886" s="5"/>
    </row>
    <row r="1887" spans="20:21" x14ac:dyDescent="0.3">
      <c r="T1887" s="5"/>
      <c r="U1887" s="5"/>
    </row>
    <row r="1888" spans="20:21" x14ac:dyDescent="0.3">
      <c r="T1888" s="5"/>
      <c r="U1888" s="5"/>
    </row>
    <row r="1889" spans="20:21" x14ac:dyDescent="0.3">
      <c r="T1889" s="5"/>
      <c r="U1889" s="5"/>
    </row>
    <row r="1890" spans="20:21" x14ac:dyDescent="0.3">
      <c r="T1890" s="5"/>
      <c r="U1890" s="5"/>
    </row>
    <row r="1891" spans="20:21" x14ac:dyDescent="0.3">
      <c r="T1891" s="5"/>
      <c r="U1891" s="5"/>
    </row>
    <row r="1892" spans="20:21" x14ac:dyDescent="0.3">
      <c r="T1892" s="5"/>
      <c r="U1892" s="5"/>
    </row>
    <row r="1893" spans="20:21" x14ac:dyDescent="0.3">
      <c r="T1893" s="5"/>
      <c r="U1893" s="5"/>
    </row>
    <row r="1894" spans="20:21" x14ac:dyDescent="0.3">
      <c r="T1894" s="5"/>
      <c r="U1894" s="5"/>
    </row>
    <row r="1895" spans="20:21" x14ac:dyDescent="0.3">
      <c r="T1895" s="5"/>
      <c r="U1895" s="5"/>
    </row>
    <row r="1896" spans="20:21" x14ac:dyDescent="0.3">
      <c r="T1896" s="5"/>
      <c r="U1896" s="5"/>
    </row>
    <row r="1897" spans="20:21" x14ac:dyDescent="0.3">
      <c r="T1897" s="5"/>
      <c r="U1897" s="5"/>
    </row>
    <row r="1898" spans="20:21" x14ac:dyDescent="0.3">
      <c r="T1898" s="5"/>
      <c r="U1898" s="5"/>
    </row>
    <row r="1899" spans="20:21" x14ac:dyDescent="0.3">
      <c r="T1899" s="5"/>
      <c r="U1899" s="5"/>
    </row>
    <row r="1900" spans="20:21" x14ac:dyDescent="0.3">
      <c r="T1900" s="5"/>
      <c r="U1900" s="5"/>
    </row>
    <row r="1901" spans="20:21" x14ac:dyDescent="0.3">
      <c r="T1901" s="5"/>
      <c r="U1901" s="5"/>
    </row>
    <row r="1902" spans="20:21" x14ac:dyDescent="0.3">
      <c r="T1902" s="5"/>
      <c r="U1902" s="5"/>
    </row>
    <row r="1903" spans="20:21" x14ac:dyDescent="0.3">
      <c r="T1903" s="5"/>
      <c r="U1903" s="5"/>
    </row>
    <row r="1904" spans="20:21" x14ac:dyDescent="0.3">
      <c r="T1904" s="5"/>
      <c r="U1904" s="5"/>
    </row>
    <row r="1905" spans="20:21" x14ac:dyDescent="0.3">
      <c r="T1905" s="5"/>
      <c r="U1905" s="5"/>
    </row>
    <row r="1906" spans="20:21" x14ac:dyDescent="0.3">
      <c r="T1906" s="5"/>
      <c r="U1906" s="5"/>
    </row>
    <row r="1907" spans="20:21" x14ac:dyDescent="0.3">
      <c r="T1907" s="5"/>
      <c r="U1907" s="5"/>
    </row>
    <row r="1908" spans="20:21" x14ac:dyDescent="0.3">
      <c r="T1908" s="5"/>
      <c r="U1908" s="5"/>
    </row>
    <row r="1909" spans="20:21" x14ac:dyDescent="0.3">
      <c r="T1909" s="5"/>
      <c r="U1909" s="5"/>
    </row>
    <row r="1910" spans="20:21" x14ac:dyDescent="0.3">
      <c r="T1910" s="5"/>
      <c r="U1910" s="5"/>
    </row>
    <row r="1911" spans="20:21" x14ac:dyDescent="0.3">
      <c r="T1911" s="5"/>
      <c r="U1911" s="5"/>
    </row>
    <row r="1912" spans="20:21" x14ac:dyDescent="0.3">
      <c r="T1912" s="5"/>
      <c r="U1912" s="5"/>
    </row>
    <row r="1913" spans="20:21" x14ac:dyDescent="0.3">
      <c r="T1913" s="5"/>
      <c r="U1913" s="5"/>
    </row>
    <row r="1914" spans="20:21" x14ac:dyDescent="0.3">
      <c r="T1914" s="5"/>
      <c r="U1914" s="5"/>
    </row>
    <row r="1915" spans="20:21" x14ac:dyDescent="0.3">
      <c r="T1915" s="5"/>
      <c r="U1915" s="5"/>
    </row>
    <row r="1916" spans="20:21" x14ac:dyDescent="0.3">
      <c r="T1916" s="5"/>
      <c r="U1916" s="5"/>
    </row>
    <row r="1917" spans="20:21" x14ac:dyDescent="0.3">
      <c r="T1917" s="5"/>
      <c r="U1917" s="5"/>
    </row>
    <row r="1918" spans="20:21" x14ac:dyDescent="0.3">
      <c r="T1918" s="5"/>
      <c r="U1918" s="5"/>
    </row>
    <row r="1919" spans="20:21" x14ac:dyDescent="0.3">
      <c r="T1919" s="5"/>
      <c r="U1919" s="5"/>
    </row>
    <row r="1920" spans="20:21" x14ac:dyDescent="0.3">
      <c r="T1920" s="5"/>
      <c r="U1920" s="5"/>
    </row>
    <row r="1921" spans="20:21" x14ac:dyDescent="0.3">
      <c r="T1921" s="5"/>
      <c r="U1921" s="5"/>
    </row>
    <row r="1922" spans="20:21" x14ac:dyDescent="0.3">
      <c r="T1922" s="5"/>
      <c r="U1922" s="5"/>
    </row>
    <row r="1923" spans="20:21" x14ac:dyDescent="0.3">
      <c r="T1923" s="5"/>
      <c r="U1923" s="5"/>
    </row>
    <row r="1924" spans="20:21" x14ac:dyDescent="0.3">
      <c r="T1924" s="5"/>
      <c r="U1924" s="5"/>
    </row>
    <row r="1925" spans="20:21" x14ac:dyDescent="0.3">
      <c r="T1925" s="5"/>
      <c r="U1925" s="5"/>
    </row>
    <row r="1926" spans="20:21" x14ac:dyDescent="0.3">
      <c r="T1926" s="5"/>
      <c r="U1926" s="5"/>
    </row>
    <row r="1927" spans="20:21" x14ac:dyDescent="0.3">
      <c r="T1927" s="5"/>
      <c r="U1927" s="5"/>
    </row>
    <row r="1928" spans="20:21" x14ac:dyDescent="0.3">
      <c r="T1928" s="5"/>
      <c r="U1928" s="5"/>
    </row>
    <row r="1929" spans="20:21" x14ac:dyDescent="0.3">
      <c r="T1929" s="5"/>
      <c r="U1929" s="5"/>
    </row>
    <row r="1930" spans="20:21" x14ac:dyDescent="0.3">
      <c r="T1930" s="5"/>
      <c r="U1930" s="5"/>
    </row>
    <row r="1931" spans="20:21" x14ac:dyDescent="0.3">
      <c r="T1931" s="5"/>
      <c r="U1931" s="5"/>
    </row>
    <row r="1932" spans="20:21" x14ac:dyDescent="0.3">
      <c r="T1932" s="5"/>
      <c r="U1932" s="5"/>
    </row>
    <row r="1933" spans="20:21" x14ac:dyDescent="0.3">
      <c r="T1933" s="5"/>
      <c r="U1933" s="5"/>
    </row>
    <row r="1934" spans="20:21" x14ac:dyDescent="0.3">
      <c r="T1934" s="5"/>
      <c r="U1934" s="5"/>
    </row>
    <row r="1935" spans="20:21" x14ac:dyDescent="0.3">
      <c r="T1935" s="5"/>
      <c r="U1935" s="5"/>
    </row>
    <row r="1936" spans="20:21" x14ac:dyDescent="0.3">
      <c r="T1936" s="5"/>
      <c r="U1936" s="5"/>
    </row>
    <row r="1937" spans="20:21" x14ac:dyDescent="0.3">
      <c r="T1937" s="5"/>
      <c r="U1937" s="5"/>
    </row>
    <row r="1938" spans="20:21" x14ac:dyDescent="0.3">
      <c r="T1938" s="5"/>
      <c r="U1938" s="5"/>
    </row>
    <row r="1939" spans="20:21" x14ac:dyDescent="0.3">
      <c r="T1939" s="5"/>
      <c r="U1939" s="5"/>
    </row>
    <row r="1940" spans="20:21" x14ac:dyDescent="0.3">
      <c r="T1940" s="5"/>
      <c r="U1940" s="5"/>
    </row>
    <row r="1941" spans="20:21" x14ac:dyDescent="0.3">
      <c r="T1941" s="5"/>
      <c r="U1941" s="5"/>
    </row>
    <row r="1942" spans="20:21" x14ac:dyDescent="0.3">
      <c r="T1942" s="5"/>
      <c r="U1942" s="5"/>
    </row>
    <row r="1943" spans="20:21" x14ac:dyDescent="0.3">
      <c r="T1943" s="5"/>
      <c r="U1943" s="5"/>
    </row>
    <row r="1944" spans="20:21" x14ac:dyDescent="0.3">
      <c r="T1944" s="5"/>
      <c r="U1944" s="5"/>
    </row>
    <row r="1945" spans="20:21" x14ac:dyDescent="0.3">
      <c r="T1945" s="5"/>
      <c r="U1945" s="5"/>
    </row>
    <row r="1946" spans="20:21" x14ac:dyDescent="0.3">
      <c r="T1946" s="5"/>
      <c r="U1946" s="5"/>
    </row>
    <row r="1947" spans="20:21" x14ac:dyDescent="0.3">
      <c r="T1947" s="5"/>
      <c r="U1947" s="5"/>
    </row>
    <row r="1948" spans="20:21" x14ac:dyDescent="0.3">
      <c r="T1948" s="5"/>
      <c r="U1948" s="5"/>
    </row>
    <row r="1949" spans="20:21" x14ac:dyDescent="0.3">
      <c r="T1949" s="5"/>
      <c r="U1949" s="5"/>
    </row>
    <row r="1950" spans="20:21" x14ac:dyDescent="0.3">
      <c r="T1950" s="5"/>
      <c r="U1950" s="5"/>
    </row>
    <row r="1951" spans="20:21" x14ac:dyDescent="0.3">
      <c r="T1951" s="5"/>
      <c r="U1951" s="5"/>
    </row>
    <row r="1952" spans="20:21" x14ac:dyDescent="0.3">
      <c r="T1952" s="5"/>
      <c r="U1952" s="5"/>
    </row>
    <row r="1953" spans="20:21" x14ac:dyDescent="0.3">
      <c r="T1953" s="5"/>
      <c r="U1953" s="5"/>
    </row>
    <row r="1954" spans="20:21" x14ac:dyDescent="0.3">
      <c r="T1954" s="5"/>
      <c r="U1954" s="5"/>
    </row>
    <row r="1955" spans="20:21" x14ac:dyDescent="0.3">
      <c r="T1955" s="5"/>
      <c r="U1955" s="5"/>
    </row>
    <row r="1956" spans="20:21" x14ac:dyDescent="0.3">
      <c r="T1956" s="5"/>
      <c r="U1956" s="5"/>
    </row>
    <row r="1957" spans="20:21" x14ac:dyDescent="0.3">
      <c r="T1957" s="5"/>
      <c r="U1957" s="5"/>
    </row>
    <row r="1958" spans="20:21" x14ac:dyDescent="0.3">
      <c r="T1958" s="5"/>
      <c r="U1958" s="5"/>
    </row>
    <row r="1959" spans="20:21" x14ac:dyDescent="0.3">
      <c r="T1959" s="5"/>
      <c r="U1959" s="5"/>
    </row>
    <row r="1960" spans="20:21" x14ac:dyDescent="0.3">
      <c r="T1960" s="5"/>
      <c r="U1960" s="5"/>
    </row>
    <row r="1961" spans="20:21" x14ac:dyDescent="0.3">
      <c r="T1961" s="5"/>
      <c r="U1961" s="5"/>
    </row>
    <row r="1962" spans="20:21" x14ac:dyDescent="0.3">
      <c r="T1962" s="5"/>
      <c r="U1962" s="5"/>
    </row>
    <row r="1963" spans="20:21" x14ac:dyDescent="0.3">
      <c r="T1963" s="5"/>
      <c r="U1963" s="5"/>
    </row>
    <row r="1964" spans="20:21" x14ac:dyDescent="0.3">
      <c r="T1964" s="5"/>
      <c r="U1964" s="5"/>
    </row>
    <row r="1965" spans="20:21" x14ac:dyDescent="0.3">
      <c r="T1965" s="5"/>
      <c r="U1965" s="5"/>
    </row>
    <row r="1966" spans="20:21" x14ac:dyDescent="0.3">
      <c r="T1966" s="5"/>
      <c r="U1966" s="5"/>
    </row>
    <row r="1967" spans="20:21" x14ac:dyDescent="0.3">
      <c r="T1967" s="5"/>
      <c r="U1967" s="5"/>
    </row>
    <row r="1968" spans="20:21" x14ac:dyDescent="0.3">
      <c r="T1968" s="5"/>
      <c r="U1968" s="5"/>
    </row>
    <row r="1969" spans="20:21" x14ac:dyDescent="0.3">
      <c r="T1969" s="5"/>
      <c r="U1969" s="5"/>
    </row>
    <row r="1970" spans="20:21" x14ac:dyDescent="0.3">
      <c r="T1970" s="5"/>
      <c r="U1970" s="5"/>
    </row>
    <row r="1971" spans="20:21" x14ac:dyDescent="0.3">
      <c r="T1971" s="5"/>
      <c r="U1971" s="5"/>
    </row>
    <row r="1972" spans="20:21" x14ac:dyDescent="0.3">
      <c r="T1972" s="5"/>
      <c r="U1972" s="5"/>
    </row>
    <row r="1973" spans="20:21" x14ac:dyDescent="0.3">
      <c r="T1973" s="5"/>
      <c r="U1973" s="5"/>
    </row>
    <row r="1974" spans="20:21" x14ac:dyDescent="0.3">
      <c r="T1974" s="5"/>
      <c r="U1974" s="5"/>
    </row>
    <row r="1975" spans="20:21" x14ac:dyDescent="0.3">
      <c r="T1975" s="5"/>
      <c r="U1975" s="5"/>
    </row>
    <row r="1976" spans="20:21" x14ac:dyDescent="0.3">
      <c r="T1976" s="5"/>
      <c r="U1976" s="5"/>
    </row>
    <row r="1977" spans="20:21" x14ac:dyDescent="0.3">
      <c r="T1977" s="5"/>
      <c r="U1977" s="5"/>
    </row>
    <row r="1978" spans="20:21" x14ac:dyDescent="0.3">
      <c r="T1978" s="5"/>
      <c r="U1978" s="5"/>
    </row>
    <row r="1979" spans="20:21" x14ac:dyDescent="0.3">
      <c r="T1979" s="5"/>
      <c r="U1979" s="5"/>
    </row>
    <row r="1980" spans="20:21" x14ac:dyDescent="0.3">
      <c r="T1980" s="5"/>
      <c r="U1980" s="5"/>
    </row>
    <row r="1981" spans="20:21" x14ac:dyDescent="0.3">
      <c r="T1981" s="5"/>
      <c r="U1981" s="5"/>
    </row>
    <row r="1982" spans="20:21" x14ac:dyDescent="0.3">
      <c r="T1982" s="5"/>
      <c r="U1982" s="5"/>
    </row>
    <row r="1983" spans="20:21" x14ac:dyDescent="0.3">
      <c r="T1983" s="5"/>
      <c r="U1983" s="5"/>
    </row>
    <row r="1984" spans="20:21" x14ac:dyDescent="0.3">
      <c r="T1984" s="5"/>
      <c r="U1984" s="5"/>
    </row>
    <row r="1985" spans="20:21" x14ac:dyDescent="0.3">
      <c r="T1985" s="5"/>
      <c r="U1985" s="5"/>
    </row>
    <row r="1986" spans="20:21" x14ac:dyDescent="0.3">
      <c r="T1986" s="5"/>
      <c r="U1986" s="5"/>
    </row>
    <row r="1987" spans="20:21" x14ac:dyDescent="0.3">
      <c r="T1987" s="5"/>
      <c r="U1987" s="5"/>
    </row>
    <row r="1988" spans="20:21" x14ac:dyDescent="0.3">
      <c r="T1988" s="5"/>
      <c r="U1988" s="5"/>
    </row>
    <row r="1989" spans="20:21" x14ac:dyDescent="0.3">
      <c r="T1989" s="5"/>
      <c r="U1989" s="5"/>
    </row>
    <row r="1990" spans="20:21" x14ac:dyDescent="0.3">
      <c r="T1990" s="5"/>
      <c r="U1990" s="5"/>
    </row>
    <row r="1991" spans="20:21" x14ac:dyDescent="0.3">
      <c r="T1991" s="5"/>
      <c r="U1991" s="5"/>
    </row>
    <row r="1992" spans="20:21" x14ac:dyDescent="0.3">
      <c r="T1992" s="5"/>
      <c r="U1992" s="5"/>
    </row>
    <row r="1993" spans="20:21" x14ac:dyDescent="0.3">
      <c r="T1993" s="5"/>
      <c r="U1993" s="5"/>
    </row>
    <row r="1994" spans="20:21" x14ac:dyDescent="0.3">
      <c r="T1994" s="5"/>
      <c r="U1994" s="5"/>
    </row>
    <row r="1995" spans="20:21" x14ac:dyDescent="0.3">
      <c r="T1995" s="5"/>
      <c r="U1995" s="5"/>
    </row>
    <row r="1996" spans="20:21" x14ac:dyDescent="0.3">
      <c r="T1996" s="5"/>
      <c r="U1996" s="5"/>
    </row>
    <row r="1997" spans="20:21" x14ac:dyDescent="0.3">
      <c r="T1997" s="5"/>
      <c r="U1997" s="5"/>
    </row>
    <row r="1998" spans="20:21" x14ac:dyDescent="0.3">
      <c r="T1998" s="5"/>
      <c r="U1998" s="5"/>
    </row>
    <row r="1999" spans="20:21" x14ac:dyDescent="0.3">
      <c r="T1999" s="5"/>
      <c r="U1999" s="5"/>
    </row>
    <row r="2000" spans="20:21" x14ac:dyDescent="0.3">
      <c r="T2000" s="5"/>
      <c r="U2000" s="5"/>
    </row>
    <row r="2001" spans="20:21" x14ac:dyDescent="0.3">
      <c r="T2001" s="5"/>
      <c r="U2001" s="5"/>
    </row>
    <row r="2002" spans="20:21" x14ac:dyDescent="0.3">
      <c r="T2002" s="5"/>
      <c r="U2002" s="5"/>
    </row>
    <row r="2003" spans="20:21" x14ac:dyDescent="0.3">
      <c r="T2003" s="5"/>
      <c r="U2003" s="5"/>
    </row>
    <row r="2004" spans="20:21" x14ac:dyDescent="0.3">
      <c r="T2004" s="5"/>
      <c r="U2004" s="5"/>
    </row>
    <row r="2005" spans="20:21" x14ac:dyDescent="0.3">
      <c r="T2005" s="5"/>
      <c r="U2005" s="5"/>
    </row>
    <row r="2006" spans="20:21" x14ac:dyDescent="0.3">
      <c r="T2006" s="5"/>
      <c r="U2006" s="5"/>
    </row>
    <row r="2007" spans="20:21" x14ac:dyDescent="0.3">
      <c r="T2007" s="5"/>
      <c r="U2007" s="5"/>
    </row>
    <row r="2008" spans="20:21" x14ac:dyDescent="0.3">
      <c r="T2008" s="5"/>
      <c r="U2008" s="5"/>
    </row>
    <row r="2009" spans="20:21" x14ac:dyDescent="0.3">
      <c r="T2009" s="5"/>
      <c r="U2009" s="5"/>
    </row>
    <row r="2010" spans="20:21" x14ac:dyDescent="0.3">
      <c r="T2010" s="5"/>
      <c r="U2010" s="5"/>
    </row>
    <row r="2011" spans="20:21" x14ac:dyDescent="0.3">
      <c r="T2011" s="5"/>
      <c r="U2011" s="5"/>
    </row>
    <row r="2012" spans="20:21" x14ac:dyDescent="0.3">
      <c r="T2012" s="5"/>
      <c r="U2012" s="5"/>
    </row>
    <row r="2013" spans="20:21" x14ac:dyDescent="0.3">
      <c r="T2013" s="5"/>
      <c r="U2013" s="5"/>
    </row>
    <row r="2014" spans="20:21" x14ac:dyDescent="0.3">
      <c r="T2014" s="5"/>
      <c r="U2014" s="5"/>
    </row>
    <row r="2015" spans="20:21" x14ac:dyDescent="0.3">
      <c r="T2015" s="5"/>
      <c r="U2015" s="5"/>
    </row>
    <row r="2016" spans="20:21" x14ac:dyDescent="0.3">
      <c r="T2016" s="5"/>
      <c r="U2016" s="5"/>
    </row>
    <row r="2017" spans="20:21" x14ac:dyDescent="0.3">
      <c r="T2017" s="5"/>
      <c r="U2017" s="5"/>
    </row>
    <row r="2018" spans="20:21" x14ac:dyDescent="0.3">
      <c r="T2018" s="5"/>
      <c r="U2018" s="5"/>
    </row>
    <row r="2019" spans="20:21" x14ac:dyDescent="0.3">
      <c r="T2019" s="5"/>
      <c r="U2019" s="5"/>
    </row>
    <row r="2020" spans="20:21" x14ac:dyDescent="0.3">
      <c r="T2020" s="5"/>
      <c r="U2020" s="5"/>
    </row>
    <row r="2021" spans="20:21" x14ac:dyDescent="0.3">
      <c r="T2021" s="5"/>
      <c r="U2021" s="5"/>
    </row>
    <row r="2022" spans="20:21" x14ac:dyDescent="0.3">
      <c r="T2022" s="5"/>
      <c r="U2022" s="5"/>
    </row>
    <row r="2023" spans="20:21" x14ac:dyDescent="0.3">
      <c r="T2023" s="5"/>
      <c r="U2023" s="5"/>
    </row>
    <row r="2024" spans="20:21" x14ac:dyDescent="0.3">
      <c r="T2024" s="5"/>
      <c r="U2024" s="5"/>
    </row>
    <row r="2025" spans="20:21" x14ac:dyDescent="0.3">
      <c r="T2025" s="5"/>
      <c r="U2025" s="5"/>
    </row>
    <row r="2026" spans="20:21" x14ac:dyDescent="0.3">
      <c r="T2026" s="5"/>
      <c r="U2026" s="5"/>
    </row>
    <row r="2027" spans="20:21" x14ac:dyDescent="0.3">
      <c r="T2027" s="5"/>
      <c r="U2027" s="5"/>
    </row>
    <row r="2028" spans="20:21" x14ac:dyDescent="0.3">
      <c r="T2028" s="5"/>
      <c r="U2028" s="5"/>
    </row>
    <row r="2029" spans="20:21" x14ac:dyDescent="0.3">
      <c r="T2029" s="5"/>
      <c r="U2029" s="5"/>
    </row>
    <row r="2030" spans="20:21" x14ac:dyDescent="0.3">
      <c r="T2030" s="5"/>
      <c r="U2030" s="5"/>
    </row>
    <row r="2031" spans="20:21" x14ac:dyDescent="0.3">
      <c r="T2031" s="5"/>
      <c r="U2031" s="5"/>
    </row>
    <row r="2032" spans="20:21" x14ac:dyDescent="0.3">
      <c r="T2032" s="5"/>
      <c r="U2032" s="5"/>
    </row>
    <row r="2033" spans="20:21" x14ac:dyDescent="0.3">
      <c r="T2033" s="5"/>
      <c r="U2033" s="5"/>
    </row>
    <row r="2034" spans="20:21" x14ac:dyDescent="0.3">
      <c r="T2034" s="5"/>
      <c r="U2034" s="5"/>
    </row>
    <row r="2035" spans="20:21" x14ac:dyDescent="0.3">
      <c r="T2035" s="5"/>
      <c r="U2035" s="5"/>
    </row>
    <row r="2036" spans="20:21" x14ac:dyDescent="0.3">
      <c r="T2036" s="5"/>
      <c r="U2036" s="5"/>
    </row>
    <row r="2037" spans="20:21" x14ac:dyDescent="0.3">
      <c r="T2037" s="5"/>
      <c r="U2037" s="5"/>
    </row>
    <row r="2038" spans="20:21" x14ac:dyDescent="0.3">
      <c r="T2038" s="5"/>
      <c r="U2038" s="5"/>
    </row>
    <row r="2039" spans="20:21" x14ac:dyDescent="0.3">
      <c r="T2039" s="5"/>
      <c r="U2039" s="5"/>
    </row>
    <row r="2040" spans="20:21" x14ac:dyDescent="0.3">
      <c r="T2040" s="5"/>
      <c r="U2040" s="5"/>
    </row>
    <row r="2041" spans="20:21" x14ac:dyDescent="0.3">
      <c r="T2041" s="5"/>
      <c r="U2041" s="5"/>
    </row>
    <row r="2042" spans="20:21" x14ac:dyDescent="0.3">
      <c r="T2042" s="5"/>
      <c r="U2042" s="5"/>
    </row>
    <row r="2043" spans="20:21" x14ac:dyDescent="0.3">
      <c r="T2043" s="5"/>
      <c r="U2043" s="5"/>
    </row>
    <row r="2044" spans="20:21" x14ac:dyDescent="0.3">
      <c r="T2044" s="5"/>
      <c r="U2044" s="5"/>
    </row>
    <row r="2045" spans="20:21" x14ac:dyDescent="0.3">
      <c r="T2045" s="5"/>
      <c r="U2045" s="5"/>
    </row>
    <row r="2046" spans="20:21" x14ac:dyDescent="0.3">
      <c r="T2046" s="5"/>
      <c r="U2046" s="5"/>
    </row>
    <row r="2047" spans="20:21" x14ac:dyDescent="0.3">
      <c r="T2047" s="5"/>
      <c r="U2047" s="5"/>
    </row>
    <row r="2048" spans="20:21" x14ac:dyDescent="0.3">
      <c r="T2048" s="5"/>
      <c r="U2048" s="5"/>
    </row>
    <row r="2049" spans="20:21" x14ac:dyDescent="0.3">
      <c r="T2049" s="5"/>
      <c r="U2049" s="5"/>
    </row>
    <row r="2050" spans="20:21" x14ac:dyDescent="0.3">
      <c r="T2050" s="5"/>
      <c r="U2050" s="5"/>
    </row>
    <row r="2051" spans="20:21" x14ac:dyDescent="0.3">
      <c r="T2051" s="5"/>
      <c r="U2051" s="5"/>
    </row>
    <row r="2052" spans="20:21" x14ac:dyDescent="0.3">
      <c r="T2052" s="5"/>
      <c r="U2052" s="5"/>
    </row>
    <row r="2053" spans="20:21" x14ac:dyDescent="0.3">
      <c r="T2053" s="5"/>
      <c r="U2053" s="5"/>
    </row>
    <row r="2054" spans="20:21" x14ac:dyDescent="0.3">
      <c r="T2054" s="5"/>
      <c r="U2054" s="5"/>
    </row>
    <row r="2055" spans="20:21" x14ac:dyDescent="0.3">
      <c r="T2055" s="5"/>
      <c r="U2055" s="5"/>
    </row>
    <row r="2056" spans="20:21" x14ac:dyDescent="0.3">
      <c r="T2056" s="5"/>
      <c r="U2056" s="5"/>
    </row>
    <row r="2057" spans="20:21" x14ac:dyDescent="0.3">
      <c r="T2057" s="5"/>
      <c r="U2057" s="5"/>
    </row>
    <row r="2058" spans="20:21" x14ac:dyDescent="0.3">
      <c r="T2058" s="5"/>
      <c r="U2058" s="5"/>
    </row>
    <row r="2059" spans="20:21" x14ac:dyDescent="0.3">
      <c r="T2059" s="5"/>
      <c r="U2059" s="5"/>
    </row>
    <row r="2060" spans="20:21" x14ac:dyDescent="0.3">
      <c r="T2060" s="5"/>
      <c r="U2060" s="5"/>
    </row>
    <row r="2061" spans="20:21" x14ac:dyDescent="0.3">
      <c r="T2061" s="5"/>
      <c r="U2061" s="5"/>
    </row>
    <row r="2062" spans="20:21" x14ac:dyDescent="0.3">
      <c r="T2062" s="5"/>
      <c r="U2062" s="5"/>
    </row>
    <row r="2063" spans="20:21" x14ac:dyDescent="0.3">
      <c r="T2063" s="5"/>
      <c r="U2063" s="5"/>
    </row>
    <row r="2064" spans="20:21" x14ac:dyDescent="0.3">
      <c r="T2064" s="5"/>
      <c r="U2064" s="5"/>
    </row>
    <row r="2065" spans="20:21" x14ac:dyDescent="0.3">
      <c r="T2065" s="5"/>
      <c r="U2065" s="5"/>
    </row>
    <row r="2066" spans="20:21" x14ac:dyDescent="0.3">
      <c r="T2066" s="5"/>
      <c r="U2066" s="5"/>
    </row>
    <row r="2067" spans="20:21" x14ac:dyDescent="0.3">
      <c r="T2067" s="5"/>
      <c r="U2067" s="5"/>
    </row>
    <row r="2068" spans="20:21" x14ac:dyDescent="0.3">
      <c r="T2068" s="5"/>
      <c r="U2068" s="5"/>
    </row>
    <row r="2069" spans="20:21" x14ac:dyDescent="0.3">
      <c r="T2069" s="5"/>
      <c r="U2069" s="5"/>
    </row>
    <row r="2070" spans="20:21" x14ac:dyDescent="0.3">
      <c r="T2070" s="5"/>
      <c r="U2070" s="5"/>
    </row>
    <row r="2071" spans="20:21" x14ac:dyDescent="0.3">
      <c r="T2071" s="5"/>
      <c r="U2071" s="5"/>
    </row>
    <row r="2072" spans="20:21" x14ac:dyDescent="0.3">
      <c r="T2072" s="5"/>
      <c r="U2072" s="5"/>
    </row>
    <row r="2073" spans="20:21" x14ac:dyDescent="0.3">
      <c r="T2073" s="5"/>
      <c r="U2073" s="5"/>
    </row>
    <row r="2074" spans="20:21" x14ac:dyDescent="0.3">
      <c r="T2074" s="5"/>
      <c r="U2074" s="5"/>
    </row>
    <row r="2075" spans="20:21" x14ac:dyDescent="0.3">
      <c r="T2075" s="5"/>
      <c r="U2075" s="5"/>
    </row>
    <row r="2076" spans="20:21" x14ac:dyDescent="0.3">
      <c r="T2076" s="5"/>
      <c r="U2076" s="5"/>
    </row>
    <row r="2077" spans="20:21" x14ac:dyDescent="0.3">
      <c r="T2077" s="5"/>
      <c r="U2077" s="5"/>
    </row>
    <row r="2078" spans="20:21" x14ac:dyDescent="0.3">
      <c r="T2078" s="5"/>
      <c r="U2078" s="5"/>
    </row>
    <row r="2079" spans="20:21" x14ac:dyDescent="0.3">
      <c r="T2079" s="5"/>
      <c r="U2079" s="5"/>
    </row>
    <row r="2080" spans="20:21" x14ac:dyDescent="0.3">
      <c r="T2080" s="5"/>
      <c r="U2080" s="5"/>
    </row>
    <row r="2081" spans="20:21" x14ac:dyDescent="0.3">
      <c r="T2081" s="5"/>
      <c r="U2081" s="5"/>
    </row>
    <row r="2082" spans="20:21" x14ac:dyDescent="0.3">
      <c r="T2082" s="5"/>
      <c r="U2082" s="5"/>
    </row>
    <row r="2083" spans="20:21" x14ac:dyDescent="0.3">
      <c r="T2083" s="5"/>
      <c r="U2083" s="5"/>
    </row>
    <row r="2084" spans="20:21" x14ac:dyDescent="0.3">
      <c r="T2084" s="5"/>
      <c r="U2084" s="5"/>
    </row>
    <row r="2085" spans="20:21" x14ac:dyDescent="0.3">
      <c r="T2085" s="5"/>
      <c r="U2085" s="5"/>
    </row>
    <row r="2086" spans="20:21" x14ac:dyDescent="0.3">
      <c r="T2086" s="5"/>
      <c r="U2086" s="5"/>
    </row>
    <row r="2087" spans="20:21" x14ac:dyDescent="0.3">
      <c r="T2087" s="5"/>
      <c r="U2087" s="5"/>
    </row>
    <row r="2088" spans="20:21" x14ac:dyDescent="0.3">
      <c r="T2088" s="5"/>
      <c r="U2088" s="5"/>
    </row>
    <row r="2089" spans="20:21" x14ac:dyDescent="0.3">
      <c r="T2089" s="5"/>
      <c r="U2089" s="5"/>
    </row>
    <row r="2090" spans="20:21" x14ac:dyDescent="0.3">
      <c r="T2090" s="5"/>
      <c r="U2090" s="5"/>
    </row>
    <row r="2091" spans="20:21" x14ac:dyDescent="0.3">
      <c r="T2091" s="5"/>
      <c r="U2091" s="5"/>
    </row>
    <row r="2092" spans="20:21" x14ac:dyDescent="0.3">
      <c r="T2092" s="5"/>
      <c r="U2092" s="5"/>
    </row>
    <row r="2093" spans="20:21" x14ac:dyDescent="0.3">
      <c r="T2093" s="5"/>
      <c r="U2093" s="5"/>
    </row>
    <row r="2094" spans="20:21" x14ac:dyDescent="0.3">
      <c r="T2094" s="5"/>
      <c r="U2094" s="5"/>
    </row>
    <row r="2095" spans="20:21" x14ac:dyDescent="0.3">
      <c r="T2095" s="5"/>
      <c r="U2095" s="5"/>
    </row>
    <row r="2096" spans="20:21" x14ac:dyDescent="0.3">
      <c r="T2096" s="5"/>
      <c r="U2096" s="5"/>
    </row>
    <row r="2097" spans="20:21" x14ac:dyDescent="0.3">
      <c r="T2097" s="5"/>
      <c r="U2097" s="5"/>
    </row>
    <row r="2098" spans="20:21" x14ac:dyDescent="0.3">
      <c r="T2098" s="5"/>
      <c r="U2098" s="5"/>
    </row>
    <row r="2099" spans="20:21" x14ac:dyDescent="0.3">
      <c r="T2099" s="5"/>
      <c r="U2099" s="5"/>
    </row>
    <row r="2100" spans="20:21" x14ac:dyDescent="0.3">
      <c r="T2100" s="5"/>
      <c r="U2100" s="5"/>
    </row>
    <row r="2101" spans="20:21" x14ac:dyDescent="0.3">
      <c r="T2101" s="5"/>
      <c r="U2101" s="5"/>
    </row>
    <row r="2102" spans="20:21" x14ac:dyDescent="0.3">
      <c r="T2102" s="5"/>
      <c r="U2102" s="5"/>
    </row>
    <row r="2103" spans="20:21" x14ac:dyDescent="0.3">
      <c r="T2103" s="5"/>
      <c r="U2103" s="5"/>
    </row>
    <row r="2104" spans="20:21" x14ac:dyDescent="0.3">
      <c r="T2104" s="5"/>
      <c r="U2104" s="5"/>
    </row>
    <row r="2105" spans="20:21" x14ac:dyDescent="0.3">
      <c r="T2105" s="5"/>
      <c r="U2105" s="5"/>
    </row>
    <row r="2106" spans="20:21" x14ac:dyDescent="0.3">
      <c r="T2106" s="5"/>
      <c r="U2106" s="5"/>
    </row>
    <row r="2107" spans="20:21" x14ac:dyDescent="0.3">
      <c r="T2107" s="5"/>
      <c r="U2107" s="5"/>
    </row>
    <row r="2108" spans="20:21" x14ac:dyDescent="0.3">
      <c r="T2108" s="5"/>
      <c r="U2108" s="5"/>
    </row>
    <row r="2109" spans="20:21" x14ac:dyDescent="0.3">
      <c r="T2109" s="5"/>
      <c r="U2109" s="5"/>
    </row>
    <row r="2110" spans="20:21" x14ac:dyDescent="0.3">
      <c r="T2110" s="5"/>
      <c r="U2110" s="5"/>
    </row>
    <row r="2111" spans="20:21" x14ac:dyDescent="0.3">
      <c r="T2111" s="5"/>
      <c r="U2111" s="5"/>
    </row>
    <row r="2112" spans="20:21" x14ac:dyDescent="0.3">
      <c r="T2112" s="5"/>
      <c r="U2112" s="5"/>
    </row>
    <row r="2113" spans="20:21" x14ac:dyDescent="0.3">
      <c r="T2113" s="5"/>
      <c r="U2113" s="5"/>
    </row>
    <row r="2114" spans="20:21" x14ac:dyDescent="0.3">
      <c r="T2114" s="5"/>
      <c r="U2114" s="5"/>
    </row>
    <row r="2115" spans="20:21" x14ac:dyDescent="0.3">
      <c r="T2115" s="5"/>
      <c r="U2115" s="5"/>
    </row>
    <row r="2116" spans="20:21" x14ac:dyDescent="0.3">
      <c r="T2116" s="5"/>
      <c r="U2116" s="5"/>
    </row>
    <row r="2117" spans="20:21" x14ac:dyDescent="0.3">
      <c r="T2117" s="5"/>
      <c r="U2117" s="5"/>
    </row>
    <row r="2118" spans="20:21" x14ac:dyDescent="0.3">
      <c r="T2118" s="5"/>
      <c r="U2118" s="5"/>
    </row>
    <row r="2119" spans="20:21" x14ac:dyDescent="0.3">
      <c r="T2119" s="5"/>
      <c r="U2119" s="5"/>
    </row>
    <row r="2120" spans="20:21" x14ac:dyDescent="0.3">
      <c r="T2120" s="5"/>
      <c r="U2120" s="5"/>
    </row>
    <row r="2121" spans="20:21" x14ac:dyDescent="0.3">
      <c r="T2121" s="5"/>
      <c r="U2121" s="5"/>
    </row>
    <row r="2122" spans="20:21" x14ac:dyDescent="0.3">
      <c r="T2122" s="5"/>
      <c r="U2122" s="5"/>
    </row>
    <row r="2123" spans="20:21" x14ac:dyDescent="0.3">
      <c r="T2123" s="5"/>
      <c r="U2123" s="5"/>
    </row>
    <row r="2124" spans="20:21" x14ac:dyDescent="0.3">
      <c r="T2124" s="5"/>
      <c r="U2124" s="5"/>
    </row>
    <row r="2125" spans="20:21" x14ac:dyDescent="0.3">
      <c r="T2125" s="5"/>
      <c r="U2125" s="5"/>
    </row>
    <row r="2126" spans="20:21" x14ac:dyDescent="0.3">
      <c r="T2126" s="5"/>
      <c r="U2126" s="5"/>
    </row>
    <row r="2127" spans="20:21" x14ac:dyDescent="0.3">
      <c r="T2127" s="5"/>
      <c r="U2127" s="5"/>
    </row>
    <row r="2128" spans="20:21" x14ac:dyDescent="0.3">
      <c r="T2128" s="5"/>
      <c r="U2128" s="5"/>
    </row>
    <row r="2129" spans="20:21" x14ac:dyDescent="0.3">
      <c r="T2129" s="5"/>
      <c r="U2129" s="5"/>
    </row>
    <row r="2130" spans="20:21" x14ac:dyDescent="0.3">
      <c r="T2130" s="5"/>
      <c r="U2130" s="5"/>
    </row>
    <row r="2131" spans="20:21" x14ac:dyDescent="0.3">
      <c r="T2131" s="5"/>
      <c r="U2131" s="5"/>
    </row>
    <row r="2132" spans="20:21" x14ac:dyDescent="0.3">
      <c r="T2132" s="5"/>
      <c r="U2132" s="5"/>
    </row>
    <row r="2133" spans="20:21" x14ac:dyDescent="0.3">
      <c r="T2133" s="5"/>
      <c r="U2133" s="5"/>
    </row>
    <row r="2134" spans="20:21" x14ac:dyDescent="0.3">
      <c r="T2134" s="5"/>
      <c r="U2134" s="5"/>
    </row>
    <row r="2135" spans="20:21" x14ac:dyDescent="0.3">
      <c r="T2135" s="5"/>
      <c r="U2135" s="5"/>
    </row>
    <row r="2136" spans="20:21" x14ac:dyDescent="0.3">
      <c r="T2136" s="5"/>
      <c r="U2136" s="5"/>
    </row>
    <row r="2137" spans="20:21" x14ac:dyDescent="0.3">
      <c r="T2137" s="5"/>
      <c r="U2137" s="5"/>
    </row>
    <row r="2138" spans="20:21" x14ac:dyDescent="0.3">
      <c r="T2138" s="5"/>
      <c r="U2138" s="5"/>
    </row>
    <row r="2139" spans="20:21" x14ac:dyDescent="0.3">
      <c r="T2139" s="5"/>
      <c r="U2139" s="5"/>
    </row>
    <row r="2140" spans="20:21" x14ac:dyDescent="0.3">
      <c r="T2140" s="5"/>
      <c r="U2140" s="5"/>
    </row>
    <row r="2141" spans="20:21" x14ac:dyDescent="0.3">
      <c r="T2141" s="5"/>
      <c r="U2141" s="5"/>
    </row>
    <row r="2142" spans="20:21" x14ac:dyDescent="0.3">
      <c r="T2142" s="5"/>
      <c r="U2142" s="5"/>
    </row>
    <row r="2143" spans="20:21" x14ac:dyDescent="0.3">
      <c r="T2143" s="5"/>
      <c r="U2143" s="5"/>
    </row>
    <row r="2144" spans="20:21" x14ac:dyDescent="0.3">
      <c r="T2144" s="5"/>
      <c r="U2144" s="5"/>
    </row>
    <row r="2145" spans="20:21" x14ac:dyDescent="0.3">
      <c r="T2145" s="5"/>
      <c r="U2145" s="5"/>
    </row>
    <row r="2146" spans="20:21" x14ac:dyDescent="0.3">
      <c r="T2146" s="5"/>
      <c r="U2146" s="5"/>
    </row>
    <row r="2147" spans="20:21" x14ac:dyDescent="0.3">
      <c r="T2147" s="5"/>
      <c r="U2147" s="5"/>
    </row>
    <row r="2148" spans="20:21" x14ac:dyDescent="0.3">
      <c r="T2148" s="5"/>
      <c r="U2148" s="5"/>
    </row>
    <row r="2149" spans="20:21" x14ac:dyDescent="0.3">
      <c r="T2149" s="5"/>
      <c r="U2149" s="5"/>
    </row>
    <row r="2150" spans="20:21" x14ac:dyDescent="0.3">
      <c r="T2150" s="5"/>
      <c r="U2150" s="5"/>
    </row>
    <row r="2151" spans="20:21" x14ac:dyDescent="0.3">
      <c r="T2151" s="5"/>
      <c r="U2151" s="5"/>
    </row>
    <row r="2152" spans="20:21" x14ac:dyDescent="0.3">
      <c r="T2152" s="5"/>
      <c r="U2152" s="5"/>
    </row>
    <row r="2153" spans="20:21" x14ac:dyDescent="0.3">
      <c r="T2153" s="5"/>
      <c r="U2153" s="5"/>
    </row>
    <row r="2154" spans="20:21" x14ac:dyDescent="0.3">
      <c r="T2154" s="5"/>
      <c r="U2154" s="5"/>
    </row>
    <row r="2155" spans="20:21" x14ac:dyDescent="0.3">
      <c r="T2155" s="5"/>
      <c r="U2155" s="5"/>
    </row>
    <row r="2156" spans="20:21" x14ac:dyDescent="0.3">
      <c r="T2156" s="5"/>
      <c r="U2156" s="5"/>
    </row>
    <row r="2157" spans="20:21" x14ac:dyDescent="0.3">
      <c r="T2157" s="5"/>
      <c r="U2157" s="5"/>
    </row>
    <row r="2158" spans="20:21" x14ac:dyDescent="0.3">
      <c r="T2158" s="5"/>
      <c r="U2158" s="5"/>
    </row>
    <row r="2159" spans="20:21" x14ac:dyDescent="0.3">
      <c r="T2159" s="5"/>
      <c r="U2159" s="5"/>
    </row>
    <row r="2160" spans="20:21" x14ac:dyDescent="0.3">
      <c r="T2160" s="5"/>
      <c r="U2160" s="5"/>
    </row>
    <row r="2161" spans="20:21" x14ac:dyDescent="0.3">
      <c r="T2161" s="5"/>
      <c r="U2161" s="5"/>
    </row>
    <row r="2162" spans="20:21" x14ac:dyDescent="0.3">
      <c r="T2162" s="5"/>
      <c r="U2162" s="5"/>
    </row>
    <row r="2163" spans="20:21" x14ac:dyDescent="0.3">
      <c r="T2163" s="5"/>
      <c r="U2163" s="5"/>
    </row>
    <row r="2164" spans="20:21" x14ac:dyDescent="0.3">
      <c r="T2164" s="5"/>
      <c r="U2164" s="5"/>
    </row>
    <row r="2165" spans="20:21" x14ac:dyDescent="0.3">
      <c r="T2165" s="5"/>
      <c r="U2165" s="5"/>
    </row>
    <row r="2166" spans="20:21" x14ac:dyDescent="0.3">
      <c r="T2166" s="5"/>
      <c r="U2166" s="5"/>
    </row>
    <row r="2167" spans="20:21" x14ac:dyDescent="0.3">
      <c r="T2167" s="5"/>
      <c r="U2167" s="5"/>
    </row>
    <row r="2168" spans="20:21" x14ac:dyDescent="0.3">
      <c r="T2168" s="5"/>
      <c r="U2168" s="5"/>
    </row>
    <row r="2169" spans="20:21" x14ac:dyDescent="0.3">
      <c r="T2169" s="5"/>
      <c r="U2169" s="5"/>
    </row>
    <row r="2170" spans="20:21" x14ac:dyDescent="0.3">
      <c r="T2170" s="5"/>
      <c r="U2170" s="5"/>
    </row>
    <row r="2171" spans="20:21" x14ac:dyDescent="0.3">
      <c r="T2171" s="5"/>
      <c r="U2171" s="5"/>
    </row>
    <row r="2172" spans="20:21" x14ac:dyDescent="0.3">
      <c r="T2172" s="5"/>
      <c r="U2172" s="5"/>
    </row>
    <row r="2173" spans="20:21" x14ac:dyDescent="0.3">
      <c r="T2173" s="5"/>
      <c r="U2173" s="5"/>
    </row>
    <row r="2174" spans="20:21" x14ac:dyDescent="0.3">
      <c r="T2174" s="5"/>
      <c r="U2174" s="5"/>
    </row>
    <row r="2175" spans="20:21" x14ac:dyDescent="0.3">
      <c r="T2175" s="5"/>
      <c r="U2175" s="5"/>
    </row>
    <row r="2176" spans="20:21" x14ac:dyDescent="0.3">
      <c r="T2176" s="5"/>
      <c r="U2176" s="5"/>
    </row>
    <row r="2177" spans="20:21" x14ac:dyDescent="0.3">
      <c r="T2177" s="5"/>
      <c r="U2177" s="5"/>
    </row>
    <row r="2178" spans="20:21" x14ac:dyDescent="0.3">
      <c r="T2178" s="5"/>
      <c r="U2178" s="5"/>
    </row>
    <row r="2179" spans="20:21" x14ac:dyDescent="0.3">
      <c r="T2179" s="5"/>
      <c r="U2179" s="5"/>
    </row>
    <row r="2180" spans="20:21" x14ac:dyDescent="0.3">
      <c r="T2180" s="5"/>
      <c r="U2180" s="5"/>
    </row>
    <row r="2181" spans="20:21" x14ac:dyDescent="0.3">
      <c r="T2181" s="5"/>
      <c r="U2181" s="5"/>
    </row>
    <row r="2182" spans="20:21" x14ac:dyDescent="0.3">
      <c r="T2182" s="5"/>
      <c r="U2182" s="5"/>
    </row>
    <row r="2183" spans="20:21" x14ac:dyDescent="0.3">
      <c r="T2183" s="5"/>
      <c r="U2183" s="5"/>
    </row>
    <row r="2184" spans="20:21" x14ac:dyDescent="0.3">
      <c r="T2184" s="5"/>
      <c r="U2184" s="5"/>
    </row>
    <row r="2185" spans="20:21" x14ac:dyDescent="0.3">
      <c r="T2185" s="5"/>
      <c r="U2185" s="5"/>
    </row>
    <row r="2186" spans="20:21" x14ac:dyDescent="0.3">
      <c r="T2186" s="5"/>
      <c r="U2186" s="5"/>
    </row>
    <row r="2187" spans="20:21" x14ac:dyDescent="0.3">
      <c r="T2187" s="5"/>
      <c r="U2187" s="5"/>
    </row>
    <row r="2188" spans="20:21" x14ac:dyDescent="0.3">
      <c r="T2188" s="5"/>
      <c r="U2188" s="5"/>
    </row>
    <row r="2189" spans="20:21" x14ac:dyDescent="0.3">
      <c r="T2189" s="5"/>
      <c r="U2189" s="5"/>
    </row>
    <row r="2190" spans="20:21" x14ac:dyDescent="0.3">
      <c r="T2190" s="5"/>
      <c r="U2190" s="5"/>
    </row>
    <row r="2191" spans="20:21" x14ac:dyDescent="0.3">
      <c r="T2191" s="5"/>
      <c r="U2191" s="5"/>
    </row>
    <row r="2192" spans="20:21" x14ac:dyDescent="0.3">
      <c r="T2192" s="5"/>
      <c r="U2192" s="5"/>
    </row>
    <row r="2193" spans="20:21" x14ac:dyDescent="0.3">
      <c r="T2193" s="5"/>
      <c r="U2193" s="5"/>
    </row>
    <row r="2194" spans="20:21" x14ac:dyDescent="0.3">
      <c r="T2194" s="5"/>
      <c r="U2194" s="5"/>
    </row>
    <row r="2195" spans="20:21" x14ac:dyDescent="0.3">
      <c r="T2195" s="5"/>
      <c r="U2195" s="5"/>
    </row>
    <row r="2196" spans="20:21" x14ac:dyDescent="0.3">
      <c r="T2196" s="5"/>
      <c r="U2196" s="5"/>
    </row>
    <row r="2197" spans="20:21" x14ac:dyDescent="0.3">
      <c r="T2197" s="5"/>
      <c r="U2197" s="5"/>
    </row>
    <row r="2198" spans="20:21" x14ac:dyDescent="0.3">
      <c r="T2198" s="5"/>
      <c r="U2198" s="5"/>
    </row>
    <row r="2199" spans="20:21" x14ac:dyDescent="0.3">
      <c r="T2199" s="5"/>
      <c r="U2199" s="5"/>
    </row>
    <row r="2200" spans="20:21" x14ac:dyDescent="0.3">
      <c r="T2200" s="5"/>
      <c r="U2200" s="5"/>
    </row>
    <row r="2201" spans="20:21" x14ac:dyDescent="0.3">
      <c r="T2201" s="5"/>
      <c r="U2201" s="5"/>
    </row>
    <row r="2202" spans="20:21" x14ac:dyDescent="0.3">
      <c r="T2202" s="5"/>
      <c r="U2202" s="5"/>
    </row>
    <row r="2203" spans="20:21" x14ac:dyDescent="0.3">
      <c r="T2203" s="5"/>
      <c r="U2203" s="5"/>
    </row>
    <row r="2204" spans="20:21" x14ac:dyDescent="0.3">
      <c r="T2204" s="5"/>
      <c r="U2204" s="5"/>
    </row>
    <row r="2205" spans="20:21" x14ac:dyDescent="0.3">
      <c r="T2205" s="5"/>
      <c r="U2205" s="5"/>
    </row>
    <row r="2206" spans="20:21" x14ac:dyDescent="0.3">
      <c r="T2206" s="5"/>
      <c r="U2206" s="5"/>
    </row>
    <row r="2207" spans="20:21" x14ac:dyDescent="0.3">
      <c r="T2207" s="5"/>
      <c r="U2207" s="5"/>
    </row>
    <row r="2208" spans="20:21" x14ac:dyDescent="0.3">
      <c r="T2208" s="5"/>
      <c r="U2208" s="5"/>
    </row>
    <row r="2209" spans="20:21" x14ac:dyDescent="0.3">
      <c r="T2209" s="5"/>
      <c r="U2209" s="5"/>
    </row>
    <row r="2210" spans="20:21" x14ac:dyDescent="0.3">
      <c r="T2210" s="5"/>
      <c r="U2210" s="5"/>
    </row>
    <row r="2211" spans="20:21" x14ac:dyDescent="0.3">
      <c r="T2211" s="5"/>
      <c r="U2211" s="5"/>
    </row>
    <row r="2212" spans="20:21" x14ac:dyDescent="0.3">
      <c r="T2212" s="5"/>
      <c r="U2212" s="5"/>
    </row>
    <row r="2213" spans="20:21" x14ac:dyDescent="0.3">
      <c r="T2213" s="5"/>
      <c r="U2213" s="5"/>
    </row>
    <row r="2214" spans="20:21" x14ac:dyDescent="0.3">
      <c r="T2214" s="5"/>
      <c r="U2214" s="5"/>
    </row>
    <row r="2215" spans="20:21" x14ac:dyDescent="0.3">
      <c r="T2215" s="5"/>
      <c r="U2215" s="5"/>
    </row>
    <row r="2216" spans="20:21" x14ac:dyDescent="0.3">
      <c r="T2216" s="5"/>
      <c r="U2216" s="5"/>
    </row>
    <row r="2217" spans="20:21" x14ac:dyDescent="0.3">
      <c r="T2217" s="5"/>
      <c r="U2217" s="5"/>
    </row>
    <row r="2218" spans="20:21" x14ac:dyDescent="0.3">
      <c r="T2218" s="5"/>
      <c r="U2218" s="5"/>
    </row>
    <row r="2219" spans="20:21" x14ac:dyDescent="0.3">
      <c r="T2219" s="5"/>
      <c r="U2219" s="5"/>
    </row>
    <row r="2220" spans="20:21" x14ac:dyDescent="0.3">
      <c r="T2220" s="5"/>
      <c r="U2220" s="5"/>
    </row>
    <row r="2221" spans="20:21" x14ac:dyDescent="0.3">
      <c r="T2221" s="5"/>
      <c r="U2221" s="5"/>
    </row>
    <row r="2222" spans="20:21" x14ac:dyDescent="0.3">
      <c r="T2222" s="5"/>
      <c r="U2222" s="5"/>
    </row>
    <row r="2223" spans="20:21" x14ac:dyDescent="0.3">
      <c r="T2223" s="5"/>
      <c r="U2223" s="5"/>
    </row>
    <row r="2224" spans="20:21" x14ac:dyDescent="0.3">
      <c r="T2224" s="5"/>
      <c r="U2224" s="5"/>
    </row>
    <row r="2225" spans="20:21" x14ac:dyDescent="0.3">
      <c r="T2225" s="5"/>
      <c r="U2225" s="5"/>
    </row>
    <row r="2226" spans="20:21" x14ac:dyDescent="0.3">
      <c r="T2226" s="5"/>
      <c r="U2226" s="5"/>
    </row>
    <row r="2227" spans="20:21" x14ac:dyDescent="0.3">
      <c r="T2227" s="5"/>
      <c r="U2227" s="5"/>
    </row>
    <row r="2228" spans="20:21" x14ac:dyDescent="0.3">
      <c r="T2228" s="5"/>
      <c r="U2228" s="5"/>
    </row>
    <row r="2229" spans="20:21" x14ac:dyDescent="0.3">
      <c r="T2229" s="5"/>
      <c r="U2229" s="5"/>
    </row>
    <row r="2230" spans="20:21" x14ac:dyDescent="0.3">
      <c r="T2230" s="5"/>
      <c r="U2230" s="5"/>
    </row>
    <row r="2231" spans="20:21" x14ac:dyDescent="0.3">
      <c r="T2231" s="5"/>
      <c r="U2231" s="5"/>
    </row>
    <row r="2232" spans="20:21" x14ac:dyDescent="0.3">
      <c r="T2232" s="5"/>
      <c r="U2232" s="5"/>
    </row>
    <row r="2233" spans="20:21" x14ac:dyDescent="0.3">
      <c r="T2233" s="5"/>
      <c r="U2233" s="5"/>
    </row>
    <row r="2234" spans="20:21" x14ac:dyDescent="0.3">
      <c r="T2234" s="5"/>
      <c r="U2234" s="5"/>
    </row>
    <row r="2235" spans="20:21" x14ac:dyDescent="0.3">
      <c r="T2235" s="5"/>
      <c r="U2235" s="5"/>
    </row>
    <row r="2236" spans="20:21" x14ac:dyDescent="0.3">
      <c r="T2236" s="5"/>
      <c r="U2236" s="5"/>
    </row>
    <row r="2237" spans="20:21" x14ac:dyDescent="0.3">
      <c r="T2237" s="5"/>
      <c r="U2237" s="5"/>
    </row>
    <row r="2238" spans="20:21" x14ac:dyDescent="0.3">
      <c r="T2238" s="5"/>
      <c r="U2238" s="5"/>
    </row>
    <row r="2239" spans="20:21" x14ac:dyDescent="0.3">
      <c r="T2239" s="5"/>
      <c r="U2239" s="5"/>
    </row>
    <row r="2240" spans="20:21" x14ac:dyDescent="0.3">
      <c r="T2240" s="5"/>
      <c r="U2240" s="5"/>
    </row>
    <row r="2241" spans="20:21" x14ac:dyDescent="0.3">
      <c r="T2241" s="5"/>
      <c r="U2241" s="5"/>
    </row>
    <row r="2242" spans="20:21" x14ac:dyDescent="0.3">
      <c r="T2242" s="5"/>
      <c r="U2242" s="5"/>
    </row>
    <row r="2243" spans="20:21" x14ac:dyDescent="0.3">
      <c r="T2243" s="5"/>
      <c r="U2243" s="5"/>
    </row>
    <row r="2244" spans="20:21" x14ac:dyDescent="0.3">
      <c r="T2244" s="5"/>
      <c r="U2244" s="5"/>
    </row>
    <row r="2245" spans="20:21" x14ac:dyDescent="0.3">
      <c r="T2245" s="5"/>
      <c r="U2245" s="5"/>
    </row>
    <row r="2246" spans="20:21" x14ac:dyDescent="0.3">
      <c r="T2246" s="5"/>
      <c r="U2246" s="5"/>
    </row>
    <row r="2247" spans="20:21" x14ac:dyDescent="0.3">
      <c r="T2247" s="5"/>
      <c r="U2247" s="5"/>
    </row>
    <row r="2248" spans="20:21" x14ac:dyDescent="0.3">
      <c r="T2248" s="5"/>
      <c r="U2248" s="5"/>
    </row>
    <row r="2249" spans="20:21" x14ac:dyDescent="0.3">
      <c r="T2249" s="5"/>
      <c r="U2249" s="5"/>
    </row>
    <row r="2250" spans="20:21" x14ac:dyDescent="0.3">
      <c r="T2250" s="5"/>
      <c r="U2250" s="5"/>
    </row>
    <row r="2251" spans="20:21" x14ac:dyDescent="0.3">
      <c r="T2251" s="5"/>
      <c r="U2251" s="5"/>
    </row>
    <row r="2252" spans="20:21" x14ac:dyDescent="0.3">
      <c r="T2252" s="5"/>
      <c r="U2252" s="5"/>
    </row>
    <row r="2253" spans="20:21" x14ac:dyDescent="0.3">
      <c r="T2253" s="5"/>
      <c r="U2253" s="5"/>
    </row>
    <row r="2254" spans="20:21" x14ac:dyDescent="0.3">
      <c r="T2254" s="5"/>
      <c r="U2254" s="5"/>
    </row>
    <row r="2255" spans="20:21" x14ac:dyDescent="0.3">
      <c r="T2255" s="5"/>
      <c r="U2255" s="5"/>
    </row>
    <row r="2256" spans="20:21" x14ac:dyDescent="0.3">
      <c r="T2256" s="5"/>
      <c r="U2256" s="5"/>
    </row>
    <row r="2257" spans="20:21" x14ac:dyDescent="0.3">
      <c r="T2257" s="5"/>
      <c r="U2257" s="5"/>
    </row>
    <row r="2258" spans="20:21" x14ac:dyDescent="0.3">
      <c r="T2258" s="5"/>
      <c r="U2258" s="5"/>
    </row>
    <row r="2259" spans="20:21" x14ac:dyDescent="0.3">
      <c r="T2259" s="5"/>
      <c r="U2259" s="5"/>
    </row>
    <row r="2260" spans="20:21" x14ac:dyDescent="0.3">
      <c r="T2260" s="5"/>
      <c r="U2260" s="5"/>
    </row>
    <row r="2261" spans="20:21" x14ac:dyDescent="0.3">
      <c r="T2261" s="5"/>
      <c r="U2261" s="5"/>
    </row>
    <row r="2262" spans="20:21" x14ac:dyDescent="0.3">
      <c r="T2262" s="5"/>
      <c r="U2262" s="5"/>
    </row>
    <row r="2263" spans="20:21" x14ac:dyDescent="0.3">
      <c r="T2263" s="5"/>
      <c r="U2263" s="5"/>
    </row>
    <row r="2264" spans="20:21" x14ac:dyDescent="0.3">
      <c r="T2264" s="5"/>
      <c r="U2264" s="5"/>
    </row>
    <row r="2265" spans="20:21" x14ac:dyDescent="0.3">
      <c r="T2265" s="5"/>
      <c r="U2265" s="5"/>
    </row>
    <row r="2266" spans="20:21" x14ac:dyDescent="0.3">
      <c r="T2266" s="5"/>
      <c r="U2266" s="5"/>
    </row>
    <row r="2267" spans="20:21" x14ac:dyDescent="0.3">
      <c r="T2267" s="5"/>
      <c r="U2267" s="5"/>
    </row>
    <row r="2268" spans="20:21" x14ac:dyDescent="0.3">
      <c r="T2268" s="5"/>
      <c r="U2268" s="5"/>
    </row>
    <row r="2269" spans="20:21" x14ac:dyDescent="0.3">
      <c r="T2269" s="5"/>
      <c r="U2269" s="5"/>
    </row>
    <row r="2270" spans="20:21" x14ac:dyDescent="0.3">
      <c r="T2270" s="5"/>
      <c r="U2270" s="5"/>
    </row>
    <row r="2271" spans="20:21" x14ac:dyDescent="0.3">
      <c r="T2271" s="5"/>
      <c r="U2271" s="5"/>
    </row>
    <row r="2272" spans="20:21" x14ac:dyDescent="0.3">
      <c r="T2272" s="5"/>
      <c r="U2272" s="5"/>
    </row>
    <row r="2273" spans="20:21" x14ac:dyDescent="0.3">
      <c r="T2273" s="5"/>
      <c r="U2273" s="5"/>
    </row>
    <row r="2274" spans="20:21" x14ac:dyDescent="0.3">
      <c r="T2274" s="5"/>
      <c r="U2274" s="5"/>
    </row>
    <row r="2275" spans="20:21" x14ac:dyDescent="0.3">
      <c r="T2275" s="5"/>
      <c r="U2275" s="5"/>
    </row>
    <row r="2276" spans="20:21" x14ac:dyDescent="0.3">
      <c r="T2276" s="5"/>
      <c r="U2276" s="5"/>
    </row>
    <row r="2277" spans="20:21" x14ac:dyDescent="0.3">
      <c r="T2277" s="5"/>
      <c r="U2277" s="5"/>
    </row>
    <row r="2278" spans="20:21" x14ac:dyDescent="0.3">
      <c r="T2278" s="5"/>
      <c r="U2278" s="5"/>
    </row>
    <row r="2279" spans="20:21" x14ac:dyDescent="0.3">
      <c r="T2279" s="5"/>
      <c r="U2279" s="5"/>
    </row>
    <row r="2280" spans="20:21" x14ac:dyDescent="0.3">
      <c r="T2280" s="5"/>
      <c r="U2280" s="5"/>
    </row>
    <row r="2281" spans="20:21" x14ac:dyDescent="0.3">
      <c r="T2281" s="5"/>
      <c r="U2281" s="5"/>
    </row>
    <row r="2282" spans="20:21" x14ac:dyDescent="0.3">
      <c r="T2282" s="5"/>
      <c r="U2282" s="5"/>
    </row>
    <row r="2283" spans="20:21" x14ac:dyDescent="0.3">
      <c r="T2283" s="5"/>
      <c r="U2283" s="5"/>
    </row>
    <row r="2284" spans="20:21" x14ac:dyDescent="0.3">
      <c r="T2284" s="5"/>
      <c r="U2284" s="5"/>
    </row>
    <row r="2285" spans="20:21" x14ac:dyDescent="0.3">
      <c r="T2285" s="5"/>
      <c r="U2285" s="5"/>
    </row>
    <row r="2286" spans="20:21" x14ac:dyDescent="0.3">
      <c r="T2286" s="5"/>
      <c r="U2286" s="5"/>
    </row>
    <row r="2287" spans="20:21" x14ac:dyDescent="0.3">
      <c r="T2287" s="5"/>
      <c r="U2287" s="5"/>
    </row>
    <row r="2288" spans="20:21" x14ac:dyDescent="0.3">
      <c r="T2288" s="5"/>
      <c r="U2288" s="5"/>
    </row>
    <row r="2289" spans="20:21" x14ac:dyDescent="0.3">
      <c r="T2289" s="5"/>
      <c r="U2289" s="5"/>
    </row>
    <row r="2290" spans="20:21" x14ac:dyDescent="0.3">
      <c r="T2290" s="5"/>
      <c r="U2290" s="5"/>
    </row>
    <row r="2291" spans="20:21" x14ac:dyDescent="0.3">
      <c r="T2291" s="5"/>
      <c r="U2291" s="5"/>
    </row>
    <row r="2292" spans="20:21" x14ac:dyDescent="0.3">
      <c r="T2292" s="5"/>
      <c r="U2292" s="5"/>
    </row>
    <row r="2293" spans="20:21" x14ac:dyDescent="0.3">
      <c r="T2293" s="5"/>
      <c r="U2293" s="5"/>
    </row>
    <row r="2294" spans="20:21" x14ac:dyDescent="0.3">
      <c r="T2294" s="5"/>
      <c r="U2294" s="5"/>
    </row>
    <row r="2295" spans="20:21" x14ac:dyDescent="0.3">
      <c r="T2295" s="5"/>
      <c r="U2295" s="5"/>
    </row>
    <row r="2296" spans="20:21" x14ac:dyDescent="0.3">
      <c r="T2296" s="5"/>
      <c r="U2296" s="5"/>
    </row>
    <row r="2297" spans="20:21" x14ac:dyDescent="0.3">
      <c r="T2297" s="5"/>
      <c r="U2297" s="5"/>
    </row>
    <row r="2298" spans="20:21" x14ac:dyDescent="0.3">
      <c r="T2298" s="5"/>
      <c r="U2298" s="5"/>
    </row>
    <row r="2299" spans="20:21" x14ac:dyDescent="0.3">
      <c r="T2299" s="5"/>
      <c r="U2299" s="5"/>
    </row>
    <row r="2300" spans="20:21" x14ac:dyDescent="0.3">
      <c r="T2300" s="5"/>
      <c r="U2300" s="5"/>
    </row>
    <row r="2301" spans="20:21" x14ac:dyDescent="0.3">
      <c r="T2301" s="5"/>
      <c r="U2301" s="5"/>
    </row>
    <row r="2302" spans="20:21" x14ac:dyDescent="0.3">
      <c r="T2302" s="5"/>
      <c r="U2302" s="5"/>
    </row>
    <row r="2303" spans="20:21" x14ac:dyDescent="0.3">
      <c r="T2303" s="5"/>
      <c r="U2303" s="5"/>
    </row>
    <row r="2304" spans="20:21" x14ac:dyDescent="0.3">
      <c r="T2304" s="5"/>
      <c r="U2304" s="5"/>
    </row>
    <row r="2305" spans="20:21" x14ac:dyDescent="0.3">
      <c r="T2305" s="5"/>
      <c r="U2305" s="5"/>
    </row>
    <row r="2306" spans="20:21" x14ac:dyDescent="0.3">
      <c r="T2306" s="5"/>
      <c r="U2306" s="5"/>
    </row>
    <row r="2307" spans="20:21" x14ac:dyDescent="0.3">
      <c r="T2307" s="5"/>
      <c r="U2307" s="5"/>
    </row>
    <row r="2308" spans="20:21" x14ac:dyDescent="0.3">
      <c r="T2308" s="5"/>
      <c r="U2308" s="5"/>
    </row>
    <row r="2309" spans="20:21" x14ac:dyDescent="0.3">
      <c r="T2309" s="5"/>
      <c r="U2309" s="5"/>
    </row>
    <row r="2310" spans="20:21" x14ac:dyDescent="0.3">
      <c r="T2310" s="5"/>
      <c r="U2310" s="5"/>
    </row>
    <row r="2311" spans="20:21" x14ac:dyDescent="0.3">
      <c r="T2311" s="5"/>
      <c r="U2311" s="5"/>
    </row>
    <row r="2312" spans="20:21" x14ac:dyDescent="0.3">
      <c r="T2312" s="5"/>
      <c r="U2312" s="5"/>
    </row>
    <row r="2313" spans="20:21" x14ac:dyDescent="0.3">
      <c r="T2313" s="5"/>
      <c r="U2313" s="5"/>
    </row>
    <row r="2314" spans="20:21" x14ac:dyDescent="0.3">
      <c r="T2314" s="5"/>
      <c r="U2314" s="5"/>
    </row>
    <row r="2315" spans="20:21" x14ac:dyDescent="0.3">
      <c r="T2315" s="5"/>
      <c r="U2315" s="5"/>
    </row>
    <row r="2316" spans="20:21" x14ac:dyDescent="0.3">
      <c r="T2316" s="5"/>
      <c r="U2316" s="5"/>
    </row>
    <row r="2317" spans="20:21" x14ac:dyDescent="0.3">
      <c r="T2317" s="5"/>
      <c r="U2317" s="5"/>
    </row>
    <row r="2318" spans="20:21" x14ac:dyDescent="0.3">
      <c r="T2318" s="5"/>
      <c r="U2318" s="5"/>
    </row>
    <row r="2319" spans="20:21" x14ac:dyDescent="0.3">
      <c r="T2319" s="5"/>
      <c r="U2319" s="5"/>
    </row>
    <row r="2320" spans="20:21" x14ac:dyDescent="0.3">
      <c r="T2320" s="5"/>
      <c r="U2320" s="5"/>
    </row>
    <row r="2321" spans="20:21" x14ac:dyDescent="0.3">
      <c r="T2321" s="5"/>
      <c r="U2321" s="5"/>
    </row>
    <row r="2322" spans="20:21" x14ac:dyDescent="0.3">
      <c r="T2322" s="5"/>
      <c r="U2322" s="5"/>
    </row>
    <row r="2323" spans="20:21" x14ac:dyDescent="0.3">
      <c r="T2323" s="5"/>
      <c r="U2323" s="5"/>
    </row>
    <row r="2324" spans="20:21" x14ac:dyDescent="0.3">
      <c r="T2324" s="5"/>
      <c r="U2324" s="5"/>
    </row>
    <row r="2325" spans="20:21" x14ac:dyDescent="0.3">
      <c r="T2325" s="5"/>
      <c r="U2325" s="5"/>
    </row>
    <row r="2326" spans="20:21" x14ac:dyDescent="0.3">
      <c r="T2326" s="5"/>
      <c r="U2326" s="5"/>
    </row>
    <row r="2327" spans="20:21" x14ac:dyDescent="0.3">
      <c r="T2327" s="5"/>
      <c r="U2327" s="5"/>
    </row>
    <row r="2328" spans="20:21" x14ac:dyDescent="0.3">
      <c r="T2328" s="5"/>
      <c r="U2328" s="5"/>
    </row>
    <row r="2329" spans="20:21" x14ac:dyDescent="0.3">
      <c r="T2329" s="5"/>
      <c r="U2329" s="5"/>
    </row>
    <row r="2330" spans="20:21" x14ac:dyDescent="0.3">
      <c r="T2330" s="5"/>
      <c r="U2330" s="5"/>
    </row>
    <row r="2331" spans="20:21" x14ac:dyDescent="0.3">
      <c r="T2331" s="5"/>
      <c r="U2331" s="5"/>
    </row>
    <row r="2332" spans="20:21" x14ac:dyDescent="0.3">
      <c r="T2332" s="5"/>
      <c r="U2332" s="5"/>
    </row>
    <row r="2333" spans="20:21" x14ac:dyDescent="0.3">
      <c r="T2333" s="5"/>
      <c r="U2333" s="5"/>
    </row>
    <row r="2334" spans="20:21" x14ac:dyDescent="0.3">
      <c r="T2334" s="5"/>
      <c r="U2334" s="5"/>
    </row>
    <row r="2335" spans="20:21" x14ac:dyDescent="0.3">
      <c r="T2335" s="5"/>
      <c r="U2335" s="5"/>
    </row>
    <row r="2336" spans="20:21" x14ac:dyDescent="0.3">
      <c r="T2336" s="5"/>
      <c r="U2336" s="5"/>
    </row>
    <row r="2337" spans="20:21" x14ac:dyDescent="0.3">
      <c r="T2337" s="5"/>
      <c r="U2337" s="5"/>
    </row>
    <row r="2338" spans="20:21" x14ac:dyDescent="0.3">
      <c r="T2338" s="5"/>
      <c r="U2338" s="5"/>
    </row>
    <row r="2339" spans="20:21" x14ac:dyDescent="0.3">
      <c r="T2339" s="5"/>
      <c r="U2339" s="5"/>
    </row>
    <row r="2340" spans="20:21" x14ac:dyDescent="0.3">
      <c r="T2340" s="5"/>
      <c r="U2340" s="5"/>
    </row>
    <row r="2341" spans="20:21" x14ac:dyDescent="0.3">
      <c r="T2341" s="5"/>
      <c r="U2341" s="5"/>
    </row>
    <row r="2342" spans="20:21" x14ac:dyDescent="0.3">
      <c r="T2342" s="5"/>
      <c r="U2342" s="5"/>
    </row>
    <row r="2343" spans="20:21" x14ac:dyDescent="0.3">
      <c r="T2343" s="5"/>
      <c r="U2343" s="5"/>
    </row>
    <row r="2344" spans="20:21" x14ac:dyDescent="0.3">
      <c r="T2344" s="5"/>
      <c r="U2344" s="5"/>
    </row>
    <row r="2345" spans="20:21" x14ac:dyDescent="0.3">
      <c r="T2345" s="5"/>
      <c r="U2345" s="5"/>
    </row>
    <row r="2346" spans="20:21" x14ac:dyDescent="0.3">
      <c r="T2346" s="5"/>
      <c r="U2346" s="5"/>
    </row>
    <row r="2347" spans="20:21" x14ac:dyDescent="0.3">
      <c r="T2347" s="5"/>
      <c r="U2347" s="5"/>
    </row>
    <row r="2348" spans="20:21" x14ac:dyDescent="0.3">
      <c r="T2348" s="5"/>
      <c r="U2348" s="5"/>
    </row>
    <row r="2349" spans="20:21" x14ac:dyDescent="0.3">
      <c r="T2349" s="5"/>
      <c r="U2349" s="5"/>
    </row>
    <row r="2350" spans="20:21" x14ac:dyDescent="0.3">
      <c r="T2350" s="5"/>
      <c r="U2350" s="5"/>
    </row>
    <row r="2351" spans="20:21" x14ac:dyDescent="0.3">
      <c r="T2351" s="5"/>
      <c r="U2351" s="5"/>
    </row>
    <row r="2352" spans="20:21" x14ac:dyDescent="0.3">
      <c r="T2352" s="5"/>
      <c r="U2352" s="5"/>
    </row>
    <row r="2353" spans="20:21" x14ac:dyDescent="0.3">
      <c r="T2353" s="5"/>
      <c r="U2353" s="5"/>
    </row>
    <row r="2354" spans="20:21" x14ac:dyDescent="0.3">
      <c r="T2354" s="5"/>
      <c r="U2354" s="5"/>
    </row>
    <row r="2355" spans="20:21" x14ac:dyDescent="0.3">
      <c r="T2355" s="5"/>
      <c r="U2355" s="5"/>
    </row>
    <row r="2356" spans="20:21" x14ac:dyDescent="0.3">
      <c r="T2356" s="5"/>
      <c r="U2356" s="5"/>
    </row>
    <row r="2357" spans="20:21" x14ac:dyDescent="0.3">
      <c r="T2357" s="5"/>
      <c r="U2357" s="5"/>
    </row>
    <row r="2358" spans="20:21" x14ac:dyDescent="0.3">
      <c r="T2358" s="5"/>
      <c r="U2358" s="5"/>
    </row>
    <row r="2359" spans="20:21" x14ac:dyDescent="0.3">
      <c r="T2359" s="5"/>
      <c r="U2359" s="5"/>
    </row>
    <row r="2360" spans="20:21" x14ac:dyDescent="0.3">
      <c r="T2360" s="5"/>
      <c r="U2360" s="5"/>
    </row>
    <row r="2361" spans="20:21" x14ac:dyDescent="0.3">
      <c r="T2361" s="5"/>
      <c r="U2361" s="5"/>
    </row>
    <row r="2362" spans="20:21" x14ac:dyDescent="0.3">
      <c r="T2362" s="5"/>
      <c r="U2362" s="5"/>
    </row>
    <row r="2363" spans="20:21" x14ac:dyDescent="0.3">
      <c r="T2363" s="5"/>
      <c r="U2363" s="5"/>
    </row>
    <row r="2364" spans="20:21" x14ac:dyDescent="0.3">
      <c r="T2364" s="5"/>
      <c r="U2364" s="5"/>
    </row>
    <row r="2365" spans="20:21" x14ac:dyDescent="0.3">
      <c r="T2365" s="5"/>
      <c r="U2365" s="5"/>
    </row>
    <row r="2366" spans="20:21" x14ac:dyDescent="0.3">
      <c r="T2366" s="5"/>
      <c r="U2366" s="5"/>
    </row>
    <row r="2367" spans="20:21" x14ac:dyDescent="0.3">
      <c r="T2367" s="5"/>
      <c r="U2367" s="5"/>
    </row>
    <row r="2368" spans="20:21" x14ac:dyDescent="0.3">
      <c r="T2368" s="5"/>
      <c r="U2368" s="5"/>
    </row>
    <row r="2369" spans="20:21" x14ac:dyDescent="0.3">
      <c r="T2369" s="5"/>
      <c r="U2369" s="5"/>
    </row>
    <row r="2370" spans="20:21" x14ac:dyDescent="0.3">
      <c r="T2370" s="5"/>
      <c r="U2370" s="5"/>
    </row>
    <row r="2371" spans="20:21" x14ac:dyDescent="0.3">
      <c r="T2371" s="5"/>
      <c r="U2371" s="5"/>
    </row>
    <row r="2372" spans="20:21" x14ac:dyDescent="0.3">
      <c r="T2372" s="5"/>
      <c r="U2372" s="5"/>
    </row>
    <row r="2373" spans="20:21" x14ac:dyDescent="0.3">
      <c r="T2373" s="5"/>
      <c r="U2373" s="5"/>
    </row>
    <row r="2374" spans="20:21" x14ac:dyDescent="0.3">
      <c r="T2374" s="5"/>
      <c r="U2374" s="5"/>
    </row>
    <row r="2375" spans="20:21" x14ac:dyDescent="0.3">
      <c r="T2375" s="5"/>
      <c r="U2375" s="5"/>
    </row>
    <row r="2376" spans="20:21" x14ac:dyDescent="0.3">
      <c r="T2376" s="5"/>
      <c r="U2376" s="5"/>
    </row>
    <row r="2377" spans="20:21" x14ac:dyDescent="0.3">
      <c r="T2377" s="5"/>
      <c r="U2377" s="5"/>
    </row>
    <row r="2378" spans="20:21" x14ac:dyDescent="0.3">
      <c r="T2378" s="5"/>
      <c r="U2378" s="5"/>
    </row>
    <row r="2379" spans="20:21" x14ac:dyDescent="0.3">
      <c r="T2379" s="5"/>
      <c r="U2379" s="5"/>
    </row>
    <row r="2380" spans="20:21" x14ac:dyDescent="0.3">
      <c r="T2380" s="5"/>
      <c r="U2380" s="5"/>
    </row>
    <row r="2381" spans="20:21" x14ac:dyDescent="0.3">
      <c r="T2381" s="5"/>
      <c r="U2381" s="5"/>
    </row>
    <row r="2382" spans="20:21" x14ac:dyDescent="0.3">
      <c r="T2382" s="5"/>
      <c r="U2382" s="5"/>
    </row>
    <row r="2383" spans="20:21" x14ac:dyDescent="0.3">
      <c r="T2383" s="5"/>
      <c r="U2383" s="5"/>
    </row>
    <row r="2384" spans="20:21" x14ac:dyDescent="0.3">
      <c r="T2384" s="5"/>
      <c r="U2384" s="5"/>
    </row>
    <row r="2385" spans="20:21" x14ac:dyDescent="0.3">
      <c r="T2385" s="5"/>
      <c r="U2385" s="5"/>
    </row>
    <row r="2386" spans="20:21" x14ac:dyDescent="0.3">
      <c r="T2386" s="5"/>
      <c r="U2386" s="5"/>
    </row>
    <row r="2387" spans="20:21" x14ac:dyDescent="0.3">
      <c r="T2387" s="5"/>
      <c r="U2387" s="5"/>
    </row>
    <row r="2388" spans="20:21" x14ac:dyDescent="0.3">
      <c r="T2388" s="5"/>
      <c r="U2388" s="5"/>
    </row>
    <row r="2389" spans="20:21" x14ac:dyDescent="0.3">
      <c r="T2389" s="5"/>
      <c r="U2389" s="5"/>
    </row>
    <row r="2390" spans="20:21" x14ac:dyDescent="0.3">
      <c r="T2390" s="5"/>
      <c r="U2390" s="5"/>
    </row>
    <row r="2391" spans="20:21" x14ac:dyDescent="0.3">
      <c r="T2391" s="5"/>
      <c r="U2391" s="5"/>
    </row>
    <row r="2392" spans="20:21" x14ac:dyDescent="0.3">
      <c r="T2392" s="5"/>
      <c r="U2392" s="5"/>
    </row>
    <row r="2393" spans="20:21" x14ac:dyDescent="0.3">
      <c r="T2393" s="5"/>
      <c r="U2393" s="5"/>
    </row>
    <row r="2394" spans="20:21" x14ac:dyDescent="0.3">
      <c r="T2394" s="5"/>
      <c r="U2394" s="5"/>
    </row>
    <row r="2395" spans="20:21" x14ac:dyDescent="0.3">
      <c r="T2395" s="5"/>
      <c r="U2395" s="5"/>
    </row>
    <row r="2396" spans="20:21" x14ac:dyDescent="0.3">
      <c r="T2396" s="5"/>
      <c r="U2396" s="5"/>
    </row>
    <row r="2397" spans="20:21" x14ac:dyDescent="0.3">
      <c r="T2397" s="5"/>
      <c r="U2397" s="5"/>
    </row>
    <row r="2398" spans="20:21" x14ac:dyDescent="0.3">
      <c r="T2398" s="5"/>
      <c r="U2398" s="5"/>
    </row>
    <row r="2399" spans="20:21" x14ac:dyDescent="0.3">
      <c r="T2399" s="5"/>
      <c r="U2399" s="5"/>
    </row>
    <row r="2400" spans="20:21" x14ac:dyDescent="0.3">
      <c r="T2400" s="5"/>
      <c r="U2400" s="5"/>
    </row>
    <row r="2401" spans="20:21" x14ac:dyDescent="0.3">
      <c r="T2401" s="5"/>
      <c r="U2401" s="5"/>
    </row>
    <row r="2402" spans="20:21" x14ac:dyDescent="0.3">
      <c r="T2402" s="5"/>
      <c r="U2402" s="5"/>
    </row>
    <row r="2403" spans="20:21" x14ac:dyDescent="0.3">
      <c r="T2403" s="5"/>
      <c r="U2403" s="5"/>
    </row>
    <row r="2404" spans="20:21" x14ac:dyDescent="0.3">
      <c r="T2404" s="5"/>
      <c r="U2404" s="5"/>
    </row>
    <row r="2405" spans="20:21" x14ac:dyDescent="0.3">
      <c r="T2405" s="5"/>
      <c r="U2405" s="5"/>
    </row>
    <row r="2406" spans="20:21" x14ac:dyDescent="0.3">
      <c r="T2406" s="5"/>
      <c r="U2406" s="5"/>
    </row>
    <row r="2407" spans="20:21" x14ac:dyDescent="0.3">
      <c r="T2407" s="5"/>
      <c r="U2407" s="5"/>
    </row>
    <row r="2408" spans="20:21" x14ac:dyDescent="0.3">
      <c r="T2408" s="5"/>
      <c r="U2408" s="5"/>
    </row>
    <row r="2409" spans="20:21" x14ac:dyDescent="0.3">
      <c r="T2409" s="5"/>
      <c r="U2409" s="5"/>
    </row>
    <row r="2410" spans="20:21" x14ac:dyDescent="0.3">
      <c r="T2410" s="5"/>
      <c r="U2410" s="5"/>
    </row>
    <row r="2411" spans="20:21" x14ac:dyDescent="0.3">
      <c r="T2411" s="5"/>
      <c r="U2411" s="5"/>
    </row>
    <row r="2412" spans="20:21" x14ac:dyDescent="0.3">
      <c r="T2412" s="5"/>
      <c r="U2412" s="5"/>
    </row>
    <row r="2413" spans="20:21" x14ac:dyDescent="0.3">
      <c r="T2413" s="5"/>
      <c r="U2413" s="5"/>
    </row>
    <row r="2414" spans="20:21" x14ac:dyDescent="0.3">
      <c r="T2414" s="5"/>
      <c r="U2414" s="5"/>
    </row>
    <row r="2415" spans="20:21" x14ac:dyDescent="0.3">
      <c r="T2415" s="5"/>
      <c r="U2415" s="5"/>
    </row>
    <row r="2416" spans="20:21" x14ac:dyDescent="0.3">
      <c r="T2416" s="5"/>
      <c r="U2416" s="5"/>
    </row>
    <row r="2417" spans="20:21" x14ac:dyDescent="0.3">
      <c r="T2417" s="5"/>
      <c r="U2417" s="5"/>
    </row>
    <row r="2418" spans="20:21" x14ac:dyDescent="0.3">
      <c r="T2418" s="5"/>
      <c r="U2418" s="5"/>
    </row>
    <row r="2419" spans="20:21" x14ac:dyDescent="0.3">
      <c r="T2419" s="5"/>
      <c r="U2419" s="5"/>
    </row>
    <row r="2420" spans="20:21" x14ac:dyDescent="0.3">
      <c r="T2420" s="5"/>
      <c r="U2420" s="5"/>
    </row>
    <row r="2421" spans="20:21" x14ac:dyDescent="0.3">
      <c r="T2421" s="5"/>
      <c r="U2421" s="5"/>
    </row>
    <row r="2422" spans="20:21" x14ac:dyDescent="0.3">
      <c r="T2422" s="5"/>
      <c r="U2422" s="5"/>
    </row>
    <row r="2423" spans="20:21" x14ac:dyDescent="0.3">
      <c r="T2423" s="5"/>
      <c r="U2423" s="5"/>
    </row>
    <row r="2424" spans="20:21" x14ac:dyDescent="0.3">
      <c r="T2424" s="5"/>
      <c r="U2424" s="5"/>
    </row>
    <row r="2425" spans="20:21" x14ac:dyDescent="0.3">
      <c r="T2425" s="5"/>
      <c r="U2425" s="5"/>
    </row>
    <row r="2426" spans="20:21" x14ac:dyDescent="0.3">
      <c r="T2426" s="5"/>
      <c r="U2426" s="5"/>
    </row>
    <row r="2427" spans="20:21" x14ac:dyDescent="0.3">
      <c r="T2427" s="5"/>
      <c r="U2427" s="5"/>
    </row>
    <row r="2428" spans="20:21" x14ac:dyDescent="0.3">
      <c r="T2428" s="5"/>
      <c r="U2428" s="5"/>
    </row>
    <row r="2429" spans="20:21" x14ac:dyDescent="0.3">
      <c r="T2429" s="5"/>
      <c r="U2429" s="5"/>
    </row>
    <row r="2430" spans="20:21" x14ac:dyDescent="0.3">
      <c r="T2430" s="5"/>
      <c r="U2430" s="5"/>
    </row>
    <row r="2431" spans="20:21" x14ac:dyDescent="0.3">
      <c r="T2431" s="5"/>
      <c r="U2431" s="5"/>
    </row>
    <row r="2432" spans="20:21" x14ac:dyDescent="0.3">
      <c r="T2432" s="5"/>
      <c r="U2432" s="5"/>
    </row>
    <row r="2433" spans="20:21" x14ac:dyDescent="0.3">
      <c r="T2433" s="5"/>
      <c r="U2433" s="5"/>
    </row>
    <row r="2434" spans="20:21" x14ac:dyDescent="0.3">
      <c r="T2434" s="5"/>
      <c r="U2434" s="5"/>
    </row>
    <row r="2435" spans="20:21" x14ac:dyDescent="0.3">
      <c r="T2435" s="5"/>
      <c r="U2435" s="5"/>
    </row>
    <row r="2436" spans="20:21" x14ac:dyDescent="0.3">
      <c r="T2436" s="5"/>
      <c r="U2436" s="5"/>
    </row>
    <row r="2437" spans="20:21" x14ac:dyDescent="0.3">
      <c r="T2437" s="5"/>
      <c r="U2437" s="5"/>
    </row>
    <row r="2438" spans="20:21" x14ac:dyDescent="0.3">
      <c r="T2438" s="5"/>
      <c r="U2438" s="5"/>
    </row>
    <row r="2439" spans="20:21" x14ac:dyDescent="0.3">
      <c r="T2439" s="5"/>
      <c r="U2439" s="5"/>
    </row>
    <row r="2440" spans="20:21" x14ac:dyDescent="0.3">
      <c r="T2440" s="5"/>
      <c r="U2440" s="5"/>
    </row>
    <row r="2441" spans="20:21" x14ac:dyDescent="0.3">
      <c r="T2441" s="5"/>
      <c r="U2441" s="5"/>
    </row>
    <row r="2442" spans="20:21" x14ac:dyDescent="0.3">
      <c r="T2442" s="5"/>
      <c r="U2442" s="5"/>
    </row>
    <row r="2443" spans="20:21" x14ac:dyDescent="0.3">
      <c r="T2443" s="5"/>
      <c r="U2443" s="5"/>
    </row>
    <row r="2444" spans="20:21" x14ac:dyDescent="0.3">
      <c r="T2444" s="5"/>
      <c r="U2444" s="5"/>
    </row>
    <row r="2445" spans="20:21" x14ac:dyDescent="0.3">
      <c r="T2445" s="5"/>
      <c r="U2445" s="5"/>
    </row>
    <row r="2446" spans="20:21" x14ac:dyDescent="0.3">
      <c r="T2446" s="5"/>
      <c r="U2446" s="5"/>
    </row>
    <row r="2447" spans="20:21" x14ac:dyDescent="0.3">
      <c r="T2447" s="5"/>
      <c r="U2447" s="5"/>
    </row>
    <row r="2448" spans="20:21" x14ac:dyDescent="0.3">
      <c r="T2448" s="5"/>
      <c r="U2448" s="5"/>
    </row>
    <row r="2449" spans="20:21" x14ac:dyDescent="0.3">
      <c r="T2449" s="5"/>
      <c r="U2449" s="5"/>
    </row>
    <row r="2450" spans="20:21" x14ac:dyDescent="0.3">
      <c r="T2450" s="5"/>
      <c r="U2450" s="5"/>
    </row>
    <row r="2451" spans="20:21" x14ac:dyDescent="0.3">
      <c r="T2451" s="5"/>
      <c r="U2451" s="5"/>
    </row>
    <row r="2452" spans="20:21" x14ac:dyDescent="0.3">
      <c r="T2452" s="5"/>
      <c r="U2452" s="5"/>
    </row>
    <row r="2453" spans="20:21" x14ac:dyDescent="0.3">
      <c r="T2453" s="5"/>
      <c r="U2453" s="5"/>
    </row>
    <row r="2454" spans="20:21" x14ac:dyDescent="0.3">
      <c r="T2454" s="5"/>
      <c r="U2454" s="5"/>
    </row>
    <row r="2455" spans="20:21" x14ac:dyDescent="0.3">
      <c r="T2455" s="5"/>
      <c r="U2455" s="5"/>
    </row>
    <row r="2456" spans="20:21" x14ac:dyDescent="0.3">
      <c r="T2456" s="5"/>
      <c r="U2456" s="5"/>
    </row>
    <row r="2457" spans="20:21" x14ac:dyDescent="0.3">
      <c r="T2457" s="5"/>
      <c r="U2457" s="5"/>
    </row>
    <row r="2458" spans="20:21" x14ac:dyDescent="0.3">
      <c r="T2458" s="5"/>
      <c r="U2458" s="5"/>
    </row>
    <row r="2459" spans="20:21" x14ac:dyDescent="0.3">
      <c r="T2459" s="5"/>
      <c r="U2459" s="5"/>
    </row>
    <row r="2460" spans="20:21" x14ac:dyDescent="0.3">
      <c r="T2460" s="5"/>
      <c r="U2460" s="5"/>
    </row>
    <row r="2461" spans="20:21" x14ac:dyDescent="0.3">
      <c r="T2461" s="5"/>
      <c r="U2461" s="5"/>
    </row>
    <row r="2462" spans="20:21" x14ac:dyDescent="0.3">
      <c r="T2462" s="5"/>
      <c r="U2462" s="5"/>
    </row>
    <row r="2463" spans="20:21" x14ac:dyDescent="0.3">
      <c r="T2463" s="5"/>
      <c r="U2463" s="5"/>
    </row>
    <row r="2464" spans="20:21" x14ac:dyDescent="0.3">
      <c r="T2464" s="5"/>
      <c r="U2464" s="5"/>
    </row>
    <row r="2465" spans="20:21" x14ac:dyDescent="0.3">
      <c r="T2465" s="5"/>
      <c r="U2465" s="5"/>
    </row>
    <row r="2466" spans="20:21" x14ac:dyDescent="0.3">
      <c r="T2466" s="5"/>
      <c r="U2466" s="5"/>
    </row>
    <row r="2467" spans="20:21" x14ac:dyDescent="0.3">
      <c r="T2467" s="5"/>
      <c r="U2467" s="5"/>
    </row>
    <row r="2468" spans="20:21" x14ac:dyDescent="0.3">
      <c r="T2468" s="5"/>
      <c r="U2468" s="5"/>
    </row>
    <row r="2469" spans="20:21" x14ac:dyDescent="0.3">
      <c r="T2469" s="5"/>
      <c r="U2469" s="5"/>
    </row>
    <row r="2470" spans="20:21" x14ac:dyDescent="0.3">
      <c r="T2470" s="5"/>
      <c r="U2470" s="5"/>
    </row>
    <row r="2471" spans="20:21" x14ac:dyDescent="0.3">
      <c r="T2471" s="5"/>
      <c r="U2471" s="5"/>
    </row>
    <row r="2472" spans="20:21" x14ac:dyDescent="0.3">
      <c r="T2472" s="5"/>
      <c r="U2472" s="5"/>
    </row>
    <row r="2473" spans="20:21" x14ac:dyDescent="0.3">
      <c r="T2473" s="5"/>
      <c r="U2473" s="5"/>
    </row>
    <row r="2474" spans="20:21" x14ac:dyDescent="0.3">
      <c r="T2474" s="5"/>
      <c r="U2474" s="5"/>
    </row>
    <row r="2475" spans="20:21" x14ac:dyDescent="0.3">
      <c r="T2475" s="5"/>
      <c r="U2475" s="5"/>
    </row>
    <row r="2476" spans="20:21" x14ac:dyDescent="0.3">
      <c r="T2476" s="5"/>
      <c r="U2476" s="5"/>
    </row>
    <row r="2477" spans="20:21" x14ac:dyDescent="0.3">
      <c r="T2477" s="5"/>
      <c r="U2477" s="5"/>
    </row>
    <row r="2478" spans="20:21" x14ac:dyDescent="0.3">
      <c r="T2478" s="5"/>
      <c r="U2478" s="5"/>
    </row>
    <row r="2479" spans="20:21" x14ac:dyDescent="0.3">
      <c r="T2479" s="5"/>
      <c r="U2479" s="5"/>
    </row>
    <row r="2480" spans="20:21" x14ac:dyDescent="0.3">
      <c r="T2480" s="5"/>
      <c r="U2480" s="5"/>
    </row>
    <row r="2481" spans="20:21" x14ac:dyDescent="0.3">
      <c r="T2481" s="5"/>
      <c r="U2481" s="5"/>
    </row>
    <row r="2482" spans="20:21" x14ac:dyDescent="0.3">
      <c r="T2482" s="5"/>
      <c r="U2482" s="5"/>
    </row>
    <row r="2483" spans="20:21" x14ac:dyDescent="0.3">
      <c r="T2483" s="5"/>
      <c r="U2483" s="5"/>
    </row>
    <row r="2484" spans="20:21" x14ac:dyDescent="0.3">
      <c r="T2484" s="5"/>
      <c r="U2484" s="5"/>
    </row>
    <row r="2485" spans="20:21" x14ac:dyDescent="0.3">
      <c r="T2485" s="5"/>
      <c r="U2485" s="5"/>
    </row>
    <row r="2486" spans="20:21" x14ac:dyDescent="0.3">
      <c r="T2486" s="5"/>
      <c r="U2486" s="5"/>
    </row>
    <row r="2487" spans="20:21" x14ac:dyDescent="0.3">
      <c r="T2487" s="5"/>
      <c r="U2487" s="5"/>
    </row>
    <row r="2488" spans="20:21" x14ac:dyDescent="0.3">
      <c r="T2488" s="5"/>
      <c r="U2488" s="5"/>
    </row>
    <row r="2489" spans="20:21" x14ac:dyDescent="0.3">
      <c r="T2489" s="5"/>
      <c r="U2489" s="5"/>
    </row>
    <row r="2490" spans="20:21" x14ac:dyDescent="0.3">
      <c r="T2490" s="5"/>
      <c r="U2490" s="5"/>
    </row>
    <row r="2491" spans="20:21" x14ac:dyDescent="0.3">
      <c r="T2491" s="5"/>
      <c r="U2491" s="5"/>
    </row>
    <row r="2492" spans="20:21" x14ac:dyDescent="0.3">
      <c r="T2492" s="5"/>
      <c r="U2492" s="5"/>
    </row>
    <row r="2493" spans="20:21" x14ac:dyDescent="0.3">
      <c r="T2493" s="5"/>
      <c r="U2493" s="5"/>
    </row>
    <row r="2494" spans="20:21" x14ac:dyDescent="0.3">
      <c r="T2494" s="5"/>
      <c r="U2494" s="5"/>
    </row>
    <row r="2495" spans="20:21" x14ac:dyDescent="0.3">
      <c r="T2495" s="5"/>
      <c r="U2495" s="5"/>
    </row>
    <row r="2496" spans="20:21" x14ac:dyDescent="0.3">
      <c r="T2496" s="5"/>
      <c r="U2496" s="5"/>
    </row>
    <row r="2497" spans="20:21" x14ac:dyDescent="0.3">
      <c r="T2497" s="5"/>
      <c r="U2497" s="5"/>
    </row>
    <row r="2498" spans="20:21" x14ac:dyDescent="0.3">
      <c r="T2498" s="5"/>
      <c r="U2498" s="5"/>
    </row>
    <row r="2499" spans="20:21" x14ac:dyDescent="0.3">
      <c r="T2499" s="5"/>
      <c r="U2499" s="5"/>
    </row>
    <row r="2500" spans="20:21" x14ac:dyDescent="0.3">
      <c r="T2500" s="5"/>
      <c r="U2500" s="5"/>
    </row>
    <row r="2501" spans="20:21" x14ac:dyDescent="0.3">
      <c r="T2501" s="5"/>
      <c r="U2501" s="5"/>
    </row>
    <row r="2502" spans="20:21" x14ac:dyDescent="0.3">
      <c r="T2502" s="5"/>
      <c r="U2502" s="5"/>
    </row>
    <row r="2503" spans="20:21" x14ac:dyDescent="0.3">
      <c r="T2503" s="5"/>
      <c r="U2503" s="5"/>
    </row>
    <row r="2504" spans="20:21" x14ac:dyDescent="0.3">
      <c r="T2504" s="5"/>
      <c r="U2504" s="5"/>
    </row>
    <row r="2505" spans="20:21" x14ac:dyDescent="0.3">
      <c r="T2505" s="5"/>
      <c r="U2505" s="5"/>
    </row>
    <row r="2506" spans="20:21" x14ac:dyDescent="0.3">
      <c r="T2506" s="5"/>
      <c r="U2506" s="5"/>
    </row>
    <row r="2507" spans="20:21" x14ac:dyDescent="0.3">
      <c r="T2507" s="5"/>
      <c r="U2507" s="5"/>
    </row>
    <row r="2508" spans="20:21" x14ac:dyDescent="0.3">
      <c r="T2508" s="5"/>
      <c r="U2508" s="5"/>
    </row>
    <row r="2509" spans="20:21" x14ac:dyDescent="0.3">
      <c r="T2509" s="5"/>
      <c r="U2509" s="5"/>
    </row>
    <row r="2510" spans="20:21" x14ac:dyDescent="0.3">
      <c r="T2510" s="5"/>
      <c r="U2510" s="5"/>
    </row>
    <row r="2511" spans="20:21" x14ac:dyDescent="0.3">
      <c r="T2511" s="5"/>
      <c r="U2511" s="5"/>
    </row>
    <row r="2512" spans="20:21" x14ac:dyDescent="0.3">
      <c r="T2512" s="5"/>
      <c r="U2512" s="5"/>
    </row>
    <row r="2513" spans="20:21" x14ac:dyDescent="0.3">
      <c r="T2513" s="5"/>
      <c r="U2513" s="5"/>
    </row>
    <row r="2514" spans="20:21" x14ac:dyDescent="0.3">
      <c r="T2514" s="5"/>
      <c r="U2514" s="5"/>
    </row>
    <row r="2515" spans="20:21" x14ac:dyDescent="0.3">
      <c r="T2515" s="5"/>
      <c r="U2515" s="5"/>
    </row>
    <row r="2516" spans="20:21" x14ac:dyDescent="0.3">
      <c r="T2516" s="5"/>
      <c r="U2516" s="5"/>
    </row>
    <row r="2517" spans="20:21" x14ac:dyDescent="0.3">
      <c r="T2517" s="5"/>
      <c r="U2517" s="5"/>
    </row>
    <row r="2518" spans="20:21" x14ac:dyDescent="0.3">
      <c r="T2518" s="5"/>
      <c r="U2518" s="5"/>
    </row>
    <row r="2519" spans="20:21" x14ac:dyDescent="0.3">
      <c r="T2519" s="5"/>
      <c r="U2519" s="5"/>
    </row>
    <row r="2520" spans="20:21" x14ac:dyDescent="0.3">
      <c r="T2520" s="5"/>
      <c r="U2520" s="5"/>
    </row>
    <row r="2521" spans="20:21" x14ac:dyDescent="0.3">
      <c r="T2521" s="5"/>
      <c r="U2521" s="5"/>
    </row>
    <row r="2522" spans="20:21" x14ac:dyDescent="0.3">
      <c r="T2522" s="5"/>
      <c r="U2522" s="5"/>
    </row>
    <row r="2523" spans="20:21" x14ac:dyDescent="0.3">
      <c r="T2523" s="5"/>
      <c r="U2523" s="5"/>
    </row>
    <row r="2524" spans="20:21" x14ac:dyDescent="0.3">
      <c r="T2524" s="5"/>
      <c r="U2524" s="5"/>
    </row>
    <row r="2525" spans="20:21" x14ac:dyDescent="0.3">
      <c r="T2525" s="5"/>
      <c r="U2525" s="5"/>
    </row>
    <row r="2526" spans="20:21" x14ac:dyDescent="0.3">
      <c r="T2526" s="5"/>
      <c r="U2526" s="5"/>
    </row>
    <row r="2527" spans="20:21" x14ac:dyDescent="0.3">
      <c r="T2527" s="5"/>
      <c r="U2527" s="5"/>
    </row>
    <row r="2528" spans="20:21" x14ac:dyDescent="0.3">
      <c r="T2528" s="5"/>
      <c r="U2528" s="5"/>
    </row>
    <row r="2529" spans="20:21" x14ac:dyDescent="0.3">
      <c r="T2529" s="5"/>
      <c r="U2529" s="5"/>
    </row>
    <row r="2530" spans="20:21" x14ac:dyDescent="0.3">
      <c r="T2530" s="5"/>
      <c r="U2530" s="5"/>
    </row>
    <row r="2531" spans="20:21" x14ac:dyDescent="0.3">
      <c r="T2531" s="5"/>
      <c r="U2531" s="5"/>
    </row>
    <row r="2532" spans="20:21" x14ac:dyDescent="0.3">
      <c r="T2532" s="5"/>
      <c r="U2532" s="5"/>
    </row>
    <row r="2533" spans="20:21" x14ac:dyDescent="0.3">
      <c r="T2533" s="5"/>
      <c r="U2533" s="5"/>
    </row>
    <row r="2534" spans="20:21" x14ac:dyDescent="0.3">
      <c r="T2534" s="5"/>
      <c r="U2534" s="5"/>
    </row>
    <row r="2535" spans="20:21" x14ac:dyDescent="0.3">
      <c r="T2535" s="5"/>
      <c r="U2535" s="5"/>
    </row>
    <row r="2536" spans="20:21" x14ac:dyDescent="0.3">
      <c r="T2536" s="5"/>
      <c r="U2536" s="5"/>
    </row>
    <row r="2537" spans="20:21" x14ac:dyDescent="0.3">
      <c r="T2537" s="5"/>
      <c r="U2537" s="5"/>
    </row>
    <row r="2538" spans="20:21" x14ac:dyDescent="0.3">
      <c r="T2538" s="5"/>
      <c r="U2538" s="5"/>
    </row>
    <row r="2539" spans="20:21" x14ac:dyDescent="0.3">
      <c r="T2539" s="5"/>
      <c r="U2539" s="5"/>
    </row>
    <row r="2540" spans="20:21" x14ac:dyDescent="0.3">
      <c r="T2540" s="5"/>
      <c r="U2540" s="5"/>
    </row>
    <row r="2541" spans="20:21" x14ac:dyDescent="0.3">
      <c r="T2541" s="5"/>
      <c r="U2541" s="5"/>
    </row>
    <row r="2542" spans="20:21" x14ac:dyDescent="0.3">
      <c r="T2542" s="5"/>
      <c r="U2542" s="5"/>
    </row>
    <row r="2543" spans="20:21" x14ac:dyDescent="0.3">
      <c r="T2543" s="5"/>
      <c r="U2543" s="5"/>
    </row>
    <row r="2544" spans="20:21" x14ac:dyDescent="0.3">
      <c r="T2544" s="5"/>
      <c r="U2544" s="5"/>
    </row>
    <row r="2545" spans="20:21" x14ac:dyDescent="0.3">
      <c r="T2545" s="5"/>
      <c r="U2545" s="5"/>
    </row>
    <row r="2546" spans="20:21" x14ac:dyDescent="0.3">
      <c r="T2546" s="5"/>
      <c r="U2546" s="5"/>
    </row>
    <row r="2547" spans="20:21" x14ac:dyDescent="0.3">
      <c r="T2547" s="5"/>
      <c r="U2547" s="5"/>
    </row>
    <row r="2548" spans="20:21" x14ac:dyDescent="0.3">
      <c r="T2548" s="5"/>
      <c r="U2548" s="5"/>
    </row>
    <row r="2549" spans="20:21" x14ac:dyDescent="0.3">
      <c r="T2549" s="5"/>
      <c r="U2549" s="5"/>
    </row>
    <row r="2550" spans="20:21" x14ac:dyDescent="0.3">
      <c r="T2550" s="5"/>
      <c r="U2550" s="5"/>
    </row>
    <row r="2551" spans="20:21" x14ac:dyDescent="0.3">
      <c r="T2551" s="5"/>
      <c r="U2551" s="5"/>
    </row>
    <row r="2552" spans="20:21" x14ac:dyDescent="0.3">
      <c r="T2552" s="5"/>
      <c r="U2552" s="5"/>
    </row>
    <row r="2553" spans="20:21" x14ac:dyDescent="0.3">
      <c r="T2553" s="5"/>
      <c r="U2553" s="5"/>
    </row>
    <row r="2554" spans="20:21" x14ac:dyDescent="0.3">
      <c r="T2554" s="5"/>
      <c r="U2554" s="5"/>
    </row>
    <row r="2555" spans="20:21" x14ac:dyDescent="0.3">
      <c r="T2555" s="5"/>
      <c r="U2555" s="5"/>
    </row>
    <row r="2556" spans="20:21" x14ac:dyDescent="0.3">
      <c r="T2556" s="5"/>
      <c r="U2556" s="5"/>
    </row>
    <row r="2557" spans="20:21" x14ac:dyDescent="0.3">
      <c r="T2557" s="5"/>
      <c r="U2557" s="5"/>
    </row>
    <row r="2558" spans="20:21" x14ac:dyDescent="0.3">
      <c r="T2558" s="5"/>
      <c r="U2558" s="5"/>
    </row>
    <row r="2559" spans="20:21" x14ac:dyDescent="0.3">
      <c r="T2559" s="5"/>
      <c r="U2559" s="5"/>
    </row>
    <row r="2560" spans="20:21" x14ac:dyDescent="0.3">
      <c r="T2560" s="5"/>
      <c r="U2560" s="5"/>
    </row>
    <row r="2561" spans="20:21" x14ac:dyDescent="0.3">
      <c r="T2561" s="5"/>
      <c r="U2561" s="5"/>
    </row>
    <row r="2562" spans="20:21" x14ac:dyDescent="0.3">
      <c r="T2562" s="5"/>
      <c r="U2562" s="5"/>
    </row>
    <row r="2563" spans="20:21" x14ac:dyDescent="0.3">
      <c r="T2563" s="5"/>
      <c r="U2563" s="5"/>
    </row>
    <row r="2564" spans="20:21" x14ac:dyDescent="0.3">
      <c r="T2564" s="5"/>
      <c r="U2564" s="5"/>
    </row>
    <row r="2565" spans="20:21" x14ac:dyDescent="0.3">
      <c r="T2565" s="5"/>
      <c r="U2565" s="5"/>
    </row>
    <row r="2566" spans="20:21" x14ac:dyDescent="0.3">
      <c r="T2566" s="5"/>
      <c r="U2566" s="5"/>
    </row>
    <row r="2567" spans="20:21" x14ac:dyDescent="0.3">
      <c r="T2567" s="5"/>
      <c r="U2567" s="5"/>
    </row>
    <row r="2568" spans="20:21" x14ac:dyDescent="0.3">
      <c r="T2568" s="5"/>
      <c r="U2568" s="5"/>
    </row>
    <row r="2569" spans="20:21" x14ac:dyDescent="0.3">
      <c r="T2569" s="5"/>
      <c r="U2569" s="5"/>
    </row>
    <row r="2570" spans="20:21" x14ac:dyDescent="0.3">
      <c r="T2570" s="5"/>
      <c r="U2570" s="5"/>
    </row>
    <row r="2571" spans="20:21" x14ac:dyDescent="0.3">
      <c r="T2571" s="5"/>
      <c r="U2571" s="5"/>
    </row>
    <row r="2572" spans="20:21" x14ac:dyDescent="0.3">
      <c r="T2572" s="5"/>
      <c r="U2572" s="5"/>
    </row>
    <row r="2573" spans="20:21" x14ac:dyDescent="0.3">
      <c r="T2573" s="5"/>
      <c r="U2573" s="5"/>
    </row>
    <row r="2574" spans="20:21" x14ac:dyDescent="0.3">
      <c r="T2574" s="5"/>
      <c r="U2574" s="5"/>
    </row>
    <row r="2575" spans="20:21" x14ac:dyDescent="0.3">
      <c r="T2575" s="5"/>
      <c r="U2575" s="5"/>
    </row>
    <row r="2576" spans="20:21" x14ac:dyDescent="0.3">
      <c r="T2576" s="5"/>
      <c r="U2576" s="5"/>
    </row>
    <row r="2577" spans="20:21" x14ac:dyDescent="0.3">
      <c r="T2577" s="5"/>
      <c r="U2577" s="5"/>
    </row>
    <row r="2578" spans="20:21" x14ac:dyDescent="0.3">
      <c r="T2578" s="5"/>
      <c r="U2578" s="5"/>
    </row>
    <row r="2579" spans="20:21" x14ac:dyDescent="0.3">
      <c r="T2579" s="5"/>
      <c r="U2579" s="5"/>
    </row>
    <row r="2580" spans="20:21" x14ac:dyDescent="0.3">
      <c r="T2580" s="5"/>
      <c r="U2580" s="5"/>
    </row>
    <row r="2581" spans="20:21" x14ac:dyDescent="0.3">
      <c r="T2581" s="5"/>
      <c r="U2581" s="5"/>
    </row>
    <row r="2582" spans="20:21" x14ac:dyDescent="0.3">
      <c r="T2582" s="5"/>
      <c r="U2582" s="5"/>
    </row>
    <row r="2583" spans="20:21" x14ac:dyDescent="0.3">
      <c r="T2583" s="5"/>
      <c r="U2583" s="5"/>
    </row>
    <row r="2584" spans="20:21" x14ac:dyDescent="0.3">
      <c r="T2584" s="5"/>
      <c r="U2584" s="5"/>
    </row>
    <row r="2585" spans="20:21" x14ac:dyDescent="0.3">
      <c r="T2585" s="5"/>
      <c r="U2585" s="5"/>
    </row>
    <row r="2586" spans="20:21" x14ac:dyDescent="0.3">
      <c r="T2586" s="5"/>
      <c r="U2586" s="5"/>
    </row>
    <row r="2587" spans="20:21" x14ac:dyDescent="0.3">
      <c r="T2587" s="5"/>
      <c r="U2587" s="5"/>
    </row>
    <row r="2588" spans="20:21" x14ac:dyDescent="0.3">
      <c r="T2588" s="5"/>
      <c r="U2588" s="5"/>
    </row>
    <row r="2589" spans="20:21" x14ac:dyDescent="0.3">
      <c r="T2589" s="5"/>
      <c r="U2589" s="5"/>
    </row>
    <row r="2590" spans="20:21" x14ac:dyDescent="0.3">
      <c r="T2590" s="5"/>
      <c r="U2590" s="5"/>
    </row>
    <row r="2591" spans="20:21" x14ac:dyDescent="0.3">
      <c r="T2591" s="5"/>
      <c r="U2591" s="5"/>
    </row>
    <row r="2592" spans="20:21" x14ac:dyDescent="0.3">
      <c r="T2592" s="5"/>
      <c r="U2592" s="5"/>
    </row>
    <row r="2593" spans="20:21" x14ac:dyDescent="0.3">
      <c r="T2593" s="5"/>
      <c r="U2593" s="5"/>
    </row>
    <row r="2594" spans="20:21" x14ac:dyDescent="0.3">
      <c r="T2594" s="5"/>
      <c r="U2594" s="5"/>
    </row>
    <row r="2595" spans="20:21" x14ac:dyDescent="0.3">
      <c r="T2595" s="5"/>
      <c r="U2595" s="5"/>
    </row>
    <row r="2596" spans="20:21" x14ac:dyDescent="0.3">
      <c r="T2596" s="5"/>
      <c r="U2596" s="5"/>
    </row>
    <row r="2597" spans="20:21" x14ac:dyDescent="0.3">
      <c r="T2597" s="5"/>
      <c r="U2597" s="5"/>
    </row>
    <row r="2598" spans="20:21" x14ac:dyDescent="0.3">
      <c r="T2598" s="5"/>
      <c r="U2598" s="5"/>
    </row>
    <row r="2599" spans="20:21" x14ac:dyDescent="0.3">
      <c r="T2599" s="5"/>
      <c r="U2599" s="5"/>
    </row>
    <row r="2600" spans="20:21" x14ac:dyDescent="0.3">
      <c r="T2600" s="5"/>
      <c r="U2600" s="5"/>
    </row>
    <row r="2601" spans="20:21" x14ac:dyDescent="0.3">
      <c r="T2601" s="5"/>
      <c r="U2601" s="5"/>
    </row>
    <row r="2602" spans="20:21" x14ac:dyDescent="0.3">
      <c r="T2602" s="5"/>
      <c r="U2602" s="5"/>
    </row>
    <row r="2603" spans="20:21" x14ac:dyDescent="0.3">
      <c r="T2603" s="5"/>
      <c r="U2603" s="5"/>
    </row>
    <row r="2604" spans="20:21" x14ac:dyDescent="0.3">
      <c r="T2604" s="5"/>
      <c r="U2604" s="5"/>
    </row>
    <row r="2605" spans="20:21" x14ac:dyDescent="0.3">
      <c r="T2605" s="5"/>
      <c r="U2605" s="5"/>
    </row>
    <row r="2606" spans="20:21" x14ac:dyDescent="0.3">
      <c r="T2606" s="5"/>
      <c r="U2606" s="5"/>
    </row>
    <row r="2607" spans="20:21" x14ac:dyDescent="0.3">
      <c r="T2607" s="5"/>
      <c r="U2607" s="5"/>
    </row>
    <row r="2608" spans="20:21" x14ac:dyDescent="0.3">
      <c r="T2608" s="5"/>
      <c r="U2608" s="5"/>
    </row>
    <row r="2609" spans="20:21" x14ac:dyDescent="0.3">
      <c r="T2609" s="5"/>
      <c r="U2609" s="5"/>
    </row>
    <row r="2610" spans="20:21" x14ac:dyDescent="0.3">
      <c r="T2610" s="5"/>
      <c r="U2610" s="5"/>
    </row>
    <row r="2611" spans="20:21" x14ac:dyDescent="0.3">
      <c r="T2611" s="5"/>
      <c r="U2611" s="5"/>
    </row>
    <row r="2612" spans="20:21" x14ac:dyDescent="0.3">
      <c r="T2612" s="5"/>
      <c r="U2612" s="5"/>
    </row>
    <row r="2613" spans="20:21" x14ac:dyDescent="0.3">
      <c r="T2613" s="5"/>
      <c r="U2613" s="5"/>
    </row>
    <row r="2614" spans="20:21" x14ac:dyDescent="0.3">
      <c r="T2614" s="5"/>
      <c r="U2614" s="5"/>
    </row>
    <row r="2615" spans="20:21" x14ac:dyDescent="0.3">
      <c r="T2615" s="5"/>
      <c r="U2615" s="5"/>
    </row>
    <row r="2616" spans="20:21" x14ac:dyDescent="0.3">
      <c r="T2616" s="5"/>
      <c r="U2616" s="5"/>
    </row>
    <row r="2617" spans="20:21" x14ac:dyDescent="0.3">
      <c r="T2617" s="5"/>
      <c r="U2617" s="5"/>
    </row>
    <row r="2618" spans="20:21" x14ac:dyDescent="0.3">
      <c r="T2618" s="5"/>
      <c r="U2618" s="5"/>
    </row>
    <row r="2619" spans="20:21" x14ac:dyDescent="0.3">
      <c r="T2619" s="5"/>
      <c r="U2619" s="5"/>
    </row>
    <row r="2620" spans="20:21" x14ac:dyDescent="0.3">
      <c r="T2620" s="5"/>
      <c r="U2620" s="5"/>
    </row>
    <row r="2621" spans="20:21" x14ac:dyDescent="0.3">
      <c r="T2621" s="5"/>
      <c r="U2621" s="5"/>
    </row>
    <row r="2622" spans="20:21" x14ac:dyDescent="0.3">
      <c r="T2622" s="5"/>
      <c r="U2622" s="5"/>
    </row>
    <row r="2623" spans="20:21" x14ac:dyDescent="0.3">
      <c r="T2623" s="5"/>
      <c r="U2623" s="5"/>
    </row>
    <row r="2624" spans="20:21" x14ac:dyDescent="0.3">
      <c r="T2624" s="5"/>
      <c r="U2624" s="5"/>
    </row>
    <row r="2625" spans="20:21" x14ac:dyDescent="0.3">
      <c r="T2625" s="5"/>
      <c r="U2625" s="5"/>
    </row>
    <row r="2626" spans="20:21" x14ac:dyDescent="0.3">
      <c r="T2626" s="5"/>
      <c r="U2626" s="5"/>
    </row>
    <row r="2627" spans="20:21" x14ac:dyDescent="0.3">
      <c r="T2627" s="5"/>
      <c r="U2627" s="5"/>
    </row>
    <row r="2628" spans="20:21" x14ac:dyDescent="0.3">
      <c r="T2628" s="5"/>
      <c r="U2628" s="5"/>
    </row>
    <row r="2629" spans="20:21" x14ac:dyDescent="0.3">
      <c r="T2629" s="5"/>
      <c r="U2629" s="5"/>
    </row>
    <row r="2630" spans="20:21" x14ac:dyDescent="0.3">
      <c r="T2630" s="5"/>
      <c r="U2630" s="5"/>
    </row>
    <row r="2631" spans="20:21" x14ac:dyDescent="0.3">
      <c r="T2631" s="5"/>
      <c r="U2631" s="5"/>
    </row>
    <row r="2632" spans="20:21" x14ac:dyDescent="0.3">
      <c r="T2632" s="5"/>
      <c r="U2632" s="5"/>
    </row>
    <row r="2633" spans="20:21" x14ac:dyDescent="0.3">
      <c r="T2633" s="5"/>
      <c r="U2633" s="5"/>
    </row>
    <row r="2634" spans="20:21" x14ac:dyDescent="0.3">
      <c r="T2634" s="5"/>
      <c r="U2634" s="5"/>
    </row>
    <row r="2635" spans="20:21" x14ac:dyDescent="0.3">
      <c r="T2635" s="5"/>
      <c r="U2635" s="5"/>
    </row>
    <row r="2636" spans="20:21" x14ac:dyDescent="0.3">
      <c r="T2636" s="5"/>
      <c r="U2636" s="5"/>
    </row>
    <row r="2637" spans="20:21" x14ac:dyDescent="0.3">
      <c r="T2637" s="5"/>
      <c r="U2637" s="5"/>
    </row>
    <row r="2638" spans="20:21" x14ac:dyDescent="0.3">
      <c r="T2638" s="5"/>
      <c r="U2638" s="5"/>
    </row>
    <row r="2639" spans="20:21" x14ac:dyDescent="0.3">
      <c r="T2639" s="5"/>
      <c r="U2639" s="5"/>
    </row>
    <row r="2640" spans="20:21" x14ac:dyDescent="0.3">
      <c r="T2640" s="5"/>
      <c r="U2640" s="5"/>
    </row>
    <row r="2641" spans="20:21" x14ac:dyDescent="0.3">
      <c r="T2641" s="5"/>
      <c r="U2641" s="5"/>
    </row>
    <row r="2642" spans="20:21" x14ac:dyDescent="0.3">
      <c r="T2642" s="5"/>
      <c r="U2642" s="5"/>
    </row>
    <row r="2643" spans="20:21" x14ac:dyDescent="0.3">
      <c r="T2643" s="5"/>
      <c r="U2643" s="5"/>
    </row>
    <row r="2644" spans="20:21" x14ac:dyDescent="0.3">
      <c r="T2644" s="5"/>
      <c r="U2644" s="5"/>
    </row>
    <row r="2645" spans="20:21" x14ac:dyDescent="0.3">
      <c r="T2645" s="5"/>
      <c r="U2645" s="5"/>
    </row>
    <row r="2646" spans="20:21" x14ac:dyDescent="0.3">
      <c r="T2646" s="5"/>
      <c r="U2646" s="5"/>
    </row>
    <row r="2647" spans="20:21" x14ac:dyDescent="0.3">
      <c r="T2647" s="5"/>
      <c r="U2647" s="5"/>
    </row>
    <row r="2648" spans="20:21" x14ac:dyDescent="0.3">
      <c r="T2648" s="5"/>
      <c r="U2648" s="5"/>
    </row>
    <row r="2649" spans="20:21" x14ac:dyDescent="0.3">
      <c r="T2649" s="5"/>
      <c r="U2649" s="5"/>
    </row>
    <row r="2650" spans="20:21" x14ac:dyDescent="0.3">
      <c r="T2650" s="5"/>
      <c r="U2650" s="5"/>
    </row>
    <row r="2651" spans="20:21" x14ac:dyDescent="0.3">
      <c r="T2651" s="5"/>
      <c r="U2651" s="5"/>
    </row>
    <row r="2652" spans="20:21" x14ac:dyDescent="0.3">
      <c r="T2652" s="5"/>
      <c r="U2652" s="5"/>
    </row>
    <row r="2653" spans="20:21" x14ac:dyDescent="0.3">
      <c r="T2653" s="5"/>
      <c r="U2653" s="5"/>
    </row>
    <row r="2654" spans="20:21" x14ac:dyDescent="0.3">
      <c r="T2654" s="5"/>
      <c r="U2654" s="5"/>
    </row>
    <row r="2655" spans="20:21" x14ac:dyDescent="0.3">
      <c r="T2655" s="5"/>
      <c r="U2655" s="5"/>
    </row>
    <row r="2656" spans="20:21" x14ac:dyDescent="0.3">
      <c r="T2656" s="5"/>
      <c r="U2656" s="5"/>
    </row>
    <row r="2657" spans="20:21" x14ac:dyDescent="0.3">
      <c r="T2657" s="5"/>
      <c r="U2657" s="5"/>
    </row>
    <row r="2658" spans="20:21" x14ac:dyDescent="0.3">
      <c r="T2658" s="5"/>
      <c r="U2658" s="5"/>
    </row>
    <row r="2659" spans="20:21" x14ac:dyDescent="0.3">
      <c r="T2659" s="5"/>
      <c r="U2659" s="5"/>
    </row>
    <row r="2660" spans="20:21" x14ac:dyDescent="0.3">
      <c r="T2660" s="5"/>
      <c r="U2660" s="5"/>
    </row>
    <row r="2661" spans="20:21" x14ac:dyDescent="0.3">
      <c r="T2661" s="5"/>
      <c r="U2661" s="5"/>
    </row>
    <row r="2662" spans="20:21" x14ac:dyDescent="0.3">
      <c r="T2662" s="5"/>
      <c r="U2662" s="5"/>
    </row>
    <row r="2663" spans="20:21" x14ac:dyDescent="0.3">
      <c r="T2663" s="5"/>
      <c r="U2663" s="5"/>
    </row>
    <row r="2664" spans="20:21" x14ac:dyDescent="0.3">
      <c r="T2664" s="5"/>
      <c r="U2664" s="5"/>
    </row>
    <row r="2665" spans="20:21" x14ac:dyDescent="0.3">
      <c r="T2665" s="5"/>
      <c r="U2665" s="5"/>
    </row>
    <row r="2666" spans="20:21" x14ac:dyDescent="0.3">
      <c r="T2666" s="5"/>
      <c r="U2666" s="5"/>
    </row>
    <row r="2667" spans="20:21" x14ac:dyDescent="0.3">
      <c r="T2667" s="5"/>
      <c r="U2667" s="5"/>
    </row>
    <row r="2668" spans="20:21" x14ac:dyDescent="0.3">
      <c r="T2668" s="5"/>
      <c r="U2668" s="5"/>
    </row>
    <row r="2669" spans="20:21" x14ac:dyDescent="0.3">
      <c r="T2669" s="5"/>
      <c r="U2669" s="5"/>
    </row>
    <row r="2670" spans="20:21" x14ac:dyDescent="0.3">
      <c r="T2670" s="5"/>
      <c r="U2670" s="5"/>
    </row>
    <row r="2671" spans="20:21" x14ac:dyDescent="0.3">
      <c r="T2671" s="5"/>
      <c r="U2671" s="5"/>
    </row>
    <row r="2672" spans="20:21" x14ac:dyDescent="0.3">
      <c r="T2672" s="5"/>
      <c r="U2672" s="5"/>
    </row>
    <row r="2673" spans="20:21" x14ac:dyDescent="0.3">
      <c r="T2673" s="5"/>
      <c r="U2673" s="5"/>
    </row>
    <row r="2674" spans="20:21" x14ac:dyDescent="0.3">
      <c r="T2674" s="5"/>
      <c r="U2674" s="5"/>
    </row>
    <row r="2675" spans="20:21" x14ac:dyDescent="0.3">
      <c r="T2675" s="5"/>
      <c r="U2675" s="5"/>
    </row>
    <row r="2676" spans="20:21" x14ac:dyDescent="0.3">
      <c r="T2676" s="5"/>
      <c r="U2676" s="5"/>
    </row>
    <row r="2677" spans="20:21" x14ac:dyDescent="0.3">
      <c r="T2677" s="5"/>
      <c r="U2677" s="5"/>
    </row>
    <row r="2678" spans="20:21" x14ac:dyDescent="0.3">
      <c r="T2678" s="5"/>
      <c r="U2678" s="5"/>
    </row>
    <row r="2679" spans="20:21" x14ac:dyDescent="0.3">
      <c r="T2679" s="5"/>
      <c r="U2679" s="5"/>
    </row>
    <row r="2680" spans="20:21" x14ac:dyDescent="0.3">
      <c r="T2680" s="5"/>
      <c r="U2680" s="5"/>
    </row>
    <row r="2681" spans="20:21" x14ac:dyDescent="0.3">
      <c r="T2681" s="5"/>
      <c r="U2681" s="5"/>
    </row>
    <row r="2682" spans="20:21" x14ac:dyDescent="0.3">
      <c r="T2682" s="5"/>
      <c r="U2682" s="5"/>
    </row>
    <row r="2683" spans="20:21" x14ac:dyDescent="0.3">
      <c r="T2683" s="5"/>
      <c r="U2683" s="5"/>
    </row>
    <row r="2684" spans="20:21" x14ac:dyDescent="0.3">
      <c r="T2684" s="5"/>
      <c r="U2684" s="5"/>
    </row>
    <row r="2685" spans="20:21" x14ac:dyDescent="0.3">
      <c r="T2685" s="5"/>
      <c r="U2685" s="5"/>
    </row>
    <row r="2686" spans="20:21" x14ac:dyDescent="0.3">
      <c r="T2686" s="5"/>
      <c r="U2686" s="5"/>
    </row>
    <row r="2687" spans="20:21" x14ac:dyDescent="0.3">
      <c r="T2687" s="5"/>
      <c r="U2687" s="5"/>
    </row>
    <row r="2688" spans="20:21" x14ac:dyDescent="0.3">
      <c r="T2688" s="5"/>
      <c r="U2688" s="5"/>
    </row>
    <row r="2689" spans="20:21" x14ac:dyDescent="0.3">
      <c r="T2689" s="5"/>
      <c r="U2689" s="5"/>
    </row>
    <row r="2690" spans="20:21" x14ac:dyDescent="0.3">
      <c r="T2690" s="5"/>
      <c r="U2690" s="5"/>
    </row>
    <row r="2691" spans="20:21" x14ac:dyDescent="0.3">
      <c r="T2691" s="5"/>
      <c r="U2691" s="5"/>
    </row>
    <row r="2692" spans="20:21" x14ac:dyDescent="0.3">
      <c r="T2692" s="5"/>
      <c r="U2692" s="5"/>
    </row>
    <row r="2693" spans="20:21" x14ac:dyDescent="0.3">
      <c r="T2693" s="5"/>
      <c r="U2693" s="5"/>
    </row>
    <row r="2694" spans="20:21" x14ac:dyDescent="0.3">
      <c r="T2694" s="5"/>
      <c r="U2694" s="5"/>
    </row>
    <row r="2695" spans="20:21" x14ac:dyDescent="0.3">
      <c r="T2695" s="5"/>
      <c r="U2695" s="5"/>
    </row>
    <row r="2696" spans="20:21" x14ac:dyDescent="0.3">
      <c r="T2696" s="5"/>
      <c r="U2696" s="5"/>
    </row>
    <row r="2697" spans="20:21" x14ac:dyDescent="0.3">
      <c r="T2697" s="5"/>
      <c r="U2697" s="5"/>
    </row>
    <row r="2698" spans="20:21" x14ac:dyDescent="0.3">
      <c r="T2698" s="5"/>
      <c r="U2698" s="5"/>
    </row>
    <row r="2699" spans="20:21" x14ac:dyDescent="0.3">
      <c r="T2699" s="5"/>
      <c r="U2699" s="5"/>
    </row>
    <row r="2700" spans="20:21" x14ac:dyDescent="0.3">
      <c r="T2700" s="5"/>
      <c r="U2700" s="5"/>
    </row>
    <row r="2701" spans="20:21" x14ac:dyDescent="0.3">
      <c r="T2701" s="5"/>
      <c r="U2701" s="5"/>
    </row>
    <row r="2702" spans="20:21" x14ac:dyDescent="0.3">
      <c r="T2702" s="5"/>
      <c r="U2702" s="5"/>
    </row>
    <row r="2703" spans="20:21" x14ac:dyDescent="0.3">
      <c r="T2703" s="5"/>
      <c r="U2703" s="5"/>
    </row>
    <row r="2704" spans="20:21" x14ac:dyDescent="0.3">
      <c r="T2704" s="5"/>
      <c r="U2704" s="5"/>
    </row>
    <row r="2705" spans="20:21" x14ac:dyDescent="0.3">
      <c r="T2705" s="5"/>
      <c r="U2705" s="5"/>
    </row>
    <row r="2706" spans="20:21" x14ac:dyDescent="0.3">
      <c r="T2706" s="5"/>
      <c r="U2706" s="5"/>
    </row>
    <row r="2707" spans="20:21" x14ac:dyDescent="0.3">
      <c r="T2707" s="5"/>
      <c r="U2707" s="5"/>
    </row>
    <row r="2708" spans="20:21" x14ac:dyDescent="0.3">
      <c r="T2708" s="5"/>
      <c r="U2708" s="5"/>
    </row>
    <row r="2709" spans="20:21" x14ac:dyDescent="0.3">
      <c r="T2709" s="5"/>
      <c r="U2709" s="5"/>
    </row>
    <row r="2710" spans="20:21" x14ac:dyDescent="0.3">
      <c r="T2710" s="5"/>
      <c r="U2710" s="5"/>
    </row>
    <row r="2711" spans="20:21" x14ac:dyDescent="0.3">
      <c r="T2711" s="5"/>
      <c r="U2711" s="5"/>
    </row>
    <row r="2712" spans="20:21" x14ac:dyDescent="0.3">
      <c r="T2712" s="5"/>
      <c r="U2712" s="5"/>
    </row>
    <row r="2713" spans="20:21" x14ac:dyDescent="0.3">
      <c r="T2713" s="5"/>
      <c r="U2713" s="5"/>
    </row>
    <row r="2714" spans="20:21" x14ac:dyDescent="0.3">
      <c r="T2714" s="5"/>
      <c r="U2714" s="5"/>
    </row>
    <row r="2715" spans="20:21" x14ac:dyDescent="0.3">
      <c r="T2715" s="5"/>
      <c r="U2715" s="5"/>
    </row>
    <row r="2716" spans="20:21" x14ac:dyDescent="0.3">
      <c r="T2716" s="5"/>
      <c r="U2716" s="5"/>
    </row>
    <row r="2717" spans="20:21" x14ac:dyDescent="0.3">
      <c r="T2717" s="5"/>
      <c r="U2717" s="5"/>
    </row>
    <row r="2718" spans="20:21" x14ac:dyDescent="0.3">
      <c r="T2718" s="5"/>
      <c r="U2718" s="5"/>
    </row>
    <row r="2719" spans="20:21" x14ac:dyDescent="0.3">
      <c r="T2719" s="5"/>
      <c r="U2719" s="5"/>
    </row>
    <row r="2720" spans="20:21" x14ac:dyDescent="0.3">
      <c r="T2720" s="5"/>
      <c r="U2720" s="5"/>
    </row>
    <row r="2721" spans="20:21" x14ac:dyDescent="0.3">
      <c r="T2721" s="5"/>
      <c r="U2721" s="5"/>
    </row>
    <row r="2722" spans="20:21" x14ac:dyDescent="0.3">
      <c r="T2722" s="5"/>
      <c r="U2722" s="5"/>
    </row>
    <row r="2723" spans="20:21" x14ac:dyDescent="0.3">
      <c r="T2723" s="5"/>
      <c r="U2723" s="5"/>
    </row>
    <row r="2724" spans="20:21" x14ac:dyDescent="0.3">
      <c r="T2724" s="5"/>
      <c r="U2724" s="5"/>
    </row>
    <row r="2725" spans="20:21" x14ac:dyDescent="0.3">
      <c r="T2725" s="5"/>
      <c r="U2725" s="5"/>
    </row>
    <row r="2726" spans="20:21" x14ac:dyDescent="0.3">
      <c r="T2726" s="5"/>
      <c r="U2726" s="5"/>
    </row>
    <row r="2727" spans="20:21" x14ac:dyDescent="0.3">
      <c r="T2727" s="5"/>
      <c r="U2727" s="5"/>
    </row>
    <row r="2728" spans="20:21" x14ac:dyDescent="0.3">
      <c r="T2728" s="5"/>
      <c r="U2728" s="5"/>
    </row>
    <row r="2729" spans="20:21" x14ac:dyDescent="0.3">
      <c r="T2729" s="5"/>
      <c r="U2729" s="5"/>
    </row>
    <row r="2730" spans="20:21" x14ac:dyDescent="0.3">
      <c r="T2730" s="5"/>
      <c r="U2730" s="5"/>
    </row>
    <row r="2731" spans="20:21" x14ac:dyDescent="0.3">
      <c r="T2731" s="5"/>
      <c r="U2731" s="5"/>
    </row>
    <row r="2732" spans="20:21" x14ac:dyDescent="0.3">
      <c r="T2732" s="5"/>
      <c r="U2732" s="5"/>
    </row>
    <row r="2733" spans="20:21" x14ac:dyDescent="0.3">
      <c r="T2733" s="5"/>
      <c r="U2733" s="5"/>
    </row>
    <row r="2734" spans="20:21" x14ac:dyDescent="0.3">
      <c r="T2734" s="5"/>
      <c r="U2734" s="5"/>
    </row>
    <row r="2735" spans="20:21" x14ac:dyDescent="0.3">
      <c r="T2735" s="5"/>
      <c r="U2735" s="5"/>
    </row>
    <row r="2736" spans="20:21" x14ac:dyDescent="0.3">
      <c r="T2736" s="5"/>
      <c r="U2736" s="5"/>
    </row>
    <row r="2737" spans="20:21" x14ac:dyDescent="0.3">
      <c r="T2737" s="5"/>
      <c r="U2737" s="5"/>
    </row>
    <row r="2738" spans="20:21" x14ac:dyDescent="0.3">
      <c r="T2738" s="5"/>
      <c r="U2738" s="5"/>
    </row>
    <row r="2739" spans="20:21" x14ac:dyDescent="0.3">
      <c r="T2739" s="5"/>
      <c r="U2739" s="5"/>
    </row>
    <row r="2740" spans="20:21" x14ac:dyDescent="0.3">
      <c r="T2740" s="5"/>
      <c r="U2740" s="5"/>
    </row>
    <row r="2741" spans="20:21" x14ac:dyDescent="0.3">
      <c r="T2741" s="5"/>
      <c r="U2741" s="5"/>
    </row>
    <row r="2742" spans="20:21" x14ac:dyDescent="0.3">
      <c r="T2742" s="5"/>
      <c r="U2742" s="5"/>
    </row>
    <row r="2743" spans="20:21" x14ac:dyDescent="0.3">
      <c r="T2743" s="5"/>
      <c r="U2743" s="5"/>
    </row>
    <row r="2744" spans="20:21" x14ac:dyDescent="0.3">
      <c r="T2744" s="5"/>
      <c r="U2744" s="5"/>
    </row>
    <row r="2745" spans="20:21" x14ac:dyDescent="0.3">
      <c r="T2745" s="5"/>
      <c r="U2745" s="5"/>
    </row>
    <row r="2746" spans="20:21" x14ac:dyDescent="0.3">
      <c r="T2746" s="5"/>
      <c r="U2746" s="5"/>
    </row>
    <row r="2747" spans="20:21" x14ac:dyDescent="0.3">
      <c r="T2747" s="5"/>
      <c r="U2747" s="5"/>
    </row>
    <row r="2748" spans="20:21" x14ac:dyDescent="0.3">
      <c r="T2748" s="5"/>
      <c r="U2748" s="5"/>
    </row>
    <row r="2749" spans="20:21" x14ac:dyDescent="0.3">
      <c r="T2749" s="5"/>
      <c r="U2749" s="5"/>
    </row>
    <row r="2750" spans="20:21" x14ac:dyDescent="0.3">
      <c r="T2750" s="5"/>
      <c r="U2750" s="5"/>
    </row>
    <row r="2751" spans="20:21" x14ac:dyDescent="0.3">
      <c r="T2751" s="5"/>
      <c r="U2751" s="5"/>
    </row>
    <row r="2752" spans="20:21" x14ac:dyDescent="0.3">
      <c r="T2752" s="5"/>
      <c r="U2752" s="5"/>
    </row>
    <row r="2753" spans="20:21" x14ac:dyDescent="0.3">
      <c r="T2753" s="5"/>
      <c r="U2753" s="5"/>
    </row>
    <row r="2754" spans="20:21" x14ac:dyDescent="0.3">
      <c r="T2754" s="5"/>
      <c r="U2754" s="5"/>
    </row>
    <row r="2755" spans="20:21" x14ac:dyDescent="0.3">
      <c r="T2755" s="5"/>
      <c r="U2755" s="5"/>
    </row>
    <row r="2756" spans="20:21" x14ac:dyDescent="0.3">
      <c r="T2756" s="5"/>
      <c r="U2756" s="5"/>
    </row>
    <row r="2757" spans="20:21" x14ac:dyDescent="0.3">
      <c r="T2757" s="5"/>
      <c r="U2757" s="5"/>
    </row>
    <row r="2758" spans="20:21" x14ac:dyDescent="0.3">
      <c r="T2758" s="5"/>
      <c r="U2758" s="5"/>
    </row>
    <row r="2759" spans="20:21" x14ac:dyDescent="0.3">
      <c r="T2759" s="5"/>
      <c r="U2759" s="5"/>
    </row>
    <row r="2760" spans="20:21" x14ac:dyDescent="0.3">
      <c r="T2760" s="5"/>
      <c r="U2760" s="5"/>
    </row>
    <row r="2761" spans="20:21" x14ac:dyDescent="0.3">
      <c r="T2761" s="5"/>
      <c r="U2761" s="5"/>
    </row>
    <row r="2762" spans="20:21" x14ac:dyDescent="0.3">
      <c r="T2762" s="5"/>
      <c r="U2762" s="5"/>
    </row>
    <row r="2763" spans="20:21" x14ac:dyDescent="0.3">
      <c r="T2763" s="5"/>
      <c r="U2763" s="5"/>
    </row>
    <row r="2764" spans="20:21" x14ac:dyDescent="0.3">
      <c r="T2764" s="5"/>
      <c r="U2764" s="5"/>
    </row>
    <row r="2765" spans="20:21" x14ac:dyDescent="0.3">
      <c r="T2765" s="5"/>
      <c r="U2765" s="5"/>
    </row>
    <row r="2766" spans="20:21" x14ac:dyDescent="0.3">
      <c r="T2766" s="5"/>
      <c r="U2766" s="5"/>
    </row>
    <row r="2767" spans="20:21" x14ac:dyDescent="0.3">
      <c r="T2767" s="5"/>
      <c r="U2767" s="5"/>
    </row>
    <row r="2768" spans="20:21" x14ac:dyDescent="0.3">
      <c r="T2768" s="5"/>
      <c r="U2768" s="5"/>
    </row>
    <row r="2769" spans="20:21" x14ac:dyDescent="0.3">
      <c r="T2769" s="5"/>
      <c r="U2769" s="5"/>
    </row>
    <row r="2770" spans="20:21" x14ac:dyDescent="0.3">
      <c r="T2770" s="5"/>
      <c r="U2770" s="5"/>
    </row>
    <row r="2771" spans="20:21" x14ac:dyDescent="0.3">
      <c r="T2771" s="5"/>
      <c r="U2771" s="5"/>
    </row>
    <row r="2772" spans="20:21" x14ac:dyDescent="0.3">
      <c r="T2772" s="5"/>
      <c r="U2772" s="5"/>
    </row>
    <row r="2773" spans="20:21" x14ac:dyDescent="0.3">
      <c r="T2773" s="5"/>
      <c r="U2773" s="5"/>
    </row>
    <row r="2774" spans="20:21" x14ac:dyDescent="0.3">
      <c r="T2774" s="5"/>
      <c r="U2774" s="5"/>
    </row>
    <row r="2775" spans="20:21" x14ac:dyDescent="0.3">
      <c r="T2775" s="5"/>
      <c r="U2775" s="5"/>
    </row>
    <row r="2776" spans="20:21" x14ac:dyDescent="0.3">
      <c r="T2776" s="5"/>
      <c r="U2776" s="5"/>
    </row>
    <row r="2777" spans="20:21" x14ac:dyDescent="0.3">
      <c r="T2777" s="5"/>
      <c r="U2777" s="5"/>
    </row>
    <row r="2778" spans="20:21" x14ac:dyDescent="0.3">
      <c r="T2778" s="5"/>
      <c r="U2778" s="5"/>
    </row>
    <row r="2779" spans="20:21" x14ac:dyDescent="0.3">
      <c r="T2779" s="5"/>
      <c r="U2779" s="5"/>
    </row>
    <row r="2780" spans="20:21" x14ac:dyDescent="0.3">
      <c r="T2780" s="5"/>
      <c r="U2780" s="5"/>
    </row>
    <row r="2781" spans="20:21" x14ac:dyDescent="0.3">
      <c r="T2781" s="5"/>
      <c r="U2781" s="5"/>
    </row>
    <row r="2782" spans="20:21" x14ac:dyDescent="0.3">
      <c r="T2782" s="5"/>
      <c r="U2782" s="5"/>
    </row>
    <row r="2783" spans="20:21" x14ac:dyDescent="0.3">
      <c r="T2783" s="5"/>
      <c r="U2783" s="5"/>
    </row>
    <row r="2784" spans="20:21" x14ac:dyDescent="0.3">
      <c r="T2784" s="5"/>
      <c r="U2784" s="5"/>
    </row>
    <row r="2785" spans="20:21" x14ac:dyDescent="0.3">
      <c r="T2785" s="5"/>
      <c r="U2785" s="5"/>
    </row>
    <row r="2786" spans="20:21" x14ac:dyDescent="0.3">
      <c r="T2786" s="5"/>
      <c r="U2786" s="5"/>
    </row>
    <row r="2787" spans="20:21" x14ac:dyDescent="0.3">
      <c r="T2787" s="5"/>
      <c r="U2787" s="5"/>
    </row>
    <row r="2788" spans="20:21" x14ac:dyDescent="0.3">
      <c r="T2788" s="5"/>
      <c r="U2788" s="5"/>
    </row>
    <row r="2789" spans="20:21" x14ac:dyDescent="0.3">
      <c r="T2789" s="5"/>
      <c r="U2789" s="5"/>
    </row>
    <row r="2790" spans="20:21" x14ac:dyDescent="0.3">
      <c r="T2790" s="5"/>
      <c r="U2790" s="5"/>
    </row>
    <row r="2791" spans="20:21" x14ac:dyDescent="0.3">
      <c r="T2791" s="5"/>
      <c r="U2791" s="5"/>
    </row>
    <row r="2792" spans="20:21" x14ac:dyDescent="0.3">
      <c r="T2792" s="5"/>
      <c r="U2792" s="5"/>
    </row>
    <row r="2793" spans="20:21" x14ac:dyDescent="0.3">
      <c r="T2793" s="5"/>
      <c r="U2793" s="5"/>
    </row>
    <row r="2794" spans="20:21" x14ac:dyDescent="0.3">
      <c r="T2794" s="5"/>
      <c r="U2794" s="5"/>
    </row>
    <row r="2795" spans="20:21" x14ac:dyDescent="0.3">
      <c r="T2795" s="5"/>
      <c r="U2795" s="5"/>
    </row>
    <row r="2796" spans="20:21" x14ac:dyDescent="0.3">
      <c r="T2796" s="5"/>
      <c r="U2796" s="5"/>
    </row>
    <row r="2797" spans="20:21" x14ac:dyDescent="0.3">
      <c r="T2797" s="5"/>
      <c r="U2797" s="5"/>
    </row>
    <row r="2798" spans="20:21" x14ac:dyDescent="0.3">
      <c r="T2798" s="5"/>
      <c r="U2798" s="5"/>
    </row>
    <row r="2799" spans="20:21" x14ac:dyDescent="0.3">
      <c r="T2799" s="5"/>
      <c r="U2799" s="5"/>
    </row>
    <row r="2800" spans="20:21" x14ac:dyDescent="0.3">
      <c r="T2800" s="5"/>
      <c r="U2800" s="5"/>
    </row>
    <row r="2801" spans="20:21" x14ac:dyDescent="0.3">
      <c r="T2801" s="5"/>
      <c r="U2801" s="5"/>
    </row>
    <row r="2802" spans="20:21" x14ac:dyDescent="0.3">
      <c r="T2802" s="5"/>
      <c r="U2802" s="5"/>
    </row>
    <row r="2803" spans="20:21" x14ac:dyDescent="0.3">
      <c r="T2803" s="5"/>
      <c r="U2803" s="5"/>
    </row>
    <row r="2804" spans="20:21" x14ac:dyDescent="0.3">
      <c r="T2804" s="5"/>
      <c r="U2804" s="5"/>
    </row>
    <row r="2805" spans="20:21" x14ac:dyDescent="0.3">
      <c r="T2805" s="5"/>
      <c r="U2805" s="5"/>
    </row>
    <row r="2806" spans="20:21" x14ac:dyDescent="0.3">
      <c r="T2806" s="5"/>
      <c r="U2806" s="5"/>
    </row>
    <row r="2807" spans="20:21" x14ac:dyDescent="0.3">
      <c r="T2807" s="5"/>
      <c r="U2807" s="5"/>
    </row>
    <row r="2808" spans="20:21" x14ac:dyDescent="0.3">
      <c r="T2808" s="5"/>
      <c r="U2808" s="5"/>
    </row>
    <row r="2809" spans="20:21" x14ac:dyDescent="0.3">
      <c r="T2809" s="5"/>
      <c r="U2809" s="5"/>
    </row>
    <row r="2810" spans="20:21" x14ac:dyDescent="0.3">
      <c r="T2810" s="5"/>
      <c r="U2810" s="5"/>
    </row>
    <row r="2811" spans="20:21" x14ac:dyDescent="0.3">
      <c r="T2811" s="5"/>
      <c r="U2811" s="5"/>
    </row>
    <row r="2812" spans="20:21" x14ac:dyDescent="0.3">
      <c r="T2812" s="5"/>
      <c r="U2812" s="5"/>
    </row>
    <row r="2813" spans="20:21" x14ac:dyDescent="0.3">
      <c r="T2813" s="5"/>
      <c r="U2813" s="5"/>
    </row>
    <row r="2814" spans="20:21" x14ac:dyDescent="0.3">
      <c r="T2814" s="5"/>
      <c r="U2814" s="5"/>
    </row>
    <row r="2815" spans="20:21" x14ac:dyDescent="0.3">
      <c r="T2815" s="5"/>
      <c r="U2815" s="5"/>
    </row>
    <row r="2816" spans="20:21" x14ac:dyDescent="0.3">
      <c r="T2816" s="5"/>
      <c r="U2816" s="5"/>
    </row>
    <row r="2817" spans="20:21" x14ac:dyDescent="0.3">
      <c r="T2817" s="5"/>
      <c r="U2817" s="5"/>
    </row>
    <row r="2818" spans="20:21" x14ac:dyDescent="0.3">
      <c r="T2818" s="5"/>
      <c r="U2818" s="5"/>
    </row>
    <row r="2819" spans="20:21" x14ac:dyDescent="0.3">
      <c r="T2819" s="5"/>
      <c r="U2819" s="5"/>
    </row>
    <row r="2820" spans="20:21" x14ac:dyDescent="0.3">
      <c r="T2820" s="5"/>
      <c r="U2820" s="5"/>
    </row>
    <row r="2821" spans="20:21" x14ac:dyDescent="0.3">
      <c r="T2821" s="5"/>
      <c r="U2821" s="5"/>
    </row>
    <row r="2822" spans="20:21" x14ac:dyDescent="0.3">
      <c r="T2822" s="5"/>
      <c r="U2822" s="5"/>
    </row>
    <row r="2823" spans="20:21" x14ac:dyDescent="0.3">
      <c r="T2823" s="5"/>
      <c r="U2823" s="5"/>
    </row>
    <row r="2824" spans="20:21" x14ac:dyDescent="0.3">
      <c r="T2824" s="5"/>
      <c r="U2824" s="5"/>
    </row>
    <row r="2825" spans="20:21" x14ac:dyDescent="0.3">
      <c r="T2825" s="5"/>
      <c r="U2825" s="5"/>
    </row>
    <row r="2826" spans="20:21" x14ac:dyDescent="0.3">
      <c r="T2826" s="5"/>
      <c r="U2826" s="5"/>
    </row>
    <row r="2827" spans="20:21" x14ac:dyDescent="0.3">
      <c r="T2827" s="5"/>
      <c r="U2827" s="5"/>
    </row>
    <row r="2828" spans="20:21" x14ac:dyDescent="0.3">
      <c r="T2828" s="5"/>
      <c r="U2828" s="5"/>
    </row>
    <row r="2829" spans="20:21" x14ac:dyDescent="0.3">
      <c r="T2829" s="5"/>
      <c r="U2829" s="5"/>
    </row>
    <row r="2830" spans="20:21" x14ac:dyDescent="0.3">
      <c r="T2830" s="5"/>
      <c r="U2830" s="5"/>
    </row>
    <row r="2831" spans="20:21" x14ac:dyDescent="0.3">
      <c r="T2831" s="5"/>
      <c r="U2831" s="5"/>
    </row>
    <row r="2832" spans="20:21" x14ac:dyDescent="0.3">
      <c r="T2832" s="5"/>
      <c r="U2832" s="5"/>
    </row>
    <row r="2833" spans="20:21" x14ac:dyDescent="0.3">
      <c r="T2833" s="5"/>
      <c r="U2833" s="5"/>
    </row>
    <row r="2834" spans="20:21" x14ac:dyDescent="0.3">
      <c r="T2834" s="5"/>
      <c r="U2834" s="5"/>
    </row>
    <row r="2835" spans="20:21" x14ac:dyDescent="0.3">
      <c r="T2835" s="5"/>
      <c r="U2835" s="5"/>
    </row>
    <row r="2836" spans="20:21" x14ac:dyDescent="0.3">
      <c r="T2836" s="5"/>
      <c r="U2836" s="5"/>
    </row>
    <row r="2837" spans="20:21" x14ac:dyDescent="0.3">
      <c r="T2837" s="5"/>
      <c r="U2837" s="5"/>
    </row>
    <row r="2838" spans="20:21" x14ac:dyDescent="0.3">
      <c r="T2838" s="5"/>
      <c r="U2838" s="5"/>
    </row>
    <row r="2839" spans="20:21" x14ac:dyDescent="0.3">
      <c r="T2839" s="5"/>
      <c r="U2839" s="5"/>
    </row>
    <row r="2840" spans="20:21" x14ac:dyDescent="0.3">
      <c r="T2840" s="5"/>
      <c r="U2840" s="5"/>
    </row>
    <row r="2841" spans="20:21" x14ac:dyDescent="0.3">
      <c r="T2841" s="5"/>
      <c r="U2841" s="5"/>
    </row>
    <row r="2842" spans="20:21" x14ac:dyDescent="0.3">
      <c r="T2842" s="5"/>
      <c r="U2842" s="5"/>
    </row>
    <row r="2843" spans="20:21" x14ac:dyDescent="0.3">
      <c r="T2843" s="5"/>
      <c r="U2843" s="5"/>
    </row>
    <row r="2844" spans="20:21" x14ac:dyDescent="0.3">
      <c r="T2844" s="5"/>
      <c r="U2844" s="5"/>
    </row>
    <row r="2845" spans="20:21" x14ac:dyDescent="0.3">
      <c r="T2845" s="5"/>
      <c r="U2845" s="5"/>
    </row>
    <row r="2846" spans="20:21" x14ac:dyDescent="0.3">
      <c r="T2846" s="5"/>
      <c r="U2846" s="5"/>
    </row>
    <row r="2847" spans="20:21" x14ac:dyDescent="0.3">
      <c r="T2847" s="5"/>
      <c r="U2847" s="5"/>
    </row>
    <row r="2848" spans="20:21" x14ac:dyDescent="0.3">
      <c r="T2848" s="5"/>
      <c r="U2848" s="5"/>
    </row>
    <row r="2849" spans="20:21" x14ac:dyDescent="0.3">
      <c r="T2849" s="5"/>
      <c r="U2849" s="5"/>
    </row>
    <row r="2850" spans="20:21" x14ac:dyDescent="0.3">
      <c r="T2850" s="5"/>
      <c r="U2850" s="5"/>
    </row>
    <row r="2851" spans="20:21" x14ac:dyDescent="0.3">
      <c r="T2851" s="5"/>
      <c r="U2851" s="5"/>
    </row>
    <row r="2852" spans="20:21" x14ac:dyDescent="0.3">
      <c r="T2852" s="5"/>
      <c r="U2852" s="5"/>
    </row>
    <row r="2853" spans="20:21" x14ac:dyDescent="0.3">
      <c r="T2853" s="5"/>
      <c r="U2853" s="5"/>
    </row>
    <row r="2854" spans="20:21" x14ac:dyDescent="0.3">
      <c r="T2854" s="5"/>
      <c r="U2854" s="5"/>
    </row>
    <row r="2855" spans="20:21" x14ac:dyDescent="0.3">
      <c r="T2855" s="5"/>
      <c r="U2855" s="5"/>
    </row>
    <row r="2856" spans="20:21" x14ac:dyDescent="0.3">
      <c r="T2856" s="5"/>
      <c r="U2856" s="5"/>
    </row>
    <row r="2857" spans="20:21" x14ac:dyDescent="0.3">
      <c r="T2857" s="5"/>
      <c r="U2857" s="5"/>
    </row>
    <row r="2858" spans="20:21" x14ac:dyDescent="0.3">
      <c r="T2858" s="5"/>
      <c r="U2858" s="5"/>
    </row>
    <row r="2859" spans="20:21" x14ac:dyDescent="0.3">
      <c r="T2859" s="5"/>
      <c r="U2859" s="5"/>
    </row>
    <row r="2860" spans="20:21" x14ac:dyDescent="0.3">
      <c r="T2860" s="5"/>
      <c r="U2860" s="5"/>
    </row>
    <row r="2861" spans="20:21" x14ac:dyDescent="0.3">
      <c r="T2861" s="5"/>
      <c r="U2861" s="5"/>
    </row>
    <row r="2862" spans="20:21" x14ac:dyDescent="0.3">
      <c r="T2862" s="5"/>
      <c r="U2862" s="5"/>
    </row>
    <row r="2863" spans="20:21" x14ac:dyDescent="0.3">
      <c r="T2863" s="5"/>
      <c r="U2863" s="5"/>
    </row>
    <row r="2864" spans="20:21" x14ac:dyDescent="0.3">
      <c r="T2864" s="5"/>
      <c r="U2864" s="5"/>
    </row>
    <row r="2865" spans="20:21" x14ac:dyDescent="0.3">
      <c r="T2865" s="5"/>
      <c r="U2865" s="5"/>
    </row>
    <row r="2866" spans="20:21" x14ac:dyDescent="0.3">
      <c r="T2866" s="5"/>
      <c r="U2866" s="5"/>
    </row>
    <row r="2867" spans="20:21" x14ac:dyDescent="0.3">
      <c r="T2867" s="5"/>
      <c r="U2867" s="5"/>
    </row>
    <row r="2868" spans="20:21" x14ac:dyDescent="0.3">
      <c r="T2868" s="5"/>
      <c r="U2868" s="5"/>
    </row>
    <row r="2869" spans="20:21" x14ac:dyDescent="0.3">
      <c r="T2869" s="5"/>
      <c r="U2869" s="5"/>
    </row>
    <row r="2870" spans="20:21" x14ac:dyDescent="0.3">
      <c r="T2870" s="5"/>
      <c r="U2870" s="5"/>
    </row>
    <row r="2871" spans="20:21" x14ac:dyDescent="0.3">
      <c r="T2871" s="5"/>
      <c r="U2871" s="5"/>
    </row>
    <row r="2872" spans="20:21" x14ac:dyDescent="0.3">
      <c r="T2872" s="5"/>
      <c r="U2872" s="5"/>
    </row>
    <row r="2873" spans="20:21" x14ac:dyDescent="0.3">
      <c r="T2873" s="5"/>
      <c r="U2873" s="5"/>
    </row>
    <row r="2874" spans="20:21" x14ac:dyDescent="0.3">
      <c r="T2874" s="5"/>
      <c r="U2874" s="5"/>
    </row>
    <row r="2875" spans="20:21" x14ac:dyDescent="0.3">
      <c r="T2875" s="5"/>
      <c r="U2875" s="5"/>
    </row>
    <row r="2876" spans="20:21" x14ac:dyDescent="0.3">
      <c r="T2876" s="5"/>
      <c r="U2876" s="5"/>
    </row>
    <row r="2877" spans="20:21" x14ac:dyDescent="0.3">
      <c r="T2877" s="5"/>
      <c r="U2877" s="5"/>
    </row>
    <row r="2878" spans="20:21" x14ac:dyDescent="0.3">
      <c r="T2878" s="5"/>
      <c r="U2878" s="5"/>
    </row>
    <row r="2879" spans="20:21" x14ac:dyDescent="0.3">
      <c r="T2879" s="5"/>
      <c r="U2879" s="5"/>
    </row>
    <row r="2880" spans="20:21" x14ac:dyDescent="0.3">
      <c r="T2880" s="5"/>
      <c r="U2880" s="5"/>
    </row>
    <row r="2881" spans="20:21" x14ac:dyDescent="0.3">
      <c r="T2881" s="5"/>
      <c r="U2881" s="5"/>
    </row>
    <row r="2882" spans="20:21" x14ac:dyDescent="0.3">
      <c r="T2882" s="5"/>
      <c r="U2882" s="5"/>
    </row>
    <row r="2883" spans="20:21" x14ac:dyDescent="0.3">
      <c r="T2883" s="5"/>
      <c r="U2883" s="5"/>
    </row>
    <row r="2884" spans="20:21" x14ac:dyDescent="0.3">
      <c r="T2884" s="5"/>
      <c r="U2884" s="5"/>
    </row>
    <row r="2885" spans="20:21" x14ac:dyDescent="0.3">
      <c r="T2885" s="5"/>
      <c r="U2885" s="5"/>
    </row>
    <row r="2886" spans="20:21" x14ac:dyDescent="0.3">
      <c r="T2886" s="5"/>
      <c r="U2886" s="5"/>
    </row>
    <row r="2887" spans="20:21" x14ac:dyDescent="0.3">
      <c r="T2887" s="5"/>
      <c r="U2887" s="5"/>
    </row>
    <row r="2888" spans="20:21" x14ac:dyDescent="0.3">
      <c r="T2888" s="5"/>
      <c r="U2888" s="5"/>
    </row>
    <row r="2889" spans="20:21" x14ac:dyDescent="0.3">
      <c r="T2889" s="5"/>
      <c r="U2889" s="5"/>
    </row>
    <row r="2890" spans="20:21" x14ac:dyDescent="0.3">
      <c r="T2890" s="5"/>
      <c r="U2890" s="5"/>
    </row>
    <row r="2891" spans="20:21" x14ac:dyDescent="0.3">
      <c r="T2891" s="5"/>
      <c r="U2891" s="5"/>
    </row>
    <row r="2892" spans="20:21" x14ac:dyDescent="0.3">
      <c r="T2892" s="5"/>
      <c r="U2892" s="5"/>
    </row>
    <row r="2893" spans="20:21" x14ac:dyDescent="0.3">
      <c r="T2893" s="5"/>
      <c r="U2893" s="5"/>
    </row>
    <row r="2894" spans="20:21" x14ac:dyDescent="0.3">
      <c r="T2894" s="5"/>
      <c r="U2894" s="5"/>
    </row>
    <row r="2895" spans="20:21" x14ac:dyDescent="0.3">
      <c r="T2895" s="5"/>
      <c r="U2895" s="5"/>
    </row>
    <row r="2896" spans="20:21" x14ac:dyDescent="0.3">
      <c r="T2896" s="5"/>
      <c r="U2896" s="5"/>
    </row>
    <row r="2897" spans="20:21" x14ac:dyDescent="0.3">
      <c r="T2897" s="5"/>
      <c r="U2897" s="5"/>
    </row>
    <row r="2898" spans="20:21" x14ac:dyDescent="0.3">
      <c r="T2898" s="5"/>
      <c r="U2898" s="5"/>
    </row>
    <row r="2899" spans="20:21" x14ac:dyDescent="0.3">
      <c r="T2899" s="5"/>
      <c r="U2899" s="5"/>
    </row>
    <row r="2900" spans="20:21" x14ac:dyDescent="0.3">
      <c r="T2900" s="5"/>
      <c r="U2900" s="5"/>
    </row>
    <row r="2901" spans="20:21" x14ac:dyDescent="0.3">
      <c r="T2901" s="5"/>
      <c r="U2901" s="5"/>
    </row>
    <row r="2902" spans="20:21" x14ac:dyDescent="0.3">
      <c r="T2902" s="5"/>
      <c r="U2902" s="5"/>
    </row>
    <row r="2903" spans="20:21" x14ac:dyDescent="0.3">
      <c r="T2903" s="5"/>
      <c r="U2903" s="5"/>
    </row>
    <row r="2904" spans="20:21" x14ac:dyDescent="0.3">
      <c r="T2904" s="5"/>
      <c r="U2904" s="5"/>
    </row>
    <row r="2905" spans="20:21" x14ac:dyDescent="0.3">
      <c r="T2905" s="5"/>
      <c r="U2905" s="5"/>
    </row>
    <row r="2906" spans="20:21" x14ac:dyDescent="0.3">
      <c r="T2906" s="5"/>
      <c r="U2906" s="5"/>
    </row>
    <row r="2907" spans="20:21" x14ac:dyDescent="0.3">
      <c r="T2907" s="5"/>
      <c r="U2907" s="5"/>
    </row>
    <row r="2908" spans="20:21" x14ac:dyDescent="0.3">
      <c r="T2908" s="5"/>
      <c r="U2908" s="5"/>
    </row>
    <row r="2909" spans="20:21" x14ac:dyDescent="0.3">
      <c r="T2909" s="5"/>
      <c r="U2909" s="5"/>
    </row>
    <row r="2910" spans="20:21" x14ac:dyDescent="0.3">
      <c r="T2910" s="5"/>
      <c r="U2910" s="5"/>
    </row>
    <row r="2911" spans="20:21" x14ac:dyDescent="0.3">
      <c r="T2911" s="5"/>
      <c r="U2911" s="5"/>
    </row>
    <row r="2912" spans="20:21" x14ac:dyDescent="0.3">
      <c r="T2912" s="5"/>
      <c r="U2912" s="5"/>
    </row>
    <row r="2913" spans="20:21" x14ac:dyDescent="0.3">
      <c r="T2913" s="5"/>
      <c r="U2913" s="5"/>
    </row>
    <row r="2914" spans="20:21" x14ac:dyDescent="0.3">
      <c r="T2914" s="5"/>
      <c r="U2914" s="5"/>
    </row>
    <row r="2915" spans="20:21" x14ac:dyDescent="0.3">
      <c r="T2915" s="5"/>
      <c r="U2915" s="5"/>
    </row>
    <row r="2916" spans="20:21" x14ac:dyDescent="0.3">
      <c r="T2916" s="5"/>
      <c r="U2916" s="5"/>
    </row>
    <row r="2917" spans="20:21" x14ac:dyDescent="0.3">
      <c r="T2917" s="5"/>
      <c r="U2917" s="5"/>
    </row>
    <row r="2918" spans="20:21" x14ac:dyDescent="0.3">
      <c r="T2918" s="5"/>
      <c r="U2918" s="5"/>
    </row>
    <row r="2919" spans="20:21" x14ac:dyDescent="0.3">
      <c r="T2919" s="5"/>
      <c r="U2919" s="5"/>
    </row>
    <row r="2920" spans="20:21" x14ac:dyDescent="0.3">
      <c r="T2920" s="5"/>
      <c r="U2920" s="5"/>
    </row>
    <row r="2921" spans="20:21" x14ac:dyDescent="0.3">
      <c r="T2921" s="5"/>
      <c r="U2921" s="5"/>
    </row>
    <row r="2922" spans="20:21" x14ac:dyDescent="0.3">
      <c r="T2922" s="5"/>
      <c r="U2922" s="5"/>
    </row>
    <row r="2923" spans="20:21" x14ac:dyDescent="0.3">
      <c r="T2923" s="5"/>
      <c r="U2923" s="5"/>
    </row>
    <row r="2924" spans="20:21" x14ac:dyDescent="0.3">
      <c r="T2924" s="5"/>
      <c r="U2924" s="5"/>
    </row>
    <row r="2925" spans="20:21" x14ac:dyDescent="0.3">
      <c r="T2925" s="5"/>
      <c r="U2925" s="5"/>
    </row>
    <row r="2926" spans="20:21" x14ac:dyDescent="0.3">
      <c r="T2926" s="5"/>
      <c r="U2926" s="5"/>
    </row>
    <row r="2927" spans="20:21" x14ac:dyDescent="0.3">
      <c r="T2927" s="5"/>
      <c r="U2927" s="5"/>
    </row>
    <row r="2928" spans="20:21" x14ac:dyDescent="0.3">
      <c r="T2928" s="5"/>
      <c r="U2928" s="5"/>
    </row>
    <row r="2929" spans="20:21" x14ac:dyDescent="0.3">
      <c r="T2929" s="5"/>
      <c r="U2929" s="5"/>
    </row>
    <row r="2930" spans="20:21" x14ac:dyDescent="0.3">
      <c r="T2930" s="5"/>
      <c r="U2930" s="5"/>
    </row>
    <row r="2931" spans="20:21" x14ac:dyDescent="0.3">
      <c r="T2931" s="5"/>
      <c r="U2931" s="5"/>
    </row>
    <row r="2932" spans="20:21" x14ac:dyDescent="0.3">
      <c r="T2932" s="5"/>
      <c r="U2932" s="5"/>
    </row>
    <row r="2933" spans="20:21" x14ac:dyDescent="0.3">
      <c r="T2933" s="5"/>
      <c r="U2933" s="5"/>
    </row>
    <row r="2934" spans="20:21" x14ac:dyDescent="0.3">
      <c r="T2934" s="5"/>
      <c r="U2934" s="5"/>
    </row>
    <row r="2935" spans="20:21" x14ac:dyDescent="0.3">
      <c r="T2935" s="5"/>
      <c r="U2935" s="5"/>
    </row>
    <row r="2936" spans="20:21" x14ac:dyDescent="0.3">
      <c r="T2936" s="5"/>
      <c r="U2936" s="5"/>
    </row>
    <row r="2937" spans="20:21" x14ac:dyDescent="0.3">
      <c r="T2937" s="5"/>
      <c r="U2937" s="5"/>
    </row>
    <row r="2938" spans="20:21" x14ac:dyDescent="0.3">
      <c r="T2938" s="5"/>
      <c r="U2938" s="5"/>
    </row>
    <row r="2939" spans="20:21" x14ac:dyDescent="0.3">
      <c r="T2939" s="5"/>
      <c r="U2939" s="5"/>
    </row>
    <row r="2940" spans="20:21" x14ac:dyDescent="0.3">
      <c r="T2940" s="5"/>
      <c r="U2940" s="5"/>
    </row>
    <row r="2941" spans="20:21" x14ac:dyDescent="0.3">
      <c r="T2941" s="5"/>
      <c r="U2941" s="5"/>
    </row>
    <row r="2942" spans="20:21" x14ac:dyDescent="0.3">
      <c r="T2942" s="5"/>
      <c r="U2942" s="5"/>
    </row>
    <row r="2943" spans="20:21" x14ac:dyDescent="0.3">
      <c r="T2943" s="5"/>
      <c r="U2943" s="5"/>
    </row>
    <row r="2944" spans="20:21" x14ac:dyDescent="0.3">
      <c r="T2944" s="5"/>
      <c r="U2944" s="5"/>
    </row>
    <row r="2945" spans="20:21" x14ac:dyDescent="0.3">
      <c r="T2945" s="5"/>
      <c r="U2945" s="5"/>
    </row>
    <row r="2946" spans="20:21" x14ac:dyDescent="0.3">
      <c r="T2946" s="5"/>
      <c r="U2946" s="5"/>
    </row>
    <row r="2947" spans="20:21" x14ac:dyDescent="0.3">
      <c r="T2947" s="5"/>
      <c r="U2947" s="5"/>
    </row>
    <row r="2948" spans="20:21" x14ac:dyDescent="0.3">
      <c r="T2948" s="5"/>
      <c r="U2948" s="5"/>
    </row>
    <row r="2949" spans="20:21" x14ac:dyDescent="0.3">
      <c r="T2949" s="5"/>
      <c r="U2949" s="5"/>
    </row>
    <row r="2950" spans="20:21" x14ac:dyDescent="0.3">
      <c r="T2950" s="5"/>
      <c r="U2950" s="5"/>
    </row>
    <row r="2951" spans="20:21" x14ac:dyDescent="0.3">
      <c r="T2951" s="5"/>
      <c r="U2951" s="5"/>
    </row>
    <row r="2952" spans="20:21" x14ac:dyDescent="0.3">
      <c r="T2952" s="5"/>
      <c r="U2952" s="5"/>
    </row>
    <row r="2953" spans="20:21" x14ac:dyDescent="0.3">
      <c r="T2953" s="5"/>
      <c r="U2953" s="5"/>
    </row>
    <row r="2954" spans="20:21" x14ac:dyDescent="0.3">
      <c r="T2954" s="5"/>
      <c r="U2954" s="5"/>
    </row>
    <row r="2955" spans="20:21" x14ac:dyDescent="0.3">
      <c r="T2955" s="5"/>
      <c r="U2955" s="5"/>
    </row>
    <row r="2956" spans="20:21" x14ac:dyDescent="0.3">
      <c r="T2956" s="5"/>
      <c r="U2956" s="5"/>
    </row>
    <row r="2957" spans="20:21" x14ac:dyDescent="0.3">
      <c r="T2957" s="5"/>
      <c r="U2957" s="5"/>
    </row>
    <row r="2958" spans="20:21" x14ac:dyDescent="0.3">
      <c r="T2958" s="5"/>
      <c r="U2958" s="5"/>
    </row>
    <row r="2959" spans="20:21" x14ac:dyDescent="0.3">
      <c r="T2959" s="5"/>
      <c r="U2959" s="5"/>
    </row>
    <row r="2960" spans="20:21" x14ac:dyDescent="0.3">
      <c r="T2960" s="5"/>
      <c r="U2960" s="5"/>
    </row>
    <row r="2961" spans="20:21" x14ac:dyDescent="0.3">
      <c r="T2961" s="5"/>
      <c r="U2961" s="5"/>
    </row>
    <row r="2962" spans="20:21" x14ac:dyDescent="0.3">
      <c r="T2962" s="5"/>
      <c r="U2962" s="5"/>
    </row>
    <row r="2963" spans="20:21" x14ac:dyDescent="0.3">
      <c r="T2963" s="5"/>
      <c r="U2963" s="5"/>
    </row>
    <row r="2964" spans="20:21" x14ac:dyDescent="0.3">
      <c r="T2964" s="5"/>
      <c r="U2964" s="5"/>
    </row>
    <row r="2965" spans="20:21" x14ac:dyDescent="0.3">
      <c r="T2965" s="5"/>
      <c r="U2965" s="5"/>
    </row>
    <row r="2966" spans="20:21" x14ac:dyDescent="0.3">
      <c r="T2966" s="5"/>
      <c r="U2966" s="5"/>
    </row>
    <row r="2967" spans="20:21" x14ac:dyDescent="0.3">
      <c r="T2967" s="5"/>
      <c r="U2967" s="5"/>
    </row>
    <row r="2968" spans="20:21" x14ac:dyDescent="0.3">
      <c r="T2968" s="5"/>
      <c r="U2968" s="5"/>
    </row>
    <row r="2969" spans="20:21" x14ac:dyDescent="0.3">
      <c r="T2969" s="5"/>
      <c r="U2969" s="5"/>
    </row>
    <row r="2970" spans="20:21" x14ac:dyDescent="0.3">
      <c r="T2970" s="5"/>
      <c r="U2970" s="5"/>
    </row>
    <row r="2971" spans="20:21" x14ac:dyDescent="0.3">
      <c r="T2971" s="5"/>
      <c r="U2971" s="5"/>
    </row>
    <row r="2972" spans="20:21" x14ac:dyDescent="0.3">
      <c r="T2972" s="5"/>
      <c r="U2972" s="5"/>
    </row>
    <row r="2973" spans="20:21" x14ac:dyDescent="0.3">
      <c r="T2973" s="5"/>
      <c r="U2973" s="5"/>
    </row>
    <row r="2974" spans="20:21" x14ac:dyDescent="0.3">
      <c r="T2974" s="5"/>
      <c r="U2974" s="5"/>
    </row>
    <row r="2975" spans="20:21" x14ac:dyDescent="0.3">
      <c r="T2975" s="5"/>
      <c r="U2975" s="5"/>
    </row>
    <row r="2976" spans="20:21" x14ac:dyDescent="0.3">
      <c r="T2976" s="5"/>
      <c r="U2976" s="5"/>
    </row>
    <row r="2977" spans="20:21" x14ac:dyDescent="0.3">
      <c r="T2977" s="5"/>
      <c r="U2977" s="5"/>
    </row>
    <row r="2978" spans="20:21" x14ac:dyDescent="0.3">
      <c r="T2978" s="5"/>
      <c r="U2978" s="5"/>
    </row>
    <row r="2979" spans="20:21" x14ac:dyDescent="0.3">
      <c r="T2979" s="5"/>
      <c r="U2979" s="5"/>
    </row>
    <row r="2980" spans="20:21" x14ac:dyDescent="0.3">
      <c r="T2980" s="5"/>
      <c r="U2980" s="5"/>
    </row>
    <row r="2981" spans="20:21" x14ac:dyDescent="0.3">
      <c r="T2981" s="5"/>
      <c r="U2981" s="5"/>
    </row>
    <row r="2982" spans="20:21" x14ac:dyDescent="0.3">
      <c r="T2982" s="5"/>
      <c r="U2982" s="5"/>
    </row>
    <row r="2983" spans="20:21" x14ac:dyDescent="0.3">
      <c r="T2983" s="5"/>
      <c r="U2983" s="5"/>
    </row>
    <row r="2984" spans="20:21" x14ac:dyDescent="0.3">
      <c r="T2984" s="5"/>
      <c r="U2984" s="5"/>
    </row>
    <row r="2985" spans="20:21" x14ac:dyDescent="0.3">
      <c r="T2985" s="5"/>
      <c r="U2985" s="5"/>
    </row>
    <row r="2986" spans="20:21" x14ac:dyDescent="0.3">
      <c r="T2986" s="5"/>
      <c r="U2986" s="5"/>
    </row>
    <row r="2987" spans="20:21" x14ac:dyDescent="0.3">
      <c r="T2987" s="5"/>
      <c r="U2987" s="5"/>
    </row>
    <row r="2988" spans="20:21" x14ac:dyDescent="0.3">
      <c r="T2988" s="5"/>
      <c r="U2988" s="5"/>
    </row>
    <row r="2989" spans="20:21" x14ac:dyDescent="0.3">
      <c r="T2989" s="5"/>
      <c r="U2989" s="5"/>
    </row>
    <row r="2990" spans="20:21" x14ac:dyDescent="0.3">
      <c r="T2990" s="5"/>
      <c r="U2990" s="5"/>
    </row>
    <row r="2991" spans="20:21" x14ac:dyDescent="0.3">
      <c r="T2991" s="5"/>
      <c r="U2991" s="5"/>
    </row>
    <row r="2992" spans="20:21" x14ac:dyDescent="0.3">
      <c r="T2992" s="5"/>
      <c r="U2992" s="5"/>
    </row>
    <row r="2993" spans="20:21" x14ac:dyDescent="0.3">
      <c r="T2993" s="5"/>
      <c r="U2993" s="5"/>
    </row>
    <row r="2994" spans="20:21" x14ac:dyDescent="0.3">
      <c r="T2994" s="5"/>
      <c r="U2994" s="5"/>
    </row>
    <row r="2995" spans="20:21" x14ac:dyDescent="0.3">
      <c r="T2995" s="5"/>
      <c r="U2995" s="5"/>
    </row>
    <row r="2996" spans="20:21" x14ac:dyDescent="0.3">
      <c r="T2996" s="5"/>
      <c r="U2996" s="5"/>
    </row>
    <row r="2997" spans="20:21" x14ac:dyDescent="0.3">
      <c r="T2997" s="5"/>
      <c r="U2997" s="5"/>
    </row>
    <row r="2998" spans="20:21" x14ac:dyDescent="0.3">
      <c r="T2998" s="5"/>
      <c r="U2998" s="5"/>
    </row>
    <row r="2999" spans="20:21" x14ac:dyDescent="0.3">
      <c r="T2999" s="5"/>
      <c r="U2999" s="5"/>
    </row>
    <row r="3000" spans="20:21" x14ac:dyDescent="0.3">
      <c r="T3000" s="5"/>
      <c r="U3000" s="5"/>
    </row>
    <row r="3001" spans="20:21" x14ac:dyDescent="0.3">
      <c r="T3001" s="5"/>
      <c r="U3001" s="5"/>
    </row>
    <row r="3002" spans="20:21" x14ac:dyDescent="0.3">
      <c r="T3002" s="5"/>
      <c r="U3002" s="5"/>
    </row>
    <row r="3003" spans="20:21" x14ac:dyDescent="0.3">
      <c r="T3003" s="5"/>
      <c r="U3003" s="5"/>
    </row>
    <row r="3004" spans="20:21" x14ac:dyDescent="0.3">
      <c r="T3004" s="5"/>
      <c r="U3004" s="5"/>
    </row>
    <row r="3005" spans="20:21" x14ac:dyDescent="0.3">
      <c r="T3005" s="5"/>
      <c r="U3005" s="5"/>
    </row>
    <row r="3006" spans="20:21" x14ac:dyDescent="0.3">
      <c r="T3006" s="5"/>
      <c r="U3006" s="5"/>
    </row>
    <row r="3007" spans="20:21" x14ac:dyDescent="0.3">
      <c r="T3007" s="5"/>
      <c r="U3007" s="5"/>
    </row>
    <row r="3008" spans="20:21" x14ac:dyDescent="0.3">
      <c r="T3008" s="5"/>
      <c r="U3008" s="5"/>
    </row>
    <row r="3009" spans="20:21" x14ac:dyDescent="0.3">
      <c r="T3009" s="5"/>
      <c r="U3009" s="5"/>
    </row>
    <row r="3010" spans="20:21" x14ac:dyDescent="0.3">
      <c r="T3010" s="5"/>
      <c r="U3010" s="5"/>
    </row>
    <row r="3011" spans="20:21" x14ac:dyDescent="0.3">
      <c r="T3011" s="5"/>
      <c r="U3011" s="5"/>
    </row>
    <row r="3012" spans="20:21" x14ac:dyDescent="0.3">
      <c r="T3012" s="5"/>
      <c r="U3012" s="5"/>
    </row>
    <row r="3013" spans="20:21" x14ac:dyDescent="0.3">
      <c r="T3013" s="5"/>
      <c r="U3013" s="5"/>
    </row>
    <row r="3014" spans="20:21" x14ac:dyDescent="0.3">
      <c r="T3014" s="5"/>
      <c r="U3014" s="5"/>
    </row>
    <row r="3015" spans="20:21" x14ac:dyDescent="0.3">
      <c r="T3015" s="5"/>
      <c r="U3015" s="5"/>
    </row>
    <row r="3016" spans="20:21" x14ac:dyDescent="0.3">
      <c r="T3016" s="5"/>
      <c r="U3016" s="5"/>
    </row>
    <row r="3017" spans="20:21" x14ac:dyDescent="0.3">
      <c r="T3017" s="5"/>
      <c r="U3017" s="5"/>
    </row>
    <row r="3018" spans="20:21" x14ac:dyDescent="0.3">
      <c r="T3018" s="5"/>
      <c r="U3018" s="5"/>
    </row>
    <row r="3019" spans="20:21" x14ac:dyDescent="0.3">
      <c r="T3019" s="5"/>
      <c r="U3019" s="5"/>
    </row>
    <row r="3020" spans="20:21" x14ac:dyDescent="0.3">
      <c r="T3020" s="5"/>
      <c r="U3020" s="5"/>
    </row>
    <row r="3021" spans="20:21" x14ac:dyDescent="0.3">
      <c r="T3021" s="5"/>
      <c r="U3021" s="5"/>
    </row>
    <row r="3022" spans="20:21" x14ac:dyDescent="0.3">
      <c r="T3022" s="5"/>
      <c r="U3022" s="5"/>
    </row>
    <row r="3023" spans="20:21" x14ac:dyDescent="0.3">
      <c r="T3023" s="5"/>
      <c r="U3023" s="5"/>
    </row>
    <row r="3024" spans="20:21" x14ac:dyDescent="0.3">
      <c r="T3024" s="5"/>
      <c r="U3024" s="5"/>
    </row>
    <row r="3025" spans="20:21" x14ac:dyDescent="0.3">
      <c r="T3025" s="5"/>
      <c r="U3025" s="5"/>
    </row>
    <row r="3026" spans="20:21" x14ac:dyDescent="0.3">
      <c r="T3026" s="5"/>
      <c r="U3026" s="5"/>
    </row>
    <row r="3027" spans="20:21" x14ac:dyDescent="0.3">
      <c r="T3027" s="5"/>
      <c r="U3027" s="5"/>
    </row>
    <row r="3028" spans="20:21" x14ac:dyDescent="0.3">
      <c r="T3028" s="5"/>
      <c r="U3028" s="5"/>
    </row>
    <row r="3029" spans="20:21" x14ac:dyDescent="0.3">
      <c r="T3029" s="5"/>
      <c r="U3029" s="5"/>
    </row>
    <row r="3030" spans="20:21" x14ac:dyDescent="0.3">
      <c r="T3030" s="5"/>
      <c r="U3030" s="5"/>
    </row>
    <row r="3031" spans="20:21" x14ac:dyDescent="0.3">
      <c r="T3031" s="5"/>
      <c r="U3031" s="5"/>
    </row>
    <row r="3032" spans="20:21" x14ac:dyDescent="0.3">
      <c r="T3032" s="5"/>
      <c r="U3032" s="5"/>
    </row>
    <row r="3033" spans="20:21" x14ac:dyDescent="0.3">
      <c r="T3033" s="5"/>
      <c r="U3033" s="5"/>
    </row>
    <row r="3034" spans="20:21" x14ac:dyDescent="0.3">
      <c r="T3034" s="5"/>
      <c r="U3034" s="5"/>
    </row>
    <row r="3035" spans="20:21" x14ac:dyDescent="0.3">
      <c r="T3035" s="5"/>
      <c r="U3035" s="5"/>
    </row>
    <row r="3036" spans="20:21" x14ac:dyDescent="0.3">
      <c r="T3036" s="5"/>
      <c r="U3036" s="5"/>
    </row>
    <row r="3037" spans="20:21" x14ac:dyDescent="0.3">
      <c r="T3037" s="5"/>
      <c r="U3037" s="5"/>
    </row>
    <row r="3038" spans="20:21" x14ac:dyDescent="0.3">
      <c r="T3038" s="5"/>
      <c r="U3038" s="5"/>
    </row>
    <row r="3039" spans="20:21" x14ac:dyDescent="0.3">
      <c r="T3039" s="5"/>
      <c r="U3039" s="5"/>
    </row>
    <row r="3040" spans="20:21" x14ac:dyDescent="0.3">
      <c r="T3040" s="5"/>
      <c r="U3040" s="5"/>
    </row>
    <row r="3041" spans="20:21" x14ac:dyDescent="0.3">
      <c r="T3041" s="5"/>
      <c r="U3041" s="5"/>
    </row>
    <row r="3042" spans="20:21" x14ac:dyDescent="0.3">
      <c r="T3042" s="5"/>
      <c r="U3042" s="5"/>
    </row>
    <row r="3043" spans="20:21" x14ac:dyDescent="0.3">
      <c r="T3043" s="5"/>
      <c r="U3043" s="5"/>
    </row>
    <row r="3044" spans="20:21" x14ac:dyDescent="0.3">
      <c r="T3044" s="5"/>
      <c r="U3044" s="5"/>
    </row>
    <row r="3045" spans="20:21" x14ac:dyDescent="0.3">
      <c r="T3045" s="5"/>
      <c r="U3045" s="5"/>
    </row>
    <row r="3046" spans="20:21" x14ac:dyDescent="0.3">
      <c r="T3046" s="5"/>
      <c r="U3046" s="5"/>
    </row>
    <row r="3047" spans="20:21" x14ac:dyDescent="0.3">
      <c r="T3047" s="5"/>
      <c r="U3047" s="5"/>
    </row>
    <row r="3048" spans="20:21" x14ac:dyDescent="0.3">
      <c r="T3048" s="5"/>
      <c r="U3048" s="5"/>
    </row>
    <row r="3049" spans="20:21" x14ac:dyDescent="0.3">
      <c r="T3049" s="5"/>
      <c r="U3049" s="5"/>
    </row>
    <row r="3050" spans="20:21" x14ac:dyDescent="0.3">
      <c r="T3050" s="5"/>
      <c r="U3050" s="5"/>
    </row>
    <row r="3051" spans="20:21" x14ac:dyDescent="0.3">
      <c r="T3051" s="5"/>
      <c r="U3051" s="5"/>
    </row>
    <row r="3052" spans="20:21" x14ac:dyDescent="0.3">
      <c r="T3052" s="5"/>
      <c r="U3052" s="5"/>
    </row>
    <row r="3053" spans="20:21" x14ac:dyDescent="0.3">
      <c r="T3053" s="5"/>
      <c r="U3053" s="5"/>
    </row>
    <row r="3054" spans="20:21" x14ac:dyDescent="0.3">
      <c r="T3054" s="5"/>
      <c r="U3054" s="5"/>
    </row>
    <row r="3055" spans="20:21" x14ac:dyDescent="0.3">
      <c r="T3055" s="5"/>
      <c r="U3055" s="5"/>
    </row>
    <row r="3056" spans="20:21" x14ac:dyDescent="0.3">
      <c r="T3056" s="5"/>
      <c r="U3056" s="5"/>
    </row>
    <row r="3057" spans="20:21" x14ac:dyDescent="0.3">
      <c r="T3057" s="5"/>
      <c r="U3057" s="5"/>
    </row>
    <row r="3058" spans="20:21" x14ac:dyDescent="0.3">
      <c r="T3058" s="5"/>
      <c r="U3058" s="5"/>
    </row>
    <row r="3059" spans="20:21" x14ac:dyDescent="0.3">
      <c r="T3059" s="5"/>
      <c r="U3059" s="5"/>
    </row>
    <row r="3060" spans="20:21" x14ac:dyDescent="0.3">
      <c r="T3060" s="5"/>
      <c r="U3060" s="5"/>
    </row>
    <row r="3061" spans="20:21" x14ac:dyDescent="0.3">
      <c r="T3061" s="5"/>
      <c r="U3061" s="5"/>
    </row>
    <row r="3062" spans="20:21" x14ac:dyDescent="0.3">
      <c r="T3062" s="5"/>
      <c r="U3062" s="5"/>
    </row>
    <row r="3063" spans="20:21" x14ac:dyDescent="0.3">
      <c r="T3063" s="5"/>
      <c r="U3063" s="5"/>
    </row>
    <row r="3064" spans="20:21" x14ac:dyDescent="0.3">
      <c r="T3064" s="5"/>
      <c r="U3064" s="5"/>
    </row>
    <row r="3065" spans="20:21" x14ac:dyDescent="0.3">
      <c r="T3065" s="5"/>
      <c r="U3065" s="5"/>
    </row>
    <row r="3066" spans="20:21" x14ac:dyDescent="0.3">
      <c r="T3066" s="5"/>
      <c r="U3066" s="5"/>
    </row>
    <row r="3067" spans="20:21" x14ac:dyDescent="0.3">
      <c r="T3067" s="5"/>
      <c r="U3067" s="5"/>
    </row>
    <row r="3068" spans="20:21" x14ac:dyDescent="0.3">
      <c r="T3068" s="5"/>
      <c r="U3068" s="5"/>
    </row>
    <row r="3069" spans="20:21" x14ac:dyDescent="0.3">
      <c r="T3069" s="5"/>
      <c r="U3069" s="5"/>
    </row>
    <row r="3070" spans="20:21" x14ac:dyDescent="0.3">
      <c r="T3070" s="5"/>
      <c r="U3070" s="5"/>
    </row>
    <row r="3071" spans="20:21" x14ac:dyDescent="0.3">
      <c r="T3071" s="5"/>
      <c r="U3071" s="5"/>
    </row>
    <row r="3072" spans="20:21" x14ac:dyDescent="0.3">
      <c r="T3072" s="5"/>
      <c r="U3072" s="5"/>
    </row>
    <row r="3073" spans="20:21" x14ac:dyDescent="0.3">
      <c r="T3073" s="5"/>
      <c r="U3073" s="5"/>
    </row>
    <row r="3074" spans="20:21" x14ac:dyDescent="0.3">
      <c r="T3074" s="5"/>
      <c r="U3074" s="5"/>
    </row>
    <row r="3075" spans="20:21" x14ac:dyDescent="0.3">
      <c r="T3075" s="5"/>
      <c r="U3075" s="5"/>
    </row>
    <row r="3076" spans="20:21" x14ac:dyDescent="0.3">
      <c r="T3076" s="5"/>
      <c r="U3076" s="5"/>
    </row>
    <row r="3077" spans="20:21" x14ac:dyDescent="0.3">
      <c r="T3077" s="5"/>
      <c r="U3077" s="5"/>
    </row>
    <row r="3078" spans="20:21" x14ac:dyDescent="0.3">
      <c r="T3078" s="5"/>
      <c r="U3078" s="5"/>
    </row>
    <row r="3079" spans="20:21" x14ac:dyDescent="0.3">
      <c r="T3079" s="5"/>
      <c r="U3079" s="5"/>
    </row>
    <row r="3080" spans="20:21" x14ac:dyDescent="0.3">
      <c r="T3080" s="5"/>
      <c r="U3080" s="5"/>
    </row>
    <row r="3081" spans="20:21" x14ac:dyDescent="0.3">
      <c r="T3081" s="5"/>
      <c r="U3081" s="5"/>
    </row>
    <row r="3082" spans="20:21" x14ac:dyDescent="0.3">
      <c r="T3082" s="5"/>
      <c r="U3082" s="5"/>
    </row>
    <row r="3083" spans="20:21" x14ac:dyDescent="0.3">
      <c r="T3083" s="5"/>
      <c r="U3083" s="5"/>
    </row>
    <row r="3084" spans="20:21" x14ac:dyDescent="0.3">
      <c r="T3084" s="5"/>
      <c r="U3084" s="5"/>
    </row>
    <row r="3085" spans="20:21" x14ac:dyDescent="0.3">
      <c r="T3085" s="5"/>
      <c r="U3085" s="5"/>
    </row>
    <row r="3086" spans="20:21" x14ac:dyDescent="0.3">
      <c r="T3086" s="5"/>
      <c r="U3086" s="5"/>
    </row>
    <row r="3087" spans="20:21" x14ac:dyDescent="0.3">
      <c r="T3087" s="5"/>
      <c r="U3087" s="5"/>
    </row>
    <row r="3088" spans="20:21" x14ac:dyDescent="0.3">
      <c r="T3088" s="5"/>
      <c r="U3088" s="5"/>
    </row>
    <row r="3089" spans="20:21" x14ac:dyDescent="0.3">
      <c r="T3089" s="5"/>
      <c r="U3089" s="5"/>
    </row>
    <row r="3090" spans="20:21" x14ac:dyDescent="0.3">
      <c r="T3090" s="5"/>
      <c r="U3090" s="5"/>
    </row>
    <row r="3091" spans="20:21" x14ac:dyDescent="0.3">
      <c r="T3091" s="5"/>
      <c r="U3091" s="5"/>
    </row>
    <row r="3092" spans="20:21" x14ac:dyDescent="0.3">
      <c r="T3092" s="5"/>
      <c r="U3092" s="5"/>
    </row>
    <row r="3093" spans="20:21" x14ac:dyDescent="0.3">
      <c r="T3093" s="5"/>
      <c r="U3093" s="5"/>
    </row>
    <row r="3094" spans="20:21" x14ac:dyDescent="0.3">
      <c r="T3094" s="5"/>
      <c r="U3094" s="5"/>
    </row>
    <row r="3095" spans="20:21" x14ac:dyDescent="0.3">
      <c r="T3095" s="5"/>
      <c r="U3095" s="5"/>
    </row>
    <row r="3096" spans="20:21" x14ac:dyDescent="0.3">
      <c r="T3096" s="5"/>
      <c r="U3096" s="5"/>
    </row>
    <row r="3097" spans="20:21" x14ac:dyDescent="0.3">
      <c r="T3097" s="5"/>
      <c r="U3097" s="5"/>
    </row>
    <row r="3098" spans="20:21" x14ac:dyDescent="0.3">
      <c r="T3098" s="5"/>
      <c r="U3098" s="5"/>
    </row>
    <row r="3099" spans="20:21" x14ac:dyDescent="0.3">
      <c r="T3099" s="5"/>
      <c r="U3099" s="5"/>
    </row>
    <row r="3100" spans="20:21" x14ac:dyDescent="0.3">
      <c r="T3100" s="5"/>
      <c r="U3100" s="5"/>
    </row>
    <row r="3101" spans="20:21" x14ac:dyDescent="0.3">
      <c r="T3101" s="5"/>
      <c r="U3101" s="5"/>
    </row>
    <row r="3102" spans="20:21" x14ac:dyDescent="0.3">
      <c r="T3102" s="5"/>
      <c r="U3102" s="5"/>
    </row>
    <row r="3103" spans="20:21" x14ac:dyDescent="0.3">
      <c r="T3103" s="5"/>
      <c r="U3103" s="5"/>
    </row>
    <row r="3104" spans="20:21" x14ac:dyDescent="0.3">
      <c r="T3104" s="5"/>
      <c r="U3104" s="5"/>
    </row>
    <row r="3105" spans="20:21" x14ac:dyDescent="0.3">
      <c r="T3105" s="5"/>
      <c r="U3105" s="5"/>
    </row>
    <row r="3106" spans="20:21" x14ac:dyDescent="0.3">
      <c r="T3106" s="5"/>
      <c r="U3106" s="5"/>
    </row>
    <row r="3107" spans="20:21" x14ac:dyDescent="0.3">
      <c r="T3107" s="5"/>
      <c r="U3107" s="5"/>
    </row>
    <row r="3108" spans="20:21" x14ac:dyDescent="0.3">
      <c r="T3108" s="5"/>
      <c r="U3108" s="5"/>
    </row>
    <row r="3109" spans="20:21" x14ac:dyDescent="0.3">
      <c r="T3109" s="5"/>
      <c r="U3109" s="5"/>
    </row>
    <row r="3110" spans="20:21" x14ac:dyDescent="0.3">
      <c r="T3110" s="5"/>
      <c r="U3110" s="5"/>
    </row>
    <row r="3111" spans="20:21" x14ac:dyDescent="0.3">
      <c r="T3111" s="5"/>
      <c r="U3111" s="5"/>
    </row>
    <row r="3112" spans="20:21" x14ac:dyDescent="0.3">
      <c r="T3112" s="5"/>
      <c r="U3112" s="5"/>
    </row>
    <row r="3113" spans="20:21" x14ac:dyDescent="0.3">
      <c r="T3113" s="5"/>
      <c r="U3113" s="5"/>
    </row>
    <row r="3114" spans="20:21" x14ac:dyDescent="0.3">
      <c r="T3114" s="5"/>
      <c r="U3114" s="5"/>
    </row>
    <row r="3115" spans="20:21" x14ac:dyDescent="0.3">
      <c r="T3115" s="5"/>
      <c r="U3115" s="5"/>
    </row>
    <row r="3116" spans="20:21" x14ac:dyDescent="0.3">
      <c r="T3116" s="5"/>
      <c r="U3116" s="5"/>
    </row>
    <row r="3117" spans="20:21" x14ac:dyDescent="0.3">
      <c r="T3117" s="5"/>
      <c r="U3117" s="5"/>
    </row>
    <row r="3118" spans="20:21" x14ac:dyDescent="0.3">
      <c r="T3118" s="5"/>
      <c r="U3118" s="5"/>
    </row>
    <row r="3119" spans="20:21" x14ac:dyDescent="0.3">
      <c r="T3119" s="5"/>
      <c r="U3119" s="5"/>
    </row>
    <row r="3120" spans="20:21" x14ac:dyDescent="0.3">
      <c r="T3120" s="5"/>
      <c r="U3120" s="5"/>
    </row>
    <row r="3121" spans="20:21" x14ac:dyDescent="0.3">
      <c r="T3121" s="5"/>
      <c r="U3121" s="5"/>
    </row>
    <row r="3122" spans="20:21" x14ac:dyDescent="0.3">
      <c r="T3122" s="5"/>
      <c r="U3122" s="5"/>
    </row>
    <row r="3123" spans="20:21" x14ac:dyDescent="0.3">
      <c r="T3123" s="5"/>
      <c r="U3123" s="5"/>
    </row>
    <row r="3124" spans="20:21" x14ac:dyDescent="0.3">
      <c r="T3124" s="5"/>
      <c r="U3124" s="5"/>
    </row>
    <row r="3125" spans="20:21" x14ac:dyDescent="0.3">
      <c r="T3125" s="5"/>
      <c r="U3125" s="5"/>
    </row>
    <row r="3126" spans="20:21" x14ac:dyDescent="0.3">
      <c r="T3126" s="5"/>
      <c r="U3126" s="5"/>
    </row>
    <row r="3127" spans="20:21" x14ac:dyDescent="0.3">
      <c r="T3127" s="5"/>
      <c r="U3127" s="5"/>
    </row>
    <row r="3128" spans="20:21" x14ac:dyDescent="0.3">
      <c r="T3128" s="5"/>
      <c r="U3128" s="5"/>
    </row>
    <row r="3129" spans="20:21" x14ac:dyDescent="0.3">
      <c r="T3129" s="5"/>
      <c r="U3129" s="5"/>
    </row>
    <row r="3130" spans="20:21" x14ac:dyDescent="0.3">
      <c r="T3130" s="5"/>
      <c r="U3130" s="5"/>
    </row>
    <row r="3131" spans="20:21" x14ac:dyDescent="0.3">
      <c r="T3131" s="5"/>
      <c r="U3131" s="5"/>
    </row>
    <row r="3132" spans="20:21" x14ac:dyDescent="0.3">
      <c r="T3132" s="5"/>
      <c r="U3132" s="5"/>
    </row>
    <row r="3133" spans="20:21" x14ac:dyDescent="0.3">
      <c r="T3133" s="5"/>
      <c r="U3133" s="5"/>
    </row>
    <row r="3134" spans="20:21" x14ac:dyDescent="0.3">
      <c r="T3134" s="5"/>
      <c r="U3134" s="5"/>
    </row>
    <row r="3135" spans="20:21" x14ac:dyDescent="0.3">
      <c r="T3135" s="5"/>
      <c r="U3135" s="5"/>
    </row>
    <row r="3136" spans="20:21" x14ac:dyDescent="0.3">
      <c r="T3136" s="5"/>
      <c r="U3136" s="5"/>
    </row>
    <row r="3137" spans="20:21" x14ac:dyDescent="0.3">
      <c r="T3137" s="5"/>
      <c r="U3137" s="5"/>
    </row>
    <row r="3138" spans="20:21" x14ac:dyDescent="0.3">
      <c r="T3138" s="5"/>
      <c r="U3138" s="5"/>
    </row>
    <row r="3139" spans="20:21" x14ac:dyDescent="0.3">
      <c r="T3139" s="5"/>
      <c r="U3139" s="5"/>
    </row>
    <row r="3140" spans="20:21" x14ac:dyDescent="0.3">
      <c r="T3140" s="5"/>
      <c r="U3140" s="5"/>
    </row>
    <row r="3141" spans="20:21" x14ac:dyDescent="0.3">
      <c r="T3141" s="5"/>
      <c r="U3141" s="5"/>
    </row>
    <row r="3142" spans="20:21" x14ac:dyDescent="0.3">
      <c r="T3142" s="5"/>
      <c r="U3142" s="5"/>
    </row>
    <row r="3143" spans="20:21" x14ac:dyDescent="0.3">
      <c r="T3143" s="5"/>
      <c r="U3143" s="5"/>
    </row>
    <row r="3144" spans="20:21" x14ac:dyDescent="0.3">
      <c r="T3144" s="5"/>
      <c r="U3144" s="5"/>
    </row>
    <row r="3145" spans="20:21" x14ac:dyDescent="0.3">
      <c r="T3145" s="5"/>
      <c r="U3145" s="5"/>
    </row>
    <row r="3146" spans="20:21" x14ac:dyDescent="0.3">
      <c r="T3146" s="5"/>
      <c r="U3146" s="5"/>
    </row>
    <row r="3147" spans="20:21" x14ac:dyDescent="0.3">
      <c r="T3147" s="5"/>
      <c r="U3147" s="5"/>
    </row>
    <row r="3148" spans="20:21" x14ac:dyDescent="0.3">
      <c r="T3148" s="5"/>
      <c r="U3148" s="5"/>
    </row>
    <row r="3149" spans="20:21" x14ac:dyDescent="0.3">
      <c r="T3149" s="5"/>
      <c r="U3149" s="5"/>
    </row>
    <row r="3150" spans="20:21" x14ac:dyDescent="0.3">
      <c r="T3150" s="5"/>
      <c r="U3150" s="5"/>
    </row>
    <row r="3151" spans="20:21" x14ac:dyDescent="0.3">
      <c r="T3151" s="5"/>
      <c r="U3151" s="5"/>
    </row>
    <row r="3152" spans="20:21" x14ac:dyDescent="0.3">
      <c r="T3152" s="5"/>
      <c r="U3152" s="5"/>
    </row>
    <row r="3153" spans="20:21" x14ac:dyDescent="0.3">
      <c r="T3153" s="5"/>
      <c r="U3153" s="5"/>
    </row>
    <row r="3154" spans="20:21" x14ac:dyDescent="0.3">
      <c r="T3154" s="5"/>
      <c r="U3154" s="5"/>
    </row>
    <row r="3155" spans="20:21" x14ac:dyDescent="0.3">
      <c r="T3155" s="5"/>
      <c r="U3155" s="5"/>
    </row>
    <row r="3156" spans="20:21" x14ac:dyDescent="0.3">
      <c r="T3156" s="5"/>
      <c r="U3156" s="5"/>
    </row>
    <row r="3157" spans="20:21" x14ac:dyDescent="0.3">
      <c r="T3157" s="5"/>
      <c r="U3157" s="5"/>
    </row>
    <row r="3158" spans="20:21" x14ac:dyDescent="0.3">
      <c r="T3158" s="5"/>
      <c r="U3158" s="5"/>
    </row>
    <row r="3159" spans="20:21" x14ac:dyDescent="0.3">
      <c r="T3159" s="5"/>
      <c r="U3159" s="5"/>
    </row>
    <row r="3160" spans="20:21" x14ac:dyDescent="0.3">
      <c r="T3160" s="5"/>
      <c r="U3160" s="5"/>
    </row>
    <row r="3161" spans="20:21" x14ac:dyDescent="0.3">
      <c r="T3161" s="5"/>
      <c r="U3161" s="5"/>
    </row>
    <row r="3162" spans="20:21" x14ac:dyDescent="0.3">
      <c r="T3162" s="5"/>
      <c r="U3162" s="5"/>
    </row>
    <row r="3163" spans="20:21" x14ac:dyDescent="0.3">
      <c r="T3163" s="5"/>
      <c r="U3163" s="5"/>
    </row>
    <row r="3164" spans="20:21" x14ac:dyDescent="0.3">
      <c r="T3164" s="5"/>
      <c r="U3164" s="5"/>
    </row>
    <row r="3165" spans="20:21" x14ac:dyDescent="0.3">
      <c r="T3165" s="5"/>
      <c r="U3165" s="5"/>
    </row>
    <row r="3166" spans="20:21" x14ac:dyDescent="0.3">
      <c r="T3166" s="5"/>
      <c r="U3166" s="5"/>
    </row>
    <row r="3167" spans="20:21" x14ac:dyDescent="0.3">
      <c r="T3167" s="5"/>
      <c r="U3167" s="5"/>
    </row>
    <row r="3168" spans="20:21" x14ac:dyDescent="0.3">
      <c r="T3168" s="5"/>
      <c r="U3168" s="5"/>
    </row>
    <row r="3169" spans="20:21" x14ac:dyDescent="0.3">
      <c r="T3169" s="5"/>
      <c r="U3169" s="5"/>
    </row>
    <row r="3170" spans="20:21" x14ac:dyDescent="0.3">
      <c r="T3170" s="5"/>
      <c r="U3170" s="5"/>
    </row>
    <row r="3171" spans="20:21" x14ac:dyDescent="0.3">
      <c r="T3171" s="5"/>
      <c r="U3171" s="5"/>
    </row>
    <row r="3172" spans="20:21" x14ac:dyDescent="0.3">
      <c r="T3172" s="5"/>
      <c r="U3172" s="5"/>
    </row>
    <row r="3173" spans="20:21" x14ac:dyDescent="0.3">
      <c r="T3173" s="5"/>
      <c r="U3173" s="5"/>
    </row>
    <row r="3174" spans="20:21" x14ac:dyDescent="0.3">
      <c r="T3174" s="5"/>
      <c r="U3174" s="5"/>
    </row>
    <row r="3175" spans="20:21" x14ac:dyDescent="0.3">
      <c r="T3175" s="5"/>
      <c r="U3175" s="5"/>
    </row>
    <row r="3176" spans="20:21" x14ac:dyDescent="0.3">
      <c r="T3176" s="5"/>
      <c r="U3176" s="5"/>
    </row>
    <row r="3177" spans="20:21" x14ac:dyDescent="0.3">
      <c r="T3177" s="5"/>
      <c r="U3177" s="5"/>
    </row>
    <row r="3178" spans="20:21" x14ac:dyDescent="0.3">
      <c r="T3178" s="5"/>
      <c r="U3178" s="5"/>
    </row>
    <row r="3179" spans="20:21" x14ac:dyDescent="0.3">
      <c r="T3179" s="5"/>
      <c r="U3179" s="5"/>
    </row>
    <row r="3180" spans="20:21" x14ac:dyDescent="0.3">
      <c r="T3180" s="5"/>
      <c r="U3180" s="5"/>
    </row>
    <row r="3181" spans="20:21" x14ac:dyDescent="0.3">
      <c r="T3181" s="5"/>
      <c r="U3181" s="5"/>
    </row>
    <row r="3182" spans="20:21" x14ac:dyDescent="0.3">
      <c r="T3182" s="5"/>
      <c r="U3182" s="5"/>
    </row>
    <row r="3183" spans="20:21" x14ac:dyDescent="0.3">
      <c r="T3183" s="5"/>
      <c r="U3183" s="5"/>
    </row>
    <row r="3184" spans="20:21" x14ac:dyDescent="0.3">
      <c r="T3184" s="5"/>
      <c r="U3184" s="5"/>
    </row>
    <row r="3185" spans="20:21" x14ac:dyDescent="0.3">
      <c r="T3185" s="5"/>
      <c r="U3185" s="5"/>
    </row>
    <row r="3186" spans="20:21" x14ac:dyDescent="0.3">
      <c r="T3186" s="5"/>
      <c r="U3186" s="5"/>
    </row>
    <row r="3187" spans="20:21" x14ac:dyDescent="0.3">
      <c r="T3187" s="5"/>
      <c r="U3187" s="5"/>
    </row>
    <row r="3188" spans="20:21" x14ac:dyDescent="0.3">
      <c r="T3188" s="5"/>
      <c r="U3188" s="5"/>
    </row>
    <row r="3189" spans="20:21" x14ac:dyDescent="0.3">
      <c r="T3189" s="5"/>
      <c r="U3189" s="5"/>
    </row>
    <row r="3190" spans="20:21" x14ac:dyDescent="0.3">
      <c r="T3190" s="5"/>
      <c r="U3190" s="5"/>
    </row>
    <row r="3191" spans="20:21" x14ac:dyDescent="0.3">
      <c r="T3191" s="5"/>
      <c r="U3191" s="5"/>
    </row>
    <row r="3192" spans="20:21" x14ac:dyDescent="0.3">
      <c r="T3192" s="5"/>
      <c r="U3192" s="5"/>
    </row>
    <row r="3193" spans="20:21" x14ac:dyDescent="0.3">
      <c r="T3193" s="5"/>
      <c r="U3193" s="5"/>
    </row>
    <row r="3194" spans="20:21" x14ac:dyDescent="0.3">
      <c r="T3194" s="5"/>
      <c r="U3194" s="5"/>
    </row>
    <row r="3195" spans="20:21" x14ac:dyDescent="0.3">
      <c r="T3195" s="5"/>
      <c r="U3195" s="5"/>
    </row>
    <row r="3196" spans="20:21" x14ac:dyDescent="0.3">
      <c r="T3196" s="5"/>
      <c r="U3196" s="5"/>
    </row>
    <row r="3197" spans="20:21" x14ac:dyDescent="0.3">
      <c r="T3197" s="5"/>
      <c r="U3197" s="5"/>
    </row>
    <row r="3198" spans="20:21" x14ac:dyDescent="0.3">
      <c r="T3198" s="5"/>
      <c r="U3198" s="5"/>
    </row>
    <row r="3199" spans="20:21" x14ac:dyDescent="0.3">
      <c r="T3199" s="5"/>
      <c r="U3199" s="5"/>
    </row>
    <row r="3200" spans="20:21" x14ac:dyDescent="0.3">
      <c r="T3200" s="5"/>
      <c r="U3200" s="5"/>
    </row>
    <row r="3201" spans="20:21" x14ac:dyDescent="0.3">
      <c r="T3201" s="5"/>
      <c r="U3201" s="5"/>
    </row>
    <row r="3202" spans="20:21" x14ac:dyDescent="0.3">
      <c r="T3202" s="5"/>
      <c r="U3202" s="5"/>
    </row>
    <row r="3203" spans="20:21" x14ac:dyDescent="0.3">
      <c r="T3203" s="5"/>
      <c r="U3203" s="5"/>
    </row>
    <row r="3204" spans="20:21" x14ac:dyDescent="0.3">
      <c r="T3204" s="5"/>
      <c r="U3204" s="5"/>
    </row>
    <row r="3205" spans="20:21" x14ac:dyDescent="0.3">
      <c r="T3205" s="5"/>
      <c r="U3205" s="5"/>
    </row>
    <row r="3206" spans="20:21" x14ac:dyDescent="0.3">
      <c r="T3206" s="5"/>
      <c r="U3206" s="5"/>
    </row>
    <row r="3207" spans="20:21" x14ac:dyDescent="0.3">
      <c r="T3207" s="5"/>
      <c r="U3207" s="5"/>
    </row>
    <row r="3208" spans="20:21" x14ac:dyDescent="0.3">
      <c r="T3208" s="5"/>
      <c r="U3208" s="5"/>
    </row>
    <row r="3209" spans="20:21" x14ac:dyDescent="0.3">
      <c r="T3209" s="5"/>
      <c r="U3209" s="5"/>
    </row>
    <row r="3210" spans="20:21" x14ac:dyDescent="0.3">
      <c r="T3210" s="5"/>
      <c r="U3210" s="5"/>
    </row>
    <row r="3211" spans="20:21" x14ac:dyDescent="0.3">
      <c r="T3211" s="5"/>
      <c r="U3211" s="5"/>
    </row>
    <row r="3212" spans="20:21" x14ac:dyDescent="0.3">
      <c r="T3212" s="5"/>
      <c r="U3212" s="5"/>
    </row>
    <row r="3213" spans="20:21" x14ac:dyDescent="0.3">
      <c r="T3213" s="5"/>
      <c r="U3213" s="5"/>
    </row>
    <row r="3214" spans="20:21" x14ac:dyDescent="0.3">
      <c r="T3214" s="5"/>
      <c r="U3214" s="5"/>
    </row>
    <row r="3215" spans="20:21" x14ac:dyDescent="0.3">
      <c r="T3215" s="5"/>
      <c r="U3215" s="5"/>
    </row>
    <row r="3216" spans="20:21" x14ac:dyDescent="0.3">
      <c r="T3216" s="5"/>
      <c r="U3216" s="5"/>
    </row>
    <row r="3217" spans="20:21" x14ac:dyDescent="0.3">
      <c r="T3217" s="5"/>
      <c r="U3217" s="5"/>
    </row>
    <row r="3218" spans="20:21" x14ac:dyDescent="0.3">
      <c r="T3218" s="5"/>
      <c r="U3218" s="5"/>
    </row>
    <row r="3219" spans="20:21" x14ac:dyDescent="0.3">
      <c r="T3219" s="5"/>
      <c r="U3219" s="5"/>
    </row>
    <row r="3220" spans="20:21" x14ac:dyDescent="0.3">
      <c r="T3220" s="5"/>
      <c r="U3220" s="5"/>
    </row>
    <row r="3221" spans="20:21" x14ac:dyDescent="0.3">
      <c r="T3221" s="5"/>
      <c r="U3221" s="5"/>
    </row>
    <row r="3222" spans="20:21" x14ac:dyDescent="0.3">
      <c r="T3222" s="5"/>
      <c r="U3222" s="5"/>
    </row>
    <row r="3223" spans="20:21" x14ac:dyDescent="0.3">
      <c r="T3223" s="5"/>
      <c r="U3223" s="5"/>
    </row>
    <row r="3224" spans="20:21" x14ac:dyDescent="0.3">
      <c r="T3224" s="5"/>
      <c r="U3224" s="5"/>
    </row>
    <row r="3225" spans="20:21" x14ac:dyDescent="0.3">
      <c r="T3225" s="5"/>
      <c r="U3225" s="5"/>
    </row>
    <row r="3226" spans="20:21" x14ac:dyDescent="0.3">
      <c r="T3226" s="5"/>
      <c r="U3226" s="5"/>
    </row>
    <row r="3227" spans="20:21" x14ac:dyDescent="0.3">
      <c r="T3227" s="5"/>
      <c r="U3227" s="5"/>
    </row>
    <row r="3228" spans="20:21" x14ac:dyDescent="0.3">
      <c r="T3228" s="5"/>
      <c r="U3228" s="5"/>
    </row>
    <row r="3229" spans="20:21" x14ac:dyDescent="0.3">
      <c r="T3229" s="5"/>
      <c r="U3229" s="5"/>
    </row>
    <row r="3230" spans="20:21" x14ac:dyDescent="0.3">
      <c r="T3230" s="5"/>
      <c r="U3230" s="5"/>
    </row>
    <row r="3231" spans="20:21" x14ac:dyDescent="0.3">
      <c r="T3231" s="5"/>
      <c r="U3231" s="5"/>
    </row>
    <row r="3232" spans="20:21" x14ac:dyDescent="0.3">
      <c r="T3232" s="5"/>
      <c r="U3232" s="5"/>
    </row>
    <row r="3233" spans="20:21" x14ac:dyDescent="0.3">
      <c r="T3233" s="5"/>
      <c r="U3233" s="5"/>
    </row>
    <row r="3234" spans="20:21" x14ac:dyDescent="0.3">
      <c r="T3234" s="5"/>
      <c r="U3234" s="5"/>
    </row>
    <row r="3235" spans="20:21" x14ac:dyDescent="0.3">
      <c r="T3235" s="5"/>
      <c r="U3235" s="5"/>
    </row>
    <row r="3236" spans="20:21" x14ac:dyDescent="0.3">
      <c r="T3236" s="5"/>
      <c r="U3236" s="5"/>
    </row>
    <row r="3237" spans="20:21" x14ac:dyDescent="0.3">
      <c r="T3237" s="5"/>
      <c r="U3237" s="5"/>
    </row>
    <row r="3238" spans="20:21" x14ac:dyDescent="0.3">
      <c r="T3238" s="5"/>
      <c r="U3238" s="5"/>
    </row>
    <row r="3239" spans="20:21" x14ac:dyDescent="0.3">
      <c r="T3239" s="5"/>
      <c r="U3239" s="5"/>
    </row>
    <row r="3240" spans="20:21" x14ac:dyDescent="0.3">
      <c r="T3240" s="5"/>
      <c r="U3240" s="5"/>
    </row>
    <row r="3241" spans="20:21" x14ac:dyDescent="0.3">
      <c r="T3241" s="5"/>
      <c r="U3241" s="5"/>
    </row>
    <row r="3242" spans="20:21" x14ac:dyDescent="0.3">
      <c r="T3242" s="5"/>
      <c r="U3242" s="5"/>
    </row>
    <row r="3243" spans="20:21" x14ac:dyDescent="0.3">
      <c r="T3243" s="5"/>
      <c r="U3243" s="5"/>
    </row>
    <row r="3244" spans="20:21" x14ac:dyDescent="0.3">
      <c r="T3244" s="5"/>
      <c r="U3244" s="5"/>
    </row>
    <row r="3245" spans="20:21" x14ac:dyDescent="0.3">
      <c r="T3245" s="5"/>
      <c r="U3245" s="5"/>
    </row>
    <row r="3246" spans="20:21" x14ac:dyDescent="0.3">
      <c r="T3246" s="5"/>
      <c r="U3246" s="5"/>
    </row>
    <row r="3247" spans="20:21" x14ac:dyDescent="0.3">
      <c r="T3247" s="5"/>
      <c r="U3247" s="5"/>
    </row>
    <row r="3248" spans="20:21" x14ac:dyDescent="0.3">
      <c r="T3248" s="5"/>
      <c r="U3248" s="5"/>
    </row>
    <row r="3249" spans="20:21" x14ac:dyDescent="0.3">
      <c r="T3249" s="5"/>
      <c r="U3249" s="5"/>
    </row>
    <row r="3250" spans="20:21" x14ac:dyDescent="0.3">
      <c r="T3250" s="5"/>
      <c r="U3250" s="5"/>
    </row>
    <row r="3251" spans="20:21" x14ac:dyDescent="0.3">
      <c r="T3251" s="5"/>
      <c r="U3251" s="5"/>
    </row>
    <row r="3252" spans="20:21" x14ac:dyDescent="0.3">
      <c r="T3252" s="5"/>
      <c r="U3252" s="5"/>
    </row>
    <row r="3253" spans="20:21" x14ac:dyDescent="0.3">
      <c r="T3253" s="5"/>
      <c r="U3253" s="5"/>
    </row>
    <row r="3254" spans="20:21" x14ac:dyDescent="0.3">
      <c r="T3254" s="5"/>
      <c r="U3254" s="5"/>
    </row>
    <row r="3255" spans="20:21" x14ac:dyDescent="0.3">
      <c r="T3255" s="5"/>
      <c r="U3255" s="5"/>
    </row>
    <row r="3256" spans="20:21" x14ac:dyDescent="0.3">
      <c r="T3256" s="5"/>
      <c r="U3256" s="5"/>
    </row>
    <row r="3257" spans="20:21" x14ac:dyDescent="0.3">
      <c r="T3257" s="5"/>
      <c r="U3257" s="5"/>
    </row>
    <row r="3258" spans="20:21" x14ac:dyDescent="0.3">
      <c r="T3258" s="5"/>
      <c r="U3258" s="5"/>
    </row>
    <row r="3259" spans="20:21" x14ac:dyDescent="0.3">
      <c r="T3259" s="5"/>
      <c r="U3259" s="5"/>
    </row>
    <row r="3260" spans="20:21" x14ac:dyDescent="0.3">
      <c r="T3260" s="5"/>
      <c r="U3260" s="5"/>
    </row>
    <row r="3261" spans="20:21" x14ac:dyDescent="0.3">
      <c r="T3261" s="5"/>
      <c r="U3261" s="5"/>
    </row>
    <row r="3262" spans="20:21" x14ac:dyDescent="0.3">
      <c r="T3262" s="5"/>
      <c r="U3262" s="5"/>
    </row>
    <row r="3263" spans="20:21" x14ac:dyDescent="0.3">
      <c r="T3263" s="5"/>
      <c r="U3263" s="5"/>
    </row>
    <row r="3264" spans="20:21" x14ac:dyDescent="0.3">
      <c r="T3264" s="5"/>
      <c r="U3264" s="5"/>
    </row>
    <row r="3265" spans="20:21" x14ac:dyDescent="0.3">
      <c r="T3265" s="5"/>
      <c r="U3265" s="5"/>
    </row>
    <row r="3266" spans="20:21" x14ac:dyDescent="0.3">
      <c r="T3266" s="5"/>
      <c r="U3266" s="5"/>
    </row>
    <row r="3267" spans="20:21" x14ac:dyDescent="0.3">
      <c r="T3267" s="5"/>
      <c r="U3267" s="5"/>
    </row>
    <row r="3268" spans="20:21" x14ac:dyDescent="0.3">
      <c r="T3268" s="5"/>
      <c r="U3268" s="5"/>
    </row>
    <row r="3269" spans="20:21" x14ac:dyDescent="0.3">
      <c r="T3269" s="5"/>
      <c r="U3269" s="5"/>
    </row>
    <row r="3270" spans="20:21" x14ac:dyDescent="0.3">
      <c r="T3270" s="5"/>
      <c r="U3270" s="5"/>
    </row>
    <row r="3271" spans="20:21" x14ac:dyDescent="0.3">
      <c r="T3271" s="5"/>
      <c r="U3271" s="5"/>
    </row>
    <row r="3272" spans="20:21" x14ac:dyDescent="0.3">
      <c r="T3272" s="5"/>
      <c r="U3272" s="5"/>
    </row>
    <row r="3273" spans="20:21" x14ac:dyDescent="0.3">
      <c r="T3273" s="5"/>
      <c r="U3273" s="5"/>
    </row>
    <row r="3274" spans="20:21" x14ac:dyDescent="0.3">
      <c r="T3274" s="5"/>
      <c r="U3274" s="5"/>
    </row>
    <row r="3275" spans="20:21" x14ac:dyDescent="0.3">
      <c r="T3275" s="5"/>
      <c r="U3275" s="5"/>
    </row>
    <row r="3276" spans="20:21" x14ac:dyDescent="0.3">
      <c r="T3276" s="5"/>
      <c r="U3276" s="5"/>
    </row>
    <row r="3277" spans="20:21" x14ac:dyDescent="0.3">
      <c r="T3277" s="5"/>
      <c r="U3277" s="5"/>
    </row>
    <row r="3278" spans="20:21" x14ac:dyDescent="0.3">
      <c r="T3278" s="5"/>
      <c r="U3278" s="5"/>
    </row>
    <row r="3279" spans="20:21" x14ac:dyDescent="0.3">
      <c r="T3279" s="5"/>
      <c r="U3279" s="5"/>
    </row>
    <row r="3280" spans="20:21" x14ac:dyDescent="0.3">
      <c r="T3280" s="5"/>
      <c r="U3280" s="5"/>
    </row>
    <row r="3281" spans="20:21" x14ac:dyDescent="0.3">
      <c r="T3281" s="5"/>
      <c r="U3281" s="5"/>
    </row>
    <row r="3282" spans="20:21" x14ac:dyDescent="0.3">
      <c r="T3282" s="5"/>
      <c r="U3282" s="5"/>
    </row>
    <row r="3283" spans="20:21" x14ac:dyDescent="0.3">
      <c r="T3283" s="5"/>
      <c r="U3283" s="5"/>
    </row>
    <row r="3284" spans="20:21" x14ac:dyDescent="0.3">
      <c r="T3284" s="5"/>
      <c r="U3284" s="5"/>
    </row>
    <row r="3285" spans="20:21" x14ac:dyDescent="0.3">
      <c r="T3285" s="5"/>
      <c r="U3285" s="5"/>
    </row>
    <row r="3286" spans="20:21" x14ac:dyDescent="0.3">
      <c r="T3286" s="5"/>
      <c r="U3286" s="5"/>
    </row>
    <row r="3287" spans="20:21" x14ac:dyDescent="0.3">
      <c r="T3287" s="5"/>
      <c r="U3287" s="5"/>
    </row>
    <row r="3288" spans="20:21" x14ac:dyDescent="0.3">
      <c r="T3288" s="5"/>
      <c r="U3288" s="5"/>
    </row>
    <row r="3289" spans="20:21" x14ac:dyDescent="0.3">
      <c r="T3289" s="5"/>
      <c r="U3289" s="5"/>
    </row>
    <row r="3290" spans="20:21" x14ac:dyDescent="0.3">
      <c r="T3290" s="5"/>
      <c r="U3290" s="5"/>
    </row>
    <row r="3291" spans="20:21" x14ac:dyDescent="0.3">
      <c r="T3291" s="5"/>
      <c r="U3291" s="5"/>
    </row>
    <row r="3292" spans="20:21" x14ac:dyDescent="0.3">
      <c r="T3292" s="5"/>
      <c r="U3292" s="5"/>
    </row>
    <row r="3293" spans="20:21" x14ac:dyDescent="0.3">
      <c r="T3293" s="5"/>
      <c r="U3293" s="5"/>
    </row>
    <row r="3294" spans="20:21" x14ac:dyDescent="0.3">
      <c r="T3294" s="5"/>
      <c r="U3294" s="5"/>
    </row>
    <row r="3295" spans="20:21" x14ac:dyDescent="0.3">
      <c r="T3295" s="5"/>
      <c r="U3295" s="5"/>
    </row>
    <row r="3296" spans="20:21" x14ac:dyDescent="0.3">
      <c r="T3296" s="5"/>
      <c r="U3296" s="5"/>
    </row>
    <row r="3297" spans="20:21" x14ac:dyDescent="0.3">
      <c r="T3297" s="5"/>
      <c r="U3297" s="5"/>
    </row>
    <row r="3298" spans="20:21" x14ac:dyDescent="0.3">
      <c r="T3298" s="5"/>
      <c r="U3298" s="5"/>
    </row>
    <row r="3299" spans="20:21" x14ac:dyDescent="0.3">
      <c r="T3299" s="5"/>
      <c r="U3299" s="5"/>
    </row>
    <row r="3300" spans="20:21" x14ac:dyDescent="0.3">
      <c r="T3300" s="5"/>
      <c r="U3300" s="5"/>
    </row>
    <row r="3301" spans="20:21" x14ac:dyDescent="0.3">
      <c r="T3301" s="5"/>
      <c r="U3301" s="5"/>
    </row>
    <row r="3302" spans="20:21" x14ac:dyDescent="0.3">
      <c r="T3302" s="5"/>
      <c r="U3302" s="5"/>
    </row>
    <row r="3303" spans="20:21" x14ac:dyDescent="0.3">
      <c r="T3303" s="5"/>
      <c r="U3303" s="5"/>
    </row>
    <row r="3304" spans="20:21" x14ac:dyDescent="0.3">
      <c r="T3304" s="5"/>
      <c r="U3304" s="5"/>
    </row>
    <row r="3305" spans="20:21" x14ac:dyDescent="0.3">
      <c r="T3305" s="5"/>
      <c r="U3305" s="5"/>
    </row>
    <row r="3306" spans="20:21" x14ac:dyDescent="0.3">
      <c r="T3306" s="5"/>
      <c r="U3306" s="5"/>
    </row>
    <row r="3307" spans="20:21" x14ac:dyDescent="0.3">
      <c r="T3307" s="5"/>
      <c r="U3307" s="5"/>
    </row>
    <row r="3308" spans="20:21" x14ac:dyDescent="0.3">
      <c r="T3308" s="5"/>
      <c r="U3308" s="5"/>
    </row>
    <row r="3309" spans="20:21" x14ac:dyDescent="0.3">
      <c r="T3309" s="5"/>
      <c r="U3309" s="5"/>
    </row>
    <row r="3310" spans="20:21" x14ac:dyDescent="0.3">
      <c r="T3310" s="5"/>
      <c r="U3310" s="5"/>
    </row>
    <row r="3311" spans="20:21" x14ac:dyDescent="0.3">
      <c r="T3311" s="5"/>
      <c r="U3311" s="5"/>
    </row>
    <row r="3312" spans="20:21" x14ac:dyDescent="0.3">
      <c r="T3312" s="5"/>
      <c r="U3312" s="5"/>
    </row>
    <row r="3313" spans="20:21" x14ac:dyDescent="0.3">
      <c r="T3313" s="5"/>
      <c r="U3313" s="5"/>
    </row>
    <row r="3314" spans="20:21" x14ac:dyDescent="0.3">
      <c r="T3314" s="5"/>
      <c r="U3314" s="5"/>
    </row>
    <row r="3315" spans="20:21" x14ac:dyDescent="0.3">
      <c r="T3315" s="5"/>
      <c r="U3315" s="5"/>
    </row>
    <row r="3316" spans="20:21" x14ac:dyDescent="0.3">
      <c r="T3316" s="5"/>
      <c r="U3316" s="5"/>
    </row>
    <row r="3317" spans="20:21" x14ac:dyDescent="0.3">
      <c r="T3317" s="5"/>
      <c r="U3317" s="5"/>
    </row>
    <row r="3318" spans="20:21" x14ac:dyDescent="0.3">
      <c r="T3318" s="5"/>
      <c r="U3318" s="5"/>
    </row>
    <row r="3319" spans="20:21" x14ac:dyDescent="0.3">
      <c r="T3319" s="5"/>
      <c r="U3319" s="5"/>
    </row>
    <row r="3320" spans="20:21" x14ac:dyDescent="0.3">
      <c r="T3320" s="5"/>
      <c r="U3320" s="5"/>
    </row>
    <row r="3321" spans="20:21" x14ac:dyDescent="0.3">
      <c r="T3321" s="5"/>
      <c r="U3321" s="5"/>
    </row>
    <row r="3322" spans="20:21" x14ac:dyDescent="0.3">
      <c r="T3322" s="5"/>
      <c r="U3322" s="5"/>
    </row>
    <row r="3323" spans="20:21" x14ac:dyDescent="0.3">
      <c r="T3323" s="5"/>
      <c r="U3323" s="5"/>
    </row>
    <row r="3324" spans="20:21" x14ac:dyDescent="0.3">
      <c r="T3324" s="5"/>
      <c r="U3324" s="5"/>
    </row>
    <row r="3325" spans="20:21" x14ac:dyDescent="0.3">
      <c r="T3325" s="5"/>
      <c r="U3325" s="5"/>
    </row>
    <row r="3326" spans="20:21" x14ac:dyDescent="0.3">
      <c r="T3326" s="5"/>
      <c r="U3326" s="5"/>
    </row>
    <row r="3327" spans="20:21" x14ac:dyDescent="0.3">
      <c r="T3327" s="5"/>
      <c r="U3327" s="5"/>
    </row>
    <row r="3328" spans="20:21" x14ac:dyDescent="0.3">
      <c r="T3328" s="5"/>
      <c r="U3328" s="5"/>
    </row>
    <row r="3329" spans="20:21" x14ac:dyDescent="0.3">
      <c r="T3329" s="5"/>
      <c r="U3329" s="5"/>
    </row>
    <row r="3330" spans="20:21" x14ac:dyDescent="0.3">
      <c r="T3330" s="5"/>
      <c r="U3330" s="5"/>
    </row>
    <row r="3331" spans="20:21" x14ac:dyDescent="0.3">
      <c r="T3331" s="5"/>
      <c r="U3331" s="5"/>
    </row>
    <row r="3332" spans="20:21" x14ac:dyDescent="0.3">
      <c r="T3332" s="5"/>
      <c r="U3332" s="5"/>
    </row>
    <row r="3333" spans="20:21" x14ac:dyDescent="0.3">
      <c r="T3333" s="5"/>
      <c r="U3333" s="5"/>
    </row>
    <row r="3334" spans="20:21" x14ac:dyDescent="0.3">
      <c r="T3334" s="5"/>
      <c r="U3334" s="5"/>
    </row>
    <row r="3335" spans="20:21" x14ac:dyDescent="0.3">
      <c r="T3335" s="5"/>
      <c r="U3335" s="5"/>
    </row>
    <row r="3336" spans="20:21" x14ac:dyDescent="0.3">
      <c r="T3336" s="5"/>
      <c r="U3336" s="5"/>
    </row>
    <row r="3337" spans="20:21" x14ac:dyDescent="0.3">
      <c r="T3337" s="5"/>
      <c r="U3337" s="5"/>
    </row>
    <row r="3338" spans="20:21" x14ac:dyDescent="0.3">
      <c r="T3338" s="5"/>
      <c r="U3338" s="5"/>
    </row>
    <row r="3339" spans="20:21" x14ac:dyDescent="0.3">
      <c r="T3339" s="5"/>
      <c r="U3339" s="5"/>
    </row>
    <row r="3340" spans="20:21" x14ac:dyDescent="0.3">
      <c r="T3340" s="5"/>
      <c r="U3340" s="5"/>
    </row>
    <row r="3341" spans="20:21" x14ac:dyDescent="0.3">
      <c r="T3341" s="5"/>
      <c r="U3341" s="5"/>
    </row>
    <row r="3342" spans="20:21" x14ac:dyDescent="0.3">
      <c r="T3342" s="5"/>
      <c r="U3342" s="5"/>
    </row>
    <row r="3343" spans="20:21" x14ac:dyDescent="0.3">
      <c r="T3343" s="5"/>
      <c r="U3343" s="5"/>
    </row>
    <row r="3344" spans="20:21" x14ac:dyDescent="0.3">
      <c r="T3344" s="5"/>
      <c r="U3344" s="5"/>
    </row>
    <row r="3345" spans="20:21" x14ac:dyDescent="0.3">
      <c r="T3345" s="5"/>
      <c r="U3345" s="5"/>
    </row>
    <row r="3346" spans="20:21" x14ac:dyDescent="0.3">
      <c r="T3346" s="5"/>
      <c r="U3346" s="5"/>
    </row>
    <row r="3347" spans="20:21" x14ac:dyDescent="0.3">
      <c r="T3347" s="5"/>
      <c r="U3347" s="5"/>
    </row>
    <row r="3348" spans="20:21" x14ac:dyDescent="0.3">
      <c r="T3348" s="5"/>
      <c r="U3348" s="5"/>
    </row>
    <row r="3349" spans="20:21" x14ac:dyDescent="0.3">
      <c r="T3349" s="5"/>
      <c r="U3349" s="5"/>
    </row>
    <row r="3350" spans="20:21" x14ac:dyDescent="0.3">
      <c r="T3350" s="5"/>
      <c r="U3350" s="5"/>
    </row>
    <row r="3351" spans="20:21" x14ac:dyDescent="0.3">
      <c r="T3351" s="5"/>
      <c r="U3351" s="5"/>
    </row>
    <row r="3352" spans="20:21" x14ac:dyDescent="0.3">
      <c r="T3352" s="5"/>
      <c r="U3352" s="5"/>
    </row>
    <row r="3353" spans="20:21" x14ac:dyDescent="0.3">
      <c r="T3353" s="5"/>
      <c r="U3353" s="5"/>
    </row>
    <row r="3354" spans="20:21" x14ac:dyDescent="0.3">
      <c r="T3354" s="5"/>
      <c r="U3354" s="5"/>
    </row>
    <row r="3355" spans="20:21" x14ac:dyDescent="0.3">
      <c r="T3355" s="5"/>
      <c r="U3355" s="5"/>
    </row>
    <row r="3356" spans="20:21" x14ac:dyDescent="0.3">
      <c r="T3356" s="5"/>
      <c r="U3356" s="5"/>
    </row>
    <row r="3357" spans="20:21" x14ac:dyDescent="0.3">
      <c r="T3357" s="5"/>
      <c r="U3357" s="5"/>
    </row>
    <row r="3358" spans="20:21" x14ac:dyDescent="0.3">
      <c r="T3358" s="5"/>
      <c r="U3358" s="5"/>
    </row>
    <row r="3359" spans="20:21" x14ac:dyDescent="0.3">
      <c r="T3359" s="5"/>
      <c r="U3359" s="5"/>
    </row>
    <row r="3360" spans="20:21" x14ac:dyDescent="0.3">
      <c r="T3360" s="5"/>
      <c r="U3360" s="5"/>
    </row>
    <row r="3361" spans="20:21" x14ac:dyDescent="0.3">
      <c r="T3361" s="5"/>
      <c r="U3361" s="5"/>
    </row>
    <row r="3362" spans="20:21" x14ac:dyDescent="0.3">
      <c r="T3362" s="5"/>
      <c r="U3362" s="5"/>
    </row>
    <row r="3363" spans="20:21" x14ac:dyDescent="0.3">
      <c r="T3363" s="5"/>
      <c r="U3363" s="5"/>
    </row>
    <row r="3364" spans="20:21" x14ac:dyDescent="0.3">
      <c r="T3364" s="5"/>
      <c r="U3364" s="5"/>
    </row>
    <row r="3365" spans="20:21" x14ac:dyDescent="0.3">
      <c r="T3365" s="5"/>
      <c r="U3365" s="5"/>
    </row>
    <row r="3366" spans="20:21" x14ac:dyDescent="0.3">
      <c r="T3366" s="5"/>
      <c r="U3366" s="5"/>
    </row>
    <row r="3367" spans="20:21" x14ac:dyDescent="0.3">
      <c r="T3367" s="5"/>
      <c r="U3367" s="5"/>
    </row>
    <row r="3368" spans="20:21" x14ac:dyDescent="0.3">
      <c r="T3368" s="5"/>
      <c r="U3368" s="5"/>
    </row>
    <row r="3369" spans="20:21" x14ac:dyDescent="0.3">
      <c r="T3369" s="5"/>
      <c r="U3369" s="5"/>
    </row>
    <row r="3370" spans="20:21" x14ac:dyDescent="0.3">
      <c r="T3370" s="5"/>
      <c r="U3370" s="5"/>
    </row>
    <row r="3371" spans="20:21" x14ac:dyDescent="0.3">
      <c r="T3371" s="5"/>
      <c r="U3371" s="5"/>
    </row>
    <row r="3372" spans="20:21" x14ac:dyDescent="0.3">
      <c r="T3372" s="5"/>
      <c r="U3372" s="5"/>
    </row>
    <row r="3373" spans="20:21" x14ac:dyDescent="0.3">
      <c r="T3373" s="5"/>
      <c r="U3373" s="5"/>
    </row>
    <row r="3374" spans="20:21" x14ac:dyDescent="0.3">
      <c r="T3374" s="5"/>
      <c r="U3374" s="5"/>
    </row>
    <row r="3375" spans="20:21" x14ac:dyDescent="0.3">
      <c r="T3375" s="5"/>
      <c r="U3375" s="5"/>
    </row>
    <row r="3376" spans="20:21" x14ac:dyDescent="0.3">
      <c r="T3376" s="5"/>
      <c r="U3376" s="5"/>
    </row>
    <row r="3377" spans="20:21" x14ac:dyDescent="0.3">
      <c r="T3377" s="5"/>
      <c r="U3377" s="5"/>
    </row>
    <row r="3378" spans="20:21" x14ac:dyDescent="0.3">
      <c r="T3378" s="5"/>
      <c r="U3378" s="5"/>
    </row>
    <row r="3379" spans="20:21" x14ac:dyDescent="0.3">
      <c r="T3379" s="5"/>
      <c r="U3379" s="5"/>
    </row>
    <row r="3380" spans="20:21" x14ac:dyDescent="0.3">
      <c r="T3380" s="5"/>
      <c r="U3380" s="5"/>
    </row>
    <row r="3381" spans="20:21" x14ac:dyDescent="0.3">
      <c r="T3381" s="5"/>
      <c r="U3381" s="5"/>
    </row>
    <row r="3382" spans="20:21" x14ac:dyDescent="0.3">
      <c r="T3382" s="5"/>
      <c r="U3382" s="5"/>
    </row>
    <row r="3383" spans="20:21" x14ac:dyDescent="0.3">
      <c r="T3383" s="5"/>
      <c r="U3383" s="5"/>
    </row>
    <row r="3384" spans="20:21" x14ac:dyDescent="0.3">
      <c r="T3384" s="5"/>
      <c r="U3384" s="5"/>
    </row>
    <row r="3385" spans="20:21" x14ac:dyDescent="0.3">
      <c r="T3385" s="5"/>
      <c r="U3385" s="5"/>
    </row>
    <row r="3386" spans="20:21" x14ac:dyDescent="0.3">
      <c r="T3386" s="5"/>
      <c r="U3386" s="5"/>
    </row>
    <row r="3387" spans="20:21" x14ac:dyDescent="0.3">
      <c r="T3387" s="5"/>
      <c r="U3387" s="5"/>
    </row>
    <row r="3388" spans="20:21" x14ac:dyDescent="0.3">
      <c r="T3388" s="5"/>
      <c r="U3388" s="5"/>
    </row>
    <row r="3389" spans="20:21" x14ac:dyDescent="0.3">
      <c r="T3389" s="5"/>
      <c r="U3389" s="5"/>
    </row>
    <row r="3390" spans="20:21" x14ac:dyDescent="0.3">
      <c r="T3390" s="5"/>
      <c r="U3390" s="5"/>
    </row>
    <row r="3391" spans="20:21" x14ac:dyDescent="0.3">
      <c r="T3391" s="5"/>
      <c r="U3391" s="5"/>
    </row>
    <row r="3392" spans="20:21" x14ac:dyDescent="0.3">
      <c r="T3392" s="5"/>
      <c r="U3392" s="5"/>
    </row>
    <row r="3393" spans="20:21" x14ac:dyDescent="0.3">
      <c r="T3393" s="5"/>
      <c r="U3393" s="5"/>
    </row>
    <row r="3394" spans="20:21" x14ac:dyDescent="0.3">
      <c r="T3394" s="5"/>
      <c r="U3394" s="5"/>
    </row>
    <row r="3395" spans="20:21" x14ac:dyDescent="0.3">
      <c r="T3395" s="5"/>
      <c r="U3395" s="5"/>
    </row>
    <row r="3396" spans="20:21" x14ac:dyDescent="0.3">
      <c r="T3396" s="5"/>
      <c r="U3396" s="5"/>
    </row>
    <row r="3397" spans="20:21" x14ac:dyDescent="0.3">
      <c r="T3397" s="5"/>
      <c r="U3397" s="5"/>
    </row>
    <row r="3398" spans="20:21" x14ac:dyDescent="0.3">
      <c r="T3398" s="5"/>
      <c r="U3398" s="5"/>
    </row>
    <row r="3399" spans="20:21" x14ac:dyDescent="0.3">
      <c r="T3399" s="5"/>
      <c r="U3399" s="5"/>
    </row>
    <row r="3400" spans="20:21" x14ac:dyDescent="0.3">
      <c r="T3400" s="5"/>
      <c r="U3400" s="5"/>
    </row>
    <row r="3401" spans="20:21" x14ac:dyDescent="0.3">
      <c r="T3401" s="5"/>
      <c r="U3401" s="5"/>
    </row>
    <row r="3402" spans="20:21" x14ac:dyDescent="0.3">
      <c r="T3402" s="5"/>
      <c r="U3402" s="5"/>
    </row>
    <row r="3403" spans="20:21" x14ac:dyDescent="0.3">
      <c r="T3403" s="5"/>
      <c r="U3403" s="5"/>
    </row>
    <row r="3404" spans="20:21" x14ac:dyDescent="0.3">
      <c r="T3404" s="5"/>
      <c r="U3404" s="5"/>
    </row>
    <row r="3405" spans="20:21" x14ac:dyDescent="0.3">
      <c r="T3405" s="5"/>
      <c r="U3405" s="5"/>
    </row>
    <row r="3406" spans="20:21" x14ac:dyDescent="0.3">
      <c r="T3406" s="5"/>
      <c r="U3406" s="5"/>
    </row>
    <row r="3407" spans="20:21" x14ac:dyDescent="0.3">
      <c r="T3407" s="5"/>
      <c r="U3407" s="5"/>
    </row>
    <row r="3408" spans="20:21" x14ac:dyDescent="0.3">
      <c r="T3408" s="5"/>
      <c r="U3408" s="5"/>
    </row>
    <row r="3409" spans="20:21" x14ac:dyDescent="0.3">
      <c r="T3409" s="5"/>
      <c r="U3409" s="5"/>
    </row>
    <row r="3410" spans="20:21" x14ac:dyDescent="0.3">
      <c r="T3410" s="5"/>
      <c r="U3410" s="5"/>
    </row>
    <row r="3411" spans="20:21" x14ac:dyDescent="0.3">
      <c r="T3411" s="5"/>
      <c r="U3411" s="5"/>
    </row>
    <row r="3412" spans="20:21" x14ac:dyDescent="0.3">
      <c r="T3412" s="5"/>
      <c r="U3412" s="5"/>
    </row>
    <row r="3413" spans="20:21" x14ac:dyDescent="0.3">
      <c r="T3413" s="5"/>
      <c r="U3413" s="5"/>
    </row>
    <row r="3414" spans="20:21" x14ac:dyDescent="0.3">
      <c r="T3414" s="5"/>
      <c r="U3414" s="5"/>
    </row>
    <row r="3415" spans="20:21" x14ac:dyDescent="0.3">
      <c r="T3415" s="5"/>
      <c r="U3415" s="5"/>
    </row>
    <row r="3416" spans="20:21" x14ac:dyDescent="0.3">
      <c r="T3416" s="5"/>
      <c r="U3416" s="5"/>
    </row>
    <row r="3417" spans="20:21" x14ac:dyDescent="0.3">
      <c r="T3417" s="5"/>
      <c r="U3417" s="5"/>
    </row>
    <row r="3418" spans="20:21" x14ac:dyDescent="0.3">
      <c r="T3418" s="5"/>
      <c r="U3418" s="5"/>
    </row>
    <row r="3419" spans="20:21" x14ac:dyDescent="0.3">
      <c r="T3419" s="5"/>
      <c r="U3419" s="5"/>
    </row>
    <row r="3420" spans="20:21" x14ac:dyDescent="0.3">
      <c r="T3420" s="5"/>
      <c r="U3420" s="5"/>
    </row>
    <row r="3421" spans="20:21" x14ac:dyDescent="0.3">
      <c r="T3421" s="5"/>
      <c r="U3421" s="5"/>
    </row>
    <row r="3422" spans="20:21" x14ac:dyDescent="0.3">
      <c r="T3422" s="5"/>
      <c r="U3422" s="5"/>
    </row>
    <row r="3423" spans="20:21" x14ac:dyDescent="0.3">
      <c r="T3423" s="5"/>
      <c r="U3423" s="5"/>
    </row>
    <row r="3424" spans="20:21" x14ac:dyDescent="0.3">
      <c r="T3424" s="5"/>
      <c r="U3424" s="5"/>
    </row>
    <row r="3425" spans="20:21" x14ac:dyDescent="0.3">
      <c r="T3425" s="5"/>
      <c r="U3425" s="5"/>
    </row>
    <row r="3426" spans="20:21" x14ac:dyDescent="0.3">
      <c r="T3426" s="5"/>
      <c r="U3426" s="5"/>
    </row>
    <row r="3427" spans="20:21" x14ac:dyDescent="0.3">
      <c r="T3427" s="5"/>
      <c r="U3427" s="5"/>
    </row>
    <row r="3428" spans="20:21" x14ac:dyDescent="0.3">
      <c r="T3428" s="5"/>
      <c r="U3428" s="5"/>
    </row>
    <row r="3429" spans="20:21" x14ac:dyDescent="0.3">
      <c r="T3429" s="5"/>
      <c r="U3429" s="5"/>
    </row>
    <row r="3430" spans="20:21" x14ac:dyDescent="0.3">
      <c r="T3430" s="5"/>
      <c r="U3430" s="5"/>
    </row>
    <row r="3431" spans="20:21" x14ac:dyDescent="0.3">
      <c r="T3431" s="5"/>
      <c r="U3431" s="5"/>
    </row>
    <row r="3432" spans="20:21" x14ac:dyDescent="0.3">
      <c r="T3432" s="5"/>
      <c r="U3432" s="5"/>
    </row>
    <row r="3433" spans="20:21" x14ac:dyDescent="0.3">
      <c r="T3433" s="5"/>
      <c r="U3433" s="5"/>
    </row>
    <row r="3434" spans="20:21" x14ac:dyDescent="0.3">
      <c r="T3434" s="5"/>
      <c r="U3434" s="5"/>
    </row>
    <row r="3435" spans="20:21" x14ac:dyDescent="0.3">
      <c r="T3435" s="5"/>
      <c r="U3435" s="5"/>
    </row>
    <row r="3436" spans="20:21" x14ac:dyDescent="0.3">
      <c r="T3436" s="5"/>
      <c r="U3436" s="5"/>
    </row>
    <row r="3437" spans="20:21" x14ac:dyDescent="0.3">
      <c r="T3437" s="5"/>
      <c r="U3437" s="5"/>
    </row>
    <row r="3438" spans="20:21" x14ac:dyDescent="0.3">
      <c r="T3438" s="5"/>
      <c r="U3438" s="5"/>
    </row>
    <row r="3439" spans="20:21" x14ac:dyDescent="0.3">
      <c r="T3439" s="5"/>
      <c r="U3439" s="5"/>
    </row>
    <row r="3440" spans="20:21" x14ac:dyDescent="0.3">
      <c r="T3440" s="5"/>
      <c r="U3440" s="5"/>
    </row>
    <row r="3441" spans="20:21" x14ac:dyDescent="0.3">
      <c r="T3441" s="5"/>
      <c r="U3441" s="5"/>
    </row>
    <row r="3442" spans="20:21" x14ac:dyDescent="0.3">
      <c r="T3442" s="5"/>
      <c r="U3442" s="5"/>
    </row>
    <row r="3443" spans="20:21" x14ac:dyDescent="0.3">
      <c r="T3443" s="5"/>
      <c r="U3443" s="5"/>
    </row>
    <row r="3444" spans="20:21" x14ac:dyDescent="0.3">
      <c r="T3444" s="5"/>
      <c r="U3444" s="5"/>
    </row>
    <row r="3445" spans="20:21" x14ac:dyDescent="0.3">
      <c r="T3445" s="5"/>
      <c r="U3445" s="5"/>
    </row>
    <row r="3446" spans="20:21" x14ac:dyDescent="0.3">
      <c r="T3446" s="5"/>
      <c r="U3446" s="5"/>
    </row>
    <row r="3447" spans="20:21" x14ac:dyDescent="0.3">
      <c r="T3447" s="5"/>
      <c r="U3447" s="5"/>
    </row>
    <row r="3448" spans="20:21" x14ac:dyDescent="0.3">
      <c r="T3448" s="5"/>
      <c r="U3448" s="5"/>
    </row>
    <row r="3449" spans="20:21" x14ac:dyDescent="0.3">
      <c r="T3449" s="5"/>
      <c r="U3449" s="5"/>
    </row>
    <row r="3450" spans="20:21" x14ac:dyDescent="0.3">
      <c r="T3450" s="5"/>
      <c r="U3450" s="5"/>
    </row>
    <row r="3451" spans="20:21" x14ac:dyDescent="0.3">
      <c r="T3451" s="5"/>
      <c r="U3451" s="5"/>
    </row>
    <row r="3452" spans="20:21" x14ac:dyDescent="0.3">
      <c r="T3452" s="5"/>
      <c r="U3452" s="5"/>
    </row>
    <row r="3453" spans="20:21" x14ac:dyDescent="0.3">
      <c r="T3453" s="5"/>
      <c r="U3453" s="5"/>
    </row>
    <row r="3454" spans="20:21" x14ac:dyDescent="0.3">
      <c r="T3454" s="5"/>
      <c r="U3454" s="5"/>
    </row>
    <row r="3455" spans="20:21" x14ac:dyDescent="0.3">
      <c r="T3455" s="5"/>
      <c r="U3455" s="5"/>
    </row>
    <row r="3456" spans="20:21" x14ac:dyDescent="0.3">
      <c r="T3456" s="5"/>
      <c r="U3456" s="5"/>
    </row>
    <row r="3457" spans="20:21" x14ac:dyDescent="0.3">
      <c r="T3457" s="5"/>
      <c r="U3457" s="5"/>
    </row>
    <row r="3458" spans="20:21" x14ac:dyDescent="0.3">
      <c r="T3458" s="5"/>
      <c r="U3458" s="5"/>
    </row>
    <row r="3459" spans="20:21" x14ac:dyDescent="0.3">
      <c r="T3459" s="5"/>
      <c r="U3459" s="5"/>
    </row>
    <row r="3460" spans="20:21" x14ac:dyDescent="0.3">
      <c r="T3460" s="5"/>
      <c r="U3460" s="5"/>
    </row>
    <row r="3461" spans="20:21" x14ac:dyDescent="0.3">
      <c r="T3461" s="5"/>
      <c r="U3461" s="5"/>
    </row>
    <row r="3462" spans="20:21" x14ac:dyDescent="0.3">
      <c r="T3462" s="5"/>
      <c r="U3462" s="5"/>
    </row>
    <row r="3463" spans="20:21" x14ac:dyDescent="0.3">
      <c r="T3463" s="5"/>
      <c r="U3463" s="5"/>
    </row>
    <row r="3464" spans="20:21" x14ac:dyDescent="0.3">
      <c r="T3464" s="5"/>
      <c r="U3464" s="5"/>
    </row>
    <row r="3465" spans="20:21" x14ac:dyDescent="0.3">
      <c r="T3465" s="5"/>
      <c r="U3465" s="5"/>
    </row>
    <row r="3466" spans="20:21" x14ac:dyDescent="0.3">
      <c r="T3466" s="5"/>
      <c r="U3466" s="5"/>
    </row>
    <row r="3467" spans="20:21" x14ac:dyDescent="0.3">
      <c r="T3467" s="5"/>
      <c r="U3467" s="5"/>
    </row>
    <row r="3468" spans="20:21" x14ac:dyDescent="0.3">
      <c r="T3468" s="5"/>
      <c r="U3468" s="5"/>
    </row>
    <row r="3469" spans="20:21" x14ac:dyDescent="0.3">
      <c r="T3469" s="5"/>
      <c r="U3469" s="5"/>
    </row>
    <row r="3470" spans="20:21" x14ac:dyDescent="0.3">
      <c r="T3470" s="5"/>
      <c r="U3470" s="5"/>
    </row>
    <row r="3471" spans="20:21" x14ac:dyDescent="0.3">
      <c r="T3471" s="5"/>
      <c r="U3471" s="5"/>
    </row>
    <row r="3472" spans="20:21" x14ac:dyDescent="0.3">
      <c r="T3472" s="5"/>
      <c r="U3472" s="5"/>
    </row>
    <row r="3473" spans="20:21" x14ac:dyDescent="0.3">
      <c r="T3473" s="5"/>
      <c r="U3473" s="5"/>
    </row>
    <row r="3474" spans="20:21" x14ac:dyDescent="0.3">
      <c r="T3474" s="5"/>
      <c r="U3474" s="5"/>
    </row>
    <row r="3475" spans="20:21" x14ac:dyDescent="0.3">
      <c r="T3475" s="5"/>
      <c r="U3475" s="5"/>
    </row>
    <row r="3476" spans="20:21" x14ac:dyDescent="0.3">
      <c r="T3476" s="5"/>
      <c r="U3476" s="5"/>
    </row>
    <row r="3477" spans="20:21" x14ac:dyDescent="0.3">
      <c r="T3477" s="5"/>
      <c r="U3477" s="5"/>
    </row>
    <row r="3478" spans="20:21" x14ac:dyDescent="0.3">
      <c r="T3478" s="5"/>
      <c r="U3478" s="5"/>
    </row>
    <row r="3479" spans="20:21" x14ac:dyDescent="0.3">
      <c r="T3479" s="5"/>
      <c r="U3479" s="5"/>
    </row>
    <row r="3480" spans="20:21" x14ac:dyDescent="0.3">
      <c r="T3480" s="5"/>
      <c r="U3480" s="5"/>
    </row>
    <row r="3481" spans="20:21" x14ac:dyDescent="0.3">
      <c r="T3481" s="5"/>
      <c r="U3481" s="5"/>
    </row>
    <row r="3482" spans="20:21" x14ac:dyDescent="0.3">
      <c r="T3482" s="5"/>
      <c r="U3482" s="5"/>
    </row>
    <row r="3483" spans="20:21" x14ac:dyDescent="0.3">
      <c r="T3483" s="5"/>
      <c r="U3483" s="5"/>
    </row>
    <row r="3484" spans="20:21" x14ac:dyDescent="0.3">
      <c r="T3484" s="5"/>
      <c r="U3484" s="5"/>
    </row>
    <row r="3485" spans="20:21" x14ac:dyDescent="0.3">
      <c r="T3485" s="5"/>
      <c r="U3485" s="5"/>
    </row>
    <row r="3486" spans="20:21" x14ac:dyDescent="0.3">
      <c r="T3486" s="5"/>
      <c r="U3486" s="5"/>
    </row>
    <row r="3487" spans="20:21" x14ac:dyDescent="0.3">
      <c r="T3487" s="5"/>
      <c r="U3487" s="5"/>
    </row>
    <row r="3488" spans="20:21" x14ac:dyDescent="0.3">
      <c r="T3488" s="5"/>
      <c r="U3488" s="5"/>
    </row>
    <row r="3489" spans="20:21" x14ac:dyDescent="0.3">
      <c r="T3489" s="5"/>
      <c r="U3489" s="5"/>
    </row>
    <row r="3490" spans="20:21" x14ac:dyDescent="0.3">
      <c r="T3490" s="5"/>
      <c r="U3490" s="5"/>
    </row>
    <row r="3491" spans="20:21" x14ac:dyDescent="0.3">
      <c r="T3491" s="5"/>
      <c r="U3491" s="5"/>
    </row>
    <row r="3492" spans="20:21" x14ac:dyDescent="0.3">
      <c r="T3492" s="5"/>
      <c r="U3492" s="5"/>
    </row>
    <row r="3493" spans="20:21" x14ac:dyDescent="0.3">
      <c r="T3493" s="5"/>
      <c r="U3493" s="5"/>
    </row>
    <row r="3494" spans="20:21" x14ac:dyDescent="0.3">
      <c r="T3494" s="5"/>
      <c r="U3494" s="5"/>
    </row>
    <row r="3495" spans="20:21" x14ac:dyDescent="0.3">
      <c r="T3495" s="5"/>
      <c r="U3495" s="5"/>
    </row>
    <row r="3496" spans="20:21" x14ac:dyDescent="0.3">
      <c r="T3496" s="5"/>
      <c r="U3496" s="5"/>
    </row>
    <row r="3497" spans="20:21" x14ac:dyDescent="0.3">
      <c r="T3497" s="5"/>
      <c r="U3497" s="5"/>
    </row>
    <row r="3498" spans="20:21" x14ac:dyDescent="0.3">
      <c r="T3498" s="5"/>
      <c r="U3498" s="5"/>
    </row>
    <row r="3499" spans="20:21" x14ac:dyDescent="0.3">
      <c r="T3499" s="5"/>
      <c r="U3499" s="5"/>
    </row>
    <row r="3500" spans="20:21" x14ac:dyDescent="0.3">
      <c r="T3500" s="5"/>
      <c r="U3500" s="5"/>
    </row>
    <row r="3501" spans="20:21" x14ac:dyDescent="0.3">
      <c r="T3501" s="5"/>
      <c r="U3501" s="5"/>
    </row>
    <row r="3502" spans="20:21" x14ac:dyDescent="0.3">
      <c r="T3502" s="5"/>
      <c r="U3502" s="5"/>
    </row>
    <row r="3503" spans="20:21" x14ac:dyDescent="0.3">
      <c r="T3503" s="5"/>
      <c r="U3503" s="5"/>
    </row>
    <row r="3504" spans="20:21" x14ac:dyDescent="0.3">
      <c r="T3504" s="5"/>
      <c r="U3504" s="5"/>
    </row>
    <row r="3505" spans="20:21" x14ac:dyDescent="0.3">
      <c r="T3505" s="5"/>
      <c r="U3505" s="5"/>
    </row>
    <row r="3506" spans="20:21" x14ac:dyDescent="0.3">
      <c r="T3506" s="5"/>
      <c r="U3506" s="5"/>
    </row>
    <row r="3507" spans="20:21" x14ac:dyDescent="0.3">
      <c r="T3507" s="5"/>
      <c r="U3507" s="5"/>
    </row>
    <row r="3508" spans="20:21" x14ac:dyDescent="0.3">
      <c r="T3508" s="5"/>
      <c r="U3508" s="5"/>
    </row>
    <row r="3509" spans="20:21" x14ac:dyDescent="0.3">
      <c r="T3509" s="5"/>
      <c r="U3509" s="5"/>
    </row>
    <row r="3510" spans="20:21" x14ac:dyDescent="0.3">
      <c r="T3510" s="5"/>
      <c r="U3510" s="5"/>
    </row>
    <row r="3511" spans="20:21" x14ac:dyDescent="0.3">
      <c r="T3511" s="5"/>
      <c r="U3511" s="5"/>
    </row>
    <row r="3512" spans="20:21" x14ac:dyDescent="0.3">
      <c r="T3512" s="5"/>
      <c r="U3512" s="5"/>
    </row>
    <row r="3513" spans="20:21" x14ac:dyDescent="0.3">
      <c r="T3513" s="5"/>
      <c r="U3513" s="5"/>
    </row>
    <row r="3514" spans="20:21" x14ac:dyDescent="0.3">
      <c r="T3514" s="5"/>
      <c r="U3514" s="5"/>
    </row>
    <row r="3515" spans="20:21" x14ac:dyDescent="0.3">
      <c r="T3515" s="5"/>
      <c r="U3515" s="5"/>
    </row>
    <row r="3516" spans="20:21" x14ac:dyDescent="0.3">
      <c r="T3516" s="5"/>
      <c r="U3516" s="5"/>
    </row>
    <row r="3517" spans="20:21" x14ac:dyDescent="0.3">
      <c r="T3517" s="5"/>
      <c r="U3517" s="5"/>
    </row>
    <row r="3518" spans="20:21" x14ac:dyDescent="0.3">
      <c r="T3518" s="5"/>
      <c r="U3518" s="5"/>
    </row>
    <row r="3519" spans="20:21" x14ac:dyDescent="0.3">
      <c r="T3519" s="5"/>
      <c r="U3519" s="5"/>
    </row>
    <row r="3520" spans="20:21" x14ac:dyDescent="0.3">
      <c r="T3520" s="5"/>
      <c r="U3520" s="5"/>
    </row>
    <row r="3521" spans="20:21" x14ac:dyDescent="0.3">
      <c r="T3521" s="5"/>
      <c r="U3521" s="5"/>
    </row>
    <row r="3522" spans="20:21" x14ac:dyDescent="0.3">
      <c r="T3522" s="5"/>
      <c r="U3522" s="5"/>
    </row>
    <row r="3523" spans="20:21" x14ac:dyDescent="0.3">
      <c r="T3523" s="5"/>
      <c r="U3523" s="5"/>
    </row>
    <row r="3524" spans="20:21" x14ac:dyDescent="0.3">
      <c r="T3524" s="5"/>
      <c r="U3524" s="5"/>
    </row>
    <row r="3525" spans="20:21" x14ac:dyDescent="0.3">
      <c r="T3525" s="5"/>
      <c r="U3525" s="5"/>
    </row>
    <row r="3526" spans="20:21" x14ac:dyDescent="0.3">
      <c r="T3526" s="5"/>
      <c r="U3526" s="5"/>
    </row>
    <row r="3527" spans="20:21" x14ac:dyDescent="0.3">
      <c r="T3527" s="5"/>
      <c r="U3527" s="5"/>
    </row>
    <row r="3528" spans="20:21" x14ac:dyDescent="0.3">
      <c r="T3528" s="5"/>
      <c r="U3528" s="5"/>
    </row>
    <row r="3529" spans="20:21" x14ac:dyDescent="0.3">
      <c r="T3529" s="5"/>
      <c r="U3529" s="5"/>
    </row>
    <row r="3530" spans="20:21" x14ac:dyDescent="0.3">
      <c r="T3530" s="5"/>
      <c r="U3530" s="5"/>
    </row>
    <row r="3531" spans="20:21" x14ac:dyDescent="0.3">
      <c r="T3531" s="5"/>
      <c r="U3531" s="5"/>
    </row>
    <row r="3532" spans="20:21" x14ac:dyDescent="0.3">
      <c r="T3532" s="5"/>
      <c r="U3532" s="5"/>
    </row>
    <row r="3533" spans="20:21" x14ac:dyDescent="0.3">
      <c r="T3533" s="5"/>
      <c r="U3533" s="5"/>
    </row>
    <row r="3534" spans="20:21" x14ac:dyDescent="0.3">
      <c r="T3534" s="5"/>
      <c r="U3534" s="5"/>
    </row>
    <row r="3535" spans="20:21" x14ac:dyDescent="0.3">
      <c r="T3535" s="5"/>
      <c r="U3535" s="5"/>
    </row>
    <row r="3536" spans="20:21" x14ac:dyDescent="0.3">
      <c r="T3536" s="5"/>
      <c r="U3536" s="5"/>
    </row>
    <row r="3537" spans="20:21" x14ac:dyDescent="0.3">
      <c r="T3537" s="5"/>
      <c r="U3537" s="5"/>
    </row>
    <row r="3538" spans="20:21" x14ac:dyDescent="0.3">
      <c r="T3538" s="5"/>
      <c r="U3538" s="5"/>
    </row>
    <row r="3539" spans="20:21" x14ac:dyDescent="0.3">
      <c r="T3539" s="5"/>
      <c r="U3539" s="5"/>
    </row>
    <row r="3540" spans="20:21" x14ac:dyDescent="0.3">
      <c r="T3540" s="5"/>
      <c r="U3540" s="5"/>
    </row>
    <row r="3541" spans="20:21" x14ac:dyDescent="0.3">
      <c r="T3541" s="5"/>
      <c r="U3541" s="5"/>
    </row>
    <row r="3542" spans="20:21" x14ac:dyDescent="0.3">
      <c r="T3542" s="5"/>
      <c r="U3542" s="5"/>
    </row>
    <row r="3543" spans="20:21" x14ac:dyDescent="0.3">
      <c r="T3543" s="5"/>
      <c r="U3543" s="5"/>
    </row>
    <row r="3544" spans="20:21" x14ac:dyDescent="0.3">
      <c r="T3544" s="5"/>
      <c r="U3544" s="5"/>
    </row>
    <row r="3545" spans="20:21" x14ac:dyDescent="0.3">
      <c r="T3545" s="5"/>
      <c r="U3545" s="5"/>
    </row>
    <row r="3546" spans="20:21" x14ac:dyDescent="0.3">
      <c r="T3546" s="5"/>
      <c r="U3546" s="5"/>
    </row>
    <row r="3547" spans="20:21" x14ac:dyDescent="0.3">
      <c r="T3547" s="5"/>
      <c r="U3547" s="5"/>
    </row>
    <row r="3548" spans="20:21" x14ac:dyDescent="0.3">
      <c r="T3548" s="5"/>
      <c r="U3548" s="5"/>
    </row>
    <row r="3549" spans="20:21" x14ac:dyDescent="0.3">
      <c r="T3549" s="5"/>
      <c r="U3549" s="5"/>
    </row>
    <row r="3550" spans="20:21" x14ac:dyDescent="0.3">
      <c r="T3550" s="5"/>
      <c r="U3550" s="5"/>
    </row>
    <row r="3551" spans="20:21" x14ac:dyDescent="0.3">
      <c r="T3551" s="5"/>
      <c r="U3551" s="5"/>
    </row>
    <row r="3552" spans="20:21" x14ac:dyDescent="0.3">
      <c r="T3552" s="5"/>
      <c r="U3552" s="5"/>
    </row>
    <row r="3553" spans="20:21" x14ac:dyDescent="0.3">
      <c r="T3553" s="5"/>
      <c r="U3553" s="5"/>
    </row>
    <row r="3554" spans="20:21" x14ac:dyDescent="0.3">
      <c r="T3554" s="5"/>
      <c r="U3554" s="5"/>
    </row>
    <row r="3555" spans="20:21" x14ac:dyDescent="0.3">
      <c r="T3555" s="5"/>
      <c r="U3555" s="5"/>
    </row>
    <row r="3556" spans="20:21" x14ac:dyDescent="0.3">
      <c r="T3556" s="5"/>
      <c r="U3556" s="5"/>
    </row>
    <row r="3557" spans="20:21" x14ac:dyDescent="0.3">
      <c r="T3557" s="5"/>
      <c r="U3557" s="5"/>
    </row>
    <row r="3558" spans="20:21" x14ac:dyDescent="0.3">
      <c r="T3558" s="5"/>
      <c r="U3558" s="5"/>
    </row>
    <row r="3559" spans="20:21" x14ac:dyDescent="0.3">
      <c r="T3559" s="5"/>
      <c r="U3559" s="5"/>
    </row>
    <row r="3560" spans="20:21" x14ac:dyDescent="0.3">
      <c r="T3560" s="5"/>
      <c r="U3560" s="5"/>
    </row>
    <row r="3561" spans="20:21" x14ac:dyDescent="0.3">
      <c r="T3561" s="5"/>
      <c r="U3561" s="5"/>
    </row>
    <row r="3562" spans="20:21" x14ac:dyDescent="0.3">
      <c r="T3562" s="5"/>
      <c r="U3562" s="5"/>
    </row>
    <row r="3563" spans="20:21" x14ac:dyDescent="0.3">
      <c r="T3563" s="5"/>
      <c r="U3563" s="5"/>
    </row>
    <row r="3564" spans="20:21" x14ac:dyDescent="0.3">
      <c r="T3564" s="5"/>
      <c r="U3564" s="5"/>
    </row>
    <row r="3565" spans="20:21" x14ac:dyDescent="0.3">
      <c r="T3565" s="5"/>
      <c r="U3565" s="5"/>
    </row>
    <row r="3566" spans="20:21" x14ac:dyDescent="0.3">
      <c r="T3566" s="5"/>
      <c r="U3566" s="5"/>
    </row>
    <row r="3567" spans="20:21" x14ac:dyDescent="0.3">
      <c r="T3567" s="5"/>
      <c r="U3567" s="5"/>
    </row>
    <row r="3568" spans="20:21" x14ac:dyDescent="0.3">
      <c r="T3568" s="5"/>
      <c r="U3568" s="5"/>
    </row>
    <row r="3569" spans="20:21" x14ac:dyDescent="0.3">
      <c r="T3569" s="5"/>
      <c r="U3569" s="5"/>
    </row>
    <row r="3570" spans="20:21" x14ac:dyDescent="0.3">
      <c r="T3570" s="5"/>
      <c r="U3570" s="5"/>
    </row>
    <row r="3571" spans="20:21" x14ac:dyDescent="0.3">
      <c r="T3571" s="5"/>
      <c r="U3571" s="5"/>
    </row>
    <row r="3572" spans="20:21" x14ac:dyDescent="0.3">
      <c r="T3572" s="5"/>
      <c r="U3572" s="5"/>
    </row>
    <row r="3573" spans="20:21" x14ac:dyDescent="0.3">
      <c r="T3573" s="5"/>
      <c r="U3573" s="5"/>
    </row>
    <row r="3574" spans="20:21" x14ac:dyDescent="0.3">
      <c r="T3574" s="5"/>
      <c r="U3574" s="5"/>
    </row>
    <row r="3575" spans="20:21" x14ac:dyDescent="0.3">
      <c r="T3575" s="5"/>
      <c r="U3575" s="5"/>
    </row>
    <row r="3576" spans="20:21" x14ac:dyDescent="0.3">
      <c r="T3576" s="5"/>
      <c r="U3576" s="5"/>
    </row>
    <row r="3577" spans="20:21" x14ac:dyDescent="0.3">
      <c r="T3577" s="5"/>
      <c r="U3577" s="5"/>
    </row>
    <row r="3578" spans="20:21" x14ac:dyDescent="0.3">
      <c r="T3578" s="5"/>
      <c r="U3578" s="5"/>
    </row>
    <row r="3579" spans="20:21" x14ac:dyDescent="0.3">
      <c r="T3579" s="5"/>
      <c r="U3579" s="5"/>
    </row>
    <row r="3580" spans="20:21" x14ac:dyDescent="0.3">
      <c r="T3580" s="5"/>
      <c r="U3580" s="5"/>
    </row>
    <row r="3581" spans="20:21" x14ac:dyDescent="0.3">
      <c r="T3581" s="5"/>
      <c r="U3581" s="5"/>
    </row>
    <row r="3582" spans="20:21" x14ac:dyDescent="0.3">
      <c r="T3582" s="5"/>
      <c r="U3582" s="5"/>
    </row>
    <row r="3583" spans="20:21" x14ac:dyDescent="0.3">
      <c r="T3583" s="5"/>
      <c r="U3583" s="5"/>
    </row>
    <row r="3584" spans="20:21" x14ac:dyDescent="0.3">
      <c r="T3584" s="5"/>
      <c r="U3584" s="5"/>
    </row>
    <row r="3585" spans="20:21" x14ac:dyDescent="0.3">
      <c r="T3585" s="5"/>
      <c r="U3585" s="5"/>
    </row>
    <row r="3586" spans="20:21" x14ac:dyDescent="0.3">
      <c r="T3586" s="5"/>
      <c r="U3586" s="5"/>
    </row>
    <row r="3587" spans="20:21" x14ac:dyDescent="0.3">
      <c r="T3587" s="5"/>
      <c r="U3587" s="5"/>
    </row>
    <row r="3588" spans="20:21" x14ac:dyDescent="0.3">
      <c r="T3588" s="5"/>
      <c r="U3588" s="5"/>
    </row>
    <row r="3589" spans="20:21" x14ac:dyDescent="0.3">
      <c r="T3589" s="5"/>
      <c r="U3589" s="5"/>
    </row>
    <row r="3590" spans="20:21" x14ac:dyDescent="0.3">
      <c r="T3590" s="5"/>
      <c r="U3590" s="5"/>
    </row>
    <row r="3591" spans="20:21" x14ac:dyDescent="0.3">
      <c r="T3591" s="5"/>
      <c r="U3591" s="5"/>
    </row>
    <row r="3592" spans="20:21" x14ac:dyDescent="0.3">
      <c r="T3592" s="5"/>
      <c r="U3592" s="5"/>
    </row>
    <row r="3593" spans="20:21" x14ac:dyDescent="0.3">
      <c r="T3593" s="5"/>
      <c r="U3593" s="5"/>
    </row>
    <row r="3594" spans="20:21" x14ac:dyDescent="0.3">
      <c r="T3594" s="5"/>
      <c r="U3594" s="5"/>
    </row>
    <row r="3595" spans="20:21" x14ac:dyDescent="0.3">
      <c r="T3595" s="5"/>
      <c r="U3595" s="5"/>
    </row>
    <row r="3596" spans="20:21" x14ac:dyDescent="0.3">
      <c r="T3596" s="5"/>
      <c r="U3596" s="5"/>
    </row>
    <row r="3597" spans="20:21" x14ac:dyDescent="0.3">
      <c r="T3597" s="5"/>
      <c r="U3597" s="5"/>
    </row>
    <row r="3598" spans="20:21" x14ac:dyDescent="0.3">
      <c r="T3598" s="5"/>
      <c r="U3598" s="5"/>
    </row>
    <row r="3599" spans="20:21" x14ac:dyDescent="0.3">
      <c r="T3599" s="5"/>
      <c r="U3599" s="5"/>
    </row>
    <row r="3600" spans="20:21" x14ac:dyDescent="0.3">
      <c r="T3600" s="5"/>
      <c r="U3600" s="5"/>
    </row>
    <row r="3601" spans="20:21" x14ac:dyDescent="0.3">
      <c r="T3601" s="5"/>
      <c r="U3601" s="5"/>
    </row>
    <row r="3602" spans="20:21" x14ac:dyDescent="0.3">
      <c r="T3602" s="5"/>
      <c r="U3602" s="5"/>
    </row>
    <row r="3603" spans="20:21" x14ac:dyDescent="0.3">
      <c r="T3603" s="5"/>
      <c r="U3603" s="5"/>
    </row>
    <row r="3604" spans="20:21" x14ac:dyDescent="0.3">
      <c r="T3604" s="5"/>
      <c r="U3604" s="5"/>
    </row>
    <row r="3605" spans="20:21" x14ac:dyDescent="0.3">
      <c r="T3605" s="5"/>
      <c r="U3605" s="5"/>
    </row>
    <row r="3606" spans="20:21" x14ac:dyDescent="0.3">
      <c r="T3606" s="5"/>
      <c r="U3606" s="5"/>
    </row>
    <row r="3607" spans="20:21" x14ac:dyDescent="0.3">
      <c r="T3607" s="5"/>
      <c r="U3607" s="5"/>
    </row>
    <row r="3608" spans="20:21" x14ac:dyDescent="0.3">
      <c r="T3608" s="5"/>
      <c r="U3608" s="5"/>
    </row>
    <row r="3609" spans="20:21" x14ac:dyDescent="0.3">
      <c r="T3609" s="5"/>
      <c r="U3609" s="5"/>
    </row>
    <row r="3610" spans="20:21" x14ac:dyDescent="0.3">
      <c r="T3610" s="5"/>
      <c r="U3610" s="5"/>
    </row>
    <row r="3611" spans="20:21" x14ac:dyDescent="0.3">
      <c r="T3611" s="5"/>
      <c r="U3611" s="5"/>
    </row>
    <row r="3612" spans="20:21" x14ac:dyDescent="0.3">
      <c r="T3612" s="5"/>
      <c r="U3612" s="5"/>
    </row>
    <row r="3613" spans="20:21" x14ac:dyDescent="0.3">
      <c r="T3613" s="5"/>
      <c r="U3613" s="5"/>
    </row>
    <row r="3614" spans="20:21" x14ac:dyDescent="0.3">
      <c r="T3614" s="5"/>
      <c r="U3614" s="5"/>
    </row>
    <row r="3615" spans="20:21" x14ac:dyDescent="0.3">
      <c r="T3615" s="5"/>
      <c r="U3615" s="5"/>
    </row>
    <row r="3616" spans="20:21" x14ac:dyDescent="0.3">
      <c r="T3616" s="5"/>
      <c r="U3616" s="5"/>
    </row>
    <row r="3617" spans="20:21" x14ac:dyDescent="0.3">
      <c r="T3617" s="5"/>
      <c r="U3617" s="5"/>
    </row>
    <row r="3618" spans="20:21" x14ac:dyDescent="0.3">
      <c r="T3618" s="5"/>
      <c r="U3618" s="5"/>
    </row>
    <row r="3619" spans="20:21" x14ac:dyDescent="0.3">
      <c r="T3619" s="5"/>
      <c r="U3619" s="5"/>
    </row>
    <row r="3620" spans="20:21" x14ac:dyDescent="0.3">
      <c r="T3620" s="5"/>
      <c r="U3620" s="5"/>
    </row>
    <row r="3621" spans="20:21" x14ac:dyDescent="0.3">
      <c r="T3621" s="5"/>
      <c r="U3621" s="5"/>
    </row>
    <row r="3622" spans="20:21" x14ac:dyDescent="0.3">
      <c r="T3622" s="5"/>
      <c r="U3622" s="5"/>
    </row>
    <row r="3623" spans="20:21" x14ac:dyDescent="0.3">
      <c r="T3623" s="5"/>
      <c r="U3623" s="5"/>
    </row>
    <row r="3624" spans="20:21" x14ac:dyDescent="0.3">
      <c r="T3624" s="5"/>
      <c r="U3624" s="5"/>
    </row>
    <row r="3625" spans="20:21" x14ac:dyDescent="0.3">
      <c r="T3625" s="5"/>
      <c r="U3625" s="5"/>
    </row>
    <row r="3626" spans="20:21" x14ac:dyDescent="0.3">
      <c r="T3626" s="5"/>
      <c r="U3626" s="5"/>
    </row>
    <row r="3627" spans="20:21" x14ac:dyDescent="0.3">
      <c r="T3627" s="5"/>
      <c r="U3627" s="5"/>
    </row>
    <row r="3628" spans="20:21" x14ac:dyDescent="0.3">
      <c r="T3628" s="5"/>
      <c r="U3628" s="5"/>
    </row>
    <row r="3629" spans="20:21" x14ac:dyDescent="0.3">
      <c r="T3629" s="5"/>
      <c r="U3629" s="5"/>
    </row>
    <row r="3630" spans="20:21" x14ac:dyDescent="0.3">
      <c r="T3630" s="5"/>
      <c r="U3630" s="5"/>
    </row>
    <row r="3631" spans="20:21" x14ac:dyDescent="0.3">
      <c r="T3631" s="5"/>
      <c r="U3631" s="5"/>
    </row>
    <row r="3632" spans="20:21" x14ac:dyDescent="0.3">
      <c r="T3632" s="5"/>
      <c r="U3632" s="5"/>
    </row>
    <row r="3633" spans="20:21" x14ac:dyDescent="0.3">
      <c r="T3633" s="5"/>
      <c r="U3633" s="5"/>
    </row>
    <row r="3634" spans="20:21" x14ac:dyDescent="0.3">
      <c r="T3634" s="5"/>
      <c r="U3634" s="5"/>
    </row>
    <row r="3635" spans="20:21" x14ac:dyDescent="0.3">
      <c r="T3635" s="5"/>
      <c r="U3635" s="5"/>
    </row>
    <row r="3636" spans="20:21" x14ac:dyDescent="0.3">
      <c r="T3636" s="5"/>
      <c r="U3636" s="5"/>
    </row>
    <row r="3637" spans="20:21" x14ac:dyDescent="0.3">
      <c r="T3637" s="5"/>
      <c r="U3637" s="5"/>
    </row>
    <row r="3638" spans="20:21" x14ac:dyDescent="0.3">
      <c r="T3638" s="5"/>
      <c r="U3638" s="5"/>
    </row>
    <row r="3639" spans="20:21" x14ac:dyDescent="0.3">
      <c r="T3639" s="5"/>
      <c r="U3639" s="5"/>
    </row>
    <row r="3640" spans="20:21" x14ac:dyDescent="0.3">
      <c r="T3640" s="5"/>
      <c r="U3640" s="5"/>
    </row>
    <row r="3641" spans="20:21" x14ac:dyDescent="0.3">
      <c r="T3641" s="5"/>
      <c r="U3641" s="5"/>
    </row>
    <row r="3642" spans="20:21" x14ac:dyDescent="0.3">
      <c r="T3642" s="5"/>
      <c r="U3642" s="5"/>
    </row>
    <row r="3643" spans="20:21" x14ac:dyDescent="0.3">
      <c r="T3643" s="5"/>
      <c r="U3643" s="5"/>
    </row>
    <row r="3644" spans="20:21" x14ac:dyDescent="0.3">
      <c r="T3644" s="5"/>
      <c r="U3644" s="5"/>
    </row>
    <row r="3645" spans="20:21" x14ac:dyDescent="0.3">
      <c r="T3645" s="5"/>
      <c r="U3645" s="5"/>
    </row>
    <row r="3646" spans="20:21" x14ac:dyDescent="0.3">
      <c r="T3646" s="5"/>
      <c r="U3646" s="5"/>
    </row>
    <row r="3647" spans="20:21" x14ac:dyDescent="0.3">
      <c r="T3647" s="5"/>
      <c r="U3647" s="5"/>
    </row>
    <row r="3648" spans="20:21" x14ac:dyDescent="0.3">
      <c r="T3648" s="5"/>
      <c r="U3648" s="5"/>
    </row>
    <row r="3649" spans="20:21" x14ac:dyDescent="0.3">
      <c r="T3649" s="5"/>
      <c r="U3649" s="5"/>
    </row>
    <row r="3650" spans="20:21" x14ac:dyDescent="0.3">
      <c r="T3650" s="5"/>
      <c r="U3650" s="5"/>
    </row>
    <row r="3651" spans="20:21" x14ac:dyDescent="0.3">
      <c r="T3651" s="5"/>
      <c r="U3651" s="5"/>
    </row>
    <row r="3652" spans="20:21" x14ac:dyDescent="0.3">
      <c r="T3652" s="5"/>
      <c r="U3652" s="5"/>
    </row>
    <row r="3653" spans="20:21" x14ac:dyDescent="0.3">
      <c r="T3653" s="5"/>
      <c r="U3653" s="5"/>
    </row>
    <row r="3654" spans="20:21" x14ac:dyDescent="0.3">
      <c r="T3654" s="5"/>
      <c r="U3654" s="5"/>
    </row>
    <row r="3655" spans="20:21" x14ac:dyDescent="0.3">
      <c r="T3655" s="5"/>
      <c r="U3655" s="5"/>
    </row>
    <row r="3656" spans="20:21" x14ac:dyDescent="0.3">
      <c r="T3656" s="5"/>
      <c r="U3656" s="5"/>
    </row>
    <row r="3657" spans="20:21" x14ac:dyDescent="0.3">
      <c r="T3657" s="5"/>
      <c r="U3657" s="5"/>
    </row>
    <row r="3658" spans="20:21" x14ac:dyDescent="0.3">
      <c r="T3658" s="5"/>
      <c r="U3658" s="5"/>
    </row>
    <row r="3659" spans="20:21" x14ac:dyDescent="0.3">
      <c r="T3659" s="5"/>
      <c r="U3659" s="5"/>
    </row>
    <row r="3660" spans="20:21" x14ac:dyDescent="0.3">
      <c r="T3660" s="5"/>
      <c r="U3660" s="5"/>
    </row>
    <row r="3661" spans="20:21" x14ac:dyDescent="0.3">
      <c r="T3661" s="5"/>
      <c r="U3661" s="5"/>
    </row>
    <row r="3662" spans="20:21" x14ac:dyDescent="0.3">
      <c r="T3662" s="5"/>
      <c r="U3662" s="5"/>
    </row>
    <row r="3663" spans="20:21" x14ac:dyDescent="0.3">
      <c r="T3663" s="5"/>
      <c r="U3663" s="5"/>
    </row>
    <row r="3664" spans="20:21" x14ac:dyDescent="0.3">
      <c r="T3664" s="5"/>
      <c r="U3664" s="5"/>
    </row>
    <row r="3665" spans="20:21" x14ac:dyDescent="0.3">
      <c r="T3665" s="5"/>
      <c r="U3665" s="5"/>
    </row>
    <row r="3666" spans="20:21" x14ac:dyDescent="0.3">
      <c r="T3666" s="5"/>
      <c r="U3666" s="5"/>
    </row>
    <row r="3667" spans="20:21" x14ac:dyDescent="0.3">
      <c r="T3667" s="5"/>
      <c r="U3667" s="5"/>
    </row>
    <row r="3668" spans="20:21" x14ac:dyDescent="0.3">
      <c r="T3668" s="5"/>
      <c r="U3668" s="5"/>
    </row>
    <row r="3669" spans="20:21" x14ac:dyDescent="0.3">
      <c r="T3669" s="5"/>
      <c r="U3669" s="5"/>
    </row>
    <row r="3670" spans="20:21" x14ac:dyDescent="0.3">
      <c r="T3670" s="5"/>
      <c r="U3670" s="5"/>
    </row>
    <row r="3671" spans="20:21" x14ac:dyDescent="0.3">
      <c r="T3671" s="5"/>
      <c r="U3671" s="5"/>
    </row>
    <row r="3672" spans="20:21" x14ac:dyDescent="0.3">
      <c r="T3672" s="5"/>
      <c r="U3672" s="5"/>
    </row>
    <row r="3673" spans="20:21" x14ac:dyDescent="0.3">
      <c r="T3673" s="5"/>
      <c r="U3673" s="5"/>
    </row>
    <row r="3674" spans="20:21" x14ac:dyDescent="0.3">
      <c r="T3674" s="5"/>
      <c r="U3674" s="5"/>
    </row>
    <row r="3675" spans="20:21" x14ac:dyDescent="0.3">
      <c r="T3675" s="5"/>
      <c r="U3675" s="5"/>
    </row>
    <row r="3676" spans="20:21" x14ac:dyDescent="0.3">
      <c r="T3676" s="5"/>
      <c r="U3676" s="5"/>
    </row>
    <row r="3677" spans="20:21" x14ac:dyDescent="0.3">
      <c r="T3677" s="5"/>
      <c r="U3677" s="5"/>
    </row>
    <row r="3678" spans="20:21" x14ac:dyDescent="0.3">
      <c r="T3678" s="5"/>
      <c r="U3678" s="5"/>
    </row>
    <row r="3679" spans="20:21" x14ac:dyDescent="0.3">
      <c r="T3679" s="5"/>
      <c r="U3679" s="5"/>
    </row>
    <row r="3680" spans="20:21" x14ac:dyDescent="0.3">
      <c r="T3680" s="5"/>
      <c r="U3680" s="5"/>
    </row>
    <row r="3681" spans="20:21" x14ac:dyDescent="0.3">
      <c r="T3681" s="5"/>
      <c r="U3681" s="5"/>
    </row>
    <row r="3682" spans="20:21" x14ac:dyDescent="0.3">
      <c r="T3682" s="5"/>
      <c r="U3682" s="5"/>
    </row>
    <row r="3683" spans="20:21" x14ac:dyDescent="0.3">
      <c r="T3683" s="5"/>
      <c r="U3683" s="5"/>
    </row>
    <row r="3684" spans="20:21" x14ac:dyDescent="0.3">
      <c r="T3684" s="5"/>
      <c r="U3684" s="5"/>
    </row>
    <row r="3685" spans="20:21" x14ac:dyDescent="0.3">
      <c r="T3685" s="5"/>
      <c r="U3685" s="5"/>
    </row>
    <row r="3686" spans="20:21" x14ac:dyDescent="0.3">
      <c r="T3686" s="5"/>
      <c r="U3686" s="5"/>
    </row>
    <row r="3687" spans="20:21" x14ac:dyDescent="0.3">
      <c r="T3687" s="5"/>
      <c r="U3687" s="5"/>
    </row>
    <row r="3688" spans="20:21" x14ac:dyDescent="0.3">
      <c r="T3688" s="5"/>
      <c r="U3688" s="5"/>
    </row>
    <row r="3689" spans="20:21" x14ac:dyDescent="0.3">
      <c r="T3689" s="5"/>
      <c r="U3689" s="5"/>
    </row>
    <row r="3690" spans="20:21" x14ac:dyDescent="0.3">
      <c r="T3690" s="5"/>
      <c r="U3690" s="5"/>
    </row>
    <row r="3691" spans="20:21" x14ac:dyDescent="0.3">
      <c r="T3691" s="5"/>
      <c r="U3691" s="5"/>
    </row>
    <row r="3692" spans="20:21" x14ac:dyDescent="0.3">
      <c r="T3692" s="5"/>
      <c r="U3692" s="5"/>
    </row>
    <row r="3693" spans="20:21" x14ac:dyDescent="0.3">
      <c r="T3693" s="5"/>
      <c r="U3693" s="5"/>
    </row>
    <row r="3694" spans="20:21" x14ac:dyDescent="0.3">
      <c r="T3694" s="5"/>
      <c r="U3694" s="5"/>
    </row>
    <row r="3695" spans="20:21" x14ac:dyDescent="0.3">
      <c r="T3695" s="5"/>
      <c r="U3695" s="5"/>
    </row>
    <row r="3696" spans="20:21" x14ac:dyDescent="0.3">
      <c r="T3696" s="5"/>
      <c r="U3696" s="5"/>
    </row>
    <row r="3697" spans="20:21" x14ac:dyDescent="0.3">
      <c r="T3697" s="5"/>
      <c r="U3697" s="5"/>
    </row>
    <row r="3698" spans="20:21" x14ac:dyDescent="0.3">
      <c r="T3698" s="5"/>
      <c r="U3698" s="5"/>
    </row>
    <row r="3699" spans="20:21" x14ac:dyDescent="0.3">
      <c r="T3699" s="5"/>
      <c r="U3699" s="5"/>
    </row>
    <row r="3700" spans="20:21" x14ac:dyDescent="0.3">
      <c r="T3700" s="5"/>
      <c r="U3700" s="5"/>
    </row>
    <row r="3701" spans="20:21" x14ac:dyDescent="0.3">
      <c r="T3701" s="5"/>
      <c r="U3701" s="5"/>
    </row>
    <row r="3702" spans="20:21" x14ac:dyDescent="0.3">
      <c r="T3702" s="5"/>
      <c r="U3702" s="5"/>
    </row>
    <row r="3703" spans="20:21" x14ac:dyDescent="0.3">
      <c r="T3703" s="5"/>
      <c r="U3703" s="5"/>
    </row>
    <row r="3704" spans="20:21" x14ac:dyDescent="0.3">
      <c r="T3704" s="5"/>
      <c r="U3704" s="5"/>
    </row>
    <row r="3705" spans="20:21" x14ac:dyDescent="0.3">
      <c r="T3705" s="5"/>
      <c r="U3705" s="5"/>
    </row>
    <row r="3706" spans="20:21" x14ac:dyDescent="0.3">
      <c r="T3706" s="5"/>
      <c r="U3706" s="5"/>
    </row>
    <row r="3707" spans="20:21" x14ac:dyDescent="0.3">
      <c r="T3707" s="5"/>
      <c r="U3707" s="5"/>
    </row>
    <row r="3708" spans="20:21" x14ac:dyDescent="0.3">
      <c r="T3708" s="5"/>
      <c r="U3708" s="5"/>
    </row>
    <row r="3709" spans="20:21" x14ac:dyDescent="0.3">
      <c r="T3709" s="5"/>
      <c r="U3709" s="5"/>
    </row>
    <row r="3710" spans="20:21" x14ac:dyDescent="0.3">
      <c r="T3710" s="5"/>
      <c r="U3710" s="5"/>
    </row>
    <row r="3711" spans="20:21" x14ac:dyDescent="0.3">
      <c r="T3711" s="5"/>
      <c r="U3711" s="5"/>
    </row>
    <row r="3712" spans="20:21" x14ac:dyDescent="0.3">
      <c r="T3712" s="5"/>
      <c r="U3712" s="5"/>
    </row>
    <row r="3713" spans="20:21" x14ac:dyDescent="0.3">
      <c r="T3713" s="5"/>
      <c r="U3713" s="5"/>
    </row>
    <row r="3714" spans="20:21" x14ac:dyDescent="0.3">
      <c r="T3714" s="5"/>
      <c r="U3714" s="5"/>
    </row>
    <row r="3715" spans="20:21" x14ac:dyDescent="0.3">
      <c r="T3715" s="5"/>
      <c r="U3715" s="5"/>
    </row>
    <row r="3716" spans="20:21" x14ac:dyDescent="0.3">
      <c r="T3716" s="5"/>
      <c r="U3716" s="5"/>
    </row>
    <row r="3717" spans="20:21" x14ac:dyDescent="0.3">
      <c r="T3717" s="5"/>
      <c r="U3717" s="5"/>
    </row>
    <row r="3718" spans="20:21" x14ac:dyDescent="0.3">
      <c r="T3718" s="5"/>
      <c r="U3718" s="5"/>
    </row>
    <row r="3719" spans="20:21" x14ac:dyDescent="0.3">
      <c r="T3719" s="5"/>
      <c r="U3719" s="5"/>
    </row>
    <row r="3720" spans="20:21" x14ac:dyDescent="0.3">
      <c r="T3720" s="5"/>
      <c r="U3720" s="5"/>
    </row>
    <row r="3721" spans="20:21" x14ac:dyDescent="0.3">
      <c r="T3721" s="5"/>
      <c r="U3721" s="5"/>
    </row>
    <row r="3722" spans="20:21" x14ac:dyDescent="0.3">
      <c r="T3722" s="5"/>
      <c r="U3722" s="5"/>
    </row>
    <row r="3723" spans="20:21" x14ac:dyDescent="0.3">
      <c r="T3723" s="5"/>
      <c r="U3723" s="5"/>
    </row>
    <row r="3724" spans="20:21" x14ac:dyDescent="0.3">
      <c r="T3724" s="5"/>
      <c r="U3724" s="5"/>
    </row>
    <row r="3725" spans="20:21" x14ac:dyDescent="0.3">
      <c r="T3725" s="5"/>
      <c r="U3725" s="5"/>
    </row>
    <row r="3726" spans="20:21" x14ac:dyDescent="0.3">
      <c r="T3726" s="5"/>
      <c r="U3726" s="5"/>
    </row>
    <row r="3727" spans="20:21" x14ac:dyDescent="0.3">
      <c r="T3727" s="5"/>
      <c r="U3727" s="5"/>
    </row>
    <row r="3728" spans="20:21" x14ac:dyDescent="0.3">
      <c r="T3728" s="5"/>
      <c r="U3728" s="5"/>
    </row>
    <row r="3729" spans="20:21" x14ac:dyDescent="0.3">
      <c r="T3729" s="5"/>
      <c r="U3729" s="5"/>
    </row>
    <row r="3730" spans="20:21" x14ac:dyDescent="0.3">
      <c r="T3730" s="5"/>
      <c r="U3730" s="5"/>
    </row>
    <row r="3731" spans="20:21" x14ac:dyDescent="0.3">
      <c r="T3731" s="5"/>
      <c r="U3731" s="5"/>
    </row>
    <row r="3732" spans="20:21" x14ac:dyDescent="0.3">
      <c r="T3732" s="5"/>
      <c r="U3732" s="5"/>
    </row>
    <row r="3733" spans="20:21" x14ac:dyDescent="0.3">
      <c r="T3733" s="5"/>
      <c r="U3733" s="5"/>
    </row>
    <row r="3734" spans="20:21" x14ac:dyDescent="0.3">
      <c r="T3734" s="5"/>
      <c r="U3734" s="5"/>
    </row>
    <row r="3735" spans="20:21" x14ac:dyDescent="0.3">
      <c r="T3735" s="5"/>
      <c r="U3735" s="5"/>
    </row>
    <row r="3736" spans="20:21" x14ac:dyDescent="0.3">
      <c r="T3736" s="5"/>
      <c r="U3736" s="5"/>
    </row>
    <row r="3737" spans="20:21" x14ac:dyDescent="0.3">
      <c r="T3737" s="5"/>
      <c r="U3737" s="5"/>
    </row>
    <row r="3738" spans="20:21" x14ac:dyDescent="0.3">
      <c r="T3738" s="5"/>
      <c r="U3738" s="5"/>
    </row>
    <row r="3739" spans="20:21" x14ac:dyDescent="0.3">
      <c r="T3739" s="5"/>
      <c r="U3739" s="5"/>
    </row>
    <row r="3740" spans="20:21" x14ac:dyDescent="0.3">
      <c r="T3740" s="5"/>
      <c r="U3740" s="5"/>
    </row>
    <row r="3741" spans="20:21" x14ac:dyDescent="0.3">
      <c r="T3741" s="5"/>
      <c r="U3741" s="5"/>
    </row>
    <row r="3742" spans="20:21" x14ac:dyDescent="0.3">
      <c r="T3742" s="5"/>
      <c r="U3742" s="5"/>
    </row>
    <row r="3743" spans="20:21" x14ac:dyDescent="0.3">
      <c r="T3743" s="5"/>
      <c r="U3743" s="5"/>
    </row>
    <row r="3744" spans="20:21" x14ac:dyDescent="0.3">
      <c r="T3744" s="5"/>
      <c r="U3744" s="5"/>
    </row>
    <row r="3745" spans="20:21" x14ac:dyDescent="0.3">
      <c r="T3745" s="5"/>
      <c r="U3745" s="5"/>
    </row>
    <row r="3746" spans="20:21" x14ac:dyDescent="0.3">
      <c r="T3746" s="5"/>
      <c r="U3746" s="5"/>
    </row>
    <row r="3747" spans="20:21" x14ac:dyDescent="0.3">
      <c r="T3747" s="5"/>
      <c r="U3747" s="5"/>
    </row>
    <row r="3748" spans="20:21" x14ac:dyDescent="0.3">
      <c r="T3748" s="5"/>
      <c r="U3748" s="5"/>
    </row>
    <row r="3749" spans="20:21" x14ac:dyDescent="0.3">
      <c r="T3749" s="5"/>
      <c r="U3749" s="5"/>
    </row>
    <row r="3750" spans="20:21" x14ac:dyDescent="0.3">
      <c r="T3750" s="5"/>
      <c r="U3750" s="5"/>
    </row>
    <row r="3751" spans="20:21" x14ac:dyDescent="0.3">
      <c r="T3751" s="5"/>
      <c r="U3751" s="5"/>
    </row>
    <row r="3752" spans="20:21" x14ac:dyDescent="0.3">
      <c r="T3752" s="5"/>
      <c r="U3752" s="5"/>
    </row>
    <row r="3753" spans="20:21" x14ac:dyDescent="0.3">
      <c r="T3753" s="5"/>
      <c r="U3753" s="5"/>
    </row>
    <row r="3754" spans="20:21" x14ac:dyDescent="0.3">
      <c r="T3754" s="5"/>
      <c r="U3754" s="5"/>
    </row>
    <row r="3755" spans="20:21" x14ac:dyDescent="0.3">
      <c r="T3755" s="5"/>
      <c r="U3755" s="5"/>
    </row>
    <row r="3756" spans="20:21" x14ac:dyDescent="0.3">
      <c r="T3756" s="5"/>
      <c r="U3756" s="5"/>
    </row>
    <row r="3757" spans="20:21" x14ac:dyDescent="0.3">
      <c r="T3757" s="5"/>
      <c r="U3757" s="5"/>
    </row>
    <row r="3758" spans="20:21" x14ac:dyDescent="0.3">
      <c r="T3758" s="5"/>
      <c r="U3758" s="5"/>
    </row>
    <row r="3759" spans="20:21" x14ac:dyDescent="0.3">
      <c r="T3759" s="5"/>
      <c r="U3759" s="5"/>
    </row>
    <row r="3760" spans="20:21" x14ac:dyDescent="0.3">
      <c r="T3760" s="5"/>
      <c r="U3760" s="5"/>
    </row>
    <row r="3761" spans="20:21" x14ac:dyDescent="0.3">
      <c r="T3761" s="5"/>
      <c r="U3761" s="5"/>
    </row>
    <row r="3762" spans="20:21" x14ac:dyDescent="0.3">
      <c r="T3762" s="5"/>
      <c r="U3762" s="5"/>
    </row>
    <row r="3763" spans="20:21" x14ac:dyDescent="0.3">
      <c r="T3763" s="5"/>
      <c r="U3763" s="5"/>
    </row>
    <row r="3764" spans="20:21" x14ac:dyDescent="0.3">
      <c r="T3764" s="5"/>
      <c r="U3764" s="5"/>
    </row>
    <row r="3765" spans="20:21" x14ac:dyDescent="0.3">
      <c r="T3765" s="5"/>
      <c r="U3765" s="5"/>
    </row>
    <row r="3766" spans="20:21" x14ac:dyDescent="0.3">
      <c r="T3766" s="5"/>
      <c r="U3766" s="5"/>
    </row>
    <row r="3767" spans="20:21" x14ac:dyDescent="0.3">
      <c r="T3767" s="5"/>
      <c r="U3767" s="5"/>
    </row>
    <row r="3768" spans="20:21" x14ac:dyDescent="0.3">
      <c r="T3768" s="5"/>
      <c r="U3768" s="5"/>
    </row>
    <row r="3769" spans="20:21" x14ac:dyDescent="0.3">
      <c r="T3769" s="5"/>
      <c r="U3769" s="5"/>
    </row>
    <row r="3770" spans="20:21" x14ac:dyDescent="0.3">
      <c r="T3770" s="5"/>
      <c r="U3770" s="5"/>
    </row>
    <row r="3771" spans="20:21" x14ac:dyDescent="0.3">
      <c r="T3771" s="5"/>
      <c r="U3771" s="5"/>
    </row>
    <row r="3772" spans="20:21" x14ac:dyDescent="0.3">
      <c r="T3772" s="5"/>
      <c r="U3772" s="5"/>
    </row>
    <row r="3773" spans="20:21" x14ac:dyDescent="0.3">
      <c r="T3773" s="5"/>
      <c r="U3773" s="5"/>
    </row>
    <row r="3774" spans="20:21" x14ac:dyDescent="0.3">
      <c r="T3774" s="5"/>
      <c r="U3774" s="5"/>
    </row>
    <row r="3775" spans="20:21" x14ac:dyDescent="0.3">
      <c r="T3775" s="5"/>
      <c r="U3775" s="5"/>
    </row>
    <row r="3776" spans="20:21" x14ac:dyDescent="0.3">
      <c r="T3776" s="5"/>
      <c r="U3776" s="5"/>
    </row>
    <row r="3777" spans="20:21" x14ac:dyDescent="0.3">
      <c r="T3777" s="5"/>
      <c r="U3777" s="5"/>
    </row>
    <row r="3778" spans="20:21" x14ac:dyDescent="0.3">
      <c r="T3778" s="5"/>
      <c r="U3778" s="5"/>
    </row>
    <row r="3779" spans="20:21" x14ac:dyDescent="0.3">
      <c r="T3779" s="5"/>
      <c r="U3779" s="5"/>
    </row>
    <row r="3780" spans="20:21" x14ac:dyDescent="0.3">
      <c r="T3780" s="5"/>
      <c r="U3780" s="5"/>
    </row>
    <row r="3781" spans="20:21" x14ac:dyDescent="0.3">
      <c r="T3781" s="5"/>
      <c r="U3781" s="5"/>
    </row>
    <row r="3782" spans="20:21" x14ac:dyDescent="0.3">
      <c r="T3782" s="5"/>
      <c r="U3782" s="5"/>
    </row>
    <row r="3783" spans="20:21" x14ac:dyDescent="0.3">
      <c r="T3783" s="5"/>
      <c r="U3783" s="5"/>
    </row>
    <row r="3784" spans="20:21" x14ac:dyDescent="0.3">
      <c r="T3784" s="5"/>
      <c r="U3784" s="5"/>
    </row>
    <row r="3785" spans="20:21" x14ac:dyDescent="0.3">
      <c r="T3785" s="5"/>
      <c r="U3785" s="5"/>
    </row>
    <row r="3786" spans="20:21" x14ac:dyDescent="0.3">
      <c r="T3786" s="5"/>
      <c r="U3786" s="5"/>
    </row>
    <row r="3787" spans="20:21" x14ac:dyDescent="0.3">
      <c r="T3787" s="5"/>
      <c r="U3787" s="5"/>
    </row>
    <row r="3788" spans="20:21" x14ac:dyDescent="0.3">
      <c r="T3788" s="5"/>
      <c r="U3788" s="5"/>
    </row>
    <row r="3789" spans="20:21" x14ac:dyDescent="0.3">
      <c r="T3789" s="5"/>
      <c r="U3789" s="5"/>
    </row>
    <row r="3790" spans="20:21" x14ac:dyDescent="0.3">
      <c r="T3790" s="5"/>
      <c r="U3790" s="5"/>
    </row>
    <row r="3791" spans="20:21" x14ac:dyDescent="0.3">
      <c r="T3791" s="5"/>
      <c r="U3791" s="5"/>
    </row>
    <row r="3792" spans="20:21" x14ac:dyDescent="0.3">
      <c r="T3792" s="5"/>
      <c r="U3792" s="5"/>
    </row>
    <row r="3793" spans="20:21" x14ac:dyDescent="0.3">
      <c r="T3793" s="5"/>
      <c r="U3793" s="5"/>
    </row>
    <row r="3794" spans="20:21" x14ac:dyDescent="0.3">
      <c r="T3794" s="5"/>
      <c r="U3794" s="5"/>
    </row>
    <row r="3795" spans="20:21" x14ac:dyDescent="0.3">
      <c r="T3795" s="5"/>
      <c r="U3795" s="5"/>
    </row>
    <row r="3796" spans="20:21" x14ac:dyDescent="0.3">
      <c r="T3796" s="5"/>
      <c r="U3796" s="5"/>
    </row>
    <row r="3797" spans="20:21" x14ac:dyDescent="0.3">
      <c r="T3797" s="5"/>
      <c r="U3797" s="5"/>
    </row>
    <row r="3798" spans="20:21" x14ac:dyDescent="0.3">
      <c r="T3798" s="5"/>
      <c r="U3798" s="5"/>
    </row>
    <row r="3799" spans="20:21" x14ac:dyDescent="0.3">
      <c r="T3799" s="5"/>
      <c r="U3799" s="5"/>
    </row>
    <row r="3800" spans="20:21" x14ac:dyDescent="0.3">
      <c r="T3800" s="5"/>
      <c r="U3800" s="5"/>
    </row>
    <row r="3801" spans="20:21" x14ac:dyDescent="0.3">
      <c r="T3801" s="5"/>
      <c r="U3801" s="5"/>
    </row>
    <row r="3802" spans="20:21" x14ac:dyDescent="0.3">
      <c r="T3802" s="5"/>
      <c r="U3802" s="5"/>
    </row>
    <row r="3803" spans="20:21" x14ac:dyDescent="0.3">
      <c r="T3803" s="5"/>
      <c r="U3803" s="5"/>
    </row>
    <row r="3804" spans="20:21" x14ac:dyDescent="0.3">
      <c r="T3804" s="5"/>
      <c r="U3804" s="5"/>
    </row>
    <row r="3805" spans="20:21" x14ac:dyDescent="0.3">
      <c r="T3805" s="5"/>
      <c r="U3805" s="5"/>
    </row>
    <row r="3806" spans="20:21" x14ac:dyDescent="0.3">
      <c r="T3806" s="5"/>
      <c r="U3806" s="5"/>
    </row>
    <row r="3807" spans="20:21" x14ac:dyDescent="0.3">
      <c r="T3807" s="5"/>
      <c r="U3807" s="5"/>
    </row>
    <row r="3808" spans="20:21" x14ac:dyDescent="0.3">
      <c r="T3808" s="5"/>
      <c r="U3808" s="5"/>
    </row>
    <row r="3809" spans="20:21" x14ac:dyDescent="0.3">
      <c r="T3809" s="5"/>
      <c r="U3809" s="5"/>
    </row>
    <row r="3810" spans="20:21" x14ac:dyDescent="0.3">
      <c r="T3810" s="5"/>
      <c r="U3810" s="5"/>
    </row>
    <row r="3811" spans="20:21" x14ac:dyDescent="0.3">
      <c r="T3811" s="5"/>
      <c r="U3811" s="5"/>
    </row>
    <row r="3812" spans="20:21" x14ac:dyDescent="0.3">
      <c r="T3812" s="5"/>
      <c r="U3812" s="5"/>
    </row>
    <row r="3813" spans="20:21" x14ac:dyDescent="0.3">
      <c r="T3813" s="5"/>
      <c r="U3813" s="5"/>
    </row>
    <row r="3814" spans="20:21" x14ac:dyDescent="0.3">
      <c r="T3814" s="5"/>
      <c r="U3814" s="5"/>
    </row>
    <row r="3815" spans="20:21" x14ac:dyDescent="0.3">
      <c r="T3815" s="5"/>
      <c r="U3815" s="5"/>
    </row>
    <row r="3816" spans="20:21" x14ac:dyDescent="0.3">
      <c r="T3816" s="5"/>
      <c r="U3816" s="5"/>
    </row>
    <row r="3817" spans="20:21" x14ac:dyDescent="0.3">
      <c r="T3817" s="5"/>
      <c r="U3817" s="5"/>
    </row>
    <row r="3818" spans="20:21" x14ac:dyDescent="0.3">
      <c r="T3818" s="5"/>
      <c r="U3818" s="5"/>
    </row>
    <row r="3819" spans="20:21" x14ac:dyDescent="0.3">
      <c r="T3819" s="5"/>
      <c r="U3819" s="5"/>
    </row>
    <row r="3820" spans="20:21" x14ac:dyDescent="0.3">
      <c r="T3820" s="5"/>
      <c r="U3820" s="5"/>
    </row>
    <row r="3821" spans="20:21" x14ac:dyDescent="0.3">
      <c r="T3821" s="5"/>
      <c r="U3821" s="5"/>
    </row>
    <row r="3822" spans="20:21" x14ac:dyDescent="0.3">
      <c r="T3822" s="5"/>
      <c r="U3822" s="5"/>
    </row>
    <row r="3823" spans="20:21" x14ac:dyDescent="0.3">
      <c r="T3823" s="5"/>
      <c r="U3823" s="5"/>
    </row>
    <row r="3824" spans="20:21" x14ac:dyDescent="0.3">
      <c r="T3824" s="5"/>
      <c r="U3824" s="5"/>
    </row>
    <row r="3825" spans="20:21" x14ac:dyDescent="0.3">
      <c r="T3825" s="5"/>
      <c r="U3825" s="5"/>
    </row>
    <row r="3826" spans="20:21" x14ac:dyDescent="0.3">
      <c r="T3826" s="5"/>
      <c r="U3826" s="5"/>
    </row>
    <row r="3827" spans="20:21" x14ac:dyDescent="0.3">
      <c r="T3827" s="5"/>
      <c r="U3827" s="5"/>
    </row>
    <row r="3828" spans="20:21" x14ac:dyDescent="0.3">
      <c r="T3828" s="5"/>
      <c r="U3828" s="5"/>
    </row>
    <row r="3829" spans="20:21" x14ac:dyDescent="0.3">
      <c r="T3829" s="5"/>
      <c r="U3829" s="5"/>
    </row>
    <row r="3830" spans="20:21" x14ac:dyDescent="0.3">
      <c r="T3830" s="5"/>
      <c r="U3830" s="5"/>
    </row>
    <row r="3831" spans="20:21" x14ac:dyDescent="0.3">
      <c r="T3831" s="5"/>
      <c r="U3831" s="5"/>
    </row>
    <row r="3832" spans="20:21" x14ac:dyDescent="0.3">
      <c r="T3832" s="5"/>
      <c r="U3832" s="5"/>
    </row>
    <row r="3833" spans="20:21" x14ac:dyDescent="0.3">
      <c r="T3833" s="5"/>
      <c r="U3833" s="5"/>
    </row>
    <row r="3834" spans="20:21" x14ac:dyDescent="0.3">
      <c r="T3834" s="5"/>
      <c r="U3834" s="5"/>
    </row>
    <row r="3835" spans="20:21" x14ac:dyDescent="0.3">
      <c r="T3835" s="5"/>
      <c r="U3835" s="5"/>
    </row>
    <row r="3836" spans="20:21" x14ac:dyDescent="0.3">
      <c r="T3836" s="5"/>
      <c r="U3836" s="5"/>
    </row>
    <row r="3837" spans="20:21" x14ac:dyDescent="0.3">
      <c r="T3837" s="5"/>
      <c r="U3837" s="5"/>
    </row>
    <row r="3838" spans="20:21" x14ac:dyDescent="0.3">
      <c r="T3838" s="5"/>
      <c r="U3838" s="5"/>
    </row>
    <row r="3839" spans="20:21" x14ac:dyDescent="0.3">
      <c r="T3839" s="5"/>
      <c r="U3839" s="5"/>
    </row>
    <row r="3840" spans="20:21" x14ac:dyDescent="0.3">
      <c r="T3840" s="5"/>
      <c r="U3840" s="5"/>
    </row>
    <row r="3841" spans="20:21" x14ac:dyDescent="0.3">
      <c r="T3841" s="5"/>
      <c r="U3841" s="5"/>
    </row>
    <row r="3842" spans="20:21" x14ac:dyDescent="0.3">
      <c r="T3842" s="5"/>
      <c r="U3842" s="5"/>
    </row>
    <row r="3843" spans="20:21" x14ac:dyDescent="0.3">
      <c r="T3843" s="5"/>
      <c r="U3843" s="5"/>
    </row>
    <row r="3844" spans="20:21" x14ac:dyDescent="0.3">
      <c r="T3844" s="5"/>
      <c r="U3844" s="5"/>
    </row>
    <row r="3845" spans="20:21" x14ac:dyDescent="0.3">
      <c r="T3845" s="5"/>
      <c r="U3845" s="5"/>
    </row>
    <row r="3846" spans="20:21" x14ac:dyDescent="0.3">
      <c r="T3846" s="5"/>
      <c r="U3846" s="5"/>
    </row>
    <row r="3847" spans="20:21" x14ac:dyDescent="0.3">
      <c r="T3847" s="5"/>
      <c r="U3847" s="5"/>
    </row>
    <row r="3848" spans="20:21" x14ac:dyDescent="0.3">
      <c r="T3848" s="5"/>
      <c r="U3848" s="5"/>
    </row>
    <row r="3849" spans="20:21" x14ac:dyDescent="0.3">
      <c r="T3849" s="5"/>
      <c r="U3849" s="5"/>
    </row>
    <row r="3850" spans="20:21" x14ac:dyDescent="0.3">
      <c r="T3850" s="5"/>
      <c r="U3850" s="5"/>
    </row>
    <row r="3851" spans="20:21" x14ac:dyDescent="0.3">
      <c r="T3851" s="5"/>
      <c r="U3851" s="5"/>
    </row>
    <row r="3852" spans="20:21" x14ac:dyDescent="0.3">
      <c r="T3852" s="5"/>
      <c r="U3852" s="5"/>
    </row>
    <row r="3853" spans="20:21" x14ac:dyDescent="0.3">
      <c r="T3853" s="5"/>
      <c r="U3853" s="5"/>
    </row>
    <row r="3854" spans="20:21" x14ac:dyDescent="0.3">
      <c r="T3854" s="5"/>
      <c r="U3854" s="5"/>
    </row>
    <row r="3855" spans="20:21" x14ac:dyDescent="0.3">
      <c r="T3855" s="5"/>
      <c r="U3855" s="5"/>
    </row>
    <row r="3856" spans="20:21" x14ac:dyDescent="0.3">
      <c r="T3856" s="5"/>
      <c r="U3856" s="5"/>
    </row>
    <row r="3857" spans="20:21" x14ac:dyDescent="0.3">
      <c r="T3857" s="5"/>
      <c r="U3857" s="5"/>
    </row>
    <row r="3858" spans="20:21" x14ac:dyDescent="0.3">
      <c r="T3858" s="5"/>
      <c r="U3858" s="5"/>
    </row>
    <row r="3859" spans="20:21" x14ac:dyDescent="0.3">
      <c r="T3859" s="5"/>
      <c r="U3859" s="5"/>
    </row>
    <row r="3860" spans="20:21" x14ac:dyDescent="0.3">
      <c r="T3860" s="5"/>
      <c r="U3860" s="5"/>
    </row>
    <row r="3861" spans="20:21" x14ac:dyDescent="0.3">
      <c r="T3861" s="5"/>
      <c r="U3861" s="5"/>
    </row>
    <row r="3862" spans="20:21" x14ac:dyDescent="0.3">
      <c r="T3862" s="5"/>
      <c r="U3862" s="5"/>
    </row>
    <row r="3863" spans="20:21" x14ac:dyDescent="0.3">
      <c r="T3863" s="5"/>
      <c r="U3863" s="5"/>
    </row>
    <row r="3864" spans="20:21" x14ac:dyDescent="0.3">
      <c r="T3864" s="5"/>
      <c r="U3864" s="5"/>
    </row>
    <row r="3865" spans="20:21" x14ac:dyDescent="0.3">
      <c r="T3865" s="5"/>
      <c r="U3865" s="5"/>
    </row>
    <row r="3866" spans="20:21" x14ac:dyDescent="0.3">
      <c r="T3866" s="5"/>
      <c r="U3866" s="5"/>
    </row>
    <row r="3867" spans="20:21" x14ac:dyDescent="0.3">
      <c r="T3867" s="5"/>
      <c r="U3867" s="5"/>
    </row>
    <row r="3868" spans="20:21" x14ac:dyDescent="0.3">
      <c r="T3868" s="5"/>
      <c r="U3868" s="5"/>
    </row>
    <row r="3869" spans="20:21" x14ac:dyDescent="0.3">
      <c r="T3869" s="5"/>
      <c r="U3869" s="5"/>
    </row>
    <row r="3870" spans="20:21" x14ac:dyDescent="0.3">
      <c r="T3870" s="5"/>
      <c r="U3870" s="5"/>
    </row>
    <row r="3871" spans="20:21" x14ac:dyDescent="0.3">
      <c r="T3871" s="5"/>
      <c r="U3871" s="5"/>
    </row>
    <row r="3872" spans="20:21" x14ac:dyDescent="0.3">
      <c r="T3872" s="5"/>
      <c r="U3872" s="5"/>
    </row>
    <row r="3873" spans="20:21" x14ac:dyDescent="0.3">
      <c r="T3873" s="5"/>
      <c r="U3873" s="5"/>
    </row>
    <row r="3874" spans="20:21" x14ac:dyDescent="0.3">
      <c r="T3874" s="5"/>
      <c r="U3874" s="5"/>
    </row>
    <row r="3875" spans="20:21" x14ac:dyDescent="0.3">
      <c r="T3875" s="5"/>
      <c r="U3875" s="5"/>
    </row>
    <row r="3876" spans="20:21" x14ac:dyDescent="0.3">
      <c r="T3876" s="5"/>
      <c r="U3876" s="5"/>
    </row>
    <row r="3877" spans="20:21" x14ac:dyDescent="0.3">
      <c r="T3877" s="5"/>
      <c r="U3877" s="5"/>
    </row>
    <row r="3878" spans="20:21" x14ac:dyDescent="0.3">
      <c r="T3878" s="5"/>
      <c r="U3878" s="5"/>
    </row>
    <row r="3879" spans="20:21" x14ac:dyDescent="0.3">
      <c r="T3879" s="5"/>
      <c r="U3879" s="5"/>
    </row>
    <row r="3880" spans="20:21" x14ac:dyDescent="0.3">
      <c r="T3880" s="5"/>
      <c r="U3880" s="5"/>
    </row>
    <row r="3881" spans="20:21" x14ac:dyDescent="0.3">
      <c r="T3881" s="5"/>
      <c r="U3881" s="5"/>
    </row>
    <row r="3882" spans="20:21" x14ac:dyDescent="0.3">
      <c r="T3882" s="5"/>
      <c r="U3882" s="5"/>
    </row>
    <row r="3883" spans="20:21" x14ac:dyDescent="0.3">
      <c r="T3883" s="5"/>
      <c r="U3883" s="5"/>
    </row>
    <row r="3884" spans="20:21" x14ac:dyDescent="0.3">
      <c r="T3884" s="5"/>
      <c r="U3884" s="5"/>
    </row>
    <row r="3885" spans="20:21" x14ac:dyDescent="0.3">
      <c r="T3885" s="5"/>
      <c r="U3885" s="5"/>
    </row>
    <row r="3886" spans="20:21" x14ac:dyDescent="0.3">
      <c r="T3886" s="5"/>
      <c r="U3886" s="5"/>
    </row>
    <row r="3887" spans="20:21" x14ac:dyDescent="0.3">
      <c r="T3887" s="5"/>
      <c r="U3887" s="5"/>
    </row>
    <row r="3888" spans="20:21" x14ac:dyDescent="0.3">
      <c r="T3888" s="5"/>
      <c r="U3888" s="5"/>
    </row>
    <row r="3889" spans="20:21" x14ac:dyDescent="0.3">
      <c r="T3889" s="5"/>
      <c r="U3889" s="5"/>
    </row>
    <row r="3890" spans="20:21" x14ac:dyDescent="0.3">
      <c r="T3890" s="5"/>
      <c r="U3890" s="5"/>
    </row>
    <row r="3891" spans="20:21" x14ac:dyDescent="0.3">
      <c r="T3891" s="5"/>
      <c r="U3891" s="5"/>
    </row>
    <row r="3892" spans="20:21" x14ac:dyDescent="0.3">
      <c r="T3892" s="5"/>
      <c r="U3892" s="5"/>
    </row>
    <row r="3893" spans="20:21" x14ac:dyDescent="0.3">
      <c r="T3893" s="5"/>
      <c r="U3893" s="5"/>
    </row>
    <row r="3894" spans="20:21" x14ac:dyDescent="0.3">
      <c r="T3894" s="5"/>
      <c r="U3894" s="5"/>
    </row>
    <row r="3895" spans="20:21" x14ac:dyDescent="0.3">
      <c r="T3895" s="5"/>
      <c r="U3895" s="5"/>
    </row>
    <row r="3896" spans="20:21" x14ac:dyDescent="0.3">
      <c r="T3896" s="5"/>
      <c r="U3896" s="5"/>
    </row>
    <row r="3897" spans="20:21" x14ac:dyDescent="0.3">
      <c r="T3897" s="5"/>
      <c r="U3897" s="5"/>
    </row>
    <row r="3898" spans="20:21" x14ac:dyDescent="0.3">
      <c r="T3898" s="5"/>
      <c r="U3898" s="5"/>
    </row>
    <row r="3899" spans="20:21" x14ac:dyDescent="0.3">
      <c r="T3899" s="5"/>
      <c r="U3899" s="5"/>
    </row>
    <row r="3900" spans="20:21" x14ac:dyDescent="0.3">
      <c r="T3900" s="5"/>
      <c r="U3900" s="5"/>
    </row>
    <row r="3901" spans="20:21" x14ac:dyDescent="0.3">
      <c r="T3901" s="5"/>
      <c r="U3901" s="5"/>
    </row>
    <row r="3902" spans="20:21" x14ac:dyDescent="0.3">
      <c r="T3902" s="5"/>
      <c r="U3902" s="5"/>
    </row>
    <row r="3903" spans="20:21" x14ac:dyDescent="0.3">
      <c r="T3903" s="5"/>
      <c r="U3903" s="5"/>
    </row>
    <row r="3904" spans="20:21" x14ac:dyDescent="0.3">
      <c r="T3904" s="5"/>
      <c r="U3904" s="5"/>
    </row>
    <row r="3905" spans="20:21" x14ac:dyDescent="0.3">
      <c r="T3905" s="5"/>
      <c r="U3905" s="5"/>
    </row>
    <row r="3906" spans="20:21" x14ac:dyDescent="0.3">
      <c r="T3906" s="5"/>
      <c r="U3906" s="5"/>
    </row>
    <row r="3907" spans="20:21" x14ac:dyDescent="0.3">
      <c r="T3907" s="5"/>
      <c r="U3907" s="5"/>
    </row>
    <row r="3908" spans="20:21" x14ac:dyDescent="0.3">
      <c r="T3908" s="5"/>
      <c r="U3908" s="5"/>
    </row>
    <row r="3909" spans="20:21" x14ac:dyDescent="0.3">
      <c r="T3909" s="5"/>
      <c r="U3909" s="5"/>
    </row>
    <row r="3910" spans="20:21" x14ac:dyDescent="0.3">
      <c r="T3910" s="5"/>
      <c r="U3910" s="5"/>
    </row>
    <row r="3911" spans="20:21" x14ac:dyDescent="0.3">
      <c r="T3911" s="5"/>
      <c r="U3911" s="5"/>
    </row>
    <row r="3912" spans="20:21" x14ac:dyDescent="0.3">
      <c r="T3912" s="5"/>
      <c r="U3912" s="5"/>
    </row>
    <row r="3913" spans="20:21" x14ac:dyDescent="0.3">
      <c r="T3913" s="5"/>
      <c r="U3913" s="5"/>
    </row>
    <row r="3914" spans="20:21" x14ac:dyDescent="0.3">
      <c r="T3914" s="5"/>
      <c r="U3914" s="5"/>
    </row>
    <row r="3915" spans="20:21" x14ac:dyDescent="0.3">
      <c r="T3915" s="5"/>
      <c r="U3915" s="5"/>
    </row>
    <row r="3916" spans="20:21" x14ac:dyDescent="0.3">
      <c r="T3916" s="5"/>
      <c r="U3916" s="5"/>
    </row>
    <row r="3917" spans="20:21" x14ac:dyDescent="0.3">
      <c r="T3917" s="5"/>
      <c r="U3917" s="5"/>
    </row>
    <row r="3918" spans="20:21" x14ac:dyDescent="0.3">
      <c r="T3918" s="5"/>
      <c r="U3918" s="5"/>
    </row>
    <row r="3919" spans="20:21" x14ac:dyDescent="0.3">
      <c r="T3919" s="5"/>
      <c r="U3919" s="5"/>
    </row>
    <row r="3920" spans="20:21" x14ac:dyDescent="0.3">
      <c r="T3920" s="5"/>
      <c r="U3920" s="5"/>
    </row>
    <row r="3921" spans="20:21" x14ac:dyDescent="0.3">
      <c r="T3921" s="5"/>
      <c r="U3921" s="5"/>
    </row>
    <row r="3922" spans="20:21" x14ac:dyDescent="0.3">
      <c r="T3922" s="5"/>
      <c r="U3922" s="5"/>
    </row>
    <row r="3923" spans="20:21" x14ac:dyDescent="0.3">
      <c r="T3923" s="5"/>
      <c r="U3923" s="5"/>
    </row>
    <row r="3924" spans="20:21" x14ac:dyDescent="0.3">
      <c r="T3924" s="5"/>
      <c r="U3924" s="5"/>
    </row>
    <row r="3925" spans="20:21" x14ac:dyDescent="0.3">
      <c r="T3925" s="5"/>
      <c r="U3925" s="5"/>
    </row>
    <row r="3926" spans="20:21" x14ac:dyDescent="0.3">
      <c r="T3926" s="5"/>
      <c r="U3926" s="5"/>
    </row>
    <row r="3927" spans="20:21" x14ac:dyDescent="0.3">
      <c r="T3927" s="5"/>
      <c r="U3927" s="5"/>
    </row>
    <row r="3928" spans="20:21" x14ac:dyDescent="0.3">
      <c r="T3928" s="5"/>
      <c r="U3928" s="5"/>
    </row>
    <row r="3929" spans="20:21" x14ac:dyDescent="0.3">
      <c r="T3929" s="5"/>
      <c r="U3929" s="5"/>
    </row>
    <row r="3930" spans="20:21" x14ac:dyDescent="0.3">
      <c r="T3930" s="5"/>
      <c r="U3930" s="5"/>
    </row>
    <row r="3931" spans="20:21" x14ac:dyDescent="0.3">
      <c r="T3931" s="5"/>
      <c r="U3931" s="5"/>
    </row>
    <row r="3932" spans="20:21" x14ac:dyDescent="0.3">
      <c r="T3932" s="5"/>
      <c r="U3932" s="5"/>
    </row>
    <row r="3933" spans="20:21" x14ac:dyDescent="0.3">
      <c r="T3933" s="5"/>
      <c r="U3933" s="5"/>
    </row>
    <row r="3934" spans="20:21" x14ac:dyDescent="0.3">
      <c r="T3934" s="5"/>
      <c r="U3934" s="5"/>
    </row>
    <row r="3935" spans="20:21" x14ac:dyDescent="0.3">
      <c r="T3935" s="5"/>
      <c r="U3935" s="5"/>
    </row>
    <row r="3936" spans="20:21" x14ac:dyDescent="0.3">
      <c r="T3936" s="5"/>
      <c r="U3936" s="5"/>
    </row>
    <row r="3937" spans="20:21" x14ac:dyDescent="0.3">
      <c r="T3937" s="5"/>
      <c r="U3937" s="5"/>
    </row>
    <row r="3938" spans="20:21" x14ac:dyDescent="0.3">
      <c r="T3938" s="5"/>
      <c r="U3938" s="5"/>
    </row>
    <row r="3939" spans="20:21" x14ac:dyDescent="0.3">
      <c r="T3939" s="5"/>
      <c r="U3939" s="5"/>
    </row>
    <row r="3940" spans="20:21" x14ac:dyDescent="0.3">
      <c r="T3940" s="5"/>
      <c r="U3940" s="5"/>
    </row>
    <row r="3941" spans="20:21" x14ac:dyDescent="0.3">
      <c r="T3941" s="5"/>
      <c r="U3941" s="5"/>
    </row>
    <row r="3942" spans="20:21" x14ac:dyDescent="0.3">
      <c r="T3942" s="5"/>
      <c r="U3942" s="5"/>
    </row>
    <row r="3943" spans="20:21" x14ac:dyDescent="0.3">
      <c r="T3943" s="5"/>
      <c r="U3943" s="5"/>
    </row>
    <row r="3944" spans="20:21" x14ac:dyDescent="0.3">
      <c r="T3944" s="5"/>
      <c r="U3944" s="5"/>
    </row>
    <row r="3945" spans="20:21" x14ac:dyDescent="0.3">
      <c r="T3945" s="5"/>
      <c r="U3945" s="5"/>
    </row>
    <row r="3946" spans="20:21" x14ac:dyDescent="0.3">
      <c r="T3946" s="5"/>
      <c r="U3946" s="5"/>
    </row>
    <row r="3947" spans="20:21" x14ac:dyDescent="0.3">
      <c r="T3947" s="5"/>
      <c r="U3947" s="5"/>
    </row>
    <row r="3948" spans="20:21" x14ac:dyDescent="0.3">
      <c r="T3948" s="5"/>
      <c r="U3948" s="5"/>
    </row>
    <row r="3949" spans="20:21" x14ac:dyDescent="0.3">
      <c r="T3949" s="5"/>
      <c r="U3949" s="5"/>
    </row>
    <row r="3950" spans="20:21" x14ac:dyDescent="0.3">
      <c r="T3950" s="5"/>
      <c r="U3950" s="5"/>
    </row>
    <row r="3951" spans="20:21" x14ac:dyDescent="0.3">
      <c r="T3951" s="5"/>
      <c r="U3951" s="5"/>
    </row>
    <row r="3952" spans="20:21" x14ac:dyDescent="0.3">
      <c r="T3952" s="5"/>
      <c r="U3952" s="5"/>
    </row>
    <row r="3953" spans="20:21" x14ac:dyDescent="0.3">
      <c r="T3953" s="5"/>
      <c r="U3953" s="5"/>
    </row>
    <row r="3954" spans="20:21" x14ac:dyDescent="0.3">
      <c r="T3954" s="5"/>
      <c r="U3954" s="5"/>
    </row>
    <row r="3955" spans="20:21" x14ac:dyDescent="0.3">
      <c r="T3955" s="5"/>
      <c r="U3955" s="5"/>
    </row>
    <row r="3956" spans="20:21" x14ac:dyDescent="0.3">
      <c r="T3956" s="5"/>
      <c r="U3956" s="5"/>
    </row>
    <row r="3957" spans="20:21" x14ac:dyDescent="0.3">
      <c r="T3957" s="5"/>
      <c r="U3957" s="5"/>
    </row>
    <row r="3958" spans="20:21" x14ac:dyDescent="0.3">
      <c r="T3958" s="5"/>
      <c r="U3958" s="5"/>
    </row>
    <row r="3959" spans="20:21" x14ac:dyDescent="0.3">
      <c r="T3959" s="5"/>
      <c r="U3959" s="5"/>
    </row>
    <row r="3960" spans="20:21" x14ac:dyDescent="0.3">
      <c r="T3960" s="5"/>
      <c r="U3960" s="5"/>
    </row>
    <row r="3961" spans="20:21" x14ac:dyDescent="0.3">
      <c r="T3961" s="5"/>
      <c r="U3961" s="5"/>
    </row>
    <row r="3962" spans="20:21" x14ac:dyDescent="0.3">
      <c r="T3962" s="5"/>
      <c r="U3962" s="5"/>
    </row>
    <row r="3963" spans="20:21" x14ac:dyDescent="0.3">
      <c r="T3963" s="5"/>
      <c r="U3963" s="5"/>
    </row>
    <row r="3964" spans="20:21" x14ac:dyDescent="0.3">
      <c r="T3964" s="5"/>
      <c r="U3964" s="5"/>
    </row>
    <row r="3965" spans="20:21" x14ac:dyDescent="0.3">
      <c r="T3965" s="5"/>
      <c r="U3965" s="5"/>
    </row>
    <row r="3966" spans="20:21" x14ac:dyDescent="0.3">
      <c r="T3966" s="5"/>
      <c r="U3966" s="5"/>
    </row>
    <row r="3967" spans="20:21" x14ac:dyDescent="0.3">
      <c r="T3967" s="5"/>
      <c r="U3967" s="5"/>
    </row>
    <row r="3968" spans="20:21" x14ac:dyDescent="0.3">
      <c r="T3968" s="5"/>
      <c r="U3968" s="5"/>
    </row>
    <row r="3969" spans="20:21" x14ac:dyDescent="0.3">
      <c r="T3969" s="5"/>
      <c r="U3969" s="5"/>
    </row>
    <row r="3970" spans="20:21" x14ac:dyDescent="0.3">
      <c r="T3970" s="5"/>
      <c r="U3970" s="5"/>
    </row>
    <row r="3971" spans="20:21" x14ac:dyDescent="0.3">
      <c r="T3971" s="5"/>
      <c r="U3971" s="5"/>
    </row>
    <row r="3972" spans="20:21" x14ac:dyDescent="0.3">
      <c r="T3972" s="5"/>
      <c r="U3972" s="5"/>
    </row>
    <row r="3973" spans="20:21" x14ac:dyDescent="0.3">
      <c r="T3973" s="5"/>
      <c r="U3973" s="5"/>
    </row>
    <row r="3974" spans="20:21" x14ac:dyDescent="0.3">
      <c r="T3974" s="5"/>
      <c r="U3974" s="5"/>
    </row>
    <row r="3975" spans="20:21" x14ac:dyDescent="0.3">
      <c r="T3975" s="5"/>
      <c r="U3975" s="5"/>
    </row>
    <row r="3976" spans="20:21" x14ac:dyDescent="0.3">
      <c r="T3976" s="5"/>
      <c r="U3976" s="5"/>
    </row>
    <row r="3977" spans="20:21" x14ac:dyDescent="0.3">
      <c r="T3977" s="5"/>
      <c r="U3977" s="5"/>
    </row>
    <row r="3978" spans="20:21" x14ac:dyDescent="0.3">
      <c r="T3978" s="5"/>
      <c r="U3978" s="5"/>
    </row>
    <row r="3979" spans="20:21" x14ac:dyDescent="0.3">
      <c r="T3979" s="5"/>
      <c r="U3979" s="5"/>
    </row>
    <row r="3980" spans="20:21" x14ac:dyDescent="0.3">
      <c r="T3980" s="5"/>
      <c r="U3980" s="5"/>
    </row>
    <row r="3981" spans="20:21" x14ac:dyDescent="0.3">
      <c r="T3981" s="5"/>
      <c r="U3981" s="5"/>
    </row>
    <row r="3982" spans="20:21" x14ac:dyDescent="0.3">
      <c r="T3982" s="5"/>
      <c r="U3982" s="5"/>
    </row>
    <row r="3983" spans="20:21" x14ac:dyDescent="0.3">
      <c r="T3983" s="5"/>
      <c r="U3983" s="5"/>
    </row>
    <row r="3984" spans="20:21" x14ac:dyDescent="0.3">
      <c r="T3984" s="5"/>
      <c r="U3984" s="5"/>
    </row>
    <row r="3985" spans="20:21" x14ac:dyDescent="0.3">
      <c r="T3985" s="5"/>
      <c r="U3985" s="5"/>
    </row>
    <row r="3986" spans="20:21" x14ac:dyDescent="0.3">
      <c r="T3986" s="5"/>
      <c r="U3986" s="5"/>
    </row>
    <row r="3987" spans="20:21" x14ac:dyDescent="0.3">
      <c r="T3987" s="5"/>
      <c r="U3987" s="5"/>
    </row>
    <row r="3988" spans="20:21" x14ac:dyDescent="0.3">
      <c r="T3988" s="5"/>
      <c r="U3988" s="5"/>
    </row>
    <row r="3989" spans="20:21" x14ac:dyDescent="0.3">
      <c r="T3989" s="5"/>
      <c r="U3989" s="5"/>
    </row>
    <row r="3990" spans="20:21" x14ac:dyDescent="0.3">
      <c r="T3990" s="5"/>
      <c r="U3990" s="5"/>
    </row>
    <row r="3991" spans="20:21" x14ac:dyDescent="0.3">
      <c r="T3991" s="5"/>
      <c r="U3991" s="5"/>
    </row>
    <row r="3992" spans="20:21" x14ac:dyDescent="0.3">
      <c r="T3992" s="5"/>
      <c r="U3992" s="5"/>
    </row>
    <row r="3993" spans="20:21" x14ac:dyDescent="0.3">
      <c r="T3993" s="5"/>
      <c r="U3993" s="5"/>
    </row>
    <row r="3994" spans="20:21" x14ac:dyDescent="0.3">
      <c r="T3994" s="5"/>
      <c r="U3994" s="5"/>
    </row>
    <row r="3995" spans="20:21" x14ac:dyDescent="0.3">
      <c r="T3995" s="5"/>
      <c r="U3995" s="5"/>
    </row>
    <row r="3996" spans="20:21" x14ac:dyDescent="0.3">
      <c r="T3996" s="5"/>
      <c r="U3996" s="5"/>
    </row>
    <row r="3997" spans="20:21" x14ac:dyDescent="0.3">
      <c r="T3997" s="5"/>
      <c r="U3997" s="5"/>
    </row>
    <row r="3998" spans="20:21" x14ac:dyDescent="0.3">
      <c r="T3998" s="5"/>
      <c r="U3998" s="5"/>
    </row>
    <row r="3999" spans="20:21" x14ac:dyDescent="0.3">
      <c r="T3999" s="5"/>
      <c r="U3999" s="5"/>
    </row>
    <row r="4000" spans="20:21" x14ac:dyDescent="0.3">
      <c r="T4000" s="5"/>
      <c r="U4000" s="5"/>
    </row>
    <row r="4001" spans="20:21" x14ac:dyDescent="0.3">
      <c r="T4001" s="5"/>
      <c r="U4001" s="5"/>
    </row>
    <row r="4002" spans="20:21" x14ac:dyDescent="0.3">
      <c r="T4002" s="5"/>
      <c r="U4002" s="5"/>
    </row>
    <row r="4003" spans="20:21" x14ac:dyDescent="0.3">
      <c r="T4003" s="5"/>
      <c r="U4003" s="5"/>
    </row>
    <row r="4004" spans="20:21" x14ac:dyDescent="0.3">
      <c r="T4004" s="5"/>
      <c r="U4004" s="5"/>
    </row>
    <row r="4005" spans="20:21" x14ac:dyDescent="0.3">
      <c r="T4005" s="5"/>
      <c r="U4005" s="5"/>
    </row>
    <row r="4006" spans="20:21" x14ac:dyDescent="0.3">
      <c r="T4006" s="5"/>
      <c r="U4006" s="5"/>
    </row>
    <row r="4007" spans="20:21" x14ac:dyDescent="0.3">
      <c r="T4007" s="5"/>
      <c r="U4007" s="5"/>
    </row>
    <row r="4008" spans="20:21" x14ac:dyDescent="0.3">
      <c r="T4008" s="5"/>
      <c r="U4008" s="5"/>
    </row>
    <row r="4009" spans="20:21" x14ac:dyDescent="0.3">
      <c r="T4009" s="5"/>
      <c r="U4009" s="5"/>
    </row>
    <row r="4010" spans="20:21" x14ac:dyDescent="0.3">
      <c r="T4010" s="5"/>
      <c r="U4010" s="5"/>
    </row>
    <row r="4011" spans="20:21" x14ac:dyDescent="0.3">
      <c r="T4011" s="5"/>
      <c r="U4011" s="5"/>
    </row>
    <row r="4012" spans="20:21" x14ac:dyDescent="0.3">
      <c r="T4012" s="5"/>
      <c r="U4012" s="5"/>
    </row>
    <row r="4013" spans="20:21" x14ac:dyDescent="0.3">
      <c r="T4013" s="5"/>
      <c r="U4013" s="5"/>
    </row>
    <row r="4014" spans="20:21" x14ac:dyDescent="0.3">
      <c r="T4014" s="5"/>
      <c r="U4014" s="5"/>
    </row>
    <row r="4015" spans="20:21" x14ac:dyDescent="0.3">
      <c r="T4015" s="5"/>
      <c r="U4015" s="5"/>
    </row>
    <row r="4016" spans="20:21" x14ac:dyDescent="0.3">
      <c r="T4016" s="5"/>
      <c r="U4016" s="5"/>
    </row>
    <row r="4017" spans="20:21" x14ac:dyDescent="0.3">
      <c r="T4017" s="5"/>
      <c r="U4017" s="5"/>
    </row>
    <row r="4018" spans="20:21" x14ac:dyDescent="0.3">
      <c r="T4018" s="5"/>
      <c r="U4018" s="5"/>
    </row>
    <row r="4019" spans="20:21" x14ac:dyDescent="0.3">
      <c r="T4019" s="5"/>
      <c r="U4019" s="5"/>
    </row>
    <row r="4020" spans="20:21" x14ac:dyDescent="0.3">
      <c r="T4020" s="5"/>
      <c r="U4020" s="5"/>
    </row>
    <row r="4021" spans="20:21" x14ac:dyDescent="0.3">
      <c r="T4021" s="5"/>
      <c r="U4021" s="5"/>
    </row>
    <row r="4022" spans="20:21" x14ac:dyDescent="0.3">
      <c r="T4022" s="5"/>
      <c r="U4022" s="5"/>
    </row>
    <row r="4023" spans="20:21" x14ac:dyDescent="0.3">
      <c r="T4023" s="5"/>
      <c r="U4023" s="5"/>
    </row>
    <row r="4024" spans="20:21" x14ac:dyDescent="0.3">
      <c r="T4024" s="5"/>
      <c r="U4024" s="5"/>
    </row>
    <row r="4025" spans="20:21" x14ac:dyDescent="0.3">
      <c r="T4025" s="5"/>
      <c r="U4025" s="5"/>
    </row>
    <row r="4026" spans="20:21" x14ac:dyDescent="0.3">
      <c r="T4026" s="5"/>
      <c r="U4026" s="5"/>
    </row>
    <row r="4027" spans="20:21" x14ac:dyDescent="0.3">
      <c r="T4027" s="5"/>
      <c r="U4027" s="5"/>
    </row>
    <row r="4028" spans="20:21" x14ac:dyDescent="0.3">
      <c r="T4028" s="5"/>
      <c r="U4028" s="5"/>
    </row>
    <row r="4029" spans="20:21" x14ac:dyDescent="0.3">
      <c r="T4029" s="5"/>
      <c r="U4029" s="5"/>
    </row>
    <row r="4030" spans="20:21" x14ac:dyDescent="0.3">
      <c r="T4030" s="5"/>
      <c r="U4030" s="5"/>
    </row>
    <row r="4031" spans="20:21" x14ac:dyDescent="0.3">
      <c r="T4031" s="5"/>
      <c r="U4031" s="5"/>
    </row>
    <row r="4032" spans="20:21" x14ac:dyDescent="0.3">
      <c r="T4032" s="5"/>
      <c r="U4032" s="5"/>
    </row>
    <row r="4033" spans="20:21" x14ac:dyDescent="0.3">
      <c r="T4033" s="5"/>
      <c r="U4033" s="5"/>
    </row>
    <row r="4034" spans="20:21" x14ac:dyDescent="0.3">
      <c r="T4034" s="5"/>
      <c r="U4034" s="5"/>
    </row>
    <row r="4035" spans="20:21" x14ac:dyDescent="0.3">
      <c r="T4035" s="5"/>
      <c r="U4035" s="5"/>
    </row>
    <row r="4036" spans="20:21" x14ac:dyDescent="0.3">
      <c r="T4036" s="5"/>
      <c r="U4036" s="5"/>
    </row>
    <row r="4037" spans="20:21" x14ac:dyDescent="0.3">
      <c r="T4037" s="5"/>
      <c r="U4037" s="5"/>
    </row>
    <row r="4038" spans="20:21" x14ac:dyDescent="0.3">
      <c r="T4038" s="5"/>
      <c r="U4038" s="5"/>
    </row>
    <row r="4039" spans="20:21" x14ac:dyDescent="0.3">
      <c r="T4039" s="5"/>
      <c r="U4039" s="5"/>
    </row>
    <row r="4040" spans="20:21" x14ac:dyDescent="0.3">
      <c r="T4040" s="5"/>
      <c r="U4040" s="5"/>
    </row>
    <row r="4041" spans="20:21" x14ac:dyDescent="0.3">
      <c r="T4041" s="5"/>
      <c r="U4041" s="5"/>
    </row>
    <row r="4042" spans="20:21" x14ac:dyDescent="0.3">
      <c r="T4042" s="5"/>
      <c r="U4042" s="5"/>
    </row>
    <row r="4043" spans="20:21" x14ac:dyDescent="0.3">
      <c r="T4043" s="5"/>
      <c r="U4043" s="5"/>
    </row>
    <row r="4044" spans="20:21" x14ac:dyDescent="0.3">
      <c r="T4044" s="5"/>
      <c r="U4044" s="5"/>
    </row>
    <row r="4045" spans="20:21" x14ac:dyDescent="0.3">
      <c r="T4045" s="5"/>
      <c r="U4045" s="5"/>
    </row>
    <row r="4046" spans="20:21" x14ac:dyDescent="0.3">
      <c r="T4046" s="5"/>
      <c r="U4046" s="5"/>
    </row>
    <row r="4047" spans="20:21" x14ac:dyDescent="0.3">
      <c r="T4047" s="5"/>
      <c r="U4047" s="5"/>
    </row>
    <row r="4048" spans="20:21" x14ac:dyDescent="0.3">
      <c r="T4048" s="5"/>
      <c r="U4048" s="5"/>
    </row>
    <row r="4049" spans="20:21" x14ac:dyDescent="0.3">
      <c r="T4049" s="5"/>
      <c r="U4049" s="5"/>
    </row>
    <row r="4050" spans="20:21" x14ac:dyDescent="0.3">
      <c r="T4050" s="5"/>
      <c r="U4050" s="5"/>
    </row>
    <row r="4051" spans="20:21" x14ac:dyDescent="0.3">
      <c r="T4051" s="5"/>
      <c r="U4051" s="5"/>
    </row>
    <row r="4052" spans="20:21" x14ac:dyDescent="0.3">
      <c r="T4052" s="5"/>
      <c r="U4052" s="5"/>
    </row>
    <row r="4053" spans="20:21" x14ac:dyDescent="0.3">
      <c r="T4053" s="5"/>
      <c r="U4053" s="5"/>
    </row>
    <row r="4054" spans="20:21" x14ac:dyDescent="0.3">
      <c r="T4054" s="5"/>
      <c r="U4054" s="5"/>
    </row>
    <row r="4055" spans="20:21" x14ac:dyDescent="0.3">
      <c r="T4055" s="5"/>
      <c r="U4055" s="5"/>
    </row>
    <row r="4056" spans="20:21" x14ac:dyDescent="0.3">
      <c r="T4056" s="5"/>
      <c r="U4056" s="5"/>
    </row>
    <row r="4057" spans="20:21" x14ac:dyDescent="0.3">
      <c r="T4057" s="5"/>
      <c r="U4057" s="5"/>
    </row>
    <row r="4058" spans="20:21" x14ac:dyDescent="0.3">
      <c r="T4058" s="5"/>
      <c r="U4058" s="5"/>
    </row>
    <row r="4059" spans="20:21" x14ac:dyDescent="0.3">
      <c r="T4059" s="5"/>
      <c r="U4059" s="5"/>
    </row>
    <row r="4060" spans="20:21" x14ac:dyDescent="0.3">
      <c r="T4060" s="5"/>
      <c r="U4060" s="5"/>
    </row>
    <row r="4061" spans="20:21" x14ac:dyDescent="0.3">
      <c r="T4061" s="5"/>
      <c r="U4061" s="5"/>
    </row>
    <row r="4062" spans="20:21" x14ac:dyDescent="0.3">
      <c r="T4062" s="5"/>
      <c r="U4062" s="5"/>
    </row>
    <row r="4063" spans="20:21" x14ac:dyDescent="0.3">
      <c r="T4063" s="5"/>
      <c r="U4063" s="5"/>
    </row>
    <row r="4064" spans="20:21" x14ac:dyDescent="0.3">
      <c r="T4064" s="5"/>
      <c r="U4064" s="5"/>
    </row>
    <row r="4065" spans="20:21" x14ac:dyDescent="0.3">
      <c r="T4065" s="5"/>
      <c r="U4065" s="5"/>
    </row>
    <row r="4066" spans="20:21" x14ac:dyDescent="0.3">
      <c r="T4066" s="5"/>
      <c r="U4066" s="5"/>
    </row>
    <row r="4067" spans="20:21" x14ac:dyDescent="0.3">
      <c r="T4067" s="5"/>
      <c r="U4067" s="5"/>
    </row>
    <row r="4068" spans="20:21" x14ac:dyDescent="0.3">
      <c r="T4068" s="5"/>
      <c r="U4068" s="5"/>
    </row>
    <row r="4069" spans="20:21" x14ac:dyDescent="0.3">
      <c r="T4069" s="5"/>
      <c r="U4069" s="5"/>
    </row>
    <row r="4070" spans="20:21" x14ac:dyDescent="0.3">
      <c r="T4070" s="5"/>
      <c r="U4070" s="5"/>
    </row>
    <row r="4071" spans="20:21" x14ac:dyDescent="0.3">
      <c r="T4071" s="5"/>
      <c r="U4071" s="5"/>
    </row>
    <row r="4072" spans="20:21" x14ac:dyDescent="0.3">
      <c r="T4072" s="5"/>
      <c r="U4072" s="5"/>
    </row>
    <row r="4073" spans="20:21" x14ac:dyDescent="0.3">
      <c r="T4073" s="5"/>
      <c r="U4073" s="5"/>
    </row>
    <row r="4074" spans="20:21" x14ac:dyDescent="0.3">
      <c r="T4074" s="5"/>
      <c r="U4074" s="5"/>
    </row>
    <row r="4075" spans="20:21" x14ac:dyDescent="0.3">
      <c r="T4075" s="5"/>
      <c r="U4075" s="5"/>
    </row>
    <row r="4076" spans="20:21" x14ac:dyDescent="0.3">
      <c r="T4076" s="5"/>
      <c r="U4076" s="5"/>
    </row>
    <row r="4077" spans="20:21" x14ac:dyDescent="0.3">
      <c r="T4077" s="5"/>
      <c r="U4077" s="5"/>
    </row>
    <row r="4078" spans="20:21" x14ac:dyDescent="0.3">
      <c r="T4078" s="5"/>
      <c r="U4078" s="5"/>
    </row>
    <row r="4079" spans="20:21" x14ac:dyDescent="0.3">
      <c r="T4079" s="5"/>
      <c r="U4079" s="5"/>
    </row>
    <row r="4080" spans="20:21" x14ac:dyDescent="0.3">
      <c r="T4080" s="5"/>
      <c r="U4080" s="5"/>
    </row>
    <row r="4081" spans="20:21" x14ac:dyDescent="0.3">
      <c r="T4081" s="5"/>
      <c r="U4081" s="5"/>
    </row>
    <row r="4082" spans="20:21" x14ac:dyDescent="0.3">
      <c r="T4082" s="5"/>
      <c r="U4082" s="5"/>
    </row>
    <row r="4083" spans="20:21" x14ac:dyDescent="0.3">
      <c r="T4083" s="5"/>
      <c r="U4083" s="5"/>
    </row>
    <row r="4084" spans="20:21" x14ac:dyDescent="0.3">
      <c r="T4084" s="5"/>
      <c r="U4084" s="5"/>
    </row>
    <row r="4085" spans="20:21" x14ac:dyDescent="0.3">
      <c r="T4085" s="5"/>
      <c r="U4085" s="5"/>
    </row>
    <row r="4086" spans="20:21" x14ac:dyDescent="0.3">
      <c r="T4086" s="5"/>
      <c r="U4086" s="5"/>
    </row>
    <row r="4087" spans="20:21" x14ac:dyDescent="0.3">
      <c r="T4087" s="5"/>
      <c r="U4087" s="5"/>
    </row>
    <row r="4088" spans="20:21" x14ac:dyDescent="0.3">
      <c r="T4088" s="5"/>
      <c r="U4088" s="5"/>
    </row>
    <row r="4089" spans="20:21" x14ac:dyDescent="0.3">
      <c r="T4089" s="5"/>
      <c r="U4089" s="5"/>
    </row>
    <row r="4090" spans="20:21" x14ac:dyDescent="0.3">
      <c r="T4090" s="5"/>
      <c r="U4090" s="5"/>
    </row>
    <row r="4091" spans="20:21" x14ac:dyDescent="0.3">
      <c r="T4091" s="5"/>
      <c r="U4091" s="5"/>
    </row>
    <row r="4092" spans="20:21" x14ac:dyDescent="0.3">
      <c r="T4092" s="5"/>
      <c r="U4092" s="5"/>
    </row>
    <row r="4093" spans="20:21" x14ac:dyDescent="0.3">
      <c r="T4093" s="5"/>
      <c r="U4093" s="5"/>
    </row>
    <row r="4094" spans="20:21" x14ac:dyDescent="0.3">
      <c r="T4094" s="5"/>
      <c r="U4094" s="5"/>
    </row>
    <row r="4095" spans="20:21" x14ac:dyDescent="0.3">
      <c r="T4095" s="5"/>
      <c r="U4095" s="5"/>
    </row>
    <row r="4096" spans="20:21" x14ac:dyDescent="0.3">
      <c r="T4096" s="5"/>
      <c r="U4096" s="5"/>
    </row>
    <row r="4097" spans="20:21" x14ac:dyDescent="0.3">
      <c r="T4097" s="5"/>
      <c r="U4097" s="5"/>
    </row>
    <row r="4098" spans="20:21" x14ac:dyDescent="0.3">
      <c r="T4098" s="5"/>
      <c r="U4098" s="5"/>
    </row>
    <row r="4099" spans="20:21" x14ac:dyDescent="0.3">
      <c r="T4099" s="5"/>
      <c r="U4099" s="5"/>
    </row>
    <row r="4100" spans="20:21" x14ac:dyDescent="0.3">
      <c r="T4100" s="5"/>
      <c r="U4100" s="5"/>
    </row>
    <row r="4101" spans="20:21" x14ac:dyDescent="0.3">
      <c r="T4101" s="5"/>
      <c r="U4101" s="5"/>
    </row>
    <row r="4102" spans="20:21" x14ac:dyDescent="0.3">
      <c r="T4102" s="5"/>
      <c r="U4102" s="5"/>
    </row>
    <row r="4103" spans="20:21" x14ac:dyDescent="0.3">
      <c r="T4103" s="5"/>
      <c r="U4103" s="5"/>
    </row>
    <row r="4104" spans="20:21" x14ac:dyDescent="0.3">
      <c r="T4104" s="5"/>
      <c r="U4104" s="5"/>
    </row>
    <row r="4105" spans="20:21" x14ac:dyDescent="0.3">
      <c r="T4105" s="5"/>
      <c r="U4105" s="5"/>
    </row>
    <row r="4106" spans="20:21" x14ac:dyDescent="0.3">
      <c r="T4106" s="5"/>
      <c r="U4106" s="5"/>
    </row>
    <row r="4107" spans="20:21" x14ac:dyDescent="0.3">
      <c r="T4107" s="5"/>
      <c r="U4107" s="5"/>
    </row>
    <row r="4108" spans="20:21" x14ac:dyDescent="0.3">
      <c r="T4108" s="5"/>
      <c r="U4108" s="5"/>
    </row>
    <row r="4109" spans="20:21" x14ac:dyDescent="0.3">
      <c r="T4109" s="5"/>
      <c r="U4109" s="5"/>
    </row>
    <row r="4110" spans="20:21" x14ac:dyDescent="0.3">
      <c r="T4110" s="5"/>
      <c r="U4110" s="5"/>
    </row>
    <row r="4111" spans="20:21" x14ac:dyDescent="0.3">
      <c r="T4111" s="5"/>
      <c r="U4111" s="5"/>
    </row>
    <row r="4112" spans="20:21" x14ac:dyDescent="0.3">
      <c r="T4112" s="5"/>
      <c r="U4112" s="5"/>
    </row>
    <row r="4113" spans="20:21" x14ac:dyDescent="0.3">
      <c r="T4113" s="5"/>
      <c r="U4113" s="5"/>
    </row>
    <row r="4114" spans="20:21" x14ac:dyDescent="0.3">
      <c r="T4114" s="5"/>
      <c r="U4114" s="5"/>
    </row>
    <row r="4115" spans="20:21" x14ac:dyDescent="0.3">
      <c r="T4115" s="5"/>
      <c r="U4115" s="5"/>
    </row>
    <row r="4116" spans="20:21" x14ac:dyDescent="0.3">
      <c r="T4116" s="5"/>
      <c r="U4116" s="5"/>
    </row>
    <row r="4117" spans="20:21" x14ac:dyDescent="0.3">
      <c r="T4117" s="5"/>
      <c r="U4117" s="5"/>
    </row>
    <row r="4118" spans="20:21" x14ac:dyDescent="0.3">
      <c r="T4118" s="5"/>
      <c r="U4118" s="5"/>
    </row>
    <row r="4119" spans="20:21" x14ac:dyDescent="0.3">
      <c r="T4119" s="5"/>
      <c r="U4119" s="5"/>
    </row>
    <row r="4120" spans="20:21" x14ac:dyDescent="0.3">
      <c r="T4120" s="5"/>
      <c r="U4120" s="5"/>
    </row>
    <row r="4121" spans="20:21" x14ac:dyDescent="0.3">
      <c r="T4121" s="5"/>
      <c r="U4121" s="5"/>
    </row>
    <row r="4122" spans="20:21" x14ac:dyDescent="0.3">
      <c r="T4122" s="5"/>
      <c r="U4122" s="5"/>
    </row>
    <row r="4123" spans="20:21" x14ac:dyDescent="0.3">
      <c r="T4123" s="5"/>
      <c r="U4123" s="5"/>
    </row>
    <row r="4124" spans="20:21" x14ac:dyDescent="0.3">
      <c r="T4124" s="5"/>
      <c r="U4124" s="5"/>
    </row>
    <row r="4125" spans="20:21" x14ac:dyDescent="0.3">
      <c r="T4125" s="5"/>
      <c r="U4125" s="5"/>
    </row>
    <row r="4126" spans="20:21" x14ac:dyDescent="0.3">
      <c r="T4126" s="5"/>
      <c r="U4126" s="5"/>
    </row>
    <row r="4127" spans="20:21" x14ac:dyDescent="0.3">
      <c r="T4127" s="5"/>
      <c r="U4127" s="5"/>
    </row>
    <row r="4128" spans="20:21" x14ac:dyDescent="0.3">
      <c r="T4128" s="5"/>
      <c r="U4128" s="5"/>
    </row>
    <row r="4129" spans="20:21" x14ac:dyDescent="0.3">
      <c r="T4129" s="5"/>
      <c r="U4129" s="5"/>
    </row>
    <row r="4130" spans="20:21" x14ac:dyDescent="0.3">
      <c r="T4130" s="5"/>
      <c r="U4130" s="5"/>
    </row>
    <row r="4131" spans="20:21" x14ac:dyDescent="0.3">
      <c r="T4131" s="5"/>
      <c r="U4131" s="5"/>
    </row>
    <row r="4132" spans="20:21" x14ac:dyDescent="0.3">
      <c r="T4132" s="5"/>
      <c r="U4132" s="5"/>
    </row>
    <row r="4133" spans="20:21" x14ac:dyDescent="0.3">
      <c r="T4133" s="5"/>
      <c r="U4133" s="5"/>
    </row>
    <row r="4134" spans="20:21" x14ac:dyDescent="0.3">
      <c r="T4134" s="5"/>
      <c r="U4134" s="5"/>
    </row>
    <row r="4135" spans="20:21" x14ac:dyDescent="0.3">
      <c r="T4135" s="5"/>
      <c r="U4135" s="5"/>
    </row>
    <row r="4136" spans="20:21" x14ac:dyDescent="0.3">
      <c r="T4136" s="5"/>
      <c r="U4136" s="5"/>
    </row>
    <row r="4137" spans="20:21" x14ac:dyDescent="0.3">
      <c r="T4137" s="5"/>
      <c r="U4137" s="5"/>
    </row>
    <row r="4138" spans="20:21" x14ac:dyDescent="0.3">
      <c r="T4138" s="5"/>
      <c r="U4138" s="5"/>
    </row>
    <row r="4139" spans="20:21" x14ac:dyDescent="0.3">
      <c r="T4139" s="5"/>
      <c r="U4139" s="5"/>
    </row>
    <row r="4140" spans="20:21" x14ac:dyDescent="0.3">
      <c r="T4140" s="5"/>
      <c r="U4140" s="5"/>
    </row>
    <row r="4141" spans="20:21" x14ac:dyDescent="0.3">
      <c r="T4141" s="5"/>
      <c r="U4141" s="5"/>
    </row>
    <row r="4142" spans="20:21" x14ac:dyDescent="0.3">
      <c r="T4142" s="5"/>
      <c r="U4142" s="5"/>
    </row>
    <row r="4143" spans="20:21" x14ac:dyDescent="0.3">
      <c r="T4143" s="5"/>
      <c r="U4143" s="5"/>
    </row>
    <row r="4144" spans="20:21" x14ac:dyDescent="0.3">
      <c r="T4144" s="5"/>
      <c r="U4144" s="5"/>
    </row>
    <row r="4145" spans="20:21" x14ac:dyDescent="0.3">
      <c r="T4145" s="5"/>
      <c r="U4145" s="5"/>
    </row>
    <row r="4146" spans="20:21" x14ac:dyDescent="0.3">
      <c r="T4146" s="5"/>
      <c r="U4146" s="5"/>
    </row>
    <row r="4147" spans="20:21" x14ac:dyDescent="0.3">
      <c r="T4147" s="5"/>
      <c r="U4147" s="5"/>
    </row>
    <row r="4148" spans="20:21" x14ac:dyDescent="0.3">
      <c r="T4148" s="5"/>
      <c r="U4148" s="5"/>
    </row>
    <row r="4149" spans="20:21" x14ac:dyDescent="0.3">
      <c r="T4149" s="5"/>
      <c r="U4149" s="5"/>
    </row>
    <row r="4150" spans="20:21" x14ac:dyDescent="0.3">
      <c r="T4150" s="5"/>
      <c r="U4150" s="5"/>
    </row>
    <row r="4151" spans="20:21" x14ac:dyDescent="0.3">
      <c r="T4151" s="5"/>
      <c r="U4151" s="5"/>
    </row>
    <row r="4152" spans="20:21" x14ac:dyDescent="0.3">
      <c r="T4152" s="5"/>
      <c r="U4152" s="5"/>
    </row>
    <row r="4153" spans="20:21" x14ac:dyDescent="0.3">
      <c r="T4153" s="5"/>
      <c r="U4153" s="5"/>
    </row>
    <row r="4154" spans="20:21" x14ac:dyDescent="0.3">
      <c r="T4154" s="5"/>
      <c r="U4154" s="5"/>
    </row>
    <row r="4155" spans="20:21" x14ac:dyDescent="0.3">
      <c r="T4155" s="5"/>
      <c r="U4155" s="5"/>
    </row>
    <row r="4156" spans="20:21" x14ac:dyDescent="0.3">
      <c r="T4156" s="5"/>
      <c r="U4156" s="5"/>
    </row>
    <row r="4157" spans="20:21" x14ac:dyDescent="0.3">
      <c r="T4157" s="5"/>
      <c r="U4157" s="5"/>
    </row>
    <row r="4158" spans="20:21" x14ac:dyDescent="0.3">
      <c r="T4158" s="5"/>
      <c r="U4158" s="5"/>
    </row>
    <row r="4159" spans="20:21" x14ac:dyDescent="0.3">
      <c r="T4159" s="5"/>
      <c r="U4159" s="5"/>
    </row>
    <row r="4160" spans="20:21" x14ac:dyDescent="0.3">
      <c r="T4160" s="5"/>
      <c r="U4160" s="5"/>
    </row>
    <row r="4161" spans="20:21" x14ac:dyDescent="0.3">
      <c r="T4161" s="5"/>
      <c r="U4161" s="5"/>
    </row>
    <row r="4162" spans="20:21" x14ac:dyDescent="0.3">
      <c r="T4162" s="5"/>
      <c r="U4162" s="5"/>
    </row>
    <row r="4163" spans="20:21" x14ac:dyDescent="0.3">
      <c r="T4163" s="5"/>
      <c r="U4163" s="5"/>
    </row>
    <row r="4164" spans="20:21" x14ac:dyDescent="0.3">
      <c r="T4164" s="5"/>
      <c r="U4164" s="5"/>
    </row>
    <row r="4165" spans="20:21" x14ac:dyDescent="0.3">
      <c r="T4165" s="5"/>
      <c r="U4165" s="5"/>
    </row>
    <row r="4166" spans="20:21" x14ac:dyDescent="0.3">
      <c r="T4166" s="5"/>
      <c r="U4166" s="5"/>
    </row>
    <row r="4167" spans="20:21" x14ac:dyDescent="0.3">
      <c r="T4167" s="5"/>
      <c r="U4167" s="5"/>
    </row>
    <row r="4168" spans="20:21" x14ac:dyDescent="0.3">
      <c r="T4168" s="5"/>
      <c r="U4168" s="5"/>
    </row>
    <row r="4169" spans="20:21" x14ac:dyDescent="0.3">
      <c r="T4169" s="5"/>
      <c r="U4169" s="5"/>
    </row>
    <row r="4170" spans="20:21" x14ac:dyDescent="0.3">
      <c r="T4170" s="5"/>
      <c r="U4170" s="5"/>
    </row>
    <row r="4171" spans="20:21" x14ac:dyDescent="0.3">
      <c r="T4171" s="5"/>
      <c r="U4171" s="5"/>
    </row>
    <row r="4172" spans="20:21" x14ac:dyDescent="0.3">
      <c r="T4172" s="5"/>
      <c r="U4172" s="5"/>
    </row>
    <row r="4173" spans="20:21" x14ac:dyDescent="0.3">
      <c r="T4173" s="5"/>
      <c r="U4173" s="5"/>
    </row>
    <row r="4174" spans="20:21" x14ac:dyDescent="0.3">
      <c r="T4174" s="5"/>
      <c r="U4174" s="5"/>
    </row>
    <row r="4175" spans="20:21" x14ac:dyDescent="0.3">
      <c r="T4175" s="5"/>
      <c r="U4175" s="5"/>
    </row>
    <row r="4176" spans="20:21" x14ac:dyDescent="0.3">
      <c r="T4176" s="5"/>
      <c r="U4176" s="5"/>
    </row>
    <row r="4177" spans="20:21" x14ac:dyDescent="0.3">
      <c r="T4177" s="5"/>
      <c r="U4177" s="5"/>
    </row>
    <row r="4178" spans="20:21" x14ac:dyDescent="0.3">
      <c r="T4178" s="5"/>
      <c r="U4178" s="5"/>
    </row>
    <row r="4179" spans="20:21" x14ac:dyDescent="0.3">
      <c r="T4179" s="5"/>
      <c r="U4179" s="5"/>
    </row>
    <row r="4180" spans="20:21" x14ac:dyDescent="0.3">
      <c r="T4180" s="5"/>
      <c r="U4180" s="5"/>
    </row>
    <row r="4181" spans="20:21" x14ac:dyDescent="0.3">
      <c r="T4181" s="5"/>
      <c r="U4181" s="5"/>
    </row>
    <row r="4182" spans="20:21" x14ac:dyDescent="0.3">
      <c r="T4182" s="5"/>
      <c r="U4182" s="5"/>
    </row>
    <row r="4183" spans="20:21" x14ac:dyDescent="0.3">
      <c r="T4183" s="5"/>
      <c r="U4183" s="5"/>
    </row>
    <row r="4184" spans="20:21" x14ac:dyDescent="0.3">
      <c r="T4184" s="5"/>
      <c r="U4184" s="5"/>
    </row>
    <row r="4185" spans="20:21" x14ac:dyDescent="0.3">
      <c r="T4185" s="5"/>
      <c r="U4185" s="5"/>
    </row>
    <row r="4186" spans="20:21" x14ac:dyDescent="0.3">
      <c r="T4186" s="5"/>
      <c r="U4186" s="5"/>
    </row>
    <row r="4187" spans="20:21" x14ac:dyDescent="0.3">
      <c r="T4187" s="5"/>
      <c r="U4187" s="5"/>
    </row>
    <row r="4188" spans="20:21" x14ac:dyDescent="0.3">
      <c r="T4188" s="5"/>
      <c r="U4188" s="5"/>
    </row>
    <row r="4189" spans="20:21" x14ac:dyDescent="0.3">
      <c r="T4189" s="5"/>
      <c r="U4189" s="5"/>
    </row>
    <row r="4190" spans="20:21" x14ac:dyDescent="0.3">
      <c r="T4190" s="5"/>
      <c r="U4190" s="5"/>
    </row>
    <row r="4191" spans="20:21" x14ac:dyDescent="0.3">
      <c r="T4191" s="5"/>
      <c r="U4191" s="5"/>
    </row>
    <row r="4192" spans="20:21" x14ac:dyDescent="0.3">
      <c r="T4192" s="5"/>
      <c r="U4192" s="5"/>
    </row>
    <row r="4193" spans="20:21" x14ac:dyDescent="0.3">
      <c r="T4193" s="5"/>
      <c r="U4193" s="5"/>
    </row>
    <row r="4194" spans="20:21" x14ac:dyDescent="0.3">
      <c r="T4194" s="5"/>
      <c r="U4194" s="5"/>
    </row>
    <row r="4195" spans="20:21" x14ac:dyDescent="0.3">
      <c r="T4195" s="5"/>
      <c r="U4195" s="5"/>
    </row>
    <row r="4196" spans="20:21" x14ac:dyDescent="0.3">
      <c r="T4196" s="5"/>
      <c r="U4196" s="5"/>
    </row>
    <row r="4197" spans="20:21" x14ac:dyDescent="0.3">
      <c r="T4197" s="5"/>
      <c r="U4197" s="5"/>
    </row>
    <row r="4198" spans="20:21" x14ac:dyDescent="0.3">
      <c r="T4198" s="5"/>
      <c r="U4198" s="5"/>
    </row>
    <row r="4199" spans="20:21" x14ac:dyDescent="0.3">
      <c r="T4199" s="5"/>
      <c r="U4199" s="5"/>
    </row>
    <row r="4200" spans="20:21" x14ac:dyDescent="0.3">
      <c r="T4200" s="5"/>
      <c r="U4200" s="5"/>
    </row>
    <row r="4201" spans="20:21" x14ac:dyDescent="0.3">
      <c r="T4201" s="5"/>
      <c r="U4201" s="5"/>
    </row>
    <row r="4202" spans="20:21" x14ac:dyDescent="0.3">
      <c r="T4202" s="5"/>
      <c r="U4202" s="5"/>
    </row>
    <row r="4203" spans="20:21" x14ac:dyDescent="0.3">
      <c r="T4203" s="5"/>
      <c r="U4203" s="5"/>
    </row>
    <row r="4204" spans="20:21" x14ac:dyDescent="0.3">
      <c r="T4204" s="5"/>
      <c r="U4204" s="5"/>
    </row>
    <row r="4205" spans="20:21" x14ac:dyDescent="0.3">
      <c r="T4205" s="5"/>
      <c r="U4205" s="5"/>
    </row>
    <row r="4206" spans="20:21" x14ac:dyDescent="0.3">
      <c r="T4206" s="5"/>
      <c r="U4206" s="5"/>
    </row>
    <row r="4207" spans="20:21" x14ac:dyDescent="0.3">
      <c r="T4207" s="5"/>
      <c r="U4207" s="5"/>
    </row>
    <row r="4208" spans="20:21" x14ac:dyDescent="0.3">
      <c r="T4208" s="5"/>
      <c r="U4208" s="5"/>
    </row>
    <row r="4209" spans="20:21" x14ac:dyDescent="0.3">
      <c r="T4209" s="5"/>
      <c r="U4209" s="5"/>
    </row>
    <row r="4210" spans="20:21" x14ac:dyDescent="0.3">
      <c r="T4210" s="5"/>
      <c r="U4210" s="5"/>
    </row>
    <row r="4211" spans="20:21" x14ac:dyDescent="0.3">
      <c r="T4211" s="5"/>
      <c r="U4211" s="5"/>
    </row>
    <row r="4212" spans="20:21" x14ac:dyDescent="0.3">
      <c r="T4212" s="5"/>
      <c r="U4212" s="5"/>
    </row>
    <row r="4213" spans="20:21" x14ac:dyDescent="0.3">
      <c r="T4213" s="5"/>
      <c r="U4213" s="5"/>
    </row>
    <row r="4214" spans="20:21" x14ac:dyDescent="0.3">
      <c r="T4214" s="5"/>
      <c r="U4214" s="5"/>
    </row>
    <row r="4215" spans="20:21" x14ac:dyDescent="0.3">
      <c r="T4215" s="5"/>
      <c r="U4215" s="5"/>
    </row>
    <row r="4216" spans="20:21" x14ac:dyDescent="0.3">
      <c r="T4216" s="5"/>
      <c r="U4216" s="5"/>
    </row>
    <row r="4217" spans="20:21" x14ac:dyDescent="0.3">
      <c r="T4217" s="5"/>
      <c r="U4217" s="5"/>
    </row>
    <row r="4218" spans="20:21" x14ac:dyDescent="0.3">
      <c r="T4218" s="5"/>
      <c r="U4218" s="5"/>
    </row>
    <row r="4219" spans="20:21" x14ac:dyDescent="0.3">
      <c r="T4219" s="5"/>
      <c r="U4219" s="5"/>
    </row>
    <row r="4220" spans="20:21" x14ac:dyDescent="0.3">
      <c r="T4220" s="5"/>
      <c r="U4220" s="5"/>
    </row>
    <row r="4221" spans="20:21" x14ac:dyDescent="0.3">
      <c r="T4221" s="5"/>
      <c r="U4221" s="5"/>
    </row>
    <row r="4222" spans="20:21" x14ac:dyDescent="0.3">
      <c r="T4222" s="5"/>
      <c r="U4222" s="5"/>
    </row>
    <row r="4223" spans="20:21" x14ac:dyDescent="0.3">
      <c r="T4223" s="5"/>
      <c r="U4223" s="5"/>
    </row>
    <row r="4224" spans="20:21" x14ac:dyDescent="0.3">
      <c r="T4224" s="5"/>
      <c r="U4224" s="5"/>
    </row>
    <row r="4225" spans="20:21" x14ac:dyDescent="0.3">
      <c r="T4225" s="5"/>
      <c r="U4225" s="5"/>
    </row>
    <row r="4226" spans="20:21" x14ac:dyDescent="0.3">
      <c r="T4226" s="5"/>
      <c r="U4226" s="5"/>
    </row>
    <row r="4227" spans="20:21" x14ac:dyDescent="0.3">
      <c r="T4227" s="5"/>
      <c r="U4227" s="5"/>
    </row>
    <row r="4228" spans="20:21" x14ac:dyDescent="0.3">
      <c r="T4228" s="5"/>
      <c r="U4228" s="5"/>
    </row>
    <row r="4229" spans="20:21" x14ac:dyDescent="0.3">
      <c r="T4229" s="5"/>
      <c r="U4229" s="5"/>
    </row>
    <row r="4230" spans="20:21" x14ac:dyDescent="0.3">
      <c r="T4230" s="5"/>
      <c r="U4230" s="5"/>
    </row>
    <row r="4231" spans="20:21" x14ac:dyDescent="0.3">
      <c r="T4231" s="5"/>
      <c r="U4231" s="5"/>
    </row>
    <row r="4232" spans="20:21" x14ac:dyDescent="0.3">
      <c r="T4232" s="5"/>
      <c r="U4232" s="5"/>
    </row>
    <row r="4233" spans="20:21" x14ac:dyDescent="0.3">
      <c r="T4233" s="5"/>
      <c r="U4233" s="5"/>
    </row>
    <row r="4234" spans="20:21" x14ac:dyDescent="0.3">
      <c r="T4234" s="5"/>
      <c r="U4234" s="5"/>
    </row>
    <row r="4235" spans="20:21" x14ac:dyDescent="0.3">
      <c r="T4235" s="5"/>
      <c r="U4235" s="5"/>
    </row>
    <row r="4236" spans="20:21" x14ac:dyDescent="0.3">
      <c r="T4236" s="5"/>
      <c r="U4236" s="5"/>
    </row>
    <row r="4237" spans="20:21" x14ac:dyDescent="0.3">
      <c r="T4237" s="5"/>
      <c r="U4237" s="5"/>
    </row>
    <row r="4238" spans="20:21" x14ac:dyDescent="0.3">
      <c r="T4238" s="5"/>
      <c r="U4238" s="5"/>
    </row>
    <row r="4239" spans="20:21" x14ac:dyDescent="0.3">
      <c r="T4239" s="5"/>
      <c r="U4239" s="5"/>
    </row>
    <row r="4240" spans="20:21" x14ac:dyDescent="0.3">
      <c r="T4240" s="5"/>
      <c r="U4240" s="5"/>
    </row>
    <row r="4241" spans="20:21" x14ac:dyDescent="0.3">
      <c r="T4241" s="5"/>
      <c r="U4241" s="5"/>
    </row>
    <row r="4242" spans="20:21" x14ac:dyDescent="0.3">
      <c r="T4242" s="5"/>
      <c r="U4242" s="5"/>
    </row>
    <row r="4243" spans="20:21" x14ac:dyDescent="0.3">
      <c r="T4243" s="5"/>
      <c r="U4243" s="5"/>
    </row>
    <row r="4244" spans="20:21" x14ac:dyDescent="0.3">
      <c r="T4244" s="5"/>
      <c r="U4244" s="5"/>
    </row>
    <row r="4245" spans="20:21" x14ac:dyDescent="0.3">
      <c r="T4245" s="5"/>
      <c r="U4245" s="5"/>
    </row>
    <row r="4246" spans="20:21" x14ac:dyDescent="0.3">
      <c r="T4246" s="5"/>
      <c r="U4246" s="5"/>
    </row>
    <row r="4247" spans="20:21" x14ac:dyDescent="0.3">
      <c r="T4247" s="5"/>
      <c r="U4247" s="5"/>
    </row>
    <row r="4248" spans="20:21" x14ac:dyDescent="0.3">
      <c r="T4248" s="5"/>
      <c r="U4248" s="5"/>
    </row>
    <row r="4249" spans="20:21" x14ac:dyDescent="0.3">
      <c r="T4249" s="5"/>
      <c r="U4249" s="5"/>
    </row>
    <row r="4250" spans="20:21" x14ac:dyDescent="0.3">
      <c r="T4250" s="5"/>
      <c r="U4250" s="5"/>
    </row>
    <row r="4251" spans="20:21" x14ac:dyDescent="0.3">
      <c r="T4251" s="5"/>
      <c r="U4251" s="5"/>
    </row>
    <row r="4252" spans="20:21" x14ac:dyDescent="0.3">
      <c r="T4252" s="5"/>
      <c r="U4252" s="5"/>
    </row>
    <row r="4253" spans="20:21" x14ac:dyDescent="0.3">
      <c r="T4253" s="5"/>
      <c r="U4253" s="5"/>
    </row>
    <row r="4254" spans="20:21" x14ac:dyDescent="0.3">
      <c r="T4254" s="5"/>
      <c r="U4254" s="5"/>
    </row>
    <row r="4255" spans="20:21" x14ac:dyDescent="0.3">
      <c r="T4255" s="5"/>
      <c r="U4255" s="5"/>
    </row>
    <row r="4256" spans="20:21" x14ac:dyDescent="0.3">
      <c r="T4256" s="5"/>
      <c r="U4256" s="5"/>
    </row>
    <row r="4257" spans="20:21" x14ac:dyDescent="0.3">
      <c r="T4257" s="5"/>
      <c r="U4257" s="5"/>
    </row>
    <row r="4258" spans="20:21" x14ac:dyDescent="0.3">
      <c r="T4258" s="5"/>
      <c r="U4258" s="5"/>
    </row>
    <row r="4259" spans="20:21" x14ac:dyDescent="0.3">
      <c r="T4259" s="5"/>
      <c r="U4259" s="5"/>
    </row>
    <row r="4260" spans="20:21" x14ac:dyDescent="0.3">
      <c r="T4260" s="5"/>
      <c r="U4260" s="5"/>
    </row>
    <row r="4261" spans="20:21" x14ac:dyDescent="0.3">
      <c r="T4261" s="5"/>
      <c r="U4261" s="5"/>
    </row>
    <row r="4262" spans="20:21" x14ac:dyDescent="0.3">
      <c r="T4262" s="5"/>
      <c r="U4262" s="5"/>
    </row>
    <row r="4263" spans="20:21" x14ac:dyDescent="0.3">
      <c r="T4263" s="5"/>
      <c r="U4263" s="5"/>
    </row>
    <row r="4264" spans="20:21" x14ac:dyDescent="0.3">
      <c r="T4264" s="5"/>
      <c r="U4264" s="5"/>
    </row>
    <row r="4265" spans="20:21" x14ac:dyDescent="0.3">
      <c r="T4265" s="5"/>
      <c r="U4265" s="5"/>
    </row>
    <row r="4266" spans="20:21" x14ac:dyDescent="0.3">
      <c r="T4266" s="5"/>
      <c r="U4266" s="5"/>
    </row>
    <row r="4267" spans="20:21" x14ac:dyDescent="0.3">
      <c r="T4267" s="5"/>
      <c r="U4267" s="5"/>
    </row>
    <row r="4268" spans="20:21" x14ac:dyDescent="0.3">
      <c r="T4268" s="5"/>
      <c r="U4268" s="5"/>
    </row>
    <row r="4269" spans="20:21" x14ac:dyDescent="0.3">
      <c r="T4269" s="5"/>
      <c r="U4269" s="5"/>
    </row>
    <row r="4270" spans="20:21" x14ac:dyDescent="0.3">
      <c r="T4270" s="5"/>
      <c r="U4270" s="5"/>
    </row>
    <row r="4271" spans="20:21" x14ac:dyDescent="0.3">
      <c r="T4271" s="5"/>
      <c r="U4271" s="5"/>
    </row>
    <row r="4272" spans="20:21" x14ac:dyDescent="0.3">
      <c r="T4272" s="5"/>
      <c r="U4272" s="5"/>
    </row>
    <row r="4273" spans="20:21" x14ac:dyDescent="0.3">
      <c r="T4273" s="5"/>
      <c r="U4273" s="5"/>
    </row>
    <row r="4274" spans="20:21" x14ac:dyDescent="0.3">
      <c r="T4274" s="5"/>
      <c r="U4274" s="5"/>
    </row>
    <row r="4275" spans="20:21" x14ac:dyDescent="0.3">
      <c r="T4275" s="5"/>
      <c r="U4275" s="5"/>
    </row>
    <row r="4276" spans="20:21" x14ac:dyDescent="0.3">
      <c r="T4276" s="5"/>
      <c r="U4276" s="5"/>
    </row>
    <row r="4277" spans="20:21" x14ac:dyDescent="0.3">
      <c r="T4277" s="5"/>
      <c r="U4277" s="5"/>
    </row>
    <row r="4278" spans="20:21" x14ac:dyDescent="0.3">
      <c r="T4278" s="5"/>
      <c r="U4278" s="5"/>
    </row>
    <row r="4279" spans="20:21" x14ac:dyDescent="0.3">
      <c r="T4279" s="5"/>
      <c r="U4279" s="5"/>
    </row>
    <row r="4280" spans="20:21" x14ac:dyDescent="0.3">
      <c r="T4280" s="5"/>
      <c r="U4280" s="5"/>
    </row>
    <row r="4281" spans="20:21" x14ac:dyDescent="0.3">
      <c r="T4281" s="5"/>
      <c r="U4281" s="5"/>
    </row>
    <row r="4282" spans="20:21" x14ac:dyDescent="0.3">
      <c r="T4282" s="5"/>
      <c r="U4282" s="5"/>
    </row>
    <row r="4283" spans="20:21" x14ac:dyDescent="0.3">
      <c r="T4283" s="5"/>
      <c r="U4283" s="5"/>
    </row>
    <row r="4284" spans="20:21" x14ac:dyDescent="0.3">
      <c r="T4284" s="5"/>
      <c r="U4284" s="5"/>
    </row>
    <row r="4285" spans="20:21" x14ac:dyDescent="0.3">
      <c r="T4285" s="5"/>
      <c r="U4285" s="5"/>
    </row>
    <row r="4286" spans="20:21" x14ac:dyDescent="0.3">
      <c r="T4286" s="5"/>
      <c r="U4286" s="5"/>
    </row>
    <row r="4287" spans="20:21" x14ac:dyDescent="0.3">
      <c r="T4287" s="5"/>
      <c r="U4287" s="5"/>
    </row>
    <row r="4288" spans="20:21" x14ac:dyDescent="0.3">
      <c r="T4288" s="5"/>
      <c r="U4288" s="5"/>
    </row>
    <row r="4289" spans="20:21" x14ac:dyDescent="0.3">
      <c r="T4289" s="5"/>
      <c r="U4289" s="5"/>
    </row>
    <row r="4290" spans="20:21" x14ac:dyDescent="0.3">
      <c r="T4290" s="5"/>
      <c r="U4290" s="5"/>
    </row>
    <row r="4291" spans="20:21" x14ac:dyDescent="0.3">
      <c r="T4291" s="5"/>
      <c r="U4291" s="5"/>
    </row>
    <row r="4292" spans="20:21" x14ac:dyDescent="0.3">
      <c r="T4292" s="5"/>
      <c r="U4292" s="5"/>
    </row>
    <row r="4293" spans="20:21" x14ac:dyDescent="0.3">
      <c r="T4293" s="5"/>
      <c r="U4293" s="5"/>
    </row>
    <row r="4294" spans="20:21" x14ac:dyDescent="0.3">
      <c r="T4294" s="5"/>
      <c r="U4294" s="5"/>
    </row>
    <row r="4295" spans="20:21" x14ac:dyDescent="0.3">
      <c r="T4295" s="5"/>
      <c r="U4295" s="5"/>
    </row>
    <row r="4296" spans="20:21" x14ac:dyDescent="0.3">
      <c r="T4296" s="5"/>
      <c r="U4296" s="5"/>
    </row>
    <row r="4297" spans="20:21" x14ac:dyDescent="0.3">
      <c r="T4297" s="5"/>
      <c r="U4297" s="5"/>
    </row>
    <row r="4298" spans="20:21" x14ac:dyDescent="0.3">
      <c r="T4298" s="5"/>
      <c r="U4298" s="5"/>
    </row>
    <row r="4299" spans="20:21" x14ac:dyDescent="0.3">
      <c r="T4299" s="5"/>
      <c r="U4299" s="5"/>
    </row>
    <row r="4300" spans="20:21" x14ac:dyDescent="0.3">
      <c r="T4300" s="5"/>
      <c r="U4300" s="5"/>
    </row>
    <row r="4301" spans="20:21" x14ac:dyDescent="0.3">
      <c r="T4301" s="5"/>
      <c r="U4301" s="5"/>
    </row>
    <row r="4302" spans="20:21" x14ac:dyDescent="0.3">
      <c r="T4302" s="5"/>
      <c r="U4302" s="5"/>
    </row>
    <row r="4303" spans="20:21" x14ac:dyDescent="0.3">
      <c r="T4303" s="5"/>
      <c r="U4303" s="5"/>
    </row>
    <row r="4304" spans="20:21" x14ac:dyDescent="0.3">
      <c r="T4304" s="5"/>
      <c r="U4304" s="5"/>
    </row>
    <row r="4305" spans="20:21" x14ac:dyDescent="0.3">
      <c r="T4305" s="5"/>
      <c r="U4305" s="5"/>
    </row>
    <row r="4306" spans="20:21" x14ac:dyDescent="0.3">
      <c r="T4306" s="5"/>
      <c r="U4306" s="5"/>
    </row>
    <row r="4307" spans="20:21" x14ac:dyDescent="0.3">
      <c r="T4307" s="5"/>
      <c r="U4307" s="5"/>
    </row>
    <row r="4308" spans="20:21" x14ac:dyDescent="0.3">
      <c r="T4308" s="5"/>
      <c r="U4308" s="5"/>
    </row>
    <row r="4309" spans="20:21" x14ac:dyDescent="0.3">
      <c r="T4309" s="5"/>
      <c r="U4309" s="5"/>
    </row>
    <row r="4310" spans="20:21" x14ac:dyDescent="0.3">
      <c r="T4310" s="5"/>
      <c r="U4310" s="5"/>
    </row>
    <row r="4311" spans="20:21" x14ac:dyDescent="0.3">
      <c r="T4311" s="5"/>
      <c r="U4311" s="5"/>
    </row>
    <row r="4312" spans="20:21" x14ac:dyDescent="0.3">
      <c r="T4312" s="5"/>
      <c r="U4312" s="5"/>
    </row>
    <row r="4313" spans="20:21" x14ac:dyDescent="0.3">
      <c r="T4313" s="5"/>
      <c r="U4313" s="5"/>
    </row>
    <row r="4314" spans="20:21" x14ac:dyDescent="0.3">
      <c r="T4314" s="5"/>
      <c r="U4314" s="5"/>
    </row>
    <row r="4315" spans="20:21" x14ac:dyDescent="0.3">
      <c r="T4315" s="5"/>
      <c r="U4315" s="5"/>
    </row>
    <row r="4316" spans="20:21" x14ac:dyDescent="0.3">
      <c r="T4316" s="5"/>
      <c r="U4316" s="5"/>
    </row>
    <row r="4317" spans="20:21" x14ac:dyDescent="0.3">
      <c r="T4317" s="5"/>
      <c r="U4317" s="5"/>
    </row>
    <row r="4318" spans="20:21" x14ac:dyDescent="0.3">
      <c r="T4318" s="5"/>
      <c r="U4318" s="5"/>
    </row>
    <row r="4319" spans="20:21" x14ac:dyDescent="0.3">
      <c r="T4319" s="5"/>
      <c r="U4319" s="5"/>
    </row>
    <row r="4320" spans="20:21" x14ac:dyDescent="0.3">
      <c r="T4320" s="5"/>
      <c r="U4320" s="5"/>
    </row>
    <row r="4321" spans="20:21" x14ac:dyDescent="0.3">
      <c r="T4321" s="5"/>
      <c r="U4321" s="5"/>
    </row>
    <row r="4322" spans="20:21" x14ac:dyDescent="0.3">
      <c r="T4322" s="5"/>
      <c r="U4322" s="5"/>
    </row>
    <row r="4323" spans="20:21" x14ac:dyDescent="0.3">
      <c r="T4323" s="5"/>
      <c r="U4323" s="5"/>
    </row>
    <row r="4324" spans="20:21" x14ac:dyDescent="0.3">
      <c r="T4324" s="5"/>
      <c r="U4324" s="5"/>
    </row>
    <row r="4325" spans="20:21" x14ac:dyDescent="0.3">
      <c r="T4325" s="5"/>
      <c r="U4325" s="5"/>
    </row>
    <row r="4326" spans="20:21" x14ac:dyDescent="0.3">
      <c r="T4326" s="5"/>
      <c r="U4326" s="5"/>
    </row>
    <row r="4327" spans="20:21" x14ac:dyDescent="0.3">
      <c r="T4327" s="5"/>
      <c r="U4327" s="5"/>
    </row>
    <row r="4328" spans="20:21" x14ac:dyDescent="0.3">
      <c r="T4328" s="5"/>
      <c r="U4328" s="5"/>
    </row>
    <row r="4329" spans="20:21" x14ac:dyDescent="0.3">
      <c r="T4329" s="5"/>
      <c r="U4329" s="5"/>
    </row>
    <row r="4330" spans="20:21" x14ac:dyDescent="0.3">
      <c r="T4330" s="5"/>
      <c r="U4330" s="5"/>
    </row>
    <row r="4331" spans="20:21" x14ac:dyDescent="0.3">
      <c r="T4331" s="5"/>
      <c r="U4331" s="5"/>
    </row>
    <row r="4332" spans="20:21" x14ac:dyDescent="0.3">
      <c r="T4332" s="5"/>
      <c r="U4332" s="5"/>
    </row>
    <row r="4333" spans="20:21" x14ac:dyDescent="0.3">
      <c r="T4333" s="5"/>
      <c r="U4333" s="5"/>
    </row>
    <row r="4334" spans="20:21" x14ac:dyDescent="0.3">
      <c r="T4334" s="5"/>
      <c r="U4334" s="5"/>
    </row>
    <row r="4335" spans="20:21" x14ac:dyDescent="0.3">
      <c r="T4335" s="5"/>
      <c r="U4335" s="5"/>
    </row>
    <row r="4336" spans="20:21" x14ac:dyDescent="0.3">
      <c r="T4336" s="5"/>
      <c r="U4336" s="5"/>
    </row>
    <row r="4337" spans="20:21" x14ac:dyDescent="0.3">
      <c r="T4337" s="5"/>
      <c r="U4337" s="5"/>
    </row>
    <row r="4338" spans="20:21" x14ac:dyDescent="0.3">
      <c r="T4338" s="5"/>
      <c r="U4338" s="5"/>
    </row>
    <row r="4339" spans="20:21" x14ac:dyDescent="0.3">
      <c r="T4339" s="5"/>
      <c r="U4339" s="5"/>
    </row>
    <row r="4340" spans="20:21" x14ac:dyDescent="0.3">
      <c r="T4340" s="5"/>
      <c r="U4340" s="5"/>
    </row>
    <row r="4341" spans="20:21" x14ac:dyDescent="0.3">
      <c r="T4341" s="5"/>
      <c r="U4341" s="5"/>
    </row>
    <row r="4342" spans="20:21" x14ac:dyDescent="0.3">
      <c r="T4342" s="5"/>
      <c r="U4342" s="5"/>
    </row>
    <row r="4343" spans="20:21" x14ac:dyDescent="0.3">
      <c r="T4343" s="5"/>
      <c r="U4343" s="5"/>
    </row>
    <row r="4344" spans="20:21" x14ac:dyDescent="0.3">
      <c r="T4344" s="5"/>
      <c r="U4344" s="5"/>
    </row>
    <row r="4345" spans="20:21" x14ac:dyDescent="0.3">
      <c r="T4345" s="5"/>
      <c r="U4345" s="5"/>
    </row>
    <row r="4346" spans="20:21" x14ac:dyDescent="0.3">
      <c r="T4346" s="5"/>
      <c r="U4346" s="5"/>
    </row>
    <row r="4347" spans="20:21" x14ac:dyDescent="0.3">
      <c r="T4347" s="5"/>
      <c r="U4347" s="5"/>
    </row>
    <row r="4348" spans="20:21" x14ac:dyDescent="0.3">
      <c r="T4348" s="5"/>
      <c r="U4348" s="5"/>
    </row>
    <row r="4349" spans="20:21" x14ac:dyDescent="0.3">
      <c r="T4349" s="5"/>
      <c r="U4349" s="5"/>
    </row>
    <row r="4350" spans="20:21" x14ac:dyDescent="0.3">
      <c r="T4350" s="5"/>
      <c r="U4350" s="5"/>
    </row>
    <row r="4351" spans="20:21" x14ac:dyDescent="0.3">
      <c r="T4351" s="5"/>
      <c r="U4351" s="5"/>
    </row>
    <row r="4352" spans="20:21" x14ac:dyDescent="0.3">
      <c r="T4352" s="5"/>
      <c r="U4352" s="5"/>
    </row>
    <row r="4353" spans="20:21" x14ac:dyDescent="0.3">
      <c r="T4353" s="5"/>
      <c r="U4353" s="5"/>
    </row>
    <row r="4354" spans="20:21" x14ac:dyDescent="0.3">
      <c r="T4354" s="5"/>
      <c r="U4354" s="5"/>
    </row>
    <row r="4355" spans="20:21" x14ac:dyDescent="0.3">
      <c r="T4355" s="5"/>
      <c r="U4355" s="5"/>
    </row>
    <row r="4356" spans="20:21" x14ac:dyDescent="0.3">
      <c r="T4356" s="5"/>
      <c r="U4356" s="5"/>
    </row>
    <row r="4357" spans="20:21" x14ac:dyDescent="0.3">
      <c r="T4357" s="5"/>
      <c r="U4357" s="5"/>
    </row>
    <row r="4358" spans="20:21" x14ac:dyDescent="0.3">
      <c r="T4358" s="5"/>
      <c r="U4358" s="5"/>
    </row>
    <row r="4359" spans="20:21" x14ac:dyDescent="0.3">
      <c r="T4359" s="5"/>
      <c r="U4359" s="5"/>
    </row>
    <row r="4360" spans="20:21" x14ac:dyDescent="0.3">
      <c r="T4360" s="5"/>
      <c r="U4360" s="5"/>
    </row>
    <row r="4361" spans="20:21" x14ac:dyDescent="0.3">
      <c r="T4361" s="5"/>
      <c r="U4361" s="5"/>
    </row>
    <row r="4362" spans="20:21" x14ac:dyDescent="0.3">
      <c r="T4362" s="5"/>
      <c r="U4362" s="5"/>
    </row>
    <row r="4363" spans="20:21" x14ac:dyDescent="0.3">
      <c r="T4363" s="5"/>
      <c r="U4363" s="5"/>
    </row>
    <row r="4364" spans="20:21" x14ac:dyDescent="0.3">
      <c r="T4364" s="5"/>
      <c r="U4364" s="5"/>
    </row>
    <row r="4365" spans="20:21" x14ac:dyDescent="0.3">
      <c r="T4365" s="5"/>
      <c r="U4365" s="5"/>
    </row>
    <row r="4366" spans="20:21" x14ac:dyDescent="0.3">
      <c r="T4366" s="5"/>
      <c r="U4366" s="5"/>
    </row>
    <row r="4367" spans="20:21" x14ac:dyDescent="0.3">
      <c r="T4367" s="5"/>
      <c r="U4367" s="5"/>
    </row>
    <row r="4368" spans="20:21" x14ac:dyDescent="0.3">
      <c r="T4368" s="5"/>
      <c r="U4368" s="5"/>
    </row>
    <row r="4369" spans="20:21" x14ac:dyDescent="0.3">
      <c r="T4369" s="5"/>
      <c r="U4369" s="5"/>
    </row>
    <row r="4370" spans="20:21" x14ac:dyDescent="0.3">
      <c r="T4370" s="5"/>
      <c r="U4370" s="5"/>
    </row>
    <row r="4371" spans="20:21" x14ac:dyDescent="0.3">
      <c r="T4371" s="5"/>
      <c r="U4371" s="5"/>
    </row>
    <row r="4372" spans="20:21" x14ac:dyDescent="0.3">
      <c r="T4372" s="5"/>
      <c r="U4372" s="5"/>
    </row>
    <row r="4373" spans="20:21" x14ac:dyDescent="0.3">
      <c r="T4373" s="5"/>
      <c r="U4373" s="5"/>
    </row>
    <row r="4374" spans="20:21" x14ac:dyDescent="0.3">
      <c r="T4374" s="5"/>
      <c r="U4374" s="5"/>
    </row>
    <row r="4375" spans="20:21" x14ac:dyDescent="0.3">
      <c r="T4375" s="5"/>
      <c r="U4375" s="5"/>
    </row>
    <row r="4376" spans="20:21" x14ac:dyDescent="0.3">
      <c r="T4376" s="5"/>
      <c r="U4376" s="5"/>
    </row>
    <row r="4377" spans="20:21" x14ac:dyDescent="0.3">
      <c r="T4377" s="5"/>
      <c r="U4377" s="5"/>
    </row>
    <row r="4378" spans="20:21" x14ac:dyDescent="0.3">
      <c r="T4378" s="5"/>
      <c r="U4378" s="5"/>
    </row>
    <row r="4379" spans="20:21" x14ac:dyDescent="0.3">
      <c r="T4379" s="5"/>
      <c r="U4379" s="5"/>
    </row>
    <row r="4380" spans="20:21" x14ac:dyDescent="0.3">
      <c r="T4380" s="5"/>
      <c r="U4380" s="5"/>
    </row>
    <row r="4381" spans="20:21" x14ac:dyDescent="0.3">
      <c r="T4381" s="5"/>
      <c r="U4381" s="5"/>
    </row>
    <row r="4382" spans="20:21" x14ac:dyDescent="0.3">
      <c r="T4382" s="5"/>
      <c r="U4382" s="5"/>
    </row>
    <row r="4383" spans="20:21" x14ac:dyDescent="0.3">
      <c r="T4383" s="5"/>
      <c r="U4383" s="5"/>
    </row>
    <row r="4384" spans="20:21" x14ac:dyDescent="0.3">
      <c r="T4384" s="5"/>
      <c r="U4384" s="5"/>
    </row>
    <row r="4385" spans="20:21" x14ac:dyDescent="0.3">
      <c r="T4385" s="5"/>
      <c r="U4385" s="5"/>
    </row>
    <row r="4386" spans="20:21" x14ac:dyDescent="0.3">
      <c r="T4386" s="5"/>
      <c r="U4386" s="5"/>
    </row>
    <row r="4387" spans="20:21" x14ac:dyDescent="0.3">
      <c r="T4387" s="5"/>
      <c r="U4387" s="5"/>
    </row>
    <row r="4388" spans="20:21" x14ac:dyDescent="0.3">
      <c r="T4388" s="5"/>
      <c r="U4388" s="5"/>
    </row>
    <row r="4389" spans="20:21" x14ac:dyDescent="0.3">
      <c r="T4389" s="5"/>
      <c r="U4389" s="5"/>
    </row>
    <row r="4390" spans="20:21" x14ac:dyDescent="0.3">
      <c r="T4390" s="5"/>
      <c r="U4390" s="5"/>
    </row>
    <row r="4391" spans="20:21" x14ac:dyDescent="0.3">
      <c r="T4391" s="5"/>
      <c r="U4391" s="5"/>
    </row>
    <row r="4392" spans="20:21" x14ac:dyDescent="0.3">
      <c r="T4392" s="5"/>
      <c r="U4392" s="5"/>
    </row>
    <row r="4393" spans="20:21" x14ac:dyDescent="0.3">
      <c r="T4393" s="5"/>
      <c r="U4393" s="5"/>
    </row>
    <row r="4394" spans="20:21" x14ac:dyDescent="0.3">
      <c r="T4394" s="5"/>
      <c r="U4394" s="5"/>
    </row>
    <row r="4395" spans="20:21" x14ac:dyDescent="0.3">
      <c r="T4395" s="5"/>
      <c r="U4395" s="5"/>
    </row>
    <row r="4396" spans="20:21" x14ac:dyDescent="0.3">
      <c r="T4396" s="5"/>
      <c r="U4396" s="5"/>
    </row>
    <row r="4397" spans="20:21" x14ac:dyDescent="0.3">
      <c r="T4397" s="5"/>
      <c r="U4397" s="5"/>
    </row>
    <row r="4398" spans="20:21" x14ac:dyDescent="0.3">
      <c r="T4398" s="5"/>
      <c r="U4398" s="5"/>
    </row>
    <row r="4399" spans="20:21" x14ac:dyDescent="0.3">
      <c r="T4399" s="5"/>
      <c r="U4399" s="5"/>
    </row>
    <row r="4400" spans="20:21" x14ac:dyDescent="0.3">
      <c r="T4400" s="5"/>
      <c r="U4400" s="5"/>
    </row>
    <row r="4401" spans="20:21" x14ac:dyDescent="0.3">
      <c r="T4401" s="5"/>
      <c r="U4401" s="5"/>
    </row>
    <row r="4402" spans="20:21" x14ac:dyDescent="0.3">
      <c r="T4402" s="5"/>
      <c r="U4402" s="5"/>
    </row>
    <row r="4403" spans="20:21" x14ac:dyDescent="0.3">
      <c r="T4403" s="5"/>
      <c r="U4403" s="5"/>
    </row>
    <row r="4404" spans="20:21" x14ac:dyDescent="0.3">
      <c r="T4404" s="5"/>
      <c r="U4404" s="5"/>
    </row>
    <row r="4405" spans="20:21" x14ac:dyDescent="0.3">
      <c r="T4405" s="5"/>
      <c r="U4405" s="5"/>
    </row>
    <row r="4406" spans="20:21" x14ac:dyDescent="0.3">
      <c r="T4406" s="5"/>
      <c r="U4406" s="5"/>
    </row>
    <row r="4407" spans="20:21" x14ac:dyDescent="0.3">
      <c r="T4407" s="5"/>
      <c r="U4407" s="5"/>
    </row>
    <row r="4408" spans="20:21" x14ac:dyDescent="0.3">
      <c r="T4408" s="5"/>
      <c r="U4408" s="5"/>
    </row>
    <row r="4409" spans="20:21" x14ac:dyDescent="0.3">
      <c r="T4409" s="5"/>
      <c r="U4409" s="5"/>
    </row>
    <row r="4410" spans="20:21" x14ac:dyDescent="0.3">
      <c r="T4410" s="5"/>
      <c r="U4410" s="5"/>
    </row>
    <row r="4411" spans="20:21" x14ac:dyDescent="0.3">
      <c r="T4411" s="5"/>
      <c r="U4411" s="5"/>
    </row>
    <row r="4412" spans="20:21" x14ac:dyDescent="0.3">
      <c r="T4412" s="5"/>
      <c r="U4412" s="5"/>
    </row>
    <row r="4413" spans="20:21" x14ac:dyDescent="0.3">
      <c r="T4413" s="5"/>
      <c r="U4413" s="5"/>
    </row>
    <row r="4414" spans="20:21" x14ac:dyDescent="0.3">
      <c r="T4414" s="5"/>
      <c r="U4414" s="5"/>
    </row>
    <row r="4415" spans="20:21" x14ac:dyDescent="0.3">
      <c r="T4415" s="5"/>
      <c r="U4415" s="5"/>
    </row>
    <row r="4416" spans="20:21" x14ac:dyDescent="0.3">
      <c r="T4416" s="5"/>
      <c r="U4416" s="5"/>
    </row>
    <row r="4417" spans="20:21" x14ac:dyDescent="0.3">
      <c r="T4417" s="5"/>
      <c r="U4417" s="5"/>
    </row>
    <row r="4418" spans="20:21" x14ac:dyDescent="0.3">
      <c r="T4418" s="5"/>
      <c r="U4418" s="5"/>
    </row>
    <row r="4419" spans="20:21" x14ac:dyDescent="0.3">
      <c r="T4419" s="5"/>
      <c r="U4419" s="5"/>
    </row>
    <row r="4420" spans="20:21" x14ac:dyDescent="0.3">
      <c r="T4420" s="5"/>
      <c r="U4420" s="5"/>
    </row>
    <row r="4421" spans="20:21" x14ac:dyDescent="0.3">
      <c r="T4421" s="5"/>
      <c r="U4421" s="5"/>
    </row>
    <row r="4422" spans="20:21" x14ac:dyDescent="0.3">
      <c r="T4422" s="5"/>
      <c r="U4422" s="5"/>
    </row>
    <row r="4423" spans="20:21" x14ac:dyDescent="0.3">
      <c r="T4423" s="5"/>
      <c r="U4423" s="5"/>
    </row>
    <row r="4424" spans="20:21" x14ac:dyDescent="0.3">
      <c r="T4424" s="5"/>
      <c r="U4424" s="5"/>
    </row>
    <row r="4425" spans="20:21" x14ac:dyDescent="0.3">
      <c r="T4425" s="5"/>
      <c r="U4425" s="5"/>
    </row>
    <row r="4426" spans="20:21" x14ac:dyDescent="0.3">
      <c r="T4426" s="5"/>
      <c r="U4426" s="5"/>
    </row>
    <row r="4427" spans="20:21" x14ac:dyDescent="0.3">
      <c r="T4427" s="5"/>
      <c r="U4427" s="5"/>
    </row>
    <row r="4428" spans="20:21" x14ac:dyDescent="0.3">
      <c r="T4428" s="5"/>
      <c r="U4428" s="5"/>
    </row>
    <row r="4429" spans="20:21" x14ac:dyDescent="0.3">
      <c r="T4429" s="5"/>
      <c r="U4429" s="5"/>
    </row>
    <row r="4430" spans="20:21" x14ac:dyDescent="0.3">
      <c r="T4430" s="5"/>
      <c r="U4430" s="5"/>
    </row>
    <row r="4431" spans="20:21" x14ac:dyDescent="0.3">
      <c r="T4431" s="5"/>
      <c r="U4431" s="5"/>
    </row>
    <row r="4432" spans="20:21" x14ac:dyDescent="0.3">
      <c r="T4432" s="5"/>
      <c r="U4432" s="5"/>
    </row>
    <row r="4433" spans="20:21" x14ac:dyDescent="0.3">
      <c r="T4433" s="5"/>
      <c r="U4433" s="5"/>
    </row>
    <row r="4434" spans="20:21" x14ac:dyDescent="0.3">
      <c r="T4434" s="5"/>
      <c r="U4434" s="5"/>
    </row>
    <row r="4435" spans="20:21" x14ac:dyDescent="0.3">
      <c r="T4435" s="5"/>
      <c r="U4435" s="5"/>
    </row>
    <row r="4436" spans="20:21" x14ac:dyDescent="0.3">
      <c r="T4436" s="5"/>
      <c r="U4436" s="5"/>
    </row>
    <row r="4437" spans="20:21" x14ac:dyDescent="0.3">
      <c r="T4437" s="5"/>
      <c r="U4437" s="5"/>
    </row>
    <row r="4438" spans="20:21" x14ac:dyDescent="0.3">
      <c r="T4438" s="5"/>
      <c r="U4438" s="5"/>
    </row>
    <row r="4439" spans="20:21" x14ac:dyDescent="0.3">
      <c r="T4439" s="5"/>
      <c r="U4439" s="5"/>
    </row>
    <row r="4440" spans="20:21" x14ac:dyDescent="0.3">
      <c r="T4440" s="5"/>
      <c r="U4440" s="5"/>
    </row>
    <row r="4441" spans="20:21" x14ac:dyDescent="0.3">
      <c r="T4441" s="5"/>
      <c r="U4441" s="5"/>
    </row>
    <row r="4442" spans="20:21" x14ac:dyDescent="0.3">
      <c r="T4442" s="5"/>
      <c r="U4442" s="5"/>
    </row>
    <row r="4443" spans="20:21" x14ac:dyDescent="0.3">
      <c r="T4443" s="5"/>
      <c r="U4443" s="5"/>
    </row>
    <row r="4444" spans="20:21" x14ac:dyDescent="0.3">
      <c r="T4444" s="5"/>
      <c r="U4444" s="5"/>
    </row>
    <row r="4445" spans="20:21" x14ac:dyDescent="0.3">
      <c r="T4445" s="5"/>
      <c r="U4445" s="5"/>
    </row>
    <row r="4446" spans="20:21" x14ac:dyDescent="0.3">
      <c r="T4446" s="5"/>
      <c r="U4446" s="5"/>
    </row>
    <row r="4447" spans="20:21" x14ac:dyDescent="0.3">
      <c r="T4447" s="5"/>
      <c r="U4447" s="5"/>
    </row>
    <row r="4448" spans="20:21" x14ac:dyDescent="0.3">
      <c r="T4448" s="5"/>
      <c r="U4448" s="5"/>
    </row>
    <row r="4449" spans="20:21" x14ac:dyDescent="0.3">
      <c r="T4449" s="5"/>
      <c r="U4449" s="5"/>
    </row>
    <row r="4450" spans="20:21" x14ac:dyDescent="0.3">
      <c r="T4450" s="5"/>
      <c r="U4450" s="5"/>
    </row>
    <row r="4451" spans="20:21" x14ac:dyDescent="0.3">
      <c r="T4451" s="5"/>
      <c r="U4451" s="5"/>
    </row>
    <row r="4452" spans="20:21" x14ac:dyDescent="0.3">
      <c r="T4452" s="5"/>
      <c r="U4452" s="5"/>
    </row>
    <row r="4453" spans="20:21" x14ac:dyDescent="0.3">
      <c r="T4453" s="5"/>
      <c r="U4453" s="5"/>
    </row>
    <row r="4454" spans="20:21" x14ac:dyDescent="0.3">
      <c r="T4454" s="5"/>
      <c r="U4454" s="5"/>
    </row>
    <row r="4455" spans="20:21" x14ac:dyDescent="0.3">
      <c r="T4455" s="5"/>
      <c r="U4455" s="5"/>
    </row>
    <row r="4456" spans="20:21" x14ac:dyDescent="0.3">
      <c r="T4456" s="5"/>
      <c r="U4456" s="5"/>
    </row>
    <row r="4457" spans="20:21" x14ac:dyDescent="0.3">
      <c r="T4457" s="5"/>
      <c r="U4457" s="5"/>
    </row>
    <row r="4458" spans="20:21" x14ac:dyDescent="0.3">
      <c r="T4458" s="5"/>
      <c r="U4458" s="5"/>
    </row>
    <row r="4459" spans="20:21" x14ac:dyDescent="0.3">
      <c r="T4459" s="5"/>
      <c r="U4459" s="5"/>
    </row>
    <row r="4460" spans="20:21" x14ac:dyDescent="0.3">
      <c r="T4460" s="5"/>
      <c r="U4460" s="5"/>
    </row>
    <row r="4461" spans="20:21" x14ac:dyDescent="0.3">
      <c r="T4461" s="5"/>
      <c r="U4461" s="5"/>
    </row>
    <row r="4462" spans="20:21" x14ac:dyDescent="0.3">
      <c r="T4462" s="5"/>
      <c r="U4462" s="5"/>
    </row>
    <row r="4463" spans="20:21" x14ac:dyDescent="0.3">
      <c r="T4463" s="5"/>
      <c r="U4463" s="5"/>
    </row>
    <row r="4464" spans="20:21" x14ac:dyDescent="0.3">
      <c r="T4464" s="5"/>
      <c r="U4464" s="5"/>
    </row>
    <row r="4465" spans="20:21" x14ac:dyDescent="0.3">
      <c r="T4465" s="5"/>
      <c r="U4465" s="5"/>
    </row>
    <row r="4466" spans="20:21" x14ac:dyDescent="0.3">
      <c r="T4466" s="5"/>
      <c r="U4466" s="5"/>
    </row>
    <row r="4467" spans="20:21" x14ac:dyDescent="0.3">
      <c r="T4467" s="5"/>
      <c r="U4467" s="5"/>
    </row>
    <row r="4468" spans="20:21" x14ac:dyDescent="0.3">
      <c r="T4468" s="5"/>
      <c r="U4468" s="5"/>
    </row>
    <row r="4469" spans="20:21" x14ac:dyDescent="0.3">
      <c r="T4469" s="5"/>
      <c r="U4469" s="5"/>
    </row>
    <row r="4470" spans="20:21" x14ac:dyDescent="0.3">
      <c r="T4470" s="5"/>
      <c r="U4470" s="5"/>
    </row>
    <row r="4471" spans="20:21" x14ac:dyDescent="0.3">
      <c r="T4471" s="5"/>
      <c r="U4471" s="5"/>
    </row>
    <row r="4472" spans="20:21" x14ac:dyDescent="0.3">
      <c r="T4472" s="5"/>
      <c r="U4472" s="5"/>
    </row>
    <row r="4473" spans="20:21" x14ac:dyDescent="0.3">
      <c r="T4473" s="5"/>
      <c r="U4473" s="5"/>
    </row>
    <row r="4474" spans="20:21" x14ac:dyDescent="0.3">
      <c r="T4474" s="5"/>
      <c r="U4474" s="5"/>
    </row>
    <row r="4475" spans="20:21" x14ac:dyDescent="0.3">
      <c r="T4475" s="5"/>
      <c r="U4475" s="5"/>
    </row>
    <row r="4476" spans="20:21" x14ac:dyDescent="0.3">
      <c r="T4476" s="5"/>
      <c r="U4476" s="5"/>
    </row>
    <row r="4477" spans="20:21" x14ac:dyDescent="0.3">
      <c r="T4477" s="5"/>
      <c r="U4477" s="5"/>
    </row>
    <row r="4478" spans="20:21" x14ac:dyDescent="0.3">
      <c r="T4478" s="5"/>
      <c r="U4478" s="5"/>
    </row>
    <row r="4479" spans="20:21" x14ac:dyDescent="0.3">
      <c r="T4479" s="5"/>
      <c r="U4479" s="5"/>
    </row>
    <row r="4480" spans="20:21" x14ac:dyDescent="0.3">
      <c r="T4480" s="5"/>
      <c r="U4480" s="5"/>
    </row>
    <row r="4481" spans="20:21" x14ac:dyDescent="0.3">
      <c r="T4481" s="5"/>
      <c r="U4481" s="5"/>
    </row>
    <row r="4482" spans="20:21" x14ac:dyDescent="0.3">
      <c r="T4482" s="5"/>
      <c r="U4482" s="5"/>
    </row>
    <row r="4483" spans="20:21" x14ac:dyDescent="0.3">
      <c r="T4483" s="5"/>
      <c r="U4483" s="5"/>
    </row>
    <row r="4484" spans="20:21" x14ac:dyDescent="0.3">
      <c r="T4484" s="5"/>
      <c r="U4484" s="5"/>
    </row>
    <row r="4485" spans="20:21" x14ac:dyDescent="0.3">
      <c r="T4485" s="5"/>
      <c r="U4485" s="5"/>
    </row>
    <row r="4486" spans="20:21" x14ac:dyDescent="0.3">
      <c r="T4486" s="5"/>
      <c r="U4486" s="5"/>
    </row>
    <row r="4487" spans="20:21" x14ac:dyDescent="0.3">
      <c r="T4487" s="5"/>
      <c r="U4487" s="5"/>
    </row>
    <row r="4488" spans="20:21" x14ac:dyDescent="0.3">
      <c r="T4488" s="5"/>
      <c r="U4488" s="5"/>
    </row>
    <row r="4489" spans="20:21" x14ac:dyDescent="0.3">
      <c r="T4489" s="5"/>
      <c r="U4489" s="5"/>
    </row>
    <row r="4490" spans="20:21" x14ac:dyDescent="0.3">
      <c r="T4490" s="5"/>
      <c r="U4490" s="5"/>
    </row>
    <row r="4491" spans="20:21" x14ac:dyDescent="0.3">
      <c r="T4491" s="5"/>
      <c r="U4491" s="5"/>
    </row>
    <row r="4492" spans="20:21" x14ac:dyDescent="0.3">
      <c r="T4492" s="5"/>
      <c r="U4492" s="5"/>
    </row>
    <row r="4493" spans="20:21" x14ac:dyDescent="0.3">
      <c r="T4493" s="5"/>
      <c r="U4493" s="5"/>
    </row>
    <row r="4494" spans="20:21" x14ac:dyDescent="0.3">
      <c r="T4494" s="5"/>
      <c r="U4494" s="5"/>
    </row>
    <row r="4495" spans="20:21" x14ac:dyDescent="0.3">
      <c r="T4495" s="5"/>
      <c r="U4495" s="5"/>
    </row>
    <row r="4496" spans="20:21" x14ac:dyDescent="0.3">
      <c r="T4496" s="5"/>
      <c r="U4496" s="5"/>
    </row>
    <row r="4497" spans="20:21" x14ac:dyDescent="0.3">
      <c r="T4497" s="5"/>
      <c r="U4497" s="5"/>
    </row>
    <row r="4498" spans="20:21" x14ac:dyDescent="0.3">
      <c r="T4498" s="5"/>
      <c r="U4498" s="5"/>
    </row>
    <row r="4499" spans="20:21" x14ac:dyDescent="0.3">
      <c r="T4499" s="5"/>
      <c r="U4499" s="5"/>
    </row>
    <row r="4500" spans="20:21" x14ac:dyDescent="0.3">
      <c r="T4500" s="5"/>
      <c r="U4500" s="5"/>
    </row>
    <row r="4501" spans="20:21" x14ac:dyDescent="0.3">
      <c r="T4501" s="5"/>
      <c r="U4501" s="5"/>
    </row>
    <row r="4502" spans="20:21" x14ac:dyDescent="0.3">
      <c r="T4502" s="5"/>
      <c r="U4502" s="5"/>
    </row>
    <row r="4503" spans="20:21" x14ac:dyDescent="0.3">
      <c r="T4503" s="5"/>
      <c r="U4503" s="5"/>
    </row>
    <row r="4504" spans="20:21" x14ac:dyDescent="0.3">
      <c r="T4504" s="5"/>
      <c r="U4504" s="5"/>
    </row>
    <row r="4505" spans="20:21" x14ac:dyDescent="0.3">
      <c r="T4505" s="5"/>
      <c r="U4505" s="5"/>
    </row>
    <row r="4506" spans="20:21" x14ac:dyDescent="0.3">
      <c r="T4506" s="5"/>
      <c r="U4506" s="5"/>
    </row>
    <row r="4507" spans="20:21" x14ac:dyDescent="0.3">
      <c r="T4507" s="5"/>
      <c r="U4507" s="5"/>
    </row>
    <row r="4508" spans="20:21" x14ac:dyDescent="0.3">
      <c r="T4508" s="5"/>
      <c r="U4508" s="5"/>
    </row>
    <row r="4509" spans="20:21" x14ac:dyDescent="0.3">
      <c r="T4509" s="5"/>
      <c r="U4509" s="5"/>
    </row>
    <row r="4510" spans="20:21" x14ac:dyDescent="0.3">
      <c r="T4510" s="5"/>
      <c r="U4510" s="5"/>
    </row>
    <row r="4511" spans="20:21" x14ac:dyDescent="0.3">
      <c r="T4511" s="5"/>
      <c r="U4511" s="5"/>
    </row>
    <row r="4512" spans="20:21" x14ac:dyDescent="0.3">
      <c r="T4512" s="5"/>
      <c r="U4512" s="5"/>
    </row>
    <row r="4513" spans="20:21" x14ac:dyDescent="0.3">
      <c r="T4513" s="5"/>
      <c r="U4513" s="5"/>
    </row>
    <row r="4514" spans="20:21" x14ac:dyDescent="0.3">
      <c r="T4514" s="5"/>
      <c r="U4514" s="5"/>
    </row>
    <row r="4515" spans="20:21" x14ac:dyDescent="0.3">
      <c r="T4515" s="5"/>
      <c r="U4515" s="5"/>
    </row>
    <row r="4516" spans="20:21" x14ac:dyDescent="0.3">
      <c r="T4516" s="5"/>
      <c r="U4516" s="5"/>
    </row>
    <row r="4517" spans="20:21" x14ac:dyDescent="0.3">
      <c r="T4517" s="5"/>
      <c r="U4517" s="5"/>
    </row>
    <row r="4518" spans="20:21" x14ac:dyDescent="0.3">
      <c r="T4518" s="5"/>
      <c r="U4518" s="5"/>
    </row>
    <row r="4519" spans="20:21" x14ac:dyDescent="0.3">
      <c r="T4519" s="5"/>
      <c r="U4519" s="5"/>
    </row>
    <row r="4520" spans="20:21" x14ac:dyDescent="0.3">
      <c r="T4520" s="5"/>
      <c r="U4520" s="5"/>
    </row>
    <row r="4521" spans="20:21" x14ac:dyDescent="0.3">
      <c r="T4521" s="5"/>
      <c r="U4521" s="5"/>
    </row>
    <row r="4522" spans="20:21" x14ac:dyDescent="0.3">
      <c r="T4522" s="5"/>
      <c r="U4522" s="5"/>
    </row>
    <row r="4523" spans="20:21" x14ac:dyDescent="0.3">
      <c r="T4523" s="5"/>
      <c r="U4523" s="5"/>
    </row>
    <row r="4524" spans="20:21" x14ac:dyDescent="0.3">
      <c r="T4524" s="5"/>
      <c r="U4524" s="5"/>
    </row>
    <row r="4525" spans="20:21" x14ac:dyDescent="0.3">
      <c r="T4525" s="5"/>
      <c r="U4525" s="5"/>
    </row>
    <row r="4526" spans="20:21" x14ac:dyDescent="0.3">
      <c r="T4526" s="5"/>
      <c r="U4526" s="5"/>
    </row>
    <row r="4527" spans="20:21" x14ac:dyDescent="0.3">
      <c r="T4527" s="5"/>
      <c r="U4527" s="5"/>
    </row>
    <row r="4528" spans="20:21" x14ac:dyDescent="0.3">
      <c r="T4528" s="5"/>
      <c r="U4528" s="5"/>
    </row>
    <row r="4529" spans="20:21" x14ac:dyDescent="0.3">
      <c r="T4529" s="5"/>
      <c r="U4529" s="5"/>
    </row>
    <row r="4530" spans="20:21" x14ac:dyDescent="0.3">
      <c r="T4530" s="5"/>
      <c r="U4530" s="5"/>
    </row>
    <row r="4531" spans="20:21" x14ac:dyDescent="0.3">
      <c r="T4531" s="5"/>
      <c r="U4531" s="5"/>
    </row>
    <row r="4532" spans="20:21" x14ac:dyDescent="0.3">
      <c r="T4532" s="5"/>
      <c r="U4532" s="5"/>
    </row>
    <row r="4533" spans="20:21" x14ac:dyDescent="0.3">
      <c r="T4533" s="5"/>
      <c r="U4533" s="5"/>
    </row>
    <row r="4534" spans="20:21" x14ac:dyDescent="0.3">
      <c r="T4534" s="5"/>
      <c r="U4534" s="5"/>
    </row>
    <row r="4535" spans="20:21" x14ac:dyDescent="0.3">
      <c r="T4535" s="5"/>
      <c r="U4535" s="5"/>
    </row>
    <row r="4536" spans="20:21" x14ac:dyDescent="0.3">
      <c r="T4536" s="5"/>
      <c r="U4536" s="5"/>
    </row>
    <row r="4537" spans="20:21" x14ac:dyDescent="0.3">
      <c r="T4537" s="5"/>
      <c r="U4537" s="5"/>
    </row>
    <row r="4538" spans="20:21" x14ac:dyDescent="0.3">
      <c r="T4538" s="5"/>
      <c r="U4538" s="5"/>
    </row>
    <row r="4539" spans="20:21" x14ac:dyDescent="0.3">
      <c r="T4539" s="5"/>
      <c r="U4539" s="5"/>
    </row>
    <row r="4540" spans="20:21" x14ac:dyDescent="0.3">
      <c r="T4540" s="5"/>
      <c r="U4540" s="5"/>
    </row>
    <row r="4541" spans="20:21" x14ac:dyDescent="0.3">
      <c r="T4541" s="5"/>
      <c r="U4541" s="5"/>
    </row>
    <row r="4542" spans="20:21" x14ac:dyDescent="0.3">
      <c r="T4542" s="5"/>
      <c r="U4542" s="5"/>
    </row>
    <row r="4543" spans="20:21" x14ac:dyDescent="0.3">
      <c r="T4543" s="5"/>
      <c r="U4543" s="5"/>
    </row>
    <row r="4544" spans="20:21" x14ac:dyDescent="0.3">
      <c r="T4544" s="5"/>
      <c r="U4544" s="5"/>
    </row>
    <row r="4545" spans="20:21" x14ac:dyDescent="0.3">
      <c r="T4545" s="5"/>
      <c r="U4545" s="5"/>
    </row>
    <row r="4546" spans="20:21" x14ac:dyDescent="0.3">
      <c r="T4546" s="5"/>
      <c r="U4546" s="5"/>
    </row>
    <row r="4547" spans="20:21" x14ac:dyDescent="0.3">
      <c r="T4547" s="5"/>
      <c r="U4547" s="5"/>
    </row>
    <row r="4548" spans="20:21" x14ac:dyDescent="0.3">
      <c r="T4548" s="5"/>
      <c r="U4548" s="5"/>
    </row>
    <row r="4549" spans="20:21" x14ac:dyDescent="0.3">
      <c r="T4549" s="5"/>
      <c r="U4549" s="5"/>
    </row>
    <row r="4550" spans="20:21" x14ac:dyDescent="0.3">
      <c r="T4550" s="5"/>
      <c r="U4550" s="5"/>
    </row>
    <row r="4551" spans="20:21" x14ac:dyDescent="0.3">
      <c r="T4551" s="5"/>
      <c r="U4551" s="5"/>
    </row>
    <row r="4552" spans="20:21" x14ac:dyDescent="0.3">
      <c r="T4552" s="5"/>
      <c r="U4552" s="5"/>
    </row>
    <row r="4553" spans="20:21" x14ac:dyDescent="0.3">
      <c r="T4553" s="5"/>
      <c r="U4553" s="5"/>
    </row>
    <row r="4554" spans="20:21" x14ac:dyDescent="0.3">
      <c r="T4554" s="5"/>
      <c r="U4554" s="5"/>
    </row>
    <row r="4555" spans="20:21" x14ac:dyDescent="0.3">
      <c r="T4555" s="5"/>
      <c r="U4555" s="5"/>
    </row>
    <row r="4556" spans="20:21" x14ac:dyDescent="0.3">
      <c r="T4556" s="5"/>
      <c r="U4556" s="5"/>
    </row>
    <row r="4557" spans="20:21" x14ac:dyDescent="0.3">
      <c r="T4557" s="5"/>
      <c r="U4557" s="5"/>
    </row>
    <row r="4558" spans="20:21" x14ac:dyDescent="0.3">
      <c r="T4558" s="5"/>
      <c r="U4558" s="5"/>
    </row>
    <row r="4559" spans="20:21" x14ac:dyDescent="0.3">
      <c r="T4559" s="5"/>
      <c r="U4559" s="5"/>
    </row>
    <row r="4560" spans="20:21" x14ac:dyDescent="0.3">
      <c r="T4560" s="5"/>
      <c r="U4560" s="5"/>
    </row>
    <row r="4561" spans="20:21" x14ac:dyDescent="0.3">
      <c r="T4561" s="5"/>
      <c r="U4561" s="5"/>
    </row>
    <row r="4562" spans="20:21" x14ac:dyDescent="0.3">
      <c r="T4562" s="5"/>
      <c r="U4562" s="5"/>
    </row>
    <row r="4563" spans="20:21" x14ac:dyDescent="0.3">
      <c r="T4563" s="5"/>
      <c r="U4563" s="5"/>
    </row>
    <row r="4564" spans="20:21" x14ac:dyDescent="0.3">
      <c r="T4564" s="5"/>
      <c r="U4564" s="5"/>
    </row>
    <row r="4565" spans="20:21" x14ac:dyDescent="0.3">
      <c r="T4565" s="5"/>
      <c r="U4565" s="5"/>
    </row>
    <row r="4566" spans="20:21" x14ac:dyDescent="0.3">
      <c r="T4566" s="5"/>
      <c r="U4566" s="5"/>
    </row>
    <row r="4567" spans="20:21" x14ac:dyDescent="0.3">
      <c r="T4567" s="5"/>
      <c r="U4567" s="5"/>
    </row>
    <row r="4568" spans="20:21" x14ac:dyDescent="0.3">
      <c r="T4568" s="5"/>
      <c r="U4568" s="5"/>
    </row>
    <row r="4569" spans="20:21" x14ac:dyDescent="0.3">
      <c r="T4569" s="5"/>
      <c r="U4569" s="5"/>
    </row>
    <row r="4570" spans="20:21" x14ac:dyDescent="0.3">
      <c r="T4570" s="5"/>
      <c r="U4570" s="5"/>
    </row>
    <row r="4571" spans="20:21" x14ac:dyDescent="0.3">
      <c r="T4571" s="5"/>
      <c r="U4571" s="5"/>
    </row>
    <row r="4572" spans="20:21" x14ac:dyDescent="0.3">
      <c r="T4572" s="5"/>
      <c r="U4572" s="5"/>
    </row>
    <row r="4573" spans="20:21" x14ac:dyDescent="0.3">
      <c r="T4573" s="5"/>
      <c r="U4573" s="5"/>
    </row>
    <row r="4574" spans="20:21" x14ac:dyDescent="0.3">
      <c r="T4574" s="5"/>
      <c r="U4574" s="5"/>
    </row>
    <row r="4575" spans="20:21" x14ac:dyDescent="0.3">
      <c r="T4575" s="5"/>
      <c r="U4575" s="5"/>
    </row>
    <row r="4576" spans="20:21" x14ac:dyDescent="0.3">
      <c r="T4576" s="5"/>
      <c r="U4576" s="5"/>
    </row>
    <row r="4577" spans="20:21" x14ac:dyDescent="0.3">
      <c r="T4577" s="5"/>
      <c r="U4577" s="5"/>
    </row>
    <row r="4578" spans="20:21" x14ac:dyDescent="0.3">
      <c r="T4578" s="5"/>
      <c r="U4578" s="5"/>
    </row>
    <row r="4579" spans="20:21" x14ac:dyDescent="0.3">
      <c r="T4579" s="5"/>
      <c r="U4579" s="5"/>
    </row>
    <row r="4580" spans="20:21" x14ac:dyDescent="0.3">
      <c r="T4580" s="5"/>
      <c r="U4580" s="5"/>
    </row>
    <row r="4581" spans="20:21" x14ac:dyDescent="0.3">
      <c r="T4581" s="5"/>
      <c r="U4581" s="5"/>
    </row>
    <row r="4582" spans="20:21" x14ac:dyDescent="0.3">
      <c r="T4582" s="5"/>
      <c r="U4582" s="5"/>
    </row>
    <row r="4583" spans="20:21" x14ac:dyDescent="0.3">
      <c r="T4583" s="5"/>
      <c r="U4583" s="5"/>
    </row>
    <row r="4584" spans="20:21" x14ac:dyDescent="0.3">
      <c r="T4584" s="5"/>
      <c r="U4584" s="5"/>
    </row>
    <row r="4585" spans="20:21" x14ac:dyDescent="0.3">
      <c r="T4585" s="5"/>
      <c r="U4585" s="5"/>
    </row>
    <row r="4586" spans="20:21" x14ac:dyDescent="0.3">
      <c r="T4586" s="5"/>
      <c r="U4586" s="5"/>
    </row>
    <row r="4587" spans="20:21" x14ac:dyDescent="0.3">
      <c r="T4587" s="5"/>
      <c r="U4587" s="5"/>
    </row>
    <row r="4588" spans="20:21" x14ac:dyDescent="0.3">
      <c r="T4588" s="5"/>
      <c r="U4588" s="5"/>
    </row>
    <row r="4589" spans="20:21" x14ac:dyDescent="0.3">
      <c r="T4589" s="5"/>
      <c r="U4589" s="5"/>
    </row>
    <row r="4590" spans="20:21" x14ac:dyDescent="0.3">
      <c r="T4590" s="5"/>
      <c r="U4590" s="5"/>
    </row>
    <row r="4591" spans="20:21" x14ac:dyDescent="0.3">
      <c r="T4591" s="5"/>
      <c r="U4591" s="5"/>
    </row>
    <row r="4592" spans="20:21" x14ac:dyDescent="0.3">
      <c r="T4592" s="5"/>
      <c r="U4592" s="5"/>
    </row>
    <row r="4593" spans="20:21" x14ac:dyDescent="0.3">
      <c r="T4593" s="5"/>
      <c r="U4593" s="5"/>
    </row>
    <row r="4594" spans="20:21" x14ac:dyDescent="0.3">
      <c r="T4594" s="5"/>
      <c r="U4594" s="5"/>
    </row>
    <row r="4595" spans="20:21" x14ac:dyDescent="0.3">
      <c r="T4595" s="5"/>
      <c r="U4595" s="5"/>
    </row>
    <row r="4596" spans="20:21" x14ac:dyDescent="0.3">
      <c r="T4596" s="5"/>
      <c r="U4596" s="5"/>
    </row>
    <row r="4597" spans="20:21" x14ac:dyDescent="0.3">
      <c r="T4597" s="5"/>
      <c r="U4597" s="5"/>
    </row>
    <row r="4598" spans="20:21" x14ac:dyDescent="0.3">
      <c r="T4598" s="5"/>
      <c r="U4598" s="5"/>
    </row>
    <row r="4599" spans="20:21" x14ac:dyDescent="0.3">
      <c r="T4599" s="5"/>
      <c r="U4599" s="5"/>
    </row>
    <row r="4600" spans="20:21" x14ac:dyDescent="0.3">
      <c r="T4600" s="5"/>
      <c r="U4600" s="5"/>
    </row>
    <row r="4601" spans="20:21" x14ac:dyDescent="0.3">
      <c r="T4601" s="5"/>
      <c r="U4601" s="5"/>
    </row>
    <row r="4602" spans="20:21" x14ac:dyDescent="0.3">
      <c r="T4602" s="5"/>
      <c r="U4602" s="5"/>
    </row>
    <row r="4603" spans="20:21" x14ac:dyDescent="0.3">
      <c r="T4603" s="5"/>
      <c r="U4603" s="5"/>
    </row>
    <row r="4604" spans="20:21" x14ac:dyDescent="0.3">
      <c r="T4604" s="5"/>
      <c r="U4604" s="5"/>
    </row>
    <row r="4605" spans="20:21" x14ac:dyDescent="0.3">
      <c r="T4605" s="5"/>
      <c r="U4605" s="5"/>
    </row>
    <row r="4606" spans="20:21" x14ac:dyDescent="0.3">
      <c r="T4606" s="5"/>
      <c r="U4606" s="5"/>
    </row>
    <row r="4607" spans="20:21" x14ac:dyDescent="0.3">
      <c r="T4607" s="5"/>
      <c r="U4607" s="5"/>
    </row>
    <row r="4608" spans="20:21" x14ac:dyDescent="0.3">
      <c r="T4608" s="5"/>
      <c r="U4608" s="5"/>
    </row>
    <row r="4609" spans="20:21" x14ac:dyDescent="0.3">
      <c r="T4609" s="5"/>
      <c r="U4609" s="5"/>
    </row>
    <row r="4610" spans="20:21" x14ac:dyDescent="0.3">
      <c r="T4610" s="5"/>
      <c r="U4610" s="5"/>
    </row>
    <row r="4611" spans="20:21" x14ac:dyDescent="0.3">
      <c r="T4611" s="5"/>
      <c r="U4611" s="5"/>
    </row>
    <row r="4612" spans="20:21" x14ac:dyDescent="0.3">
      <c r="T4612" s="5"/>
      <c r="U4612" s="5"/>
    </row>
    <row r="4613" spans="20:21" x14ac:dyDescent="0.3">
      <c r="T4613" s="5"/>
      <c r="U4613" s="5"/>
    </row>
    <row r="4614" spans="20:21" x14ac:dyDescent="0.3">
      <c r="T4614" s="5"/>
      <c r="U4614" s="5"/>
    </row>
    <row r="4615" spans="20:21" x14ac:dyDescent="0.3">
      <c r="T4615" s="5"/>
      <c r="U4615" s="5"/>
    </row>
    <row r="4616" spans="20:21" x14ac:dyDescent="0.3">
      <c r="T4616" s="5"/>
      <c r="U4616" s="5"/>
    </row>
    <row r="4617" spans="20:21" x14ac:dyDescent="0.3">
      <c r="T4617" s="5"/>
      <c r="U4617" s="5"/>
    </row>
    <row r="4618" spans="20:21" x14ac:dyDescent="0.3">
      <c r="T4618" s="5"/>
      <c r="U4618" s="5"/>
    </row>
    <row r="4619" spans="20:21" x14ac:dyDescent="0.3">
      <c r="T4619" s="5"/>
      <c r="U4619" s="5"/>
    </row>
    <row r="4620" spans="20:21" x14ac:dyDescent="0.3">
      <c r="T4620" s="5"/>
      <c r="U4620" s="5"/>
    </row>
    <row r="4621" spans="20:21" x14ac:dyDescent="0.3">
      <c r="T4621" s="5"/>
      <c r="U4621" s="5"/>
    </row>
    <row r="4622" spans="20:21" x14ac:dyDescent="0.3">
      <c r="T4622" s="5"/>
      <c r="U4622" s="5"/>
    </row>
    <row r="4623" spans="20:21" x14ac:dyDescent="0.3">
      <c r="T4623" s="5"/>
      <c r="U4623" s="5"/>
    </row>
    <row r="4624" spans="20:21" x14ac:dyDescent="0.3">
      <c r="T4624" s="5"/>
      <c r="U4624" s="5"/>
    </row>
    <row r="4625" spans="20:21" x14ac:dyDescent="0.3">
      <c r="T4625" s="5"/>
      <c r="U4625" s="5"/>
    </row>
    <row r="4626" spans="20:21" x14ac:dyDescent="0.3">
      <c r="T4626" s="5"/>
      <c r="U4626" s="5"/>
    </row>
    <row r="4627" spans="20:21" x14ac:dyDescent="0.3">
      <c r="T4627" s="5"/>
      <c r="U4627" s="5"/>
    </row>
    <row r="4628" spans="20:21" x14ac:dyDescent="0.3">
      <c r="T4628" s="5"/>
      <c r="U4628" s="5"/>
    </row>
    <row r="4629" spans="20:21" x14ac:dyDescent="0.3">
      <c r="T4629" s="5"/>
      <c r="U4629" s="5"/>
    </row>
    <row r="4630" spans="20:21" x14ac:dyDescent="0.3">
      <c r="T4630" s="5"/>
      <c r="U4630" s="5"/>
    </row>
    <row r="4631" spans="20:21" x14ac:dyDescent="0.3">
      <c r="T4631" s="5"/>
      <c r="U4631" s="5"/>
    </row>
    <row r="4632" spans="20:21" x14ac:dyDescent="0.3">
      <c r="T4632" s="5"/>
      <c r="U4632" s="5"/>
    </row>
    <row r="4633" spans="20:21" x14ac:dyDescent="0.3">
      <c r="T4633" s="5"/>
      <c r="U4633" s="5"/>
    </row>
    <row r="4634" spans="20:21" x14ac:dyDescent="0.3">
      <c r="T4634" s="5"/>
      <c r="U4634" s="5"/>
    </row>
    <row r="4635" spans="20:21" x14ac:dyDescent="0.3">
      <c r="T4635" s="5"/>
      <c r="U4635" s="5"/>
    </row>
    <row r="4636" spans="20:21" x14ac:dyDescent="0.3">
      <c r="T4636" s="5"/>
      <c r="U4636" s="5"/>
    </row>
    <row r="4637" spans="20:21" x14ac:dyDescent="0.3">
      <c r="T4637" s="5"/>
      <c r="U4637" s="5"/>
    </row>
    <row r="4638" spans="20:21" x14ac:dyDescent="0.3">
      <c r="T4638" s="5"/>
      <c r="U4638" s="5"/>
    </row>
    <row r="4639" spans="20:21" x14ac:dyDescent="0.3">
      <c r="T4639" s="5"/>
      <c r="U4639" s="5"/>
    </row>
    <row r="4640" spans="20:21" x14ac:dyDescent="0.3">
      <c r="T4640" s="5"/>
      <c r="U4640" s="5"/>
    </row>
    <row r="4641" spans="20:21" x14ac:dyDescent="0.3">
      <c r="T4641" s="5"/>
      <c r="U4641" s="5"/>
    </row>
    <row r="4642" spans="20:21" x14ac:dyDescent="0.3">
      <c r="T4642" s="5"/>
      <c r="U4642" s="5"/>
    </row>
    <row r="4643" spans="20:21" x14ac:dyDescent="0.3">
      <c r="T4643" s="5"/>
      <c r="U4643" s="5"/>
    </row>
    <row r="4644" spans="20:21" x14ac:dyDescent="0.3">
      <c r="T4644" s="5"/>
      <c r="U4644" s="5"/>
    </row>
    <row r="4645" spans="20:21" x14ac:dyDescent="0.3">
      <c r="T4645" s="5"/>
      <c r="U4645" s="5"/>
    </row>
    <row r="4646" spans="20:21" x14ac:dyDescent="0.3">
      <c r="T4646" s="5"/>
      <c r="U4646" s="5"/>
    </row>
    <row r="4647" spans="20:21" x14ac:dyDescent="0.3">
      <c r="T4647" s="5"/>
      <c r="U4647" s="5"/>
    </row>
    <row r="4648" spans="20:21" x14ac:dyDescent="0.3">
      <c r="T4648" s="5"/>
      <c r="U4648" s="5"/>
    </row>
    <row r="4649" spans="20:21" x14ac:dyDescent="0.3">
      <c r="T4649" s="5"/>
      <c r="U4649" s="5"/>
    </row>
    <row r="4650" spans="20:21" x14ac:dyDescent="0.3">
      <c r="T4650" s="5"/>
      <c r="U4650" s="5"/>
    </row>
    <row r="4651" spans="20:21" x14ac:dyDescent="0.3">
      <c r="T4651" s="5"/>
      <c r="U4651" s="5"/>
    </row>
    <row r="4652" spans="20:21" x14ac:dyDescent="0.3">
      <c r="T4652" s="5"/>
      <c r="U4652" s="5"/>
    </row>
    <row r="4653" spans="20:21" x14ac:dyDescent="0.3">
      <c r="T4653" s="5"/>
      <c r="U4653" s="5"/>
    </row>
    <row r="4654" spans="20:21" x14ac:dyDescent="0.3">
      <c r="T4654" s="5"/>
      <c r="U4654" s="5"/>
    </row>
    <row r="4655" spans="20:21" x14ac:dyDescent="0.3">
      <c r="T4655" s="5"/>
      <c r="U4655" s="5"/>
    </row>
    <row r="4656" spans="20:21" x14ac:dyDescent="0.3">
      <c r="T4656" s="5"/>
      <c r="U4656" s="5"/>
    </row>
    <row r="4657" spans="20:21" x14ac:dyDescent="0.3">
      <c r="T4657" s="5"/>
      <c r="U4657" s="5"/>
    </row>
    <row r="4658" spans="20:21" x14ac:dyDescent="0.3">
      <c r="T4658" s="5"/>
      <c r="U4658" s="5"/>
    </row>
    <row r="4659" spans="20:21" x14ac:dyDescent="0.3">
      <c r="T4659" s="5"/>
      <c r="U4659" s="5"/>
    </row>
    <row r="4660" spans="20:21" x14ac:dyDescent="0.3">
      <c r="T4660" s="5"/>
      <c r="U4660" s="5"/>
    </row>
    <row r="4661" spans="20:21" x14ac:dyDescent="0.3">
      <c r="T4661" s="5"/>
      <c r="U4661" s="5"/>
    </row>
    <row r="4662" spans="20:21" x14ac:dyDescent="0.3">
      <c r="T4662" s="5"/>
      <c r="U4662" s="5"/>
    </row>
    <row r="4663" spans="20:21" x14ac:dyDescent="0.3">
      <c r="T4663" s="5"/>
      <c r="U4663" s="5"/>
    </row>
    <row r="4664" spans="20:21" x14ac:dyDescent="0.3">
      <c r="T4664" s="5"/>
      <c r="U4664" s="5"/>
    </row>
    <row r="4665" spans="20:21" x14ac:dyDescent="0.3">
      <c r="T4665" s="5"/>
      <c r="U4665" s="5"/>
    </row>
    <row r="4666" spans="20:21" x14ac:dyDescent="0.3">
      <c r="T4666" s="5"/>
      <c r="U4666" s="5"/>
    </row>
    <row r="4667" spans="20:21" x14ac:dyDescent="0.3">
      <c r="T4667" s="5"/>
      <c r="U4667" s="5"/>
    </row>
    <row r="4668" spans="20:21" x14ac:dyDescent="0.3">
      <c r="T4668" s="5"/>
      <c r="U4668" s="5"/>
    </row>
    <row r="4669" spans="20:21" x14ac:dyDescent="0.3">
      <c r="T4669" s="5"/>
      <c r="U4669" s="5"/>
    </row>
    <row r="4670" spans="20:21" x14ac:dyDescent="0.3">
      <c r="T4670" s="5"/>
      <c r="U4670" s="5"/>
    </row>
    <row r="4671" spans="20:21" x14ac:dyDescent="0.3">
      <c r="T4671" s="5"/>
      <c r="U4671" s="5"/>
    </row>
    <row r="4672" spans="20:21" x14ac:dyDescent="0.3">
      <c r="T4672" s="5"/>
      <c r="U4672" s="5"/>
    </row>
    <row r="4673" spans="20:21" x14ac:dyDescent="0.3">
      <c r="T4673" s="5"/>
      <c r="U4673" s="5"/>
    </row>
    <row r="4674" spans="20:21" x14ac:dyDescent="0.3">
      <c r="T4674" s="5"/>
      <c r="U4674" s="5"/>
    </row>
    <row r="4675" spans="20:21" x14ac:dyDescent="0.3">
      <c r="T4675" s="5"/>
      <c r="U4675" s="5"/>
    </row>
    <row r="4676" spans="20:21" x14ac:dyDescent="0.3">
      <c r="T4676" s="5"/>
      <c r="U4676" s="5"/>
    </row>
    <row r="4677" spans="20:21" x14ac:dyDescent="0.3">
      <c r="T4677" s="5"/>
      <c r="U4677" s="5"/>
    </row>
    <row r="4678" spans="20:21" x14ac:dyDescent="0.3">
      <c r="T4678" s="5"/>
      <c r="U4678" s="5"/>
    </row>
    <row r="4679" spans="20:21" x14ac:dyDescent="0.3">
      <c r="T4679" s="5"/>
      <c r="U4679" s="5"/>
    </row>
    <row r="4680" spans="20:21" x14ac:dyDescent="0.3">
      <c r="T4680" s="5"/>
      <c r="U4680" s="5"/>
    </row>
    <row r="4681" spans="20:21" x14ac:dyDescent="0.3">
      <c r="T4681" s="5"/>
      <c r="U4681" s="5"/>
    </row>
    <row r="4682" spans="20:21" x14ac:dyDescent="0.3">
      <c r="T4682" s="5"/>
      <c r="U4682" s="5"/>
    </row>
    <row r="4683" spans="20:21" x14ac:dyDescent="0.3">
      <c r="T4683" s="5"/>
      <c r="U4683" s="5"/>
    </row>
    <row r="4684" spans="20:21" x14ac:dyDescent="0.3">
      <c r="T4684" s="5"/>
      <c r="U4684" s="5"/>
    </row>
    <row r="4685" spans="20:21" x14ac:dyDescent="0.3">
      <c r="T4685" s="5"/>
      <c r="U4685" s="5"/>
    </row>
    <row r="4686" spans="20:21" x14ac:dyDescent="0.3">
      <c r="T4686" s="5"/>
      <c r="U4686" s="5"/>
    </row>
    <row r="4687" spans="20:21" x14ac:dyDescent="0.3">
      <c r="T4687" s="5"/>
      <c r="U4687" s="5"/>
    </row>
    <row r="4688" spans="20:21" x14ac:dyDescent="0.3">
      <c r="T4688" s="5"/>
      <c r="U4688" s="5"/>
    </row>
    <row r="4689" spans="20:21" x14ac:dyDescent="0.3">
      <c r="T4689" s="5"/>
      <c r="U4689" s="5"/>
    </row>
    <row r="4690" spans="20:21" x14ac:dyDescent="0.3">
      <c r="T4690" s="5"/>
      <c r="U4690" s="5"/>
    </row>
    <row r="4691" spans="20:21" x14ac:dyDescent="0.3">
      <c r="T4691" s="5"/>
      <c r="U4691" s="5"/>
    </row>
    <row r="4692" spans="20:21" x14ac:dyDescent="0.3">
      <c r="T4692" s="5"/>
      <c r="U4692" s="5"/>
    </row>
    <row r="4693" spans="20:21" x14ac:dyDescent="0.3">
      <c r="T4693" s="5"/>
      <c r="U4693" s="5"/>
    </row>
    <row r="4694" spans="20:21" x14ac:dyDescent="0.3">
      <c r="T4694" s="5"/>
      <c r="U4694" s="5"/>
    </row>
    <row r="4695" spans="20:21" x14ac:dyDescent="0.3">
      <c r="T4695" s="5"/>
      <c r="U4695" s="5"/>
    </row>
    <row r="4696" spans="20:21" x14ac:dyDescent="0.3">
      <c r="T4696" s="5"/>
      <c r="U4696" s="5"/>
    </row>
    <row r="4697" spans="20:21" x14ac:dyDescent="0.3">
      <c r="T4697" s="5"/>
      <c r="U4697" s="5"/>
    </row>
    <row r="4698" spans="20:21" x14ac:dyDescent="0.3">
      <c r="T4698" s="5"/>
      <c r="U4698" s="5"/>
    </row>
    <row r="4699" spans="20:21" x14ac:dyDescent="0.3">
      <c r="T4699" s="5"/>
      <c r="U4699" s="5"/>
    </row>
    <row r="4700" spans="20:21" x14ac:dyDescent="0.3">
      <c r="T4700" s="5"/>
      <c r="U4700" s="5"/>
    </row>
    <row r="4701" spans="20:21" x14ac:dyDescent="0.3">
      <c r="T4701" s="5"/>
      <c r="U4701" s="5"/>
    </row>
    <row r="4702" spans="20:21" x14ac:dyDescent="0.3">
      <c r="T4702" s="5"/>
      <c r="U4702" s="5"/>
    </row>
    <row r="4703" spans="20:21" x14ac:dyDescent="0.3">
      <c r="T4703" s="5"/>
      <c r="U4703" s="5"/>
    </row>
    <row r="4704" spans="20:21" x14ac:dyDescent="0.3">
      <c r="T4704" s="5"/>
      <c r="U4704" s="5"/>
    </row>
    <row r="4705" spans="20:21" x14ac:dyDescent="0.3">
      <c r="T4705" s="5"/>
      <c r="U4705" s="5"/>
    </row>
    <row r="4706" spans="20:21" x14ac:dyDescent="0.3">
      <c r="T4706" s="5"/>
      <c r="U4706" s="5"/>
    </row>
    <row r="4707" spans="20:21" x14ac:dyDescent="0.3">
      <c r="T4707" s="5"/>
      <c r="U4707" s="5"/>
    </row>
    <row r="4708" spans="20:21" x14ac:dyDescent="0.3">
      <c r="T4708" s="5"/>
      <c r="U4708" s="5"/>
    </row>
    <row r="4709" spans="20:21" x14ac:dyDescent="0.3">
      <c r="T4709" s="5"/>
      <c r="U4709" s="5"/>
    </row>
    <row r="4710" spans="20:21" x14ac:dyDescent="0.3">
      <c r="T4710" s="5"/>
      <c r="U4710" s="5"/>
    </row>
    <row r="4711" spans="20:21" x14ac:dyDescent="0.3">
      <c r="T4711" s="5"/>
      <c r="U4711" s="5"/>
    </row>
    <row r="4712" spans="20:21" x14ac:dyDescent="0.3">
      <c r="T4712" s="5"/>
      <c r="U4712" s="5"/>
    </row>
    <row r="4713" spans="20:21" x14ac:dyDescent="0.3">
      <c r="T4713" s="5"/>
      <c r="U4713" s="5"/>
    </row>
    <row r="4714" spans="20:21" x14ac:dyDescent="0.3">
      <c r="T4714" s="5"/>
      <c r="U4714" s="5"/>
    </row>
    <row r="4715" spans="20:21" x14ac:dyDescent="0.3">
      <c r="T4715" s="5"/>
      <c r="U4715" s="5"/>
    </row>
    <row r="4716" spans="20:21" x14ac:dyDescent="0.3">
      <c r="T4716" s="5"/>
      <c r="U4716" s="5"/>
    </row>
    <row r="4717" spans="20:21" x14ac:dyDescent="0.3">
      <c r="T4717" s="5"/>
      <c r="U4717" s="5"/>
    </row>
    <row r="4718" spans="20:21" x14ac:dyDescent="0.3">
      <c r="T4718" s="5"/>
      <c r="U4718" s="5"/>
    </row>
    <row r="4719" spans="20:21" x14ac:dyDescent="0.3">
      <c r="T4719" s="5"/>
      <c r="U4719" s="5"/>
    </row>
    <row r="4720" spans="20:21" x14ac:dyDescent="0.3">
      <c r="T4720" s="5"/>
      <c r="U4720" s="5"/>
    </row>
    <row r="4721" spans="20:21" x14ac:dyDescent="0.3">
      <c r="T4721" s="5"/>
      <c r="U4721" s="5"/>
    </row>
    <row r="4722" spans="20:21" x14ac:dyDescent="0.3">
      <c r="T4722" s="5"/>
      <c r="U4722" s="5"/>
    </row>
    <row r="4723" spans="20:21" x14ac:dyDescent="0.3">
      <c r="T4723" s="5"/>
      <c r="U4723" s="5"/>
    </row>
    <row r="4724" spans="20:21" x14ac:dyDescent="0.3">
      <c r="T4724" s="5"/>
      <c r="U4724" s="5"/>
    </row>
    <row r="4725" spans="20:21" x14ac:dyDescent="0.3">
      <c r="T4725" s="5"/>
      <c r="U4725" s="5"/>
    </row>
    <row r="4726" spans="20:21" x14ac:dyDescent="0.3">
      <c r="T4726" s="5"/>
      <c r="U4726" s="5"/>
    </row>
    <row r="4727" spans="20:21" x14ac:dyDescent="0.3">
      <c r="T4727" s="5"/>
      <c r="U4727" s="5"/>
    </row>
    <row r="4728" spans="20:21" x14ac:dyDescent="0.3">
      <c r="T4728" s="5"/>
      <c r="U4728" s="5"/>
    </row>
    <row r="4729" spans="20:21" x14ac:dyDescent="0.3">
      <c r="T4729" s="5"/>
      <c r="U4729" s="5"/>
    </row>
    <row r="4730" spans="20:21" x14ac:dyDescent="0.3">
      <c r="T4730" s="5"/>
      <c r="U4730" s="5"/>
    </row>
    <row r="4731" spans="20:21" x14ac:dyDescent="0.3">
      <c r="T4731" s="5"/>
      <c r="U4731" s="5"/>
    </row>
    <row r="4732" spans="20:21" x14ac:dyDescent="0.3">
      <c r="T4732" s="5"/>
      <c r="U4732" s="5"/>
    </row>
    <row r="4733" spans="20:21" x14ac:dyDescent="0.3">
      <c r="T4733" s="5"/>
      <c r="U4733" s="5"/>
    </row>
    <row r="4734" spans="20:21" x14ac:dyDescent="0.3">
      <c r="T4734" s="5"/>
      <c r="U4734" s="5"/>
    </row>
    <row r="4735" spans="20:21" x14ac:dyDescent="0.3">
      <c r="T4735" s="5"/>
      <c r="U4735" s="5"/>
    </row>
    <row r="4736" spans="20:21" x14ac:dyDescent="0.3">
      <c r="T4736" s="5"/>
      <c r="U4736" s="5"/>
    </row>
    <row r="4737" spans="20:21" x14ac:dyDescent="0.3">
      <c r="T4737" s="5"/>
      <c r="U4737" s="5"/>
    </row>
    <row r="4738" spans="20:21" x14ac:dyDescent="0.3">
      <c r="T4738" s="5"/>
      <c r="U4738" s="5"/>
    </row>
    <row r="4739" spans="20:21" x14ac:dyDescent="0.3">
      <c r="T4739" s="5"/>
      <c r="U4739" s="5"/>
    </row>
    <row r="4740" spans="20:21" x14ac:dyDescent="0.3">
      <c r="T4740" s="5"/>
      <c r="U4740" s="5"/>
    </row>
    <row r="4741" spans="20:21" x14ac:dyDescent="0.3">
      <c r="T4741" s="5"/>
      <c r="U4741" s="5"/>
    </row>
    <row r="4742" spans="20:21" x14ac:dyDescent="0.3">
      <c r="T4742" s="5"/>
      <c r="U4742" s="5"/>
    </row>
    <row r="4743" spans="20:21" x14ac:dyDescent="0.3">
      <c r="T4743" s="5"/>
      <c r="U4743" s="5"/>
    </row>
    <row r="4744" spans="20:21" x14ac:dyDescent="0.3">
      <c r="T4744" s="5"/>
      <c r="U4744" s="5"/>
    </row>
    <row r="4745" spans="20:21" x14ac:dyDescent="0.3">
      <c r="T4745" s="5"/>
      <c r="U4745" s="5"/>
    </row>
    <row r="4746" spans="20:21" x14ac:dyDescent="0.3">
      <c r="T4746" s="5"/>
      <c r="U4746" s="5"/>
    </row>
    <row r="4747" spans="20:21" x14ac:dyDescent="0.3">
      <c r="T4747" s="5"/>
      <c r="U4747" s="5"/>
    </row>
    <row r="4748" spans="20:21" x14ac:dyDescent="0.3">
      <c r="T4748" s="5"/>
      <c r="U4748" s="5"/>
    </row>
    <row r="4749" spans="20:21" x14ac:dyDescent="0.3">
      <c r="T4749" s="5"/>
      <c r="U4749" s="5"/>
    </row>
    <row r="4750" spans="20:21" x14ac:dyDescent="0.3">
      <c r="T4750" s="5"/>
      <c r="U4750" s="5"/>
    </row>
    <row r="4751" spans="20:21" x14ac:dyDescent="0.3">
      <c r="T4751" s="5"/>
      <c r="U4751" s="5"/>
    </row>
    <row r="4752" spans="20:21" x14ac:dyDescent="0.3">
      <c r="T4752" s="5"/>
      <c r="U4752" s="5"/>
    </row>
    <row r="4753" spans="20:21" x14ac:dyDescent="0.3">
      <c r="T4753" s="5"/>
      <c r="U4753" s="5"/>
    </row>
    <row r="4754" spans="20:21" x14ac:dyDescent="0.3">
      <c r="T4754" s="5"/>
      <c r="U4754" s="5"/>
    </row>
    <row r="4755" spans="20:21" x14ac:dyDescent="0.3">
      <c r="T4755" s="5"/>
      <c r="U4755" s="5"/>
    </row>
    <row r="4756" spans="20:21" x14ac:dyDescent="0.3">
      <c r="T4756" s="5"/>
      <c r="U4756" s="5"/>
    </row>
    <row r="4757" spans="20:21" x14ac:dyDescent="0.3">
      <c r="T4757" s="5"/>
      <c r="U4757" s="5"/>
    </row>
    <row r="4758" spans="20:21" x14ac:dyDescent="0.3">
      <c r="T4758" s="5"/>
      <c r="U4758" s="5"/>
    </row>
    <row r="4759" spans="20:21" x14ac:dyDescent="0.3">
      <c r="T4759" s="5"/>
      <c r="U4759" s="5"/>
    </row>
    <row r="4760" spans="20:21" x14ac:dyDescent="0.3">
      <c r="T4760" s="5"/>
      <c r="U4760" s="5"/>
    </row>
    <row r="4761" spans="20:21" x14ac:dyDescent="0.3">
      <c r="T4761" s="5"/>
      <c r="U4761" s="5"/>
    </row>
    <row r="4762" spans="20:21" x14ac:dyDescent="0.3">
      <c r="T4762" s="5"/>
      <c r="U4762" s="5"/>
    </row>
    <row r="4763" spans="20:21" x14ac:dyDescent="0.3">
      <c r="T4763" s="5"/>
      <c r="U4763" s="5"/>
    </row>
    <row r="4764" spans="20:21" x14ac:dyDescent="0.3">
      <c r="T4764" s="5"/>
      <c r="U4764" s="5"/>
    </row>
    <row r="4765" spans="20:21" x14ac:dyDescent="0.3">
      <c r="T4765" s="5"/>
      <c r="U4765" s="5"/>
    </row>
    <row r="4766" spans="20:21" x14ac:dyDescent="0.3">
      <c r="T4766" s="5"/>
      <c r="U4766" s="5"/>
    </row>
    <row r="4767" spans="20:21" x14ac:dyDescent="0.3">
      <c r="T4767" s="5"/>
      <c r="U4767" s="5"/>
    </row>
    <row r="4768" spans="20:21" x14ac:dyDescent="0.3">
      <c r="T4768" s="5"/>
      <c r="U4768" s="5"/>
    </row>
    <row r="4769" spans="20:21" x14ac:dyDescent="0.3">
      <c r="T4769" s="5"/>
      <c r="U4769" s="5"/>
    </row>
    <row r="4770" spans="20:21" x14ac:dyDescent="0.3">
      <c r="T4770" s="5"/>
      <c r="U4770" s="5"/>
    </row>
    <row r="4771" spans="20:21" x14ac:dyDescent="0.3">
      <c r="T4771" s="5"/>
      <c r="U4771" s="5"/>
    </row>
    <row r="4772" spans="20:21" x14ac:dyDescent="0.3">
      <c r="T4772" s="5"/>
      <c r="U4772" s="5"/>
    </row>
    <row r="4773" spans="20:21" x14ac:dyDescent="0.3">
      <c r="T4773" s="5"/>
      <c r="U4773" s="5"/>
    </row>
    <row r="4774" spans="20:21" x14ac:dyDescent="0.3">
      <c r="T4774" s="5"/>
      <c r="U4774" s="5"/>
    </row>
    <row r="4775" spans="20:21" x14ac:dyDescent="0.3">
      <c r="T4775" s="5"/>
      <c r="U4775" s="5"/>
    </row>
    <row r="4776" spans="20:21" x14ac:dyDescent="0.3">
      <c r="T4776" s="5"/>
      <c r="U4776" s="5"/>
    </row>
    <row r="4777" spans="20:21" x14ac:dyDescent="0.3">
      <c r="T4777" s="5"/>
      <c r="U4777" s="5"/>
    </row>
    <row r="4778" spans="20:21" x14ac:dyDescent="0.3">
      <c r="T4778" s="5"/>
      <c r="U4778" s="5"/>
    </row>
    <row r="4779" spans="20:21" x14ac:dyDescent="0.3">
      <c r="T4779" s="5"/>
      <c r="U4779" s="5"/>
    </row>
    <row r="4780" spans="20:21" x14ac:dyDescent="0.3">
      <c r="T4780" s="5"/>
      <c r="U4780" s="5"/>
    </row>
    <row r="4781" spans="20:21" x14ac:dyDescent="0.3">
      <c r="T4781" s="5"/>
      <c r="U4781" s="5"/>
    </row>
    <row r="4782" spans="20:21" x14ac:dyDescent="0.3">
      <c r="T4782" s="5"/>
      <c r="U4782" s="5"/>
    </row>
    <row r="4783" spans="20:21" x14ac:dyDescent="0.3">
      <c r="T4783" s="5"/>
      <c r="U4783" s="5"/>
    </row>
    <row r="4784" spans="20:21" x14ac:dyDescent="0.3">
      <c r="T4784" s="5"/>
      <c r="U4784" s="5"/>
    </row>
    <row r="4785" spans="20:21" x14ac:dyDescent="0.3">
      <c r="T4785" s="5"/>
      <c r="U4785" s="5"/>
    </row>
    <row r="4786" spans="20:21" x14ac:dyDescent="0.3">
      <c r="T4786" s="5"/>
      <c r="U4786" s="5"/>
    </row>
    <row r="4787" spans="20:21" x14ac:dyDescent="0.3">
      <c r="T4787" s="5"/>
      <c r="U4787" s="5"/>
    </row>
    <row r="4788" spans="20:21" x14ac:dyDescent="0.3">
      <c r="T4788" s="5"/>
      <c r="U4788" s="5"/>
    </row>
    <row r="4789" spans="20:21" x14ac:dyDescent="0.3">
      <c r="T4789" s="5"/>
      <c r="U4789" s="5"/>
    </row>
    <row r="4790" spans="20:21" x14ac:dyDescent="0.3">
      <c r="T4790" s="5"/>
      <c r="U4790" s="5"/>
    </row>
    <row r="4791" spans="20:21" x14ac:dyDescent="0.3">
      <c r="T4791" s="5"/>
      <c r="U4791" s="5"/>
    </row>
    <row r="4792" spans="20:21" x14ac:dyDescent="0.3">
      <c r="T4792" s="5"/>
      <c r="U4792" s="5"/>
    </row>
    <row r="4793" spans="20:21" x14ac:dyDescent="0.3">
      <c r="T4793" s="5"/>
      <c r="U4793" s="5"/>
    </row>
    <row r="4794" spans="20:21" x14ac:dyDescent="0.3">
      <c r="T4794" s="5"/>
      <c r="U4794" s="5"/>
    </row>
    <row r="4795" spans="20:21" x14ac:dyDescent="0.3">
      <c r="T4795" s="5"/>
      <c r="U4795" s="5"/>
    </row>
    <row r="4796" spans="20:21" x14ac:dyDescent="0.3">
      <c r="T4796" s="5"/>
      <c r="U4796" s="5"/>
    </row>
    <row r="4797" spans="20:21" x14ac:dyDescent="0.3">
      <c r="T4797" s="5"/>
      <c r="U4797" s="5"/>
    </row>
    <row r="4798" spans="20:21" x14ac:dyDescent="0.3">
      <c r="T4798" s="5"/>
      <c r="U4798" s="5"/>
    </row>
    <row r="4799" spans="20:21" x14ac:dyDescent="0.3">
      <c r="T4799" s="5"/>
      <c r="U4799" s="5"/>
    </row>
    <row r="4800" spans="20:21" x14ac:dyDescent="0.3">
      <c r="T4800" s="5"/>
      <c r="U4800" s="5"/>
    </row>
    <row r="4801" spans="20:21" x14ac:dyDescent="0.3">
      <c r="T4801" s="5"/>
      <c r="U4801" s="5"/>
    </row>
    <row r="4802" spans="20:21" x14ac:dyDescent="0.3">
      <c r="T4802" s="5"/>
      <c r="U4802" s="5"/>
    </row>
    <row r="4803" spans="20:21" x14ac:dyDescent="0.3">
      <c r="T4803" s="5"/>
      <c r="U4803" s="5"/>
    </row>
    <row r="4804" spans="20:21" x14ac:dyDescent="0.3">
      <c r="T4804" s="5"/>
      <c r="U4804" s="5"/>
    </row>
    <row r="4805" spans="20:21" x14ac:dyDescent="0.3">
      <c r="T4805" s="5"/>
      <c r="U4805" s="5"/>
    </row>
    <row r="4806" spans="20:21" x14ac:dyDescent="0.3">
      <c r="T4806" s="5"/>
      <c r="U4806" s="5"/>
    </row>
    <row r="4807" spans="20:21" x14ac:dyDescent="0.3">
      <c r="T4807" s="5"/>
      <c r="U4807" s="5"/>
    </row>
    <row r="4808" spans="20:21" x14ac:dyDescent="0.3">
      <c r="T4808" s="5"/>
      <c r="U4808" s="5"/>
    </row>
    <row r="4809" spans="20:21" x14ac:dyDescent="0.3">
      <c r="T4809" s="5"/>
      <c r="U4809" s="5"/>
    </row>
    <row r="4810" spans="20:21" x14ac:dyDescent="0.3">
      <c r="T4810" s="5"/>
      <c r="U4810" s="5"/>
    </row>
    <row r="4811" spans="20:21" x14ac:dyDescent="0.3">
      <c r="T4811" s="5"/>
      <c r="U4811" s="5"/>
    </row>
    <row r="4812" spans="20:21" x14ac:dyDescent="0.3">
      <c r="T4812" s="5"/>
      <c r="U4812" s="5"/>
    </row>
    <row r="4813" spans="20:21" x14ac:dyDescent="0.3">
      <c r="T4813" s="5"/>
      <c r="U4813" s="5"/>
    </row>
    <row r="4814" spans="20:21" x14ac:dyDescent="0.3">
      <c r="T4814" s="5"/>
      <c r="U4814" s="5"/>
    </row>
    <row r="4815" spans="20:21" x14ac:dyDescent="0.3">
      <c r="T4815" s="5"/>
      <c r="U4815" s="5"/>
    </row>
    <row r="4816" spans="20:21" x14ac:dyDescent="0.3">
      <c r="T4816" s="5"/>
      <c r="U4816" s="5"/>
    </row>
    <row r="4817" spans="20:21" x14ac:dyDescent="0.3">
      <c r="T4817" s="5"/>
      <c r="U4817" s="5"/>
    </row>
    <row r="4818" spans="20:21" x14ac:dyDescent="0.3">
      <c r="T4818" s="5"/>
      <c r="U4818" s="5"/>
    </row>
    <row r="4819" spans="20:21" x14ac:dyDescent="0.3">
      <c r="T4819" s="5"/>
      <c r="U4819" s="5"/>
    </row>
    <row r="4820" spans="20:21" x14ac:dyDescent="0.3">
      <c r="T4820" s="5"/>
      <c r="U4820" s="5"/>
    </row>
    <row r="4821" spans="20:21" x14ac:dyDescent="0.3">
      <c r="T4821" s="5"/>
      <c r="U4821" s="5"/>
    </row>
    <row r="4822" spans="20:21" x14ac:dyDescent="0.3">
      <c r="T4822" s="5"/>
      <c r="U4822" s="5"/>
    </row>
    <row r="4823" spans="20:21" x14ac:dyDescent="0.3">
      <c r="T4823" s="5"/>
      <c r="U4823" s="5"/>
    </row>
    <row r="4824" spans="20:21" x14ac:dyDescent="0.3">
      <c r="T4824" s="5"/>
      <c r="U4824" s="5"/>
    </row>
    <row r="4825" spans="20:21" x14ac:dyDescent="0.3">
      <c r="T4825" s="5"/>
      <c r="U4825" s="5"/>
    </row>
    <row r="4826" spans="20:21" x14ac:dyDescent="0.3">
      <c r="T4826" s="5"/>
      <c r="U4826" s="5"/>
    </row>
    <row r="4827" spans="20:21" x14ac:dyDescent="0.3">
      <c r="T4827" s="5"/>
      <c r="U4827" s="5"/>
    </row>
    <row r="4828" spans="20:21" x14ac:dyDescent="0.3">
      <c r="T4828" s="5"/>
      <c r="U4828" s="5"/>
    </row>
    <row r="4829" spans="20:21" x14ac:dyDescent="0.3">
      <c r="T4829" s="5"/>
      <c r="U4829" s="5"/>
    </row>
    <row r="4830" spans="20:21" x14ac:dyDescent="0.3">
      <c r="T4830" s="5"/>
      <c r="U4830" s="5"/>
    </row>
    <row r="4831" spans="20:21" x14ac:dyDescent="0.3">
      <c r="T4831" s="5"/>
      <c r="U4831" s="5"/>
    </row>
    <row r="4832" spans="20:21" x14ac:dyDescent="0.3">
      <c r="T4832" s="5"/>
      <c r="U4832" s="5"/>
    </row>
    <row r="4833" spans="20:21" x14ac:dyDescent="0.3">
      <c r="T4833" s="5"/>
      <c r="U4833" s="5"/>
    </row>
    <row r="4834" spans="20:21" x14ac:dyDescent="0.3">
      <c r="T4834" s="5"/>
      <c r="U4834" s="5"/>
    </row>
    <row r="4835" spans="20:21" x14ac:dyDescent="0.3">
      <c r="T4835" s="5"/>
      <c r="U4835" s="5"/>
    </row>
    <row r="4836" spans="20:21" x14ac:dyDescent="0.3">
      <c r="T4836" s="5"/>
      <c r="U4836" s="5"/>
    </row>
    <row r="4837" spans="20:21" x14ac:dyDescent="0.3">
      <c r="T4837" s="5"/>
      <c r="U4837" s="5"/>
    </row>
    <row r="4838" spans="20:21" x14ac:dyDescent="0.3">
      <c r="T4838" s="5"/>
      <c r="U4838" s="5"/>
    </row>
    <row r="4839" spans="20:21" x14ac:dyDescent="0.3">
      <c r="T4839" s="5"/>
      <c r="U4839" s="5"/>
    </row>
    <row r="4840" spans="20:21" x14ac:dyDescent="0.3">
      <c r="T4840" s="5"/>
      <c r="U4840" s="5"/>
    </row>
    <row r="4841" spans="20:21" x14ac:dyDescent="0.3">
      <c r="T4841" s="5"/>
      <c r="U4841" s="5"/>
    </row>
    <row r="4842" spans="20:21" x14ac:dyDescent="0.3">
      <c r="T4842" s="5"/>
      <c r="U4842" s="5"/>
    </row>
    <row r="4843" spans="20:21" x14ac:dyDescent="0.3">
      <c r="T4843" s="5"/>
      <c r="U4843" s="5"/>
    </row>
    <row r="4844" spans="20:21" x14ac:dyDescent="0.3">
      <c r="T4844" s="5"/>
      <c r="U4844" s="5"/>
    </row>
    <row r="4845" spans="20:21" x14ac:dyDescent="0.3">
      <c r="T4845" s="5"/>
      <c r="U4845" s="5"/>
    </row>
    <row r="4846" spans="20:21" x14ac:dyDescent="0.3">
      <c r="T4846" s="5"/>
      <c r="U4846" s="5"/>
    </row>
    <row r="4847" spans="20:21" x14ac:dyDescent="0.3">
      <c r="T4847" s="5"/>
      <c r="U4847" s="5"/>
    </row>
    <row r="4848" spans="20:21" x14ac:dyDescent="0.3">
      <c r="T4848" s="5"/>
      <c r="U4848" s="5"/>
    </row>
    <row r="4849" spans="20:21" x14ac:dyDescent="0.3">
      <c r="T4849" s="5"/>
      <c r="U4849" s="5"/>
    </row>
    <row r="4850" spans="20:21" x14ac:dyDescent="0.3">
      <c r="T4850" s="5"/>
      <c r="U4850" s="5"/>
    </row>
    <row r="4851" spans="20:21" x14ac:dyDescent="0.3">
      <c r="T4851" s="5"/>
      <c r="U4851" s="5"/>
    </row>
    <row r="4852" spans="20:21" x14ac:dyDescent="0.3">
      <c r="T4852" s="5"/>
      <c r="U4852" s="5"/>
    </row>
    <row r="4853" spans="20:21" x14ac:dyDescent="0.3">
      <c r="T4853" s="5"/>
      <c r="U4853" s="5"/>
    </row>
    <row r="4854" spans="20:21" x14ac:dyDescent="0.3">
      <c r="T4854" s="5"/>
      <c r="U4854" s="5"/>
    </row>
    <row r="4855" spans="20:21" x14ac:dyDescent="0.3">
      <c r="T4855" s="5"/>
      <c r="U4855" s="5"/>
    </row>
    <row r="4856" spans="20:21" x14ac:dyDescent="0.3">
      <c r="T4856" s="5"/>
      <c r="U4856" s="5"/>
    </row>
    <row r="4857" spans="20:21" x14ac:dyDescent="0.3">
      <c r="T4857" s="5"/>
      <c r="U4857" s="5"/>
    </row>
    <row r="4858" spans="20:21" x14ac:dyDescent="0.3">
      <c r="T4858" s="5"/>
      <c r="U4858" s="5"/>
    </row>
    <row r="4859" spans="20:21" x14ac:dyDescent="0.3">
      <c r="T4859" s="5"/>
      <c r="U4859" s="5"/>
    </row>
    <row r="4860" spans="20:21" x14ac:dyDescent="0.3">
      <c r="T4860" s="5"/>
      <c r="U4860" s="5"/>
    </row>
    <row r="4861" spans="20:21" x14ac:dyDescent="0.3">
      <c r="T4861" s="5"/>
      <c r="U4861" s="5"/>
    </row>
    <row r="4862" spans="20:21" x14ac:dyDescent="0.3">
      <c r="T4862" s="5"/>
      <c r="U4862" s="5"/>
    </row>
    <row r="4863" spans="20:21" x14ac:dyDescent="0.3">
      <c r="T4863" s="5"/>
      <c r="U4863" s="5"/>
    </row>
    <row r="4864" spans="20:21" x14ac:dyDescent="0.3">
      <c r="T4864" s="5"/>
      <c r="U4864" s="5"/>
    </row>
    <row r="4865" spans="20:21" x14ac:dyDescent="0.3">
      <c r="T4865" s="5"/>
      <c r="U4865" s="5"/>
    </row>
    <row r="4866" spans="20:21" x14ac:dyDescent="0.3">
      <c r="T4866" s="5"/>
      <c r="U4866" s="5"/>
    </row>
    <row r="4867" spans="20:21" x14ac:dyDescent="0.3">
      <c r="T4867" s="5"/>
      <c r="U4867" s="5"/>
    </row>
    <row r="4868" spans="20:21" x14ac:dyDescent="0.3">
      <c r="T4868" s="5"/>
      <c r="U4868" s="5"/>
    </row>
    <row r="4869" spans="20:21" x14ac:dyDescent="0.3">
      <c r="T4869" s="5"/>
      <c r="U4869" s="5"/>
    </row>
    <row r="4870" spans="20:21" x14ac:dyDescent="0.3">
      <c r="T4870" s="5"/>
      <c r="U4870" s="5"/>
    </row>
    <row r="4871" spans="20:21" x14ac:dyDescent="0.3">
      <c r="T4871" s="5"/>
      <c r="U4871" s="5"/>
    </row>
    <row r="4872" spans="20:21" x14ac:dyDescent="0.3">
      <c r="T4872" s="5"/>
      <c r="U4872" s="5"/>
    </row>
    <row r="4873" spans="20:21" x14ac:dyDescent="0.3">
      <c r="T4873" s="5"/>
      <c r="U4873" s="5"/>
    </row>
    <row r="4874" spans="20:21" x14ac:dyDescent="0.3">
      <c r="T4874" s="5"/>
      <c r="U4874" s="5"/>
    </row>
    <row r="4875" spans="20:21" x14ac:dyDescent="0.3">
      <c r="T4875" s="5"/>
      <c r="U4875" s="5"/>
    </row>
    <row r="4876" spans="20:21" x14ac:dyDescent="0.3">
      <c r="T4876" s="5"/>
      <c r="U4876" s="5"/>
    </row>
    <row r="4877" spans="20:21" x14ac:dyDescent="0.3">
      <c r="T4877" s="5"/>
      <c r="U4877" s="5"/>
    </row>
    <row r="4878" spans="20:21" x14ac:dyDescent="0.3">
      <c r="T4878" s="5"/>
      <c r="U4878" s="5"/>
    </row>
    <row r="4879" spans="20:21" x14ac:dyDescent="0.3">
      <c r="T4879" s="5"/>
      <c r="U4879" s="5"/>
    </row>
    <row r="4880" spans="20:21" x14ac:dyDescent="0.3">
      <c r="T4880" s="5"/>
      <c r="U4880" s="5"/>
    </row>
    <row r="4881" spans="20:21" x14ac:dyDescent="0.3">
      <c r="T4881" s="5"/>
      <c r="U4881" s="5"/>
    </row>
    <row r="4882" spans="20:21" x14ac:dyDescent="0.3">
      <c r="T4882" s="5"/>
      <c r="U4882" s="5"/>
    </row>
    <row r="4883" spans="20:21" x14ac:dyDescent="0.3">
      <c r="T4883" s="5"/>
      <c r="U4883" s="5"/>
    </row>
    <row r="4884" spans="20:21" x14ac:dyDescent="0.3">
      <c r="T4884" s="5"/>
      <c r="U4884" s="5"/>
    </row>
    <row r="4885" spans="20:21" x14ac:dyDescent="0.3">
      <c r="T4885" s="5"/>
      <c r="U4885" s="5"/>
    </row>
    <row r="4886" spans="20:21" x14ac:dyDescent="0.3">
      <c r="T4886" s="5"/>
      <c r="U4886" s="5"/>
    </row>
    <row r="4887" spans="20:21" x14ac:dyDescent="0.3">
      <c r="T4887" s="5"/>
      <c r="U4887" s="5"/>
    </row>
    <row r="4888" spans="20:21" x14ac:dyDescent="0.3">
      <c r="T4888" s="5"/>
      <c r="U4888" s="5"/>
    </row>
    <row r="4889" spans="20:21" x14ac:dyDescent="0.3">
      <c r="T4889" s="5"/>
      <c r="U4889" s="5"/>
    </row>
    <row r="4890" spans="20:21" x14ac:dyDescent="0.3">
      <c r="T4890" s="5"/>
      <c r="U4890" s="5"/>
    </row>
    <row r="4891" spans="20:21" x14ac:dyDescent="0.3">
      <c r="T4891" s="5"/>
      <c r="U4891" s="5"/>
    </row>
    <row r="4892" spans="20:21" x14ac:dyDescent="0.3">
      <c r="T4892" s="5"/>
      <c r="U4892" s="5"/>
    </row>
    <row r="4893" spans="20:21" x14ac:dyDescent="0.3">
      <c r="T4893" s="5"/>
      <c r="U4893" s="5"/>
    </row>
    <row r="4894" spans="20:21" x14ac:dyDescent="0.3">
      <c r="T4894" s="5"/>
      <c r="U4894" s="5"/>
    </row>
    <row r="4895" spans="20:21" x14ac:dyDescent="0.3">
      <c r="T4895" s="5"/>
      <c r="U4895" s="5"/>
    </row>
    <row r="4896" spans="20:21" x14ac:dyDescent="0.3">
      <c r="T4896" s="5"/>
      <c r="U4896" s="5"/>
    </row>
    <row r="4897" spans="20:21" x14ac:dyDescent="0.3">
      <c r="T4897" s="5"/>
      <c r="U4897" s="5"/>
    </row>
    <row r="4898" spans="20:21" x14ac:dyDescent="0.3">
      <c r="T4898" s="5"/>
      <c r="U4898" s="5"/>
    </row>
    <row r="4899" spans="20:21" x14ac:dyDescent="0.3">
      <c r="T4899" s="5"/>
      <c r="U4899" s="5"/>
    </row>
    <row r="4900" spans="20:21" x14ac:dyDescent="0.3">
      <c r="T4900" s="5"/>
      <c r="U4900" s="5"/>
    </row>
    <row r="4901" spans="20:21" x14ac:dyDescent="0.3">
      <c r="T4901" s="5"/>
      <c r="U4901" s="5"/>
    </row>
    <row r="4902" spans="20:21" x14ac:dyDescent="0.3">
      <c r="T4902" s="5"/>
      <c r="U4902" s="5"/>
    </row>
    <row r="4903" spans="20:21" x14ac:dyDescent="0.3">
      <c r="T4903" s="5"/>
      <c r="U4903" s="5"/>
    </row>
    <row r="4904" spans="20:21" x14ac:dyDescent="0.3">
      <c r="T4904" s="5"/>
      <c r="U4904" s="5"/>
    </row>
    <row r="4905" spans="20:21" x14ac:dyDescent="0.3">
      <c r="T4905" s="5"/>
      <c r="U4905" s="5"/>
    </row>
    <row r="4906" spans="20:21" x14ac:dyDescent="0.3">
      <c r="T4906" s="5"/>
      <c r="U4906" s="5"/>
    </row>
    <row r="4907" spans="20:21" x14ac:dyDescent="0.3">
      <c r="T4907" s="5"/>
      <c r="U4907" s="5"/>
    </row>
    <row r="4908" spans="20:21" x14ac:dyDescent="0.3">
      <c r="T4908" s="5"/>
      <c r="U4908" s="5"/>
    </row>
    <row r="4909" spans="20:21" x14ac:dyDescent="0.3">
      <c r="T4909" s="5"/>
      <c r="U4909" s="5"/>
    </row>
    <row r="4910" spans="20:21" x14ac:dyDescent="0.3">
      <c r="T4910" s="5"/>
      <c r="U4910" s="5"/>
    </row>
    <row r="4911" spans="20:21" x14ac:dyDescent="0.3">
      <c r="T4911" s="5"/>
      <c r="U4911" s="5"/>
    </row>
    <row r="4912" spans="20:21" x14ac:dyDescent="0.3">
      <c r="T4912" s="5"/>
      <c r="U4912" s="5"/>
    </row>
    <row r="4913" spans="20:21" x14ac:dyDescent="0.3">
      <c r="T4913" s="5"/>
      <c r="U4913" s="5"/>
    </row>
    <row r="4914" spans="20:21" x14ac:dyDescent="0.3">
      <c r="T4914" s="5"/>
      <c r="U4914" s="5"/>
    </row>
    <row r="4915" spans="20:21" x14ac:dyDescent="0.3">
      <c r="T4915" s="5"/>
      <c r="U4915" s="5"/>
    </row>
    <row r="4916" spans="20:21" x14ac:dyDescent="0.3">
      <c r="T4916" s="5"/>
      <c r="U4916" s="5"/>
    </row>
    <row r="4917" spans="20:21" x14ac:dyDescent="0.3">
      <c r="T4917" s="5"/>
      <c r="U4917" s="5"/>
    </row>
    <row r="4918" spans="20:21" x14ac:dyDescent="0.3">
      <c r="T4918" s="5"/>
      <c r="U4918" s="5"/>
    </row>
    <row r="4919" spans="20:21" x14ac:dyDescent="0.3">
      <c r="T4919" s="5"/>
      <c r="U4919" s="5"/>
    </row>
    <row r="4920" spans="20:21" x14ac:dyDescent="0.3">
      <c r="T4920" s="5"/>
      <c r="U4920" s="5"/>
    </row>
    <row r="4921" spans="20:21" x14ac:dyDescent="0.3">
      <c r="T4921" s="5"/>
      <c r="U4921" s="5"/>
    </row>
    <row r="4922" spans="20:21" x14ac:dyDescent="0.3">
      <c r="T4922" s="5"/>
      <c r="U4922" s="5"/>
    </row>
    <row r="4923" spans="20:21" x14ac:dyDescent="0.3">
      <c r="T4923" s="5"/>
      <c r="U4923" s="5"/>
    </row>
    <row r="4924" spans="20:21" x14ac:dyDescent="0.3">
      <c r="T4924" s="5"/>
      <c r="U4924" s="5"/>
    </row>
    <row r="4925" spans="20:21" x14ac:dyDescent="0.3">
      <c r="T4925" s="5"/>
      <c r="U4925" s="5"/>
    </row>
    <row r="4926" spans="20:21" x14ac:dyDescent="0.3">
      <c r="T4926" s="5"/>
      <c r="U4926" s="5"/>
    </row>
    <row r="4927" spans="20:21" x14ac:dyDescent="0.3">
      <c r="T4927" s="5"/>
      <c r="U4927" s="5"/>
    </row>
    <row r="4928" spans="20:21" x14ac:dyDescent="0.3">
      <c r="T4928" s="5"/>
      <c r="U4928" s="5"/>
    </row>
    <row r="4929" spans="20:21" x14ac:dyDescent="0.3">
      <c r="T4929" s="5"/>
      <c r="U4929" s="5"/>
    </row>
    <row r="4930" spans="20:21" x14ac:dyDescent="0.3">
      <c r="T4930" s="5"/>
      <c r="U4930" s="5"/>
    </row>
    <row r="4931" spans="20:21" x14ac:dyDescent="0.3">
      <c r="T4931" s="5"/>
      <c r="U4931" s="5"/>
    </row>
    <row r="4932" spans="20:21" x14ac:dyDescent="0.3">
      <c r="T4932" s="5"/>
      <c r="U4932" s="5"/>
    </row>
    <row r="4933" spans="20:21" x14ac:dyDescent="0.3">
      <c r="T4933" s="5"/>
      <c r="U4933" s="5"/>
    </row>
    <row r="4934" spans="20:21" x14ac:dyDescent="0.3">
      <c r="T4934" s="5"/>
      <c r="U4934" s="5"/>
    </row>
    <row r="4935" spans="20:21" x14ac:dyDescent="0.3">
      <c r="T4935" s="5"/>
      <c r="U4935" s="5"/>
    </row>
    <row r="4936" spans="20:21" x14ac:dyDescent="0.3">
      <c r="T4936" s="5"/>
      <c r="U4936" s="5"/>
    </row>
    <row r="4937" spans="20:21" x14ac:dyDescent="0.3">
      <c r="T4937" s="5"/>
      <c r="U4937" s="5"/>
    </row>
    <row r="4938" spans="20:21" x14ac:dyDescent="0.3">
      <c r="T4938" s="5"/>
      <c r="U4938" s="5"/>
    </row>
    <row r="4939" spans="20:21" x14ac:dyDescent="0.3">
      <c r="T4939" s="5"/>
      <c r="U4939" s="5"/>
    </row>
    <row r="4940" spans="20:21" x14ac:dyDescent="0.3">
      <c r="T4940" s="5"/>
      <c r="U4940" s="5"/>
    </row>
    <row r="4941" spans="20:21" x14ac:dyDescent="0.3">
      <c r="T4941" s="5"/>
      <c r="U4941" s="5"/>
    </row>
    <row r="4942" spans="20:21" x14ac:dyDescent="0.3">
      <c r="T4942" s="5"/>
      <c r="U4942" s="5"/>
    </row>
    <row r="4943" spans="20:21" x14ac:dyDescent="0.3">
      <c r="T4943" s="5"/>
      <c r="U4943" s="5"/>
    </row>
    <row r="4944" spans="20:21" x14ac:dyDescent="0.3">
      <c r="T4944" s="5"/>
      <c r="U4944" s="5"/>
    </row>
    <row r="4945" spans="20:21" x14ac:dyDescent="0.3">
      <c r="T4945" s="5"/>
      <c r="U4945" s="5"/>
    </row>
    <row r="4946" spans="20:21" x14ac:dyDescent="0.3">
      <c r="T4946" s="5"/>
      <c r="U4946" s="5"/>
    </row>
    <row r="4947" spans="20:21" x14ac:dyDescent="0.3">
      <c r="T4947" s="5"/>
      <c r="U4947" s="5"/>
    </row>
    <row r="4948" spans="20:21" x14ac:dyDescent="0.3">
      <c r="T4948" s="5"/>
      <c r="U4948" s="5"/>
    </row>
    <row r="4949" spans="20:21" x14ac:dyDescent="0.3">
      <c r="T4949" s="5"/>
      <c r="U4949" s="5"/>
    </row>
    <row r="4950" spans="20:21" x14ac:dyDescent="0.3">
      <c r="T4950" s="5"/>
      <c r="U4950" s="5"/>
    </row>
    <row r="4951" spans="20:21" x14ac:dyDescent="0.3">
      <c r="T4951" s="5"/>
      <c r="U4951" s="5"/>
    </row>
    <row r="4952" spans="20:21" x14ac:dyDescent="0.3">
      <c r="T4952" s="5"/>
      <c r="U4952" s="5"/>
    </row>
    <row r="4953" spans="20:21" x14ac:dyDescent="0.3">
      <c r="T4953" s="5"/>
      <c r="U4953" s="5"/>
    </row>
    <row r="4954" spans="20:21" x14ac:dyDescent="0.3">
      <c r="T4954" s="5"/>
      <c r="U4954" s="5"/>
    </row>
    <row r="4955" spans="20:21" x14ac:dyDescent="0.3">
      <c r="T4955" s="5"/>
      <c r="U4955" s="5"/>
    </row>
    <row r="4956" spans="20:21" x14ac:dyDescent="0.3">
      <c r="T4956" s="5"/>
      <c r="U4956" s="5"/>
    </row>
    <row r="4957" spans="20:21" x14ac:dyDescent="0.3">
      <c r="T4957" s="5"/>
      <c r="U4957" s="5"/>
    </row>
    <row r="4958" spans="20:21" x14ac:dyDescent="0.3">
      <c r="T4958" s="5"/>
      <c r="U4958" s="5"/>
    </row>
    <row r="4959" spans="20:21" x14ac:dyDescent="0.3">
      <c r="T4959" s="5"/>
      <c r="U4959" s="5"/>
    </row>
    <row r="4960" spans="20:21" x14ac:dyDescent="0.3">
      <c r="T4960" s="5"/>
      <c r="U4960" s="5"/>
    </row>
    <row r="4961" spans="20:21" x14ac:dyDescent="0.3">
      <c r="T4961" s="5"/>
      <c r="U4961" s="5"/>
    </row>
    <row r="4962" spans="20:21" x14ac:dyDescent="0.3">
      <c r="T4962" s="5"/>
      <c r="U4962" s="5"/>
    </row>
    <row r="4963" spans="20:21" x14ac:dyDescent="0.3">
      <c r="T4963" s="5"/>
      <c r="U4963" s="5"/>
    </row>
    <row r="4964" spans="20:21" x14ac:dyDescent="0.3">
      <c r="T4964" s="5"/>
      <c r="U4964" s="5"/>
    </row>
    <row r="4965" spans="20:21" x14ac:dyDescent="0.3">
      <c r="T4965" s="5"/>
      <c r="U4965" s="5"/>
    </row>
    <row r="4966" spans="20:21" x14ac:dyDescent="0.3">
      <c r="T4966" s="5"/>
      <c r="U4966" s="5"/>
    </row>
    <row r="4967" spans="20:21" x14ac:dyDescent="0.3">
      <c r="T4967" s="5"/>
      <c r="U4967" s="5"/>
    </row>
    <row r="4968" spans="20:21" x14ac:dyDescent="0.3">
      <c r="T4968" s="5"/>
      <c r="U4968" s="5"/>
    </row>
    <row r="4969" spans="20:21" x14ac:dyDescent="0.3">
      <c r="T4969" s="5"/>
      <c r="U4969" s="5"/>
    </row>
    <row r="4970" spans="20:21" x14ac:dyDescent="0.3">
      <c r="T4970" s="5"/>
      <c r="U4970" s="5"/>
    </row>
    <row r="4971" spans="20:21" x14ac:dyDescent="0.3">
      <c r="T4971" s="5"/>
      <c r="U4971" s="5"/>
    </row>
    <row r="4972" spans="20:21" x14ac:dyDescent="0.3">
      <c r="T4972" s="5"/>
      <c r="U4972" s="5"/>
    </row>
    <row r="4973" spans="20:21" x14ac:dyDescent="0.3">
      <c r="T4973" s="5"/>
      <c r="U4973" s="5"/>
    </row>
    <row r="4974" spans="20:21" x14ac:dyDescent="0.3">
      <c r="T4974" s="5"/>
      <c r="U4974" s="5"/>
    </row>
    <row r="4975" spans="20:21" x14ac:dyDescent="0.3">
      <c r="T4975" s="5"/>
      <c r="U4975" s="5"/>
    </row>
    <row r="4976" spans="20:21" x14ac:dyDescent="0.3">
      <c r="T4976" s="5"/>
      <c r="U4976" s="5"/>
    </row>
    <row r="4977" spans="20:21" x14ac:dyDescent="0.3">
      <c r="T4977" s="5"/>
      <c r="U4977" s="5"/>
    </row>
    <row r="4978" spans="20:21" x14ac:dyDescent="0.3">
      <c r="T4978" s="5"/>
      <c r="U4978" s="5"/>
    </row>
    <row r="4979" spans="20:21" x14ac:dyDescent="0.3">
      <c r="T4979" s="5"/>
      <c r="U4979" s="5"/>
    </row>
    <row r="4980" spans="20:21" x14ac:dyDescent="0.3">
      <c r="T4980" s="5"/>
      <c r="U4980" s="5"/>
    </row>
    <row r="4981" spans="20:21" x14ac:dyDescent="0.3">
      <c r="T4981" s="5"/>
      <c r="U4981" s="5"/>
    </row>
    <row r="4982" spans="20:21" x14ac:dyDescent="0.3">
      <c r="T4982" s="5"/>
      <c r="U4982" s="5"/>
    </row>
    <row r="4983" spans="20:21" x14ac:dyDescent="0.3">
      <c r="T4983" s="5"/>
      <c r="U4983" s="5"/>
    </row>
    <row r="4984" spans="20:21" x14ac:dyDescent="0.3">
      <c r="T4984" s="5"/>
      <c r="U4984" s="5"/>
    </row>
    <row r="4985" spans="20:21" x14ac:dyDescent="0.3">
      <c r="T4985" s="5"/>
      <c r="U4985" s="5"/>
    </row>
    <row r="4986" spans="20:21" x14ac:dyDescent="0.3">
      <c r="T4986" s="5"/>
      <c r="U4986" s="5"/>
    </row>
    <row r="4987" spans="20:21" x14ac:dyDescent="0.3">
      <c r="T4987" s="5"/>
      <c r="U4987" s="5"/>
    </row>
    <row r="4988" spans="20:21" x14ac:dyDescent="0.3">
      <c r="T4988" s="5"/>
      <c r="U4988" s="5"/>
    </row>
    <row r="4989" spans="20:21" x14ac:dyDescent="0.3">
      <c r="T4989" s="5"/>
      <c r="U4989" s="5"/>
    </row>
    <row r="4990" spans="20:21" x14ac:dyDescent="0.3">
      <c r="T4990" s="5"/>
      <c r="U4990" s="5"/>
    </row>
    <row r="4991" spans="20:21" x14ac:dyDescent="0.3">
      <c r="T4991" s="5"/>
      <c r="U4991" s="5"/>
    </row>
    <row r="4992" spans="20:21" x14ac:dyDescent="0.3">
      <c r="T4992" s="5"/>
      <c r="U4992" s="5"/>
    </row>
    <row r="4993" spans="20:21" x14ac:dyDescent="0.3">
      <c r="T4993" s="5"/>
      <c r="U4993" s="5"/>
    </row>
    <row r="4994" spans="20:21" x14ac:dyDescent="0.3">
      <c r="T4994" s="5"/>
      <c r="U4994" s="5"/>
    </row>
    <row r="4995" spans="20:21" x14ac:dyDescent="0.3">
      <c r="T4995" s="5"/>
      <c r="U4995" s="5"/>
    </row>
    <row r="4996" spans="20:21" x14ac:dyDescent="0.3">
      <c r="T4996" s="5"/>
      <c r="U4996" s="5"/>
    </row>
    <row r="4997" spans="20:21" x14ac:dyDescent="0.3">
      <c r="T4997" s="5"/>
      <c r="U4997" s="5"/>
    </row>
    <row r="4998" spans="20:21" x14ac:dyDescent="0.3">
      <c r="T4998" s="5"/>
      <c r="U4998" s="5"/>
    </row>
    <row r="4999" spans="20:21" x14ac:dyDescent="0.3">
      <c r="T4999" s="5"/>
      <c r="U4999" s="5"/>
    </row>
    <row r="5000" spans="20:21" x14ac:dyDescent="0.3">
      <c r="T5000" s="5"/>
      <c r="U5000" s="5"/>
    </row>
    <row r="5001" spans="20:21" x14ac:dyDescent="0.3">
      <c r="T5001" s="5"/>
      <c r="U5001" s="5"/>
    </row>
    <row r="5002" spans="20:21" x14ac:dyDescent="0.3">
      <c r="T5002" s="5"/>
      <c r="U5002" s="5"/>
    </row>
    <row r="5003" spans="20:21" x14ac:dyDescent="0.3">
      <c r="T5003" s="5"/>
      <c r="U5003" s="5"/>
    </row>
    <row r="5004" spans="20:21" x14ac:dyDescent="0.3">
      <c r="T5004" s="5"/>
      <c r="U5004" s="5"/>
    </row>
    <row r="5005" spans="20:21" x14ac:dyDescent="0.3">
      <c r="T5005" s="5"/>
      <c r="U5005" s="5"/>
    </row>
    <row r="5006" spans="20:21" x14ac:dyDescent="0.3">
      <c r="T5006" s="5"/>
      <c r="U5006" s="5"/>
    </row>
    <row r="5007" spans="20:21" x14ac:dyDescent="0.3">
      <c r="T5007" s="5"/>
      <c r="U5007" s="5"/>
    </row>
    <row r="5008" spans="20:21" x14ac:dyDescent="0.3">
      <c r="T5008" s="5"/>
      <c r="U5008" s="5"/>
    </row>
    <row r="5009" spans="20:21" x14ac:dyDescent="0.3">
      <c r="T5009" s="5"/>
      <c r="U5009" s="5"/>
    </row>
    <row r="5010" spans="20:21" x14ac:dyDescent="0.3">
      <c r="T5010" s="5"/>
      <c r="U5010" s="5"/>
    </row>
    <row r="5011" spans="20:21" x14ac:dyDescent="0.3">
      <c r="T5011" s="5"/>
      <c r="U5011" s="5"/>
    </row>
    <row r="5012" spans="20:21" x14ac:dyDescent="0.3">
      <c r="T5012" s="5"/>
      <c r="U5012" s="5"/>
    </row>
    <row r="5013" spans="20:21" x14ac:dyDescent="0.3">
      <c r="T5013" s="5"/>
      <c r="U5013" s="5"/>
    </row>
    <row r="5014" spans="20:21" x14ac:dyDescent="0.3">
      <c r="T5014" s="5"/>
      <c r="U5014" s="5"/>
    </row>
    <row r="5015" spans="20:21" x14ac:dyDescent="0.3">
      <c r="T5015" s="5"/>
      <c r="U5015" s="5"/>
    </row>
    <row r="5016" spans="20:21" x14ac:dyDescent="0.3">
      <c r="T5016" s="5"/>
      <c r="U5016" s="5"/>
    </row>
    <row r="5017" spans="20:21" x14ac:dyDescent="0.3">
      <c r="T5017" s="5"/>
      <c r="U5017" s="5"/>
    </row>
    <row r="5018" spans="20:21" x14ac:dyDescent="0.3">
      <c r="T5018" s="5"/>
      <c r="U5018" s="5"/>
    </row>
    <row r="5019" spans="20:21" x14ac:dyDescent="0.3">
      <c r="T5019" s="5"/>
      <c r="U5019" s="5"/>
    </row>
    <row r="5020" spans="20:21" x14ac:dyDescent="0.3">
      <c r="T5020" s="5"/>
      <c r="U5020" s="5"/>
    </row>
    <row r="5021" spans="20:21" x14ac:dyDescent="0.3">
      <c r="T5021" s="5"/>
      <c r="U5021" s="5"/>
    </row>
    <row r="5022" spans="20:21" x14ac:dyDescent="0.3">
      <c r="T5022" s="5"/>
      <c r="U5022" s="5"/>
    </row>
    <row r="5023" spans="20:21" x14ac:dyDescent="0.3">
      <c r="T5023" s="5"/>
      <c r="U5023" s="5"/>
    </row>
    <row r="5024" spans="20:21" x14ac:dyDescent="0.3">
      <c r="T5024" s="5"/>
      <c r="U5024" s="5"/>
    </row>
    <row r="5025" spans="20:21" x14ac:dyDescent="0.3">
      <c r="T5025" s="5"/>
      <c r="U5025" s="5"/>
    </row>
    <row r="5026" spans="20:21" x14ac:dyDescent="0.3">
      <c r="T5026" s="5"/>
      <c r="U5026" s="5"/>
    </row>
    <row r="5027" spans="20:21" x14ac:dyDescent="0.3">
      <c r="T5027" s="5"/>
      <c r="U5027" s="5"/>
    </row>
    <row r="5028" spans="20:21" x14ac:dyDescent="0.3">
      <c r="T5028" s="5"/>
      <c r="U5028" s="5"/>
    </row>
    <row r="5029" spans="20:21" x14ac:dyDescent="0.3">
      <c r="T5029" s="5"/>
      <c r="U5029" s="5"/>
    </row>
    <row r="5030" spans="20:21" x14ac:dyDescent="0.3">
      <c r="T5030" s="5"/>
      <c r="U5030" s="5"/>
    </row>
    <row r="5031" spans="20:21" x14ac:dyDescent="0.3">
      <c r="T5031" s="5"/>
      <c r="U5031" s="5"/>
    </row>
    <row r="5032" spans="20:21" x14ac:dyDescent="0.3">
      <c r="T5032" s="5"/>
      <c r="U5032" s="5"/>
    </row>
    <row r="5033" spans="20:21" x14ac:dyDescent="0.3">
      <c r="T5033" s="5"/>
      <c r="U5033" s="5"/>
    </row>
    <row r="5034" spans="20:21" x14ac:dyDescent="0.3">
      <c r="T5034" s="5"/>
      <c r="U5034" s="5"/>
    </row>
    <row r="5035" spans="20:21" x14ac:dyDescent="0.3">
      <c r="T5035" s="5"/>
      <c r="U5035" s="5"/>
    </row>
    <row r="5036" spans="20:21" x14ac:dyDescent="0.3">
      <c r="T5036" s="5"/>
      <c r="U5036" s="5"/>
    </row>
    <row r="5037" spans="20:21" x14ac:dyDescent="0.3">
      <c r="T5037" s="5"/>
      <c r="U5037" s="5"/>
    </row>
    <row r="5038" spans="20:21" x14ac:dyDescent="0.3">
      <c r="T5038" s="5"/>
      <c r="U5038" s="5"/>
    </row>
    <row r="5039" spans="20:21" x14ac:dyDescent="0.3">
      <c r="T5039" s="5"/>
      <c r="U5039" s="5"/>
    </row>
    <row r="5040" spans="20:21" x14ac:dyDescent="0.3">
      <c r="T5040" s="5"/>
      <c r="U5040" s="5"/>
    </row>
    <row r="5041" spans="20:21" x14ac:dyDescent="0.3">
      <c r="T5041" s="5"/>
      <c r="U5041" s="5"/>
    </row>
    <row r="5042" spans="20:21" x14ac:dyDescent="0.3">
      <c r="T5042" s="5"/>
      <c r="U5042" s="5"/>
    </row>
    <row r="5043" spans="20:21" x14ac:dyDescent="0.3">
      <c r="T5043" s="5"/>
      <c r="U5043" s="5"/>
    </row>
    <row r="5044" spans="20:21" x14ac:dyDescent="0.3">
      <c r="T5044" s="5"/>
      <c r="U5044" s="5"/>
    </row>
    <row r="5045" spans="20:21" x14ac:dyDescent="0.3">
      <c r="T5045" s="5"/>
      <c r="U5045" s="5"/>
    </row>
    <row r="5046" spans="20:21" x14ac:dyDescent="0.3">
      <c r="T5046" s="5"/>
      <c r="U5046" s="5"/>
    </row>
    <row r="5047" spans="20:21" x14ac:dyDescent="0.3">
      <c r="T5047" s="5"/>
      <c r="U5047" s="5"/>
    </row>
    <row r="5048" spans="20:21" x14ac:dyDescent="0.3">
      <c r="T5048" s="5"/>
      <c r="U5048" s="5"/>
    </row>
    <row r="5049" spans="20:21" x14ac:dyDescent="0.3">
      <c r="T5049" s="5"/>
      <c r="U5049" s="5"/>
    </row>
    <row r="5050" spans="20:21" x14ac:dyDescent="0.3">
      <c r="T5050" s="5"/>
      <c r="U5050" s="5"/>
    </row>
    <row r="5051" spans="20:21" x14ac:dyDescent="0.3">
      <c r="T5051" s="5"/>
      <c r="U5051" s="5"/>
    </row>
    <row r="5052" spans="20:21" x14ac:dyDescent="0.3">
      <c r="T5052" s="5"/>
      <c r="U5052" s="5"/>
    </row>
    <row r="5053" spans="20:21" x14ac:dyDescent="0.3">
      <c r="T5053" s="5"/>
      <c r="U5053" s="5"/>
    </row>
    <row r="5054" spans="20:21" x14ac:dyDescent="0.3">
      <c r="T5054" s="5"/>
      <c r="U5054" s="5"/>
    </row>
    <row r="5055" spans="20:21" x14ac:dyDescent="0.3">
      <c r="T5055" s="5"/>
      <c r="U5055" s="5"/>
    </row>
    <row r="5056" spans="20:21" x14ac:dyDescent="0.3">
      <c r="T5056" s="5"/>
      <c r="U5056" s="5"/>
    </row>
    <row r="5057" spans="20:21" x14ac:dyDescent="0.3">
      <c r="T5057" s="5"/>
      <c r="U5057" s="5"/>
    </row>
    <row r="5058" spans="20:21" x14ac:dyDescent="0.3">
      <c r="T5058" s="5"/>
      <c r="U5058" s="5"/>
    </row>
    <row r="5059" spans="20:21" x14ac:dyDescent="0.3">
      <c r="T5059" s="5"/>
      <c r="U5059" s="5"/>
    </row>
    <row r="5060" spans="20:21" x14ac:dyDescent="0.3">
      <c r="T5060" s="5"/>
      <c r="U5060" s="5"/>
    </row>
    <row r="5061" spans="20:21" x14ac:dyDescent="0.3">
      <c r="T5061" s="5"/>
      <c r="U5061" s="5"/>
    </row>
    <row r="5062" spans="20:21" x14ac:dyDescent="0.3">
      <c r="T5062" s="5"/>
      <c r="U5062" s="5"/>
    </row>
    <row r="5063" spans="20:21" x14ac:dyDescent="0.3">
      <c r="T5063" s="5"/>
      <c r="U5063" s="5"/>
    </row>
    <row r="5064" spans="20:21" x14ac:dyDescent="0.3">
      <c r="T5064" s="5"/>
      <c r="U5064" s="5"/>
    </row>
    <row r="5065" spans="20:21" x14ac:dyDescent="0.3">
      <c r="T5065" s="5"/>
      <c r="U5065" s="5"/>
    </row>
    <row r="5066" spans="20:21" x14ac:dyDescent="0.3">
      <c r="T5066" s="5"/>
      <c r="U5066" s="5"/>
    </row>
    <row r="5067" spans="20:21" x14ac:dyDescent="0.3">
      <c r="T5067" s="5"/>
      <c r="U5067" s="5"/>
    </row>
    <row r="5068" spans="20:21" x14ac:dyDescent="0.3">
      <c r="T5068" s="5"/>
      <c r="U5068" s="5"/>
    </row>
    <row r="5069" spans="20:21" x14ac:dyDescent="0.3">
      <c r="T5069" s="5"/>
      <c r="U5069" s="5"/>
    </row>
    <row r="5070" spans="20:21" x14ac:dyDescent="0.3">
      <c r="T5070" s="5"/>
      <c r="U5070" s="5"/>
    </row>
    <row r="5071" spans="20:21" x14ac:dyDescent="0.3">
      <c r="T5071" s="5"/>
      <c r="U5071" s="5"/>
    </row>
    <row r="5072" spans="20:21" x14ac:dyDescent="0.3">
      <c r="T5072" s="5"/>
      <c r="U5072" s="5"/>
    </row>
    <row r="5073" spans="20:21" x14ac:dyDescent="0.3">
      <c r="T5073" s="5"/>
      <c r="U5073" s="5"/>
    </row>
    <row r="5074" spans="20:21" x14ac:dyDescent="0.3">
      <c r="T5074" s="5"/>
      <c r="U5074" s="5"/>
    </row>
    <row r="5075" spans="20:21" x14ac:dyDescent="0.3">
      <c r="T5075" s="5"/>
      <c r="U5075" s="5"/>
    </row>
    <row r="5076" spans="20:21" x14ac:dyDescent="0.3">
      <c r="T5076" s="5"/>
      <c r="U5076" s="5"/>
    </row>
    <row r="5077" spans="20:21" x14ac:dyDescent="0.3">
      <c r="T5077" s="5"/>
      <c r="U5077" s="5"/>
    </row>
    <row r="5078" spans="20:21" x14ac:dyDescent="0.3">
      <c r="T5078" s="5"/>
      <c r="U5078" s="5"/>
    </row>
    <row r="5079" spans="20:21" x14ac:dyDescent="0.3">
      <c r="T5079" s="5"/>
      <c r="U5079" s="5"/>
    </row>
    <row r="5080" spans="20:21" x14ac:dyDescent="0.3">
      <c r="T5080" s="5"/>
      <c r="U5080" s="5"/>
    </row>
    <row r="5081" spans="20:21" x14ac:dyDescent="0.3">
      <c r="T5081" s="5"/>
      <c r="U5081" s="5"/>
    </row>
    <row r="5082" spans="20:21" x14ac:dyDescent="0.3">
      <c r="T5082" s="5"/>
      <c r="U5082" s="5"/>
    </row>
    <row r="5083" spans="20:21" x14ac:dyDescent="0.3">
      <c r="T5083" s="5"/>
      <c r="U5083" s="5"/>
    </row>
    <row r="5084" spans="20:21" x14ac:dyDescent="0.3">
      <c r="T5084" s="5"/>
      <c r="U5084" s="5"/>
    </row>
    <row r="5085" spans="20:21" x14ac:dyDescent="0.3">
      <c r="T5085" s="5"/>
      <c r="U5085" s="5"/>
    </row>
    <row r="5086" spans="20:21" x14ac:dyDescent="0.3">
      <c r="T5086" s="5"/>
      <c r="U5086" s="5"/>
    </row>
    <row r="5087" spans="20:21" x14ac:dyDescent="0.3">
      <c r="T5087" s="5"/>
      <c r="U5087" s="5"/>
    </row>
    <row r="5088" spans="20:21" x14ac:dyDescent="0.3">
      <c r="T5088" s="5"/>
      <c r="U5088" s="5"/>
    </row>
    <row r="5089" spans="20:21" x14ac:dyDescent="0.3">
      <c r="T5089" s="5"/>
      <c r="U5089" s="5"/>
    </row>
    <row r="5090" spans="20:21" x14ac:dyDescent="0.3">
      <c r="T5090" s="5"/>
      <c r="U5090" s="5"/>
    </row>
    <row r="5091" spans="20:21" x14ac:dyDescent="0.3">
      <c r="T5091" s="5"/>
      <c r="U5091" s="5"/>
    </row>
    <row r="5092" spans="20:21" x14ac:dyDescent="0.3">
      <c r="T5092" s="5"/>
      <c r="U5092" s="5"/>
    </row>
    <row r="5093" spans="20:21" x14ac:dyDescent="0.3">
      <c r="T5093" s="5"/>
      <c r="U5093" s="5"/>
    </row>
    <row r="5094" spans="20:21" x14ac:dyDescent="0.3">
      <c r="T5094" s="5"/>
      <c r="U5094" s="5"/>
    </row>
    <row r="5095" spans="20:21" x14ac:dyDescent="0.3">
      <c r="T5095" s="5"/>
      <c r="U5095" s="5"/>
    </row>
    <row r="5096" spans="20:21" x14ac:dyDescent="0.3">
      <c r="T5096" s="5"/>
      <c r="U5096" s="5"/>
    </row>
    <row r="5097" spans="20:21" x14ac:dyDescent="0.3">
      <c r="T5097" s="5"/>
      <c r="U5097" s="5"/>
    </row>
    <row r="5098" spans="20:21" x14ac:dyDescent="0.3">
      <c r="T5098" s="5"/>
      <c r="U5098" s="5"/>
    </row>
    <row r="5099" spans="20:21" x14ac:dyDescent="0.3">
      <c r="T5099" s="5"/>
      <c r="U5099" s="5"/>
    </row>
    <row r="5100" spans="20:21" x14ac:dyDescent="0.3">
      <c r="T5100" s="5"/>
      <c r="U5100" s="5"/>
    </row>
    <row r="5101" spans="20:21" x14ac:dyDescent="0.3">
      <c r="T5101" s="5"/>
      <c r="U5101" s="5"/>
    </row>
    <row r="5102" spans="20:21" x14ac:dyDescent="0.3">
      <c r="T5102" s="5"/>
      <c r="U5102" s="5"/>
    </row>
    <row r="5103" spans="20:21" x14ac:dyDescent="0.3">
      <c r="T5103" s="5"/>
      <c r="U5103" s="5"/>
    </row>
    <row r="5104" spans="20:21" x14ac:dyDescent="0.3">
      <c r="T5104" s="5"/>
      <c r="U5104" s="5"/>
    </row>
    <row r="5105" spans="20:21" x14ac:dyDescent="0.3">
      <c r="T5105" s="5"/>
      <c r="U5105" s="5"/>
    </row>
    <row r="5106" spans="20:21" x14ac:dyDescent="0.3">
      <c r="T5106" s="5"/>
      <c r="U5106" s="5"/>
    </row>
    <row r="5107" spans="20:21" x14ac:dyDescent="0.3">
      <c r="T5107" s="5"/>
      <c r="U5107" s="5"/>
    </row>
    <row r="5108" spans="20:21" x14ac:dyDescent="0.3">
      <c r="T5108" s="5"/>
      <c r="U5108" s="5"/>
    </row>
    <row r="5109" spans="20:21" x14ac:dyDescent="0.3">
      <c r="T5109" s="5"/>
      <c r="U5109" s="5"/>
    </row>
    <row r="5110" spans="20:21" x14ac:dyDescent="0.3">
      <c r="T5110" s="5"/>
      <c r="U5110" s="5"/>
    </row>
    <row r="5111" spans="20:21" x14ac:dyDescent="0.3">
      <c r="T5111" s="5"/>
      <c r="U5111" s="5"/>
    </row>
    <row r="5112" spans="20:21" x14ac:dyDescent="0.3">
      <c r="T5112" s="5"/>
      <c r="U5112" s="5"/>
    </row>
    <row r="5113" spans="20:21" x14ac:dyDescent="0.3">
      <c r="T5113" s="5"/>
      <c r="U5113" s="5"/>
    </row>
    <row r="5114" spans="20:21" x14ac:dyDescent="0.3">
      <c r="T5114" s="5"/>
      <c r="U5114" s="5"/>
    </row>
    <row r="5115" spans="20:21" x14ac:dyDescent="0.3">
      <c r="T5115" s="5"/>
      <c r="U5115" s="5"/>
    </row>
    <row r="5116" spans="20:21" x14ac:dyDescent="0.3">
      <c r="T5116" s="5"/>
      <c r="U5116" s="5"/>
    </row>
    <row r="5117" spans="20:21" x14ac:dyDescent="0.3">
      <c r="T5117" s="5"/>
      <c r="U5117" s="5"/>
    </row>
    <row r="5118" spans="20:21" x14ac:dyDescent="0.3">
      <c r="T5118" s="5"/>
      <c r="U5118" s="5"/>
    </row>
    <row r="5119" spans="20:21" x14ac:dyDescent="0.3">
      <c r="T5119" s="5"/>
      <c r="U5119" s="5"/>
    </row>
    <row r="5120" spans="20:21" x14ac:dyDescent="0.3">
      <c r="T5120" s="5"/>
      <c r="U5120" s="5"/>
    </row>
    <row r="5121" spans="20:21" x14ac:dyDescent="0.3">
      <c r="T5121" s="5"/>
      <c r="U5121" s="5"/>
    </row>
    <row r="5122" spans="20:21" x14ac:dyDescent="0.3">
      <c r="T5122" s="5"/>
      <c r="U5122" s="5"/>
    </row>
    <row r="5123" spans="20:21" x14ac:dyDescent="0.3">
      <c r="T5123" s="5"/>
      <c r="U5123" s="5"/>
    </row>
    <row r="5124" spans="20:21" x14ac:dyDescent="0.3">
      <c r="T5124" s="5"/>
      <c r="U5124" s="5"/>
    </row>
    <row r="5125" spans="20:21" x14ac:dyDescent="0.3">
      <c r="T5125" s="5"/>
      <c r="U5125" s="5"/>
    </row>
    <row r="5126" spans="20:21" x14ac:dyDescent="0.3">
      <c r="T5126" s="5"/>
      <c r="U5126" s="5"/>
    </row>
    <row r="5127" spans="20:21" x14ac:dyDescent="0.3">
      <c r="T5127" s="5"/>
      <c r="U5127" s="5"/>
    </row>
    <row r="5128" spans="20:21" x14ac:dyDescent="0.3">
      <c r="T5128" s="5"/>
      <c r="U5128" s="5"/>
    </row>
    <row r="5129" spans="20:21" x14ac:dyDescent="0.3">
      <c r="T5129" s="5"/>
      <c r="U5129" s="5"/>
    </row>
    <row r="5130" spans="20:21" x14ac:dyDescent="0.3">
      <c r="T5130" s="5"/>
      <c r="U5130" s="5"/>
    </row>
    <row r="5131" spans="20:21" x14ac:dyDescent="0.3">
      <c r="T5131" s="5"/>
      <c r="U5131" s="5"/>
    </row>
    <row r="5132" spans="20:21" x14ac:dyDescent="0.3">
      <c r="T5132" s="5"/>
      <c r="U5132" s="5"/>
    </row>
    <row r="5133" spans="20:21" x14ac:dyDescent="0.3">
      <c r="T5133" s="5"/>
      <c r="U5133" s="5"/>
    </row>
    <row r="5134" spans="20:21" x14ac:dyDescent="0.3">
      <c r="T5134" s="5"/>
      <c r="U5134" s="5"/>
    </row>
    <row r="5135" spans="20:21" x14ac:dyDescent="0.3">
      <c r="T5135" s="5"/>
      <c r="U5135" s="5"/>
    </row>
    <row r="5136" spans="20:21" x14ac:dyDescent="0.3">
      <c r="T5136" s="5"/>
      <c r="U5136" s="5"/>
    </row>
    <row r="5137" spans="20:21" x14ac:dyDescent="0.3">
      <c r="T5137" s="5"/>
      <c r="U5137" s="5"/>
    </row>
    <row r="5138" spans="20:21" x14ac:dyDescent="0.3">
      <c r="T5138" s="5"/>
      <c r="U5138" s="5"/>
    </row>
    <row r="5139" spans="20:21" x14ac:dyDescent="0.3">
      <c r="T5139" s="5"/>
      <c r="U5139" s="5"/>
    </row>
    <row r="5140" spans="20:21" x14ac:dyDescent="0.3">
      <c r="T5140" s="5"/>
      <c r="U5140" s="5"/>
    </row>
    <row r="5141" spans="20:21" x14ac:dyDescent="0.3">
      <c r="T5141" s="5"/>
      <c r="U5141" s="5"/>
    </row>
    <row r="5142" spans="20:21" x14ac:dyDescent="0.3">
      <c r="T5142" s="5"/>
      <c r="U5142" s="5"/>
    </row>
    <row r="5143" spans="20:21" x14ac:dyDescent="0.3">
      <c r="T5143" s="5"/>
      <c r="U5143" s="5"/>
    </row>
    <row r="5144" spans="20:21" x14ac:dyDescent="0.3">
      <c r="T5144" s="5"/>
      <c r="U5144" s="5"/>
    </row>
    <row r="5145" spans="20:21" x14ac:dyDescent="0.3">
      <c r="T5145" s="5"/>
      <c r="U5145" s="5"/>
    </row>
    <row r="5146" spans="20:21" x14ac:dyDescent="0.3">
      <c r="T5146" s="5"/>
      <c r="U5146" s="5"/>
    </row>
    <row r="5147" spans="20:21" x14ac:dyDescent="0.3">
      <c r="T5147" s="5"/>
      <c r="U5147" s="5"/>
    </row>
    <row r="5148" spans="20:21" x14ac:dyDescent="0.3">
      <c r="T5148" s="5"/>
      <c r="U5148" s="5"/>
    </row>
    <row r="5149" spans="20:21" x14ac:dyDescent="0.3">
      <c r="T5149" s="5"/>
      <c r="U5149" s="5"/>
    </row>
    <row r="5150" spans="20:21" x14ac:dyDescent="0.3">
      <c r="T5150" s="5"/>
      <c r="U5150" s="5"/>
    </row>
    <row r="5151" spans="20:21" x14ac:dyDescent="0.3">
      <c r="T5151" s="5"/>
      <c r="U5151" s="5"/>
    </row>
    <row r="5152" spans="20:21" x14ac:dyDescent="0.3">
      <c r="T5152" s="5"/>
      <c r="U5152" s="5"/>
    </row>
    <row r="5153" spans="20:21" x14ac:dyDescent="0.3">
      <c r="T5153" s="5"/>
      <c r="U5153" s="5"/>
    </row>
    <row r="5154" spans="20:21" x14ac:dyDescent="0.3">
      <c r="T5154" s="5"/>
      <c r="U5154" s="5"/>
    </row>
    <row r="5155" spans="20:21" x14ac:dyDescent="0.3">
      <c r="T5155" s="5"/>
      <c r="U5155" s="5"/>
    </row>
    <row r="5156" spans="20:21" x14ac:dyDescent="0.3">
      <c r="T5156" s="5"/>
      <c r="U5156" s="5"/>
    </row>
    <row r="5157" spans="20:21" x14ac:dyDescent="0.3">
      <c r="T5157" s="5"/>
      <c r="U5157" s="5"/>
    </row>
    <row r="5158" spans="20:21" x14ac:dyDescent="0.3">
      <c r="T5158" s="5"/>
      <c r="U5158" s="5"/>
    </row>
    <row r="5159" spans="20:21" x14ac:dyDescent="0.3">
      <c r="T5159" s="5"/>
      <c r="U5159" s="5"/>
    </row>
    <row r="5160" spans="20:21" x14ac:dyDescent="0.3">
      <c r="T5160" s="5"/>
      <c r="U5160" s="5"/>
    </row>
    <row r="5161" spans="20:21" x14ac:dyDescent="0.3">
      <c r="T5161" s="5"/>
      <c r="U5161" s="5"/>
    </row>
    <row r="5162" spans="20:21" x14ac:dyDescent="0.3">
      <c r="T5162" s="5"/>
      <c r="U5162" s="5"/>
    </row>
    <row r="5163" spans="20:21" x14ac:dyDescent="0.3">
      <c r="T5163" s="5"/>
      <c r="U5163" s="5"/>
    </row>
    <row r="5164" spans="20:21" x14ac:dyDescent="0.3">
      <c r="T5164" s="5"/>
      <c r="U5164" s="5"/>
    </row>
    <row r="5165" spans="20:21" x14ac:dyDescent="0.3">
      <c r="T5165" s="5"/>
      <c r="U5165" s="5"/>
    </row>
    <row r="5166" spans="20:21" x14ac:dyDescent="0.3">
      <c r="T5166" s="5"/>
      <c r="U5166" s="5"/>
    </row>
    <row r="5167" spans="20:21" x14ac:dyDescent="0.3">
      <c r="T5167" s="5"/>
      <c r="U5167" s="5"/>
    </row>
    <row r="5168" spans="20:21" x14ac:dyDescent="0.3">
      <c r="T5168" s="5"/>
      <c r="U5168" s="5"/>
    </row>
    <row r="5169" spans="20:21" x14ac:dyDescent="0.3">
      <c r="T5169" s="5"/>
      <c r="U5169" s="5"/>
    </row>
    <row r="5170" spans="20:21" x14ac:dyDescent="0.3">
      <c r="T5170" s="5"/>
      <c r="U5170" s="5"/>
    </row>
    <row r="5171" spans="20:21" x14ac:dyDescent="0.3">
      <c r="T5171" s="5"/>
      <c r="U5171" s="5"/>
    </row>
    <row r="5172" spans="20:21" x14ac:dyDescent="0.3">
      <c r="T5172" s="5"/>
      <c r="U5172" s="5"/>
    </row>
    <row r="5173" spans="20:21" x14ac:dyDescent="0.3">
      <c r="T5173" s="5"/>
      <c r="U5173" s="5"/>
    </row>
    <row r="5174" spans="20:21" x14ac:dyDescent="0.3">
      <c r="T5174" s="5"/>
      <c r="U5174" s="5"/>
    </row>
    <row r="5175" spans="20:21" x14ac:dyDescent="0.3">
      <c r="T5175" s="5"/>
      <c r="U5175" s="5"/>
    </row>
    <row r="5176" spans="20:21" x14ac:dyDescent="0.3">
      <c r="T5176" s="5"/>
      <c r="U5176" s="5"/>
    </row>
    <row r="5177" spans="20:21" x14ac:dyDescent="0.3">
      <c r="T5177" s="5"/>
      <c r="U5177" s="5"/>
    </row>
    <row r="5178" spans="20:21" x14ac:dyDescent="0.3">
      <c r="T5178" s="5"/>
      <c r="U5178" s="5"/>
    </row>
    <row r="5179" spans="20:21" x14ac:dyDescent="0.3">
      <c r="T5179" s="5"/>
      <c r="U5179" s="5"/>
    </row>
    <row r="5180" spans="20:21" x14ac:dyDescent="0.3">
      <c r="T5180" s="5"/>
      <c r="U5180" s="5"/>
    </row>
    <row r="5181" spans="20:21" x14ac:dyDescent="0.3">
      <c r="T5181" s="5"/>
      <c r="U5181" s="5"/>
    </row>
    <row r="5182" spans="20:21" x14ac:dyDescent="0.3">
      <c r="T5182" s="5"/>
      <c r="U5182" s="5"/>
    </row>
    <row r="5183" spans="20:21" x14ac:dyDescent="0.3">
      <c r="T5183" s="5"/>
      <c r="U5183" s="5"/>
    </row>
    <row r="5184" spans="20:21" x14ac:dyDescent="0.3">
      <c r="T5184" s="5"/>
      <c r="U5184" s="5"/>
    </row>
    <row r="5185" spans="20:21" x14ac:dyDescent="0.3">
      <c r="T5185" s="5"/>
      <c r="U5185" s="5"/>
    </row>
    <row r="5186" spans="20:21" x14ac:dyDescent="0.3">
      <c r="T5186" s="5"/>
      <c r="U5186" s="5"/>
    </row>
    <row r="5187" spans="20:21" x14ac:dyDescent="0.3">
      <c r="T5187" s="5"/>
      <c r="U5187" s="5"/>
    </row>
    <row r="5188" spans="20:21" x14ac:dyDescent="0.3">
      <c r="T5188" s="5"/>
      <c r="U5188" s="5"/>
    </row>
    <row r="5189" spans="20:21" x14ac:dyDescent="0.3">
      <c r="T5189" s="5"/>
      <c r="U5189" s="5"/>
    </row>
    <row r="5190" spans="20:21" x14ac:dyDescent="0.3">
      <c r="T5190" s="5"/>
      <c r="U5190" s="5"/>
    </row>
    <row r="5191" spans="20:21" x14ac:dyDescent="0.3">
      <c r="T5191" s="5"/>
      <c r="U5191" s="5"/>
    </row>
    <row r="5192" spans="20:21" x14ac:dyDescent="0.3">
      <c r="T5192" s="5"/>
      <c r="U5192" s="5"/>
    </row>
    <row r="5193" spans="20:21" x14ac:dyDescent="0.3">
      <c r="T5193" s="5"/>
      <c r="U5193" s="5"/>
    </row>
    <row r="5194" spans="20:21" x14ac:dyDescent="0.3">
      <c r="T5194" s="5"/>
      <c r="U5194" s="5"/>
    </row>
    <row r="5195" spans="20:21" x14ac:dyDescent="0.3">
      <c r="T5195" s="5"/>
      <c r="U5195" s="5"/>
    </row>
    <row r="5196" spans="20:21" x14ac:dyDescent="0.3">
      <c r="T5196" s="5"/>
      <c r="U5196" s="5"/>
    </row>
    <row r="5197" spans="20:21" x14ac:dyDescent="0.3">
      <c r="T5197" s="5"/>
      <c r="U5197" s="5"/>
    </row>
    <row r="5198" spans="20:21" x14ac:dyDescent="0.3">
      <c r="T5198" s="5"/>
      <c r="U5198" s="5"/>
    </row>
    <row r="5199" spans="20:21" x14ac:dyDescent="0.3">
      <c r="T5199" s="5"/>
      <c r="U5199" s="5"/>
    </row>
    <row r="5200" spans="20:21" x14ac:dyDescent="0.3">
      <c r="T5200" s="5"/>
      <c r="U5200" s="5"/>
    </row>
    <row r="5201" spans="20:21" x14ac:dyDescent="0.3">
      <c r="T5201" s="5"/>
      <c r="U5201" s="5"/>
    </row>
    <row r="5202" spans="20:21" x14ac:dyDescent="0.3">
      <c r="T5202" s="5"/>
      <c r="U5202" s="5"/>
    </row>
    <row r="5203" spans="20:21" x14ac:dyDescent="0.3">
      <c r="T5203" s="5"/>
      <c r="U5203" s="5"/>
    </row>
    <row r="5204" spans="20:21" x14ac:dyDescent="0.3">
      <c r="T5204" s="5"/>
      <c r="U5204" s="5"/>
    </row>
    <row r="5205" spans="20:21" x14ac:dyDescent="0.3">
      <c r="T5205" s="5"/>
      <c r="U5205" s="5"/>
    </row>
    <row r="5206" spans="20:21" x14ac:dyDescent="0.3">
      <c r="T5206" s="5"/>
      <c r="U5206" s="5"/>
    </row>
    <row r="5207" spans="20:21" x14ac:dyDescent="0.3">
      <c r="T5207" s="5"/>
      <c r="U5207" s="5"/>
    </row>
    <row r="5208" spans="20:21" x14ac:dyDescent="0.3">
      <c r="T5208" s="5"/>
      <c r="U5208" s="5"/>
    </row>
    <row r="5209" spans="20:21" x14ac:dyDescent="0.3">
      <c r="T5209" s="5"/>
      <c r="U5209" s="5"/>
    </row>
    <row r="5210" spans="20:21" x14ac:dyDescent="0.3">
      <c r="T5210" s="5"/>
      <c r="U5210" s="5"/>
    </row>
    <row r="5211" spans="20:21" x14ac:dyDescent="0.3">
      <c r="T5211" s="5"/>
      <c r="U5211" s="5"/>
    </row>
    <row r="5212" spans="20:21" x14ac:dyDescent="0.3">
      <c r="T5212" s="5"/>
      <c r="U5212" s="5"/>
    </row>
    <row r="5213" spans="20:21" x14ac:dyDescent="0.3">
      <c r="T5213" s="5"/>
      <c r="U5213" s="5"/>
    </row>
    <row r="5214" spans="20:21" x14ac:dyDescent="0.3">
      <c r="T5214" s="5"/>
      <c r="U5214" s="5"/>
    </row>
    <row r="5215" spans="20:21" x14ac:dyDescent="0.3">
      <c r="T5215" s="5"/>
      <c r="U5215" s="5"/>
    </row>
    <row r="5216" spans="20:21" x14ac:dyDescent="0.3">
      <c r="T5216" s="5"/>
      <c r="U5216" s="5"/>
    </row>
    <row r="5217" spans="20:21" x14ac:dyDescent="0.3">
      <c r="T5217" s="5"/>
      <c r="U5217" s="5"/>
    </row>
    <row r="5218" spans="20:21" x14ac:dyDescent="0.3">
      <c r="T5218" s="5"/>
      <c r="U5218" s="5"/>
    </row>
    <row r="5219" spans="20:21" x14ac:dyDescent="0.3">
      <c r="T5219" s="5"/>
      <c r="U5219" s="5"/>
    </row>
    <row r="5220" spans="20:21" x14ac:dyDescent="0.3">
      <c r="T5220" s="5"/>
      <c r="U5220" s="5"/>
    </row>
    <row r="5221" spans="20:21" x14ac:dyDescent="0.3">
      <c r="T5221" s="5"/>
      <c r="U5221" s="5"/>
    </row>
    <row r="5222" spans="20:21" x14ac:dyDescent="0.3">
      <c r="T5222" s="5"/>
      <c r="U5222" s="5"/>
    </row>
    <row r="5223" spans="20:21" x14ac:dyDescent="0.3">
      <c r="T5223" s="5"/>
      <c r="U5223" s="5"/>
    </row>
    <row r="5224" spans="20:21" x14ac:dyDescent="0.3">
      <c r="T5224" s="5"/>
      <c r="U5224" s="5"/>
    </row>
    <row r="5225" spans="20:21" x14ac:dyDescent="0.3">
      <c r="T5225" s="5"/>
      <c r="U5225" s="5"/>
    </row>
    <row r="5226" spans="20:21" x14ac:dyDescent="0.3">
      <c r="T5226" s="5"/>
      <c r="U5226" s="5"/>
    </row>
    <row r="5227" spans="20:21" x14ac:dyDescent="0.3">
      <c r="T5227" s="5"/>
      <c r="U5227" s="5"/>
    </row>
    <row r="5228" spans="20:21" x14ac:dyDescent="0.3">
      <c r="T5228" s="5"/>
      <c r="U5228" s="5"/>
    </row>
    <row r="5229" spans="20:21" x14ac:dyDescent="0.3">
      <c r="T5229" s="5"/>
      <c r="U5229" s="5"/>
    </row>
    <row r="5230" spans="20:21" x14ac:dyDescent="0.3">
      <c r="T5230" s="5"/>
      <c r="U5230" s="5"/>
    </row>
    <row r="5231" spans="20:21" x14ac:dyDescent="0.3">
      <c r="T5231" s="5"/>
      <c r="U5231" s="5"/>
    </row>
    <row r="5232" spans="20:21" x14ac:dyDescent="0.3">
      <c r="T5232" s="5"/>
      <c r="U5232" s="5"/>
    </row>
    <row r="5233" spans="20:21" x14ac:dyDescent="0.3">
      <c r="T5233" s="5"/>
      <c r="U5233" s="5"/>
    </row>
    <row r="5234" spans="20:21" x14ac:dyDescent="0.3">
      <c r="T5234" s="5"/>
      <c r="U5234" s="5"/>
    </row>
    <row r="5235" spans="20:21" x14ac:dyDescent="0.3">
      <c r="T5235" s="5"/>
      <c r="U5235" s="5"/>
    </row>
    <row r="5236" spans="20:21" x14ac:dyDescent="0.3">
      <c r="T5236" s="5"/>
      <c r="U5236" s="5"/>
    </row>
    <row r="5237" spans="20:21" x14ac:dyDescent="0.3">
      <c r="T5237" s="5"/>
      <c r="U5237" s="5"/>
    </row>
    <row r="5238" spans="20:21" x14ac:dyDescent="0.3">
      <c r="T5238" s="5"/>
      <c r="U5238" s="5"/>
    </row>
    <row r="5239" spans="20:21" x14ac:dyDescent="0.3">
      <c r="T5239" s="5"/>
      <c r="U5239" s="5"/>
    </row>
    <row r="5240" spans="20:21" x14ac:dyDescent="0.3">
      <c r="T5240" s="5"/>
      <c r="U5240" s="5"/>
    </row>
    <row r="5241" spans="20:21" x14ac:dyDescent="0.3">
      <c r="T5241" s="5"/>
      <c r="U5241" s="5"/>
    </row>
    <row r="5242" spans="20:21" x14ac:dyDescent="0.3">
      <c r="T5242" s="5"/>
      <c r="U5242" s="5"/>
    </row>
    <row r="5243" spans="20:21" x14ac:dyDescent="0.3">
      <c r="T5243" s="5"/>
      <c r="U5243" s="5"/>
    </row>
    <row r="5244" spans="20:21" x14ac:dyDescent="0.3">
      <c r="T5244" s="5"/>
      <c r="U5244" s="5"/>
    </row>
    <row r="5245" spans="20:21" x14ac:dyDescent="0.3">
      <c r="T5245" s="5"/>
      <c r="U5245" s="5"/>
    </row>
    <row r="5246" spans="20:21" x14ac:dyDescent="0.3">
      <c r="T5246" s="5"/>
      <c r="U5246" s="5"/>
    </row>
    <row r="5247" spans="20:21" x14ac:dyDescent="0.3">
      <c r="T5247" s="5"/>
      <c r="U5247" s="5"/>
    </row>
    <row r="5248" spans="20:21" x14ac:dyDescent="0.3">
      <c r="T5248" s="5"/>
      <c r="U5248" s="5"/>
    </row>
    <row r="5249" spans="20:21" x14ac:dyDescent="0.3">
      <c r="T5249" s="5"/>
      <c r="U5249" s="5"/>
    </row>
    <row r="5250" spans="20:21" x14ac:dyDescent="0.3">
      <c r="T5250" s="5"/>
      <c r="U5250" s="5"/>
    </row>
    <row r="5251" spans="20:21" x14ac:dyDescent="0.3">
      <c r="T5251" s="5"/>
      <c r="U5251" s="5"/>
    </row>
    <row r="5252" spans="20:21" x14ac:dyDescent="0.3">
      <c r="T5252" s="5"/>
      <c r="U5252" s="5"/>
    </row>
    <row r="5253" spans="20:21" x14ac:dyDescent="0.3">
      <c r="T5253" s="5"/>
      <c r="U5253" s="5"/>
    </row>
    <row r="5254" spans="20:21" x14ac:dyDescent="0.3">
      <c r="T5254" s="5"/>
      <c r="U5254" s="5"/>
    </row>
    <row r="5255" spans="20:21" x14ac:dyDescent="0.3">
      <c r="T5255" s="5"/>
      <c r="U5255" s="5"/>
    </row>
    <row r="5256" spans="20:21" x14ac:dyDescent="0.3">
      <c r="T5256" s="5"/>
      <c r="U5256" s="5"/>
    </row>
    <row r="5257" spans="20:21" x14ac:dyDescent="0.3">
      <c r="T5257" s="5"/>
      <c r="U5257" s="5"/>
    </row>
    <row r="5258" spans="20:21" x14ac:dyDescent="0.3">
      <c r="T5258" s="5"/>
      <c r="U5258" s="5"/>
    </row>
    <row r="5259" spans="20:21" x14ac:dyDescent="0.3">
      <c r="T5259" s="5"/>
      <c r="U5259" s="5"/>
    </row>
    <row r="5260" spans="20:21" x14ac:dyDescent="0.3">
      <c r="T5260" s="5"/>
      <c r="U5260" s="5"/>
    </row>
    <row r="5261" spans="20:21" x14ac:dyDescent="0.3">
      <c r="T5261" s="5"/>
      <c r="U5261" s="5"/>
    </row>
    <row r="5262" spans="20:21" x14ac:dyDescent="0.3">
      <c r="T5262" s="5"/>
      <c r="U5262" s="5"/>
    </row>
    <row r="5263" spans="20:21" x14ac:dyDescent="0.3">
      <c r="T5263" s="5"/>
      <c r="U5263" s="5"/>
    </row>
    <row r="5264" spans="20:21" x14ac:dyDescent="0.3">
      <c r="T5264" s="5"/>
      <c r="U5264" s="5"/>
    </row>
    <row r="5265" spans="20:21" x14ac:dyDescent="0.3">
      <c r="T5265" s="5"/>
      <c r="U5265" s="5"/>
    </row>
    <row r="5266" spans="20:21" x14ac:dyDescent="0.3">
      <c r="T5266" s="5"/>
      <c r="U5266" s="5"/>
    </row>
    <row r="5267" spans="20:21" x14ac:dyDescent="0.3">
      <c r="T5267" s="5"/>
      <c r="U5267" s="5"/>
    </row>
    <row r="5268" spans="20:21" x14ac:dyDescent="0.3">
      <c r="T5268" s="5"/>
      <c r="U5268" s="5"/>
    </row>
    <row r="5269" spans="20:21" x14ac:dyDescent="0.3">
      <c r="T5269" s="5"/>
      <c r="U5269" s="5"/>
    </row>
    <row r="5270" spans="20:21" x14ac:dyDescent="0.3">
      <c r="T5270" s="5"/>
      <c r="U5270" s="5"/>
    </row>
    <row r="5271" spans="20:21" x14ac:dyDescent="0.3">
      <c r="T5271" s="5"/>
      <c r="U5271" s="5"/>
    </row>
    <row r="5272" spans="20:21" x14ac:dyDescent="0.3">
      <c r="T5272" s="5"/>
      <c r="U5272" s="5"/>
    </row>
    <row r="5273" spans="20:21" x14ac:dyDescent="0.3">
      <c r="T5273" s="5"/>
      <c r="U5273" s="5"/>
    </row>
    <row r="5274" spans="20:21" x14ac:dyDescent="0.3">
      <c r="T5274" s="5"/>
      <c r="U5274" s="5"/>
    </row>
    <row r="5275" spans="20:21" x14ac:dyDescent="0.3">
      <c r="T5275" s="5"/>
      <c r="U5275" s="5"/>
    </row>
    <row r="5276" spans="20:21" x14ac:dyDescent="0.3">
      <c r="T5276" s="5"/>
      <c r="U5276" s="5"/>
    </row>
    <row r="5277" spans="20:21" x14ac:dyDescent="0.3">
      <c r="T5277" s="5"/>
      <c r="U5277" s="5"/>
    </row>
    <row r="5278" spans="20:21" x14ac:dyDescent="0.3">
      <c r="T5278" s="5"/>
      <c r="U5278" s="5"/>
    </row>
    <row r="5279" spans="20:21" x14ac:dyDescent="0.3">
      <c r="T5279" s="5"/>
      <c r="U5279" s="5"/>
    </row>
    <row r="5280" spans="20:21" x14ac:dyDescent="0.3">
      <c r="T5280" s="5"/>
      <c r="U5280" s="5"/>
    </row>
    <row r="5281" spans="20:21" x14ac:dyDescent="0.3">
      <c r="T5281" s="5"/>
      <c r="U5281" s="5"/>
    </row>
    <row r="5282" spans="20:21" x14ac:dyDescent="0.3">
      <c r="T5282" s="5"/>
      <c r="U5282" s="5"/>
    </row>
    <row r="5283" spans="20:21" x14ac:dyDescent="0.3">
      <c r="T5283" s="5"/>
      <c r="U5283" s="5"/>
    </row>
    <row r="5284" spans="20:21" x14ac:dyDescent="0.3">
      <c r="T5284" s="5"/>
      <c r="U5284" s="5"/>
    </row>
    <row r="5285" spans="20:21" x14ac:dyDescent="0.3">
      <c r="T5285" s="5"/>
      <c r="U5285" s="5"/>
    </row>
    <row r="5286" spans="20:21" x14ac:dyDescent="0.3">
      <c r="T5286" s="5"/>
      <c r="U5286" s="5"/>
    </row>
    <row r="5287" spans="20:21" x14ac:dyDescent="0.3">
      <c r="T5287" s="5"/>
      <c r="U5287" s="5"/>
    </row>
    <row r="5288" spans="20:21" x14ac:dyDescent="0.3">
      <c r="T5288" s="5"/>
      <c r="U5288" s="5"/>
    </row>
    <row r="5289" spans="20:21" x14ac:dyDescent="0.3">
      <c r="T5289" s="5"/>
      <c r="U5289" s="5"/>
    </row>
    <row r="5290" spans="20:21" x14ac:dyDescent="0.3">
      <c r="T5290" s="5"/>
      <c r="U5290" s="5"/>
    </row>
    <row r="5291" spans="20:21" x14ac:dyDescent="0.3">
      <c r="T5291" s="5"/>
      <c r="U5291" s="5"/>
    </row>
    <row r="5292" spans="20:21" x14ac:dyDescent="0.3">
      <c r="T5292" s="5"/>
      <c r="U5292" s="5"/>
    </row>
    <row r="5293" spans="20:21" x14ac:dyDescent="0.3">
      <c r="T5293" s="5"/>
      <c r="U5293" s="5"/>
    </row>
    <row r="5294" spans="20:21" x14ac:dyDescent="0.3">
      <c r="T5294" s="5"/>
      <c r="U5294" s="5"/>
    </row>
    <row r="5295" spans="20:21" x14ac:dyDescent="0.3">
      <c r="T5295" s="5"/>
      <c r="U5295" s="5"/>
    </row>
    <row r="5296" spans="20:21" x14ac:dyDescent="0.3">
      <c r="T5296" s="5"/>
      <c r="U5296" s="5"/>
    </row>
    <row r="5297" spans="20:21" x14ac:dyDescent="0.3">
      <c r="T5297" s="5"/>
      <c r="U5297" s="5"/>
    </row>
    <row r="5298" spans="20:21" x14ac:dyDescent="0.3">
      <c r="T5298" s="5"/>
      <c r="U5298" s="5"/>
    </row>
    <row r="5299" spans="20:21" x14ac:dyDescent="0.3">
      <c r="T5299" s="5"/>
      <c r="U5299" s="5"/>
    </row>
    <row r="5300" spans="20:21" x14ac:dyDescent="0.3">
      <c r="T5300" s="5"/>
      <c r="U5300" s="5"/>
    </row>
    <row r="5301" spans="20:21" x14ac:dyDescent="0.3">
      <c r="T5301" s="5"/>
      <c r="U5301" s="5"/>
    </row>
    <row r="5302" spans="20:21" x14ac:dyDescent="0.3">
      <c r="T5302" s="5"/>
      <c r="U5302" s="5"/>
    </row>
    <row r="5303" spans="20:21" x14ac:dyDescent="0.3">
      <c r="T5303" s="5"/>
      <c r="U5303" s="5"/>
    </row>
    <row r="5304" spans="20:21" x14ac:dyDescent="0.3">
      <c r="T5304" s="5"/>
      <c r="U5304" s="5"/>
    </row>
    <row r="5305" spans="20:21" x14ac:dyDescent="0.3">
      <c r="T5305" s="5"/>
      <c r="U5305" s="5"/>
    </row>
    <row r="5306" spans="20:21" x14ac:dyDescent="0.3">
      <c r="T5306" s="5"/>
      <c r="U5306" s="5"/>
    </row>
    <row r="5307" spans="20:21" x14ac:dyDescent="0.3">
      <c r="T5307" s="5"/>
      <c r="U5307" s="5"/>
    </row>
    <row r="5308" spans="20:21" x14ac:dyDescent="0.3">
      <c r="T5308" s="5"/>
      <c r="U5308" s="5"/>
    </row>
    <row r="5309" spans="20:21" x14ac:dyDescent="0.3">
      <c r="T5309" s="5"/>
      <c r="U5309" s="5"/>
    </row>
    <row r="5310" spans="20:21" x14ac:dyDescent="0.3">
      <c r="T5310" s="5"/>
      <c r="U5310" s="5"/>
    </row>
    <row r="5311" spans="20:21" x14ac:dyDescent="0.3">
      <c r="T5311" s="5"/>
      <c r="U5311" s="5"/>
    </row>
    <row r="5312" spans="20:21" x14ac:dyDescent="0.3">
      <c r="T5312" s="5"/>
      <c r="U5312" s="5"/>
    </row>
    <row r="5313" spans="20:21" x14ac:dyDescent="0.3">
      <c r="T5313" s="5"/>
      <c r="U5313" s="5"/>
    </row>
    <row r="5314" spans="20:21" x14ac:dyDescent="0.3">
      <c r="T5314" s="5"/>
      <c r="U5314" s="5"/>
    </row>
    <row r="5315" spans="20:21" x14ac:dyDescent="0.3">
      <c r="T5315" s="5"/>
      <c r="U5315" s="5"/>
    </row>
    <row r="5316" spans="20:21" x14ac:dyDescent="0.3">
      <c r="T5316" s="5"/>
      <c r="U5316" s="5"/>
    </row>
    <row r="5317" spans="20:21" x14ac:dyDescent="0.3">
      <c r="T5317" s="5"/>
      <c r="U5317" s="5"/>
    </row>
    <row r="5318" spans="20:21" x14ac:dyDescent="0.3">
      <c r="T5318" s="5"/>
      <c r="U5318" s="5"/>
    </row>
    <row r="5319" spans="20:21" x14ac:dyDescent="0.3">
      <c r="T5319" s="5"/>
      <c r="U5319" s="5"/>
    </row>
    <row r="5320" spans="20:21" x14ac:dyDescent="0.3">
      <c r="T5320" s="5"/>
      <c r="U5320" s="5"/>
    </row>
    <row r="5321" spans="20:21" x14ac:dyDescent="0.3">
      <c r="T5321" s="5"/>
      <c r="U5321" s="5"/>
    </row>
    <row r="5322" spans="20:21" x14ac:dyDescent="0.3">
      <c r="T5322" s="5"/>
      <c r="U5322" s="5"/>
    </row>
    <row r="5323" spans="20:21" x14ac:dyDescent="0.3">
      <c r="T5323" s="5"/>
      <c r="U5323" s="5"/>
    </row>
    <row r="5324" spans="20:21" x14ac:dyDescent="0.3">
      <c r="T5324" s="5"/>
      <c r="U5324" s="5"/>
    </row>
    <row r="5325" spans="20:21" x14ac:dyDescent="0.3">
      <c r="T5325" s="5"/>
      <c r="U5325" s="5"/>
    </row>
    <row r="5326" spans="20:21" x14ac:dyDescent="0.3">
      <c r="T5326" s="5"/>
      <c r="U5326" s="5"/>
    </row>
    <row r="5327" spans="20:21" x14ac:dyDescent="0.3">
      <c r="T5327" s="5"/>
      <c r="U5327" s="5"/>
    </row>
    <row r="5328" spans="20:21" x14ac:dyDescent="0.3">
      <c r="T5328" s="5"/>
      <c r="U5328" s="5"/>
    </row>
    <row r="5329" spans="20:21" x14ac:dyDescent="0.3">
      <c r="T5329" s="5"/>
      <c r="U5329" s="5"/>
    </row>
    <row r="5330" spans="20:21" x14ac:dyDescent="0.3">
      <c r="T5330" s="5"/>
      <c r="U5330" s="5"/>
    </row>
    <row r="5331" spans="20:21" x14ac:dyDescent="0.3">
      <c r="T5331" s="5"/>
      <c r="U5331" s="5"/>
    </row>
    <row r="5332" spans="20:21" x14ac:dyDescent="0.3">
      <c r="T5332" s="5"/>
      <c r="U5332" s="5"/>
    </row>
    <row r="5333" spans="20:21" x14ac:dyDescent="0.3">
      <c r="T5333" s="5"/>
      <c r="U5333" s="5"/>
    </row>
    <row r="5334" spans="20:21" x14ac:dyDescent="0.3">
      <c r="T5334" s="5"/>
      <c r="U5334" s="5"/>
    </row>
    <row r="5335" spans="20:21" x14ac:dyDescent="0.3">
      <c r="T5335" s="5"/>
      <c r="U5335" s="5"/>
    </row>
    <row r="5336" spans="20:21" x14ac:dyDescent="0.3">
      <c r="T5336" s="5"/>
      <c r="U5336" s="5"/>
    </row>
    <row r="5337" spans="20:21" x14ac:dyDescent="0.3">
      <c r="T5337" s="5"/>
      <c r="U5337" s="5"/>
    </row>
    <row r="5338" spans="20:21" x14ac:dyDescent="0.3">
      <c r="T5338" s="5"/>
      <c r="U5338" s="5"/>
    </row>
    <row r="5339" spans="20:21" x14ac:dyDescent="0.3">
      <c r="T5339" s="5"/>
      <c r="U5339" s="5"/>
    </row>
    <row r="5340" spans="20:21" x14ac:dyDescent="0.3">
      <c r="T5340" s="5"/>
      <c r="U5340" s="5"/>
    </row>
    <row r="5341" spans="20:21" x14ac:dyDescent="0.3">
      <c r="T5341" s="5"/>
      <c r="U5341" s="5"/>
    </row>
    <row r="5342" spans="20:21" x14ac:dyDescent="0.3">
      <c r="T5342" s="5"/>
      <c r="U5342" s="5"/>
    </row>
    <row r="5343" spans="20:21" x14ac:dyDescent="0.3">
      <c r="T5343" s="5"/>
      <c r="U5343" s="5"/>
    </row>
    <row r="5344" spans="20:21" x14ac:dyDescent="0.3">
      <c r="T5344" s="5"/>
      <c r="U5344" s="5"/>
    </row>
    <row r="5345" spans="20:21" x14ac:dyDescent="0.3">
      <c r="T5345" s="5"/>
      <c r="U5345" s="5"/>
    </row>
    <row r="5346" spans="20:21" x14ac:dyDescent="0.3">
      <c r="T5346" s="5"/>
      <c r="U5346" s="5"/>
    </row>
    <row r="5347" spans="20:21" x14ac:dyDescent="0.3">
      <c r="T5347" s="5"/>
      <c r="U5347" s="5"/>
    </row>
    <row r="5348" spans="20:21" x14ac:dyDescent="0.3">
      <c r="T5348" s="5"/>
      <c r="U5348" s="5"/>
    </row>
    <row r="5349" spans="20:21" x14ac:dyDescent="0.3">
      <c r="T5349" s="5"/>
      <c r="U5349" s="5"/>
    </row>
    <row r="5350" spans="20:21" x14ac:dyDescent="0.3">
      <c r="T5350" s="5"/>
      <c r="U5350" s="5"/>
    </row>
    <row r="5351" spans="20:21" x14ac:dyDescent="0.3">
      <c r="T5351" s="5"/>
      <c r="U5351" s="5"/>
    </row>
    <row r="5352" spans="20:21" x14ac:dyDescent="0.3">
      <c r="T5352" s="5"/>
      <c r="U5352" s="5"/>
    </row>
    <row r="5353" spans="20:21" x14ac:dyDescent="0.3">
      <c r="T5353" s="5"/>
      <c r="U5353" s="5"/>
    </row>
    <row r="5354" spans="20:21" x14ac:dyDescent="0.3">
      <c r="T5354" s="5"/>
      <c r="U5354" s="5"/>
    </row>
    <row r="5355" spans="20:21" x14ac:dyDescent="0.3">
      <c r="T5355" s="5"/>
      <c r="U5355" s="5"/>
    </row>
    <row r="5356" spans="20:21" x14ac:dyDescent="0.3">
      <c r="T5356" s="5"/>
      <c r="U5356" s="5"/>
    </row>
    <row r="5357" spans="20:21" x14ac:dyDescent="0.3">
      <c r="T5357" s="5"/>
      <c r="U5357" s="5"/>
    </row>
    <row r="5358" spans="20:21" x14ac:dyDescent="0.3">
      <c r="T5358" s="5"/>
      <c r="U5358" s="5"/>
    </row>
    <row r="5359" spans="20:21" x14ac:dyDescent="0.3">
      <c r="T5359" s="5"/>
      <c r="U5359" s="5"/>
    </row>
    <row r="5360" spans="20:21" x14ac:dyDescent="0.3">
      <c r="T5360" s="5"/>
      <c r="U5360" s="5"/>
    </row>
    <row r="5361" spans="20:21" x14ac:dyDescent="0.3">
      <c r="T5361" s="5"/>
      <c r="U5361" s="5"/>
    </row>
    <row r="5362" spans="20:21" x14ac:dyDescent="0.3">
      <c r="T5362" s="5"/>
      <c r="U5362" s="5"/>
    </row>
    <row r="5363" spans="20:21" x14ac:dyDescent="0.3">
      <c r="T5363" s="5"/>
      <c r="U5363" s="5"/>
    </row>
    <row r="5364" spans="20:21" x14ac:dyDescent="0.3">
      <c r="T5364" s="5"/>
      <c r="U5364" s="5"/>
    </row>
    <row r="5365" spans="20:21" x14ac:dyDescent="0.3">
      <c r="T5365" s="5"/>
      <c r="U5365" s="5"/>
    </row>
    <row r="5366" spans="20:21" x14ac:dyDescent="0.3">
      <c r="T5366" s="5"/>
      <c r="U5366" s="5"/>
    </row>
    <row r="5367" spans="20:21" x14ac:dyDescent="0.3">
      <c r="T5367" s="5"/>
      <c r="U5367" s="5"/>
    </row>
    <row r="5368" spans="20:21" x14ac:dyDescent="0.3">
      <c r="T5368" s="5"/>
      <c r="U5368" s="5"/>
    </row>
    <row r="5369" spans="20:21" x14ac:dyDescent="0.3">
      <c r="T5369" s="5"/>
      <c r="U5369" s="5"/>
    </row>
    <row r="5370" spans="20:21" x14ac:dyDescent="0.3">
      <c r="T5370" s="5"/>
      <c r="U5370" s="5"/>
    </row>
    <row r="5371" spans="20:21" x14ac:dyDescent="0.3">
      <c r="T5371" s="5"/>
      <c r="U5371" s="5"/>
    </row>
    <row r="5372" spans="20:21" x14ac:dyDescent="0.3">
      <c r="T5372" s="5"/>
      <c r="U5372" s="5"/>
    </row>
    <row r="5373" spans="20:21" x14ac:dyDescent="0.3">
      <c r="T5373" s="5"/>
      <c r="U5373" s="5"/>
    </row>
    <row r="5374" spans="20:21" x14ac:dyDescent="0.3">
      <c r="T5374" s="5"/>
      <c r="U5374" s="5"/>
    </row>
    <row r="5375" spans="20:21" x14ac:dyDescent="0.3">
      <c r="T5375" s="5"/>
      <c r="U5375" s="5"/>
    </row>
    <row r="5376" spans="20:21" x14ac:dyDescent="0.3">
      <c r="T5376" s="5"/>
      <c r="U5376" s="5"/>
    </row>
    <row r="5377" spans="20:21" x14ac:dyDescent="0.3">
      <c r="T5377" s="5"/>
      <c r="U5377" s="5"/>
    </row>
    <row r="5378" spans="20:21" x14ac:dyDescent="0.3">
      <c r="T5378" s="5"/>
      <c r="U5378" s="5"/>
    </row>
    <row r="5379" spans="20:21" x14ac:dyDescent="0.3">
      <c r="T5379" s="5"/>
      <c r="U5379" s="5"/>
    </row>
    <row r="5380" spans="20:21" x14ac:dyDescent="0.3">
      <c r="T5380" s="5"/>
      <c r="U5380" s="5"/>
    </row>
    <row r="5381" spans="20:21" x14ac:dyDescent="0.3">
      <c r="T5381" s="5"/>
      <c r="U5381" s="5"/>
    </row>
    <row r="5382" spans="20:21" x14ac:dyDescent="0.3">
      <c r="T5382" s="5"/>
      <c r="U5382" s="5"/>
    </row>
    <row r="5383" spans="20:21" x14ac:dyDescent="0.3">
      <c r="T5383" s="5"/>
      <c r="U5383" s="5"/>
    </row>
    <row r="5384" spans="20:21" x14ac:dyDescent="0.3">
      <c r="T5384" s="5"/>
      <c r="U5384" s="5"/>
    </row>
    <row r="5385" spans="20:21" x14ac:dyDescent="0.3">
      <c r="T5385" s="5"/>
      <c r="U5385" s="5"/>
    </row>
    <row r="5386" spans="20:21" x14ac:dyDescent="0.3">
      <c r="T5386" s="5"/>
      <c r="U5386" s="5"/>
    </row>
    <row r="5387" spans="20:21" x14ac:dyDescent="0.3">
      <c r="T5387" s="5"/>
      <c r="U5387" s="5"/>
    </row>
    <row r="5388" spans="20:21" x14ac:dyDescent="0.3">
      <c r="T5388" s="5"/>
      <c r="U5388" s="5"/>
    </row>
    <row r="5389" spans="20:21" x14ac:dyDescent="0.3">
      <c r="T5389" s="5"/>
      <c r="U5389" s="5"/>
    </row>
    <row r="5390" spans="20:21" x14ac:dyDescent="0.3">
      <c r="T5390" s="5"/>
      <c r="U5390" s="5"/>
    </row>
    <row r="5391" spans="20:21" x14ac:dyDescent="0.3">
      <c r="T5391" s="5"/>
      <c r="U5391" s="5"/>
    </row>
    <row r="5392" spans="20:21" x14ac:dyDescent="0.3">
      <c r="T5392" s="5"/>
      <c r="U5392" s="5"/>
    </row>
    <row r="5393" spans="20:21" x14ac:dyDescent="0.3">
      <c r="T5393" s="5"/>
      <c r="U5393" s="5"/>
    </row>
    <row r="5394" spans="20:21" x14ac:dyDescent="0.3">
      <c r="T5394" s="5"/>
      <c r="U5394" s="5"/>
    </row>
    <row r="5395" spans="20:21" x14ac:dyDescent="0.3">
      <c r="T5395" s="5"/>
      <c r="U5395" s="5"/>
    </row>
    <row r="5396" spans="20:21" x14ac:dyDescent="0.3">
      <c r="T5396" s="5"/>
      <c r="U5396" s="5"/>
    </row>
    <row r="5397" spans="20:21" x14ac:dyDescent="0.3">
      <c r="T5397" s="5"/>
      <c r="U5397" s="5"/>
    </row>
    <row r="5398" spans="20:21" x14ac:dyDescent="0.3">
      <c r="T5398" s="5"/>
      <c r="U5398" s="5"/>
    </row>
    <row r="5399" spans="20:21" x14ac:dyDescent="0.3">
      <c r="T5399" s="5"/>
      <c r="U5399" s="5"/>
    </row>
    <row r="5400" spans="20:21" x14ac:dyDescent="0.3">
      <c r="T5400" s="5"/>
      <c r="U5400" s="5"/>
    </row>
    <row r="5401" spans="20:21" x14ac:dyDescent="0.3">
      <c r="T5401" s="5"/>
      <c r="U5401" s="5"/>
    </row>
    <row r="5402" spans="20:21" x14ac:dyDescent="0.3">
      <c r="T5402" s="5"/>
      <c r="U5402" s="5"/>
    </row>
    <row r="5403" spans="20:21" x14ac:dyDescent="0.3">
      <c r="T5403" s="5"/>
      <c r="U5403" s="5"/>
    </row>
    <row r="5404" spans="20:21" x14ac:dyDescent="0.3">
      <c r="T5404" s="5"/>
      <c r="U5404" s="5"/>
    </row>
    <row r="5405" spans="20:21" x14ac:dyDescent="0.3">
      <c r="T5405" s="5"/>
      <c r="U5405" s="5"/>
    </row>
    <row r="5406" spans="20:21" x14ac:dyDescent="0.3">
      <c r="T5406" s="5"/>
      <c r="U5406" s="5"/>
    </row>
    <row r="5407" spans="20:21" x14ac:dyDescent="0.3">
      <c r="T5407" s="5"/>
      <c r="U5407" s="5"/>
    </row>
    <row r="5408" spans="20:21" x14ac:dyDescent="0.3">
      <c r="T5408" s="5"/>
      <c r="U5408" s="5"/>
    </row>
    <row r="5409" spans="20:21" x14ac:dyDescent="0.3">
      <c r="T5409" s="5"/>
      <c r="U5409" s="5"/>
    </row>
    <row r="5410" spans="20:21" x14ac:dyDescent="0.3">
      <c r="T5410" s="5"/>
      <c r="U5410" s="5"/>
    </row>
    <row r="5411" spans="20:21" x14ac:dyDescent="0.3">
      <c r="T5411" s="5"/>
      <c r="U5411" s="5"/>
    </row>
    <row r="5412" spans="20:21" x14ac:dyDescent="0.3">
      <c r="T5412" s="5"/>
      <c r="U5412" s="5"/>
    </row>
    <row r="5413" spans="20:21" x14ac:dyDescent="0.3">
      <c r="T5413" s="5"/>
      <c r="U5413" s="5"/>
    </row>
    <row r="5414" spans="20:21" x14ac:dyDescent="0.3">
      <c r="T5414" s="5"/>
      <c r="U5414" s="5"/>
    </row>
    <row r="5415" spans="20:21" x14ac:dyDescent="0.3">
      <c r="T5415" s="5"/>
      <c r="U5415" s="5"/>
    </row>
    <row r="5416" spans="20:21" x14ac:dyDescent="0.3">
      <c r="T5416" s="5"/>
      <c r="U5416" s="5"/>
    </row>
    <row r="5417" spans="20:21" x14ac:dyDescent="0.3">
      <c r="T5417" s="5"/>
      <c r="U5417" s="5"/>
    </row>
    <row r="5418" spans="20:21" x14ac:dyDescent="0.3">
      <c r="T5418" s="5"/>
      <c r="U5418" s="5"/>
    </row>
    <row r="5419" spans="20:21" x14ac:dyDescent="0.3">
      <c r="T5419" s="5"/>
      <c r="U5419" s="5"/>
    </row>
    <row r="5420" spans="20:21" x14ac:dyDescent="0.3">
      <c r="T5420" s="5"/>
      <c r="U5420" s="5"/>
    </row>
    <row r="5421" spans="20:21" x14ac:dyDescent="0.3">
      <c r="T5421" s="5"/>
      <c r="U5421" s="5"/>
    </row>
    <row r="5422" spans="20:21" x14ac:dyDescent="0.3">
      <c r="T5422" s="5"/>
      <c r="U5422" s="5"/>
    </row>
    <row r="5423" spans="20:21" x14ac:dyDescent="0.3">
      <c r="T5423" s="5"/>
      <c r="U5423" s="5"/>
    </row>
    <row r="5424" spans="20:21" x14ac:dyDescent="0.3">
      <c r="T5424" s="5"/>
      <c r="U5424" s="5"/>
    </row>
    <row r="5425" spans="20:21" x14ac:dyDescent="0.3">
      <c r="T5425" s="5"/>
      <c r="U5425" s="5"/>
    </row>
    <row r="5426" spans="20:21" x14ac:dyDescent="0.3">
      <c r="T5426" s="5"/>
      <c r="U5426" s="5"/>
    </row>
    <row r="5427" spans="20:21" x14ac:dyDescent="0.3">
      <c r="T5427" s="5"/>
      <c r="U5427" s="5"/>
    </row>
    <row r="5428" spans="20:21" x14ac:dyDescent="0.3">
      <c r="T5428" s="5"/>
      <c r="U5428" s="5"/>
    </row>
    <row r="5429" spans="20:21" x14ac:dyDescent="0.3">
      <c r="T5429" s="5"/>
      <c r="U5429" s="5"/>
    </row>
    <row r="5430" spans="20:21" x14ac:dyDescent="0.3">
      <c r="T5430" s="5"/>
      <c r="U5430" s="5"/>
    </row>
    <row r="5431" spans="20:21" x14ac:dyDescent="0.3">
      <c r="T5431" s="5"/>
      <c r="U5431" s="5"/>
    </row>
    <row r="5432" spans="20:21" x14ac:dyDescent="0.3">
      <c r="T5432" s="5"/>
      <c r="U5432" s="5"/>
    </row>
    <row r="5433" spans="20:21" x14ac:dyDescent="0.3">
      <c r="T5433" s="5"/>
      <c r="U5433" s="5"/>
    </row>
    <row r="5434" spans="20:21" x14ac:dyDescent="0.3">
      <c r="T5434" s="5"/>
      <c r="U5434" s="5"/>
    </row>
    <row r="5435" spans="20:21" x14ac:dyDescent="0.3">
      <c r="T5435" s="5"/>
      <c r="U5435" s="5"/>
    </row>
    <row r="5436" spans="20:21" x14ac:dyDescent="0.3">
      <c r="T5436" s="5"/>
      <c r="U5436" s="5"/>
    </row>
    <row r="5437" spans="20:21" x14ac:dyDescent="0.3">
      <c r="T5437" s="5"/>
      <c r="U5437" s="5"/>
    </row>
    <row r="5438" spans="20:21" x14ac:dyDescent="0.3">
      <c r="T5438" s="5"/>
      <c r="U5438" s="5"/>
    </row>
    <row r="5439" spans="20:21" x14ac:dyDescent="0.3">
      <c r="T5439" s="5"/>
      <c r="U5439" s="5"/>
    </row>
    <row r="5440" spans="20:21" x14ac:dyDescent="0.3">
      <c r="T5440" s="5"/>
      <c r="U5440" s="5"/>
    </row>
    <row r="5441" spans="20:21" x14ac:dyDescent="0.3">
      <c r="T5441" s="5"/>
      <c r="U5441" s="5"/>
    </row>
    <row r="5442" spans="20:21" x14ac:dyDescent="0.3">
      <c r="T5442" s="5"/>
      <c r="U5442" s="5"/>
    </row>
    <row r="5443" spans="20:21" x14ac:dyDescent="0.3">
      <c r="T5443" s="5"/>
      <c r="U5443" s="5"/>
    </row>
    <row r="5444" spans="20:21" x14ac:dyDescent="0.3">
      <c r="T5444" s="5"/>
      <c r="U5444" s="5"/>
    </row>
    <row r="5445" spans="20:21" x14ac:dyDescent="0.3">
      <c r="T5445" s="5"/>
      <c r="U5445" s="5"/>
    </row>
    <row r="5446" spans="20:21" x14ac:dyDescent="0.3">
      <c r="T5446" s="5"/>
      <c r="U5446" s="5"/>
    </row>
    <row r="5447" spans="20:21" x14ac:dyDescent="0.3">
      <c r="T5447" s="5"/>
      <c r="U5447" s="5"/>
    </row>
    <row r="5448" spans="20:21" x14ac:dyDescent="0.3">
      <c r="T5448" s="5"/>
      <c r="U5448" s="5"/>
    </row>
    <row r="5449" spans="20:21" x14ac:dyDescent="0.3">
      <c r="T5449" s="5"/>
      <c r="U5449" s="5"/>
    </row>
    <row r="5450" spans="20:21" x14ac:dyDescent="0.3">
      <c r="T5450" s="5"/>
      <c r="U5450" s="5"/>
    </row>
    <row r="5451" spans="20:21" x14ac:dyDescent="0.3">
      <c r="T5451" s="5"/>
      <c r="U5451" s="5"/>
    </row>
    <row r="5452" spans="20:21" x14ac:dyDescent="0.3">
      <c r="T5452" s="5"/>
      <c r="U5452" s="5"/>
    </row>
    <row r="5453" spans="20:21" x14ac:dyDescent="0.3">
      <c r="T5453" s="5"/>
      <c r="U5453" s="5"/>
    </row>
    <row r="5454" spans="20:21" x14ac:dyDescent="0.3">
      <c r="T5454" s="5"/>
      <c r="U5454" s="5"/>
    </row>
    <row r="5455" spans="20:21" x14ac:dyDescent="0.3">
      <c r="T5455" s="5"/>
      <c r="U5455" s="5"/>
    </row>
    <row r="5456" spans="20:21" x14ac:dyDescent="0.3">
      <c r="T5456" s="5"/>
      <c r="U5456" s="5"/>
    </row>
    <row r="5457" spans="20:21" x14ac:dyDescent="0.3">
      <c r="T5457" s="5"/>
      <c r="U5457" s="5"/>
    </row>
    <row r="5458" spans="20:21" x14ac:dyDescent="0.3">
      <c r="T5458" s="5"/>
      <c r="U5458" s="5"/>
    </row>
    <row r="5459" spans="20:21" x14ac:dyDescent="0.3">
      <c r="T5459" s="5"/>
      <c r="U5459" s="5"/>
    </row>
    <row r="5460" spans="20:21" x14ac:dyDescent="0.3">
      <c r="T5460" s="5"/>
      <c r="U5460" s="5"/>
    </row>
    <row r="5461" spans="20:21" x14ac:dyDescent="0.3">
      <c r="T5461" s="5"/>
      <c r="U5461" s="5"/>
    </row>
    <row r="5462" spans="20:21" x14ac:dyDescent="0.3">
      <c r="T5462" s="5"/>
      <c r="U5462" s="5"/>
    </row>
    <row r="5463" spans="20:21" x14ac:dyDescent="0.3">
      <c r="T5463" s="5"/>
      <c r="U5463" s="5"/>
    </row>
    <row r="5464" spans="20:21" x14ac:dyDescent="0.3">
      <c r="T5464" s="5"/>
      <c r="U5464" s="5"/>
    </row>
    <row r="5465" spans="20:21" x14ac:dyDescent="0.3">
      <c r="T5465" s="5"/>
      <c r="U5465" s="5"/>
    </row>
    <row r="5466" spans="20:21" x14ac:dyDescent="0.3">
      <c r="T5466" s="5"/>
      <c r="U5466" s="5"/>
    </row>
    <row r="5467" spans="20:21" x14ac:dyDescent="0.3">
      <c r="T5467" s="5"/>
      <c r="U5467" s="5"/>
    </row>
    <row r="5468" spans="20:21" x14ac:dyDescent="0.3">
      <c r="T5468" s="5"/>
      <c r="U5468" s="5"/>
    </row>
    <row r="5469" spans="20:21" x14ac:dyDescent="0.3">
      <c r="T5469" s="5"/>
      <c r="U5469" s="5"/>
    </row>
    <row r="5470" spans="20:21" x14ac:dyDescent="0.3">
      <c r="T5470" s="5"/>
      <c r="U5470" s="5"/>
    </row>
    <row r="5471" spans="20:21" x14ac:dyDescent="0.3">
      <c r="T5471" s="5"/>
      <c r="U5471" s="5"/>
    </row>
    <row r="5472" spans="20:21" x14ac:dyDescent="0.3">
      <c r="T5472" s="5"/>
      <c r="U5472" s="5"/>
    </row>
    <row r="5473" spans="20:21" x14ac:dyDescent="0.3">
      <c r="T5473" s="5"/>
      <c r="U5473" s="5"/>
    </row>
    <row r="5474" spans="20:21" x14ac:dyDescent="0.3">
      <c r="T5474" s="5"/>
      <c r="U5474" s="5"/>
    </row>
    <row r="5475" spans="20:21" x14ac:dyDescent="0.3">
      <c r="T5475" s="5"/>
      <c r="U5475" s="5"/>
    </row>
    <row r="5476" spans="20:21" x14ac:dyDescent="0.3">
      <c r="T5476" s="5"/>
      <c r="U5476" s="5"/>
    </row>
    <row r="5477" spans="20:21" x14ac:dyDescent="0.3">
      <c r="T5477" s="5"/>
      <c r="U5477" s="5"/>
    </row>
    <row r="5478" spans="20:21" x14ac:dyDescent="0.3">
      <c r="T5478" s="5"/>
      <c r="U5478" s="5"/>
    </row>
    <row r="5479" spans="20:21" x14ac:dyDescent="0.3">
      <c r="T5479" s="5"/>
      <c r="U5479" s="5"/>
    </row>
    <row r="5480" spans="20:21" x14ac:dyDescent="0.3">
      <c r="T5480" s="5"/>
      <c r="U5480" s="5"/>
    </row>
    <row r="5481" spans="20:21" x14ac:dyDescent="0.3">
      <c r="T5481" s="5"/>
      <c r="U5481" s="5"/>
    </row>
    <row r="5482" spans="20:21" x14ac:dyDescent="0.3">
      <c r="T5482" s="5"/>
      <c r="U5482" s="5"/>
    </row>
    <row r="5483" spans="20:21" x14ac:dyDescent="0.3">
      <c r="T5483" s="5"/>
      <c r="U5483" s="5"/>
    </row>
    <row r="5484" spans="20:21" x14ac:dyDescent="0.3">
      <c r="T5484" s="5"/>
      <c r="U5484" s="5"/>
    </row>
    <row r="5485" spans="20:21" x14ac:dyDescent="0.3">
      <c r="T5485" s="5"/>
      <c r="U5485" s="5"/>
    </row>
    <row r="5486" spans="20:21" x14ac:dyDescent="0.3">
      <c r="T5486" s="5"/>
      <c r="U5486" s="5"/>
    </row>
    <row r="5487" spans="20:21" x14ac:dyDescent="0.3">
      <c r="T5487" s="5"/>
      <c r="U5487" s="5"/>
    </row>
    <row r="5488" spans="20:21" x14ac:dyDescent="0.3">
      <c r="T5488" s="5"/>
      <c r="U5488" s="5"/>
    </row>
    <row r="5489" spans="20:21" x14ac:dyDescent="0.3">
      <c r="T5489" s="5"/>
      <c r="U5489" s="5"/>
    </row>
    <row r="5490" spans="20:21" x14ac:dyDescent="0.3">
      <c r="T5490" s="5"/>
      <c r="U5490" s="5"/>
    </row>
    <row r="5491" spans="20:21" x14ac:dyDescent="0.3">
      <c r="T5491" s="5"/>
      <c r="U5491" s="5"/>
    </row>
    <row r="5492" spans="20:21" x14ac:dyDescent="0.3">
      <c r="T5492" s="5"/>
      <c r="U5492" s="5"/>
    </row>
    <row r="5493" spans="20:21" x14ac:dyDescent="0.3">
      <c r="T5493" s="5"/>
      <c r="U5493" s="5"/>
    </row>
    <row r="5494" spans="20:21" x14ac:dyDescent="0.3">
      <c r="T5494" s="5"/>
      <c r="U5494" s="5"/>
    </row>
    <row r="5495" spans="20:21" x14ac:dyDescent="0.3">
      <c r="T5495" s="5"/>
      <c r="U5495" s="5"/>
    </row>
    <row r="5496" spans="20:21" x14ac:dyDescent="0.3">
      <c r="T5496" s="5"/>
      <c r="U5496" s="5"/>
    </row>
    <row r="5497" spans="20:21" x14ac:dyDescent="0.3">
      <c r="T5497" s="5"/>
      <c r="U5497" s="5"/>
    </row>
    <row r="5498" spans="20:21" x14ac:dyDescent="0.3">
      <c r="T5498" s="5"/>
      <c r="U5498" s="5"/>
    </row>
    <row r="5499" spans="20:21" x14ac:dyDescent="0.3">
      <c r="T5499" s="5"/>
      <c r="U5499" s="5"/>
    </row>
    <row r="5500" spans="20:21" x14ac:dyDescent="0.3">
      <c r="T5500" s="5"/>
      <c r="U5500" s="5"/>
    </row>
    <row r="5501" spans="20:21" x14ac:dyDescent="0.3">
      <c r="T5501" s="5"/>
      <c r="U5501" s="5"/>
    </row>
    <row r="5502" spans="20:21" x14ac:dyDescent="0.3">
      <c r="T5502" s="5"/>
      <c r="U5502" s="5"/>
    </row>
    <row r="5503" spans="20:21" x14ac:dyDescent="0.3">
      <c r="T5503" s="5"/>
      <c r="U5503" s="5"/>
    </row>
    <row r="5504" spans="20:21" x14ac:dyDescent="0.3">
      <c r="T5504" s="5"/>
      <c r="U5504" s="5"/>
    </row>
    <row r="5505" spans="20:21" x14ac:dyDescent="0.3">
      <c r="T5505" s="5"/>
      <c r="U5505" s="5"/>
    </row>
    <row r="5506" spans="20:21" x14ac:dyDescent="0.3">
      <c r="T5506" s="5"/>
      <c r="U5506" s="5"/>
    </row>
    <row r="5507" spans="20:21" x14ac:dyDescent="0.3">
      <c r="T5507" s="5"/>
      <c r="U5507" s="5"/>
    </row>
    <row r="5508" spans="20:21" x14ac:dyDescent="0.3">
      <c r="T5508" s="5"/>
      <c r="U5508" s="5"/>
    </row>
    <row r="5509" spans="20:21" x14ac:dyDescent="0.3">
      <c r="T5509" s="5"/>
      <c r="U5509" s="5"/>
    </row>
    <row r="5510" spans="20:21" x14ac:dyDescent="0.3">
      <c r="T5510" s="5"/>
      <c r="U5510" s="5"/>
    </row>
    <row r="5511" spans="20:21" x14ac:dyDescent="0.3">
      <c r="T5511" s="5"/>
      <c r="U5511" s="5"/>
    </row>
    <row r="5512" spans="20:21" x14ac:dyDescent="0.3">
      <c r="T5512" s="5"/>
      <c r="U5512" s="5"/>
    </row>
    <row r="5513" spans="20:21" x14ac:dyDescent="0.3">
      <c r="T5513" s="5"/>
      <c r="U5513" s="5"/>
    </row>
    <row r="5514" spans="20:21" x14ac:dyDescent="0.3">
      <c r="T5514" s="5"/>
      <c r="U5514" s="5"/>
    </row>
    <row r="5515" spans="20:21" x14ac:dyDescent="0.3">
      <c r="T5515" s="5"/>
      <c r="U5515" s="5"/>
    </row>
    <row r="5516" spans="20:21" x14ac:dyDescent="0.3">
      <c r="T5516" s="5"/>
      <c r="U5516" s="5"/>
    </row>
    <row r="5517" spans="20:21" x14ac:dyDescent="0.3">
      <c r="T5517" s="5"/>
      <c r="U5517" s="5"/>
    </row>
    <row r="5518" spans="20:21" x14ac:dyDescent="0.3">
      <c r="T5518" s="5"/>
      <c r="U5518" s="5"/>
    </row>
    <row r="5519" spans="20:21" x14ac:dyDescent="0.3">
      <c r="T5519" s="5"/>
      <c r="U5519" s="5"/>
    </row>
    <row r="5520" spans="20:21" x14ac:dyDescent="0.3">
      <c r="T5520" s="5"/>
      <c r="U5520" s="5"/>
    </row>
    <row r="5521" spans="20:21" x14ac:dyDescent="0.3">
      <c r="T5521" s="5"/>
      <c r="U5521" s="5"/>
    </row>
    <row r="5522" spans="20:21" x14ac:dyDescent="0.3">
      <c r="T5522" s="5"/>
      <c r="U5522" s="5"/>
    </row>
    <row r="5523" spans="20:21" x14ac:dyDescent="0.3">
      <c r="T5523" s="5"/>
      <c r="U5523" s="5"/>
    </row>
    <row r="5524" spans="20:21" x14ac:dyDescent="0.3">
      <c r="T5524" s="5"/>
      <c r="U5524" s="5"/>
    </row>
    <row r="5525" spans="20:21" x14ac:dyDescent="0.3">
      <c r="T5525" s="5"/>
      <c r="U5525" s="5"/>
    </row>
    <row r="5526" spans="20:21" x14ac:dyDescent="0.3">
      <c r="T5526" s="5"/>
      <c r="U5526" s="5"/>
    </row>
    <row r="5527" spans="20:21" x14ac:dyDescent="0.3">
      <c r="T5527" s="5"/>
      <c r="U5527" s="5"/>
    </row>
    <row r="5528" spans="20:21" x14ac:dyDescent="0.3">
      <c r="T5528" s="5"/>
      <c r="U5528" s="5"/>
    </row>
    <row r="5529" spans="20:21" x14ac:dyDescent="0.3">
      <c r="T5529" s="5"/>
      <c r="U5529" s="5"/>
    </row>
    <row r="5530" spans="20:21" x14ac:dyDescent="0.3">
      <c r="T5530" s="5"/>
      <c r="U5530" s="5"/>
    </row>
    <row r="5531" spans="20:21" x14ac:dyDescent="0.3">
      <c r="T5531" s="5"/>
      <c r="U5531" s="5"/>
    </row>
    <row r="5532" spans="20:21" x14ac:dyDescent="0.3">
      <c r="T5532" s="5"/>
      <c r="U5532" s="5"/>
    </row>
    <row r="5533" spans="20:21" x14ac:dyDescent="0.3">
      <c r="T5533" s="5"/>
      <c r="U5533" s="5"/>
    </row>
    <row r="5534" spans="20:21" x14ac:dyDescent="0.3">
      <c r="T5534" s="5"/>
      <c r="U5534" s="5"/>
    </row>
    <row r="5535" spans="20:21" x14ac:dyDescent="0.3">
      <c r="T5535" s="5"/>
      <c r="U5535" s="5"/>
    </row>
    <row r="5536" spans="20:21" x14ac:dyDescent="0.3">
      <c r="T5536" s="5"/>
      <c r="U5536" s="5"/>
    </row>
    <row r="5537" spans="20:21" x14ac:dyDescent="0.3">
      <c r="T5537" s="5"/>
      <c r="U5537" s="5"/>
    </row>
    <row r="5538" spans="20:21" x14ac:dyDescent="0.3">
      <c r="T5538" s="5"/>
      <c r="U5538" s="5"/>
    </row>
    <row r="5539" spans="20:21" x14ac:dyDescent="0.3">
      <c r="T5539" s="5"/>
      <c r="U5539" s="5"/>
    </row>
    <row r="5540" spans="20:21" x14ac:dyDescent="0.3">
      <c r="T5540" s="5"/>
      <c r="U5540" s="5"/>
    </row>
    <row r="5541" spans="20:21" x14ac:dyDescent="0.3">
      <c r="T5541" s="5"/>
      <c r="U5541" s="5"/>
    </row>
    <row r="5542" spans="20:21" x14ac:dyDescent="0.3">
      <c r="T5542" s="5"/>
      <c r="U5542" s="5"/>
    </row>
    <row r="5543" spans="20:21" x14ac:dyDescent="0.3">
      <c r="T5543" s="5"/>
      <c r="U5543" s="5"/>
    </row>
    <row r="5544" spans="20:21" x14ac:dyDescent="0.3">
      <c r="T5544" s="5"/>
      <c r="U5544" s="5"/>
    </row>
    <row r="5545" spans="20:21" x14ac:dyDescent="0.3">
      <c r="T5545" s="5"/>
      <c r="U5545" s="5"/>
    </row>
    <row r="5546" spans="20:21" x14ac:dyDescent="0.3">
      <c r="T5546" s="5"/>
      <c r="U5546" s="5"/>
    </row>
    <row r="5547" spans="20:21" x14ac:dyDescent="0.3">
      <c r="T5547" s="5"/>
      <c r="U5547" s="5"/>
    </row>
    <row r="5548" spans="20:21" x14ac:dyDescent="0.3">
      <c r="T5548" s="5"/>
      <c r="U5548" s="5"/>
    </row>
    <row r="5549" spans="20:21" x14ac:dyDescent="0.3">
      <c r="T5549" s="5"/>
      <c r="U5549" s="5"/>
    </row>
    <row r="5550" spans="20:21" x14ac:dyDescent="0.3">
      <c r="T5550" s="5"/>
      <c r="U5550" s="5"/>
    </row>
    <row r="5551" spans="20:21" x14ac:dyDescent="0.3">
      <c r="T5551" s="5"/>
      <c r="U5551" s="5"/>
    </row>
    <row r="5552" spans="20:21" x14ac:dyDescent="0.3">
      <c r="T5552" s="5"/>
      <c r="U5552" s="5"/>
    </row>
    <row r="5553" spans="20:21" x14ac:dyDescent="0.3">
      <c r="T5553" s="5"/>
      <c r="U5553" s="5"/>
    </row>
    <row r="5554" spans="20:21" x14ac:dyDescent="0.3">
      <c r="T5554" s="5"/>
      <c r="U5554" s="5"/>
    </row>
    <row r="5555" spans="20:21" x14ac:dyDescent="0.3">
      <c r="T5555" s="5"/>
      <c r="U5555" s="5"/>
    </row>
    <row r="5556" spans="20:21" x14ac:dyDescent="0.3">
      <c r="T5556" s="5"/>
      <c r="U5556" s="5"/>
    </row>
    <row r="5557" spans="20:21" x14ac:dyDescent="0.3">
      <c r="T5557" s="5"/>
      <c r="U5557" s="5"/>
    </row>
    <row r="5558" spans="20:21" x14ac:dyDescent="0.3">
      <c r="T5558" s="5"/>
      <c r="U5558" s="5"/>
    </row>
    <row r="5559" spans="20:21" x14ac:dyDescent="0.3">
      <c r="T5559" s="5"/>
      <c r="U5559" s="5"/>
    </row>
    <row r="5560" spans="20:21" x14ac:dyDescent="0.3">
      <c r="T5560" s="5"/>
      <c r="U5560" s="5"/>
    </row>
    <row r="5561" spans="20:21" x14ac:dyDescent="0.3">
      <c r="T5561" s="5"/>
      <c r="U5561" s="5"/>
    </row>
    <row r="5562" spans="20:21" x14ac:dyDescent="0.3">
      <c r="T5562" s="5"/>
      <c r="U5562" s="5"/>
    </row>
    <row r="5563" spans="20:21" x14ac:dyDescent="0.3">
      <c r="T5563" s="5"/>
      <c r="U5563" s="5"/>
    </row>
    <row r="5564" spans="20:21" x14ac:dyDescent="0.3">
      <c r="T5564" s="5"/>
      <c r="U5564" s="5"/>
    </row>
    <row r="5565" spans="20:21" x14ac:dyDescent="0.3">
      <c r="T5565" s="5"/>
      <c r="U5565" s="5"/>
    </row>
    <row r="5566" spans="20:21" x14ac:dyDescent="0.3">
      <c r="T5566" s="5"/>
      <c r="U5566" s="5"/>
    </row>
    <row r="5567" spans="20:21" x14ac:dyDescent="0.3">
      <c r="T5567" s="5"/>
      <c r="U5567" s="5"/>
    </row>
    <row r="5568" spans="20:21" x14ac:dyDescent="0.3">
      <c r="T5568" s="5"/>
      <c r="U5568" s="5"/>
    </row>
    <row r="5569" spans="20:21" x14ac:dyDescent="0.3">
      <c r="T5569" s="5"/>
      <c r="U5569" s="5"/>
    </row>
    <row r="5570" spans="20:21" x14ac:dyDescent="0.3">
      <c r="T5570" s="5"/>
      <c r="U5570" s="5"/>
    </row>
    <row r="5571" spans="20:21" x14ac:dyDescent="0.3">
      <c r="T5571" s="5"/>
      <c r="U5571" s="5"/>
    </row>
    <row r="5572" spans="20:21" x14ac:dyDescent="0.3">
      <c r="T5572" s="5"/>
      <c r="U5572" s="5"/>
    </row>
    <row r="5573" spans="20:21" x14ac:dyDescent="0.3">
      <c r="T5573" s="5"/>
      <c r="U5573" s="5"/>
    </row>
    <row r="5574" spans="20:21" x14ac:dyDescent="0.3">
      <c r="T5574" s="5"/>
      <c r="U5574" s="5"/>
    </row>
    <row r="5575" spans="20:21" x14ac:dyDescent="0.3">
      <c r="T5575" s="5"/>
      <c r="U5575" s="5"/>
    </row>
    <row r="5576" spans="20:21" x14ac:dyDescent="0.3">
      <c r="T5576" s="5"/>
      <c r="U5576" s="5"/>
    </row>
    <row r="5577" spans="20:21" x14ac:dyDescent="0.3">
      <c r="T5577" s="5"/>
      <c r="U5577" s="5"/>
    </row>
    <row r="5578" spans="20:21" x14ac:dyDescent="0.3">
      <c r="T5578" s="5"/>
      <c r="U5578" s="5"/>
    </row>
    <row r="5579" spans="20:21" x14ac:dyDescent="0.3">
      <c r="T5579" s="5"/>
      <c r="U5579" s="5"/>
    </row>
    <row r="5580" spans="20:21" x14ac:dyDescent="0.3">
      <c r="T5580" s="5"/>
      <c r="U5580" s="5"/>
    </row>
    <row r="5581" spans="20:21" x14ac:dyDescent="0.3">
      <c r="T5581" s="5"/>
      <c r="U5581" s="5"/>
    </row>
    <row r="5582" spans="20:21" x14ac:dyDescent="0.3">
      <c r="T5582" s="5"/>
      <c r="U5582" s="5"/>
    </row>
    <row r="5583" spans="20:21" x14ac:dyDescent="0.3">
      <c r="T5583" s="5"/>
      <c r="U5583" s="5"/>
    </row>
    <row r="5584" spans="20:21" x14ac:dyDescent="0.3">
      <c r="T5584" s="5"/>
      <c r="U5584" s="5"/>
    </row>
    <row r="5585" spans="20:21" x14ac:dyDescent="0.3">
      <c r="T5585" s="5"/>
      <c r="U5585" s="5"/>
    </row>
    <row r="5586" spans="20:21" x14ac:dyDescent="0.3">
      <c r="T5586" s="5"/>
      <c r="U5586" s="5"/>
    </row>
    <row r="5587" spans="20:21" x14ac:dyDescent="0.3">
      <c r="T5587" s="5"/>
      <c r="U5587" s="5"/>
    </row>
    <row r="5588" spans="20:21" x14ac:dyDescent="0.3">
      <c r="T5588" s="5"/>
      <c r="U5588" s="5"/>
    </row>
    <row r="5589" spans="20:21" x14ac:dyDescent="0.3">
      <c r="T5589" s="5"/>
      <c r="U5589" s="5"/>
    </row>
    <row r="5590" spans="20:21" x14ac:dyDescent="0.3">
      <c r="T5590" s="5"/>
      <c r="U5590" s="5"/>
    </row>
    <row r="5591" spans="20:21" x14ac:dyDescent="0.3">
      <c r="T5591" s="5"/>
      <c r="U5591" s="5"/>
    </row>
    <row r="5592" spans="20:21" x14ac:dyDescent="0.3">
      <c r="T5592" s="5"/>
      <c r="U5592" s="5"/>
    </row>
    <row r="5593" spans="20:21" x14ac:dyDescent="0.3">
      <c r="T5593" s="5"/>
      <c r="U5593" s="5"/>
    </row>
    <row r="5594" spans="20:21" x14ac:dyDescent="0.3">
      <c r="T5594" s="5"/>
      <c r="U5594" s="5"/>
    </row>
    <row r="5595" spans="20:21" x14ac:dyDescent="0.3">
      <c r="T5595" s="5"/>
      <c r="U5595" s="5"/>
    </row>
    <row r="5596" spans="20:21" x14ac:dyDescent="0.3">
      <c r="T5596" s="5"/>
      <c r="U5596" s="5"/>
    </row>
    <row r="5597" spans="20:21" x14ac:dyDescent="0.3">
      <c r="T5597" s="5"/>
      <c r="U5597" s="5"/>
    </row>
    <row r="5598" spans="20:21" x14ac:dyDescent="0.3">
      <c r="T5598" s="5"/>
      <c r="U5598" s="5"/>
    </row>
    <row r="5599" spans="20:21" x14ac:dyDescent="0.3">
      <c r="T5599" s="5"/>
      <c r="U5599" s="5"/>
    </row>
    <row r="5600" spans="20:21" x14ac:dyDescent="0.3">
      <c r="T5600" s="5"/>
      <c r="U5600" s="5"/>
    </row>
    <row r="5601" spans="20:21" x14ac:dyDescent="0.3">
      <c r="T5601" s="5"/>
      <c r="U5601" s="5"/>
    </row>
    <row r="5602" spans="20:21" x14ac:dyDescent="0.3">
      <c r="T5602" s="5"/>
      <c r="U5602" s="5"/>
    </row>
    <row r="5603" spans="20:21" x14ac:dyDescent="0.3">
      <c r="T5603" s="5"/>
      <c r="U5603" s="5"/>
    </row>
    <row r="5604" spans="20:21" x14ac:dyDescent="0.3">
      <c r="T5604" s="5"/>
      <c r="U5604" s="5"/>
    </row>
    <row r="5605" spans="20:21" x14ac:dyDescent="0.3">
      <c r="T5605" s="5"/>
      <c r="U5605" s="5"/>
    </row>
    <row r="5606" spans="20:21" x14ac:dyDescent="0.3">
      <c r="T5606" s="5"/>
      <c r="U5606" s="5"/>
    </row>
    <row r="5607" spans="20:21" x14ac:dyDescent="0.3">
      <c r="T5607" s="5"/>
      <c r="U5607" s="5"/>
    </row>
    <row r="5608" spans="20:21" x14ac:dyDescent="0.3">
      <c r="T5608" s="5"/>
      <c r="U5608" s="5"/>
    </row>
    <row r="5609" spans="20:21" x14ac:dyDescent="0.3">
      <c r="T5609" s="5"/>
      <c r="U5609" s="5"/>
    </row>
    <row r="5610" spans="20:21" x14ac:dyDescent="0.3">
      <c r="T5610" s="5"/>
      <c r="U5610" s="5"/>
    </row>
    <row r="5611" spans="20:21" x14ac:dyDescent="0.3">
      <c r="T5611" s="5"/>
      <c r="U5611" s="5"/>
    </row>
    <row r="5612" spans="20:21" x14ac:dyDescent="0.3">
      <c r="T5612" s="5"/>
      <c r="U5612" s="5"/>
    </row>
    <row r="5613" spans="20:21" x14ac:dyDescent="0.3">
      <c r="T5613" s="5"/>
      <c r="U5613" s="5"/>
    </row>
    <row r="5614" spans="20:21" x14ac:dyDescent="0.3">
      <c r="T5614" s="5"/>
      <c r="U5614" s="5"/>
    </row>
    <row r="5615" spans="20:21" x14ac:dyDescent="0.3">
      <c r="T5615" s="5"/>
      <c r="U5615" s="5"/>
    </row>
    <row r="5616" spans="20:21" x14ac:dyDescent="0.3">
      <c r="T5616" s="5"/>
      <c r="U5616" s="5"/>
    </row>
    <row r="5617" spans="20:21" x14ac:dyDescent="0.3">
      <c r="T5617" s="5"/>
      <c r="U5617" s="5"/>
    </row>
    <row r="5618" spans="20:21" x14ac:dyDescent="0.3">
      <c r="T5618" s="5"/>
      <c r="U5618" s="5"/>
    </row>
    <row r="5619" spans="20:21" x14ac:dyDescent="0.3">
      <c r="T5619" s="5"/>
      <c r="U5619" s="5"/>
    </row>
    <row r="5620" spans="20:21" x14ac:dyDescent="0.3">
      <c r="T5620" s="5"/>
      <c r="U5620" s="5"/>
    </row>
    <row r="5621" spans="20:21" x14ac:dyDescent="0.3">
      <c r="T5621" s="5"/>
      <c r="U5621" s="5"/>
    </row>
    <row r="5622" spans="20:21" x14ac:dyDescent="0.3">
      <c r="T5622" s="5"/>
      <c r="U5622" s="5"/>
    </row>
    <row r="5623" spans="20:21" x14ac:dyDescent="0.3">
      <c r="T5623" s="5"/>
      <c r="U5623" s="5"/>
    </row>
    <row r="5624" spans="20:21" x14ac:dyDescent="0.3">
      <c r="T5624" s="5"/>
      <c r="U5624" s="5"/>
    </row>
    <row r="5625" spans="20:21" x14ac:dyDescent="0.3">
      <c r="T5625" s="5"/>
      <c r="U5625" s="5"/>
    </row>
    <row r="5626" spans="20:21" x14ac:dyDescent="0.3">
      <c r="T5626" s="5"/>
      <c r="U5626" s="5"/>
    </row>
    <row r="5627" spans="20:21" x14ac:dyDescent="0.3">
      <c r="T5627" s="5"/>
      <c r="U5627" s="5"/>
    </row>
    <row r="5628" spans="20:21" x14ac:dyDescent="0.3">
      <c r="T5628" s="5"/>
      <c r="U5628" s="5"/>
    </row>
    <row r="5629" spans="20:21" x14ac:dyDescent="0.3">
      <c r="T5629" s="5"/>
      <c r="U5629" s="5"/>
    </row>
    <row r="5630" spans="20:21" x14ac:dyDescent="0.3">
      <c r="T5630" s="5"/>
      <c r="U5630" s="5"/>
    </row>
    <row r="5631" spans="20:21" x14ac:dyDescent="0.3">
      <c r="T5631" s="5"/>
      <c r="U5631" s="5"/>
    </row>
    <row r="5632" spans="20:21" x14ac:dyDescent="0.3">
      <c r="T5632" s="5"/>
      <c r="U5632" s="5"/>
    </row>
    <row r="5633" spans="20:21" x14ac:dyDescent="0.3">
      <c r="T5633" s="5"/>
      <c r="U5633" s="5"/>
    </row>
    <row r="5634" spans="20:21" x14ac:dyDescent="0.3">
      <c r="T5634" s="5"/>
      <c r="U5634" s="5"/>
    </row>
    <row r="5635" spans="20:21" x14ac:dyDescent="0.3">
      <c r="T5635" s="5"/>
      <c r="U5635" s="5"/>
    </row>
    <row r="5636" spans="20:21" x14ac:dyDescent="0.3">
      <c r="T5636" s="5"/>
      <c r="U5636" s="5"/>
    </row>
    <row r="5637" spans="20:21" x14ac:dyDescent="0.3">
      <c r="T5637" s="5"/>
      <c r="U5637" s="5"/>
    </row>
    <row r="5638" spans="20:21" x14ac:dyDescent="0.3">
      <c r="T5638" s="5"/>
      <c r="U5638" s="5"/>
    </row>
    <row r="5639" spans="20:21" x14ac:dyDescent="0.3">
      <c r="T5639" s="5"/>
      <c r="U5639" s="5"/>
    </row>
    <row r="5640" spans="20:21" x14ac:dyDescent="0.3">
      <c r="T5640" s="5"/>
      <c r="U5640" s="5"/>
    </row>
    <row r="5641" spans="20:21" x14ac:dyDescent="0.3">
      <c r="T5641" s="5"/>
      <c r="U5641" s="5"/>
    </row>
    <row r="5642" spans="20:21" x14ac:dyDescent="0.3">
      <c r="T5642" s="5"/>
      <c r="U5642" s="5"/>
    </row>
    <row r="5643" spans="20:21" x14ac:dyDescent="0.3">
      <c r="T5643" s="5"/>
      <c r="U5643" s="5"/>
    </row>
    <row r="5644" spans="20:21" x14ac:dyDescent="0.3">
      <c r="T5644" s="5"/>
      <c r="U5644" s="5"/>
    </row>
    <row r="5645" spans="20:21" x14ac:dyDescent="0.3">
      <c r="T5645" s="5"/>
      <c r="U5645" s="5"/>
    </row>
    <row r="5646" spans="20:21" x14ac:dyDescent="0.3">
      <c r="T5646" s="5"/>
      <c r="U5646" s="5"/>
    </row>
    <row r="5647" spans="20:21" x14ac:dyDescent="0.3">
      <c r="T5647" s="5"/>
      <c r="U5647" s="5"/>
    </row>
    <row r="5648" spans="20:21" x14ac:dyDescent="0.3">
      <c r="T5648" s="5"/>
      <c r="U5648" s="5"/>
    </row>
    <row r="5649" spans="20:21" x14ac:dyDescent="0.3">
      <c r="T5649" s="5"/>
      <c r="U5649" s="5"/>
    </row>
    <row r="5650" spans="20:21" x14ac:dyDescent="0.3">
      <c r="T5650" s="5"/>
      <c r="U5650" s="5"/>
    </row>
    <row r="5651" spans="20:21" x14ac:dyDescent="0.3">
      <c r="T5651" s="5"/>
      <c r="U5651" s="5"/>
    </row>
    <row r="5652" spans="20:21" x14ac:dyDescent="0.3">
      <c r="T5652" s="5"/>
      <c r="U5652" s="5"/>
    </row>
    <row r="5653" spans="20:21" x14ac:dyDescent="0.3">
      <c r="T5653" s="5"/>
      <c r="U5653" s="5"/>
    </row>
    <row r="5654" spans="20:21" x14ac:dyDescent="0.3">
      <c r="T5654" s="5"/>
      <c r="U5654" s="5"/>
    </row>
    <row r="5655" spans="20:21" x14ac:dyDescent="0.3">
      <c r="T5655" s="5"/>
      <c r="U5655" s="5"/>
    </row>
    <row r="5656" spans="20:21" x14ac:dyDescent="0.3">
      <c r="T5656" s="5"/>
      <c r="U5656" s="5"/>
    </row>
    <row r="5657" spans="20:21" x14ac:dyDescent="0.3">
      <c r="T5657" s="5"/>
      <c r="U5657" s="5"/>
    </row>
    <row r="5658" spans="20:21" x14ac:dyDescent="0.3">
      <c r="T5658" s="5"/>
      <c r="U5658" s="5"/>
    </row>
    <row r="5659" spans="20:21" x14ac:dyDescent="0.3">
      <c r="T5659" s="5"/>
      <c r="U5659" s="5"/>
    </row>
    <row r="5660" spans="20:21" x14ac:dyDescent="0.3">
      <c r="T5660" s="5"/>
      <c r="U5660" s="5"/>
    </row>
    <row r="5661" spans="20:21" x14ac:dyDescent="0.3">
      <c r="T5661" s="5"/>
      <c r="U5661" s="5"/>
    </row>
    <row r="5662" spans="20:21" x14ac:dyDescent="0.3">
      <c r="T5662" s="5"/>
      <c r="U5662" s="5"/>
    </row>
    <row r="5663" spans="20:21" x14ac:dyDescent="0.3">
      <c r="T5663" s="5"/>
      <c r="U5663" s="5"/>
    </row>
    <row r="5664" spans="20:21" x14ac:dyDescent="0.3">
      <c r="T5664" s="5"/>
      <c r="U5664" s="5"/>
    </row>
    <row r="5665" spans="20:21" x14ac:dyDescent="0.3">
      <c r="T5665" s="5"/>
      <c r="U5665" s="5"/>
    </row>
    <row r="5666" spans="20:21" x14ac:dyDescent="0.3">
      <c r="T5666" s="5"/>
      <c r="U5666" s="5"/>
    </row>
    <row r="5667" spans="20:21" x14ac:dyDescent="0.3">
      <c r="T5667" s="5"/>
      <c r="U5667" s="5"/>
    </row>
    <row r="5668" spans="20:21" x14ac:dyDescent="0.3">
      <c r="T5668" s="5"/>
      <c r="U5668" s="5"/>
    </row>
    <row r="5669" spans="20:21" x14ac:dyDescent="0.3">
      <c r="T5669" s="5"/>
      <c r="U5669" s="5"/>
    </row>
    <row r="5670" spans="20:21" x14ac:dyDescent="0.3">
      <c r="T5670" s="5"/>
      <c r="U5670" s="5"/>
    </row>
    <row r="5671" spans="20:21" x14ac:dyDescent="0.3">
      <c r="T5671" s="5"/>
      <c r="U5671" s="5"/>
    </row>
    <row r="5672" spans="20:21" x14ac:dyDescent="0.3">
      <c r="T5672" s="5"/>
      <c r="U5672" s="5"/>
    </row>
    <row r="5673" spans="20:21" x14ac:dyDescent="0.3">
      <c r="T5673" s="5"/>
      <c r="U5673" s="5"/>
    </row>
    <row r="5674" spans="20:21" x14ac:dyDescent="0.3">
      <c r="T5674" s="5"/>
      <c r="U5674" s="5"/>
    </row>
    <row r="5675" spans="20:21" x14ac:dyDescent="0.3">
      <c r="T5675" s="5"/>
      <c r="U5675" s="5"/>
    </row>
    <row r="5676" spans="20:21" x14ac:dyDescent="0.3">
      <c r="T5676" s="5"/>
      <c r="U5676" s="5"/>
    </row>
    <row r="5677" spans="20:21" x14ac:dyDescent="0.3">
      <c r="T5677" s="5"/>
      <c r="U5677" s="5"/>
    </row>
    <row r="5678" spans="20:21" x14ac:dyDescent="0.3">
      <c r="T5678" s="5"/>
      <c r="U5678" s="5"/>
    </row>
    <row r="5679" spans="20:21" x14ac:dyDescent="0.3">
      <c r="T5679" s="5"/>
      <c r="U5679" s="5"/>
    </row>
    <row r="5680" spans="20:21" x14ac:dyDescent="0.3">
      <c r="T5680" s="5"/>
      <c r="U5680" s="5"/>
    </row>
    <row r="5681" spans="20:21" x14ac:dyDescent="0.3">
      <c r="T5681" s="5"/>
      <c r="U5681" s="5"/>
    </row>
    <row r="5682" spans="20:21" x14ac:dyDescent="0.3">
      <c r="T5682" s="5"/>
      <c r="U5682" s="5"/>
    </row>
    <row r="5683" spans="20:21" x14ac:dyDescent="0.3">
      <c r="T5683" s="5"/>
      <c r="U5683" s="5"/>
    </row>
    <row r="5684" spans="20:21" x14ac:dyDescent="0.3">
      <c r="T5684" s="5"/>
      <c r="U5684" s="5"/>
    </row>
    <row r="5685" spans="20:21" x14ac:dyDescent="0.3">
      <c r="T5685" s="5"/>
      <c r="U5685" s="5"/>
    </row>
    <row r="5686" spans="20:21" x14ac:dyDescent="0.3">
      <c r="T5686" s="5"/>
      <c r="U5686" s="5"/>
    </row>
    <row r="5687" spans="20:21" x14ac:dyDescent="0.3">
      <c r="T5687" s="5"/>
      <c r="U5687" s="5"/>
    </row>
    <row r="5688" spans="20:21" x14ac:dyDescent="0.3">
      <c r="T5688" s="5"/>
      <c r="U5688" s="5"/>
    </row>
    <row r="5689" spans="20:21" x14ac:dyDescent="0.3">
      <c r="T5689" s="5"/>
      <c r="U5689" s="5"/>
    </row>
    <row r="5690" spans="20:21" x14ac:dyDescent="0.3">
      <c r="T5690" s="5"/>
      <c r="U5690" s="5"/>
    </row>
    <row r="5691" spans="20:21" x14ac:dyDescent="0.3">
      <c r="T5691" s="5"/>
      <c r="U5691" s="5"/>
    </row>
    <row r="5692" spans="20:21" x14ac:dyDescent="0.3">
      <c r="T5692" s="5"/>
      <c r="U5692" s="5"/>
    </row>
    <row r="5693" spans="20:21" x14ac:dyDescent="0.3">
      <c r="T5693" s="5"/>
      <c r="U5693" s="5"/>
    </row>
    <row r="5694" spans="20:21" x14ac:dyDescent="0.3">
      <c r="T5694" s="5"/>
      <c r="U5694" s="5"/>
    </row>
    <row r="5695" spans="20:21" x14ac:dyDescent="0.3">
      <c r="T5695" s="5"/>
      <c r="U5695" s="5"/>
    </row>
    <row r="5696" spans="20:21" x14ac:dyDescent="0.3">
      <c r="T5696" s="5"/>
      <c r="U5696" s="5"/>
    </row>
    <row r="5697" spans="20:21" x14ac:dyDescent="0.3">
      <c r="T5697" s="5"/>
      <c r="U5697" s="5"/>
    </row>
    <row r="5698" spans="20:21" x14ac:dyDescent="0.3">
      <c r="T5698" s="5"/>
      <c r="U5698" s="5"/>
    </row>
    <row r="5699" spans="20:21" x14ac:dyDescent="0.3">
      <c r="T5699" s="5"/>
      <c r="U5699" s="5"/>
    </row>
    <row r="5700" spans="20:21" x14ac:dyDescent="0.3">
      <c r="T5700" s="5"/>
      <c r="U5700" s="5"/>
    </row>
    <row r="5701" spans="20:21" x14ac:dyDescent="0.3">
      <c r="T5701" s="5"/>
      <c r="U5701" s="5"/>
    </row>
    <row r="5702" spans="20:21" x14ac:dyDescent="0.3">
      <c r="T5702" s="5"/>
      <c r="U5702" s="5"/>
    </row>
    <row r="5703" spans="20:21" x14ac:dyDescent="0.3">
      <c r="T5703" s="5"/>
      <c r="U5703" s="5"/>
    </row>
    <row r="5704" spans="20:21" x14ac:dyDescent="0.3">
      <c r="T5704" s="5"/>
      <c r="U5704" s="5"/>
    </row>
    <row r="5705" spans="20:21" x14ac:dyDescent="0.3">
      <c r="T5705" s="5"/>
      <c r="U5705" s="5"/>
    </row>
    <row r="5706" spans="20:21" x14ac:dyDescent="0.3">
      <c r="T5706" s="5"/>
      <c r="U5706" s="5"/>
    </row>
    <row r="5707" spans="20:21" x14ac:dyDescent="0.3">
      <c r="T5707" s="5"/>
      <c r="U5707" s="5"/>
    </row>
    <row r="5708" spans="20:21" x14ac:dyDescent="0.3">
      <c r="T5708" s="5"/>
      <c r="U5708" s="5"/>
    </row>
    <row r="5709" spans="20:21" x14ac:dyDescent="0.3">
      <c r="T5709" s="5"/>
      <c r="U5709" s="5"/>
    </row>
    <row r="5710" spans="20:21" x14ac:dyDescent="0.3">
      <c r="T5710" s="5"/>
      <c r="U5710" s="5"/>
    </row>
    <row r="5711" spans="20:21" x14ac:dyDescent="0.3">
      <c r="T5711" s="5"/>
      <c r="U5711" s="5"/>
    </row>
    <row r="5712" spans="20:21" x14ac:dyDescent="0.3">
      <c r="T5712" s="5"/>
      <c r="U5712" s="5"/>
    </row>
    <row r="5713" spans="20:21" x14ac:dyDescent="0.3">
      <c r="T5713" s="5"/>
      <c r="U5713" s="5"/>
    </row>
    <row r="5714" spans="20:21" x14ac:dyDescent="0.3">
      <c r="T5714" s="5"/>
      <c r="U5714" s="5"/>
    </row>
    <row r="5715" spans="20:21" x14ac:dyDescent="0.3">
      <c r="T5715" s="5"/>
      <c r="U5715" s="5"/>
    </row>
    <row r="5716" spans="20:21" x14ac:dyDescent="0.3">
      <c r="T5716" s="5"/>
      <c r="U5716" s="5"/>
    </row>
    <row r="5717" spans="20:21" x14ac:dyDescent="0.3">
      <c r="T5717" s="5"/>
      <c r="U5717" s="5"/>
    </row>
    <row r="5718" spans="20:21" x14ac:dyDescent="0.3">
      <c r="T5718" s="5"/>
      <c r="U5718" s="5"/>
    </row>
    <row r="5719" spans="20:21" x14ac:dyDescent="0.3">
      <c r="T5719" s="5"/>
      <c r="U5719" s="5"/>
    </row>
    <row r="5720" spans="20:21" x14ac:dyDescent="0.3">
      <c r="T5720" s="5"/>
      <c r="U5720" s="5"/>
    </row>
    <row r="5721" spans="20:21" x14ac:dyDescent="0.3">
      <c r="T5721" s="5"/>
      <c r="U5721" s="5"/>
    </row>
    <row r="5722" spans="20:21" x14ac:dyDescent="0.3">
      <c r="T5722" s="5"/>
      <c r="U5722" s="5"/>
    </row>
    <row r="5723" spans="20:21" x14ac:dyDescent="0.3">
      <c r="T5723" s="5"/>
      <c r="U5723" s="5"/>
    </row>
    <row r="5724" spans="20:21" x14ac:dyDescent="0.3">
      <c r="T5724" s="5"/>
      <c r="U5724" s="5"/>
    </row>
    <row r="5725" spans="20:21" x14ac:dyDescent="0.3">
      <c r="T5725" s="5"/>
      <c r="U5725" s="5"/>
    </row>
    <row r="5726" spans="20:21" x14ac:dyDescent="0.3">
      <c r="T5726" s="5"/>
      <c r="U5726" s="5"/>
    </row>
    <row r="5727" spans="20:21" x14ac:dyDescent="0.3">
      <c r="T5727" s="5"/>
      <c r="U5727" s="5"/>
    </row>
    <row r="5728" spans="20:21" x14ac:dyDescent="0.3">
      <c r="T5728" s="5"/>
      <c r="U5728" s="5"/>
    </row>
    <row r="5729" spans="20:21" x14ac:dyDescent="0.3">
      <c r="T5729" s="5"/>
      <c r="U5729" s="5"/>
    </row>
    <row r="5730" spans="20:21" x14ac:dyDescent="0.3">
      <c r="T5730" s="5"/>
      <c r="U5730" s="5"/>
    </row>
    <row r="5731" spans="20:21" x14ac:dyDescent="0.3">
      <c r="T5731" s="5"/>
      <c r="U5731" s="5"/>
    </row>
    <row r="5732" spans="20:21" x14ac:dyDescent="0.3">
      <c r="T5732" s="5"/>
      <c r="U5732" s="5"/>
    </row>
    <row r="5733" spans="20:21" x14ac:dyDescent="0.3">
      <c r="T5733" s="5"/>
      <c r="U5733" s="5"/>
    </row>
    <row r="5734" spans="20:21" x14ac:dyDescent="0.3">
      <c r="T5734" s="5"/>
      <c r="U5734" s="5"/>
    </row>
    <row r="5735" spans="20:21" x14ac:dyDescent="0.3">
      <c r="T5735" s="5"/>
      <c r="U5735" s="5"/>
    </row>
    <row r="5736" spans="20:21" x14ac:dyDescent="0.3">
      <c r="T5736" s="5"/>
      <c r="U5736" s="5"/>
    </row>
    <row r="5737" spans="20:21" x14ac:dyDescent="0.3">
      <c r="T5737" s="5"/>
      <c r="U5737" s="5"/>
    </row>
    <row r="5738" spans="20:21" x14ac:dyDescent="0.3">
      <c r="T5738" s="5"/>
      <c r="U5738" s="5"/>
    </row>
    <row r="5739" spans="20:21" x14ac:dyDescent="0.3">
      <c r="T5739" s="5"/>
      <c r="U5739" s="5"/>
    </row>
    <row r="5740" spans="20:21" x14ac:dyDescent="0.3">
      <c r="T5740" s="5"/>
      <c r="U5740" s="5"/>
    </row>
    <row r="5741" spans="20:21" x14ac:dyDescent="0.3">
      <c r="T5741" s="5"/>
      <c r="U5741" s="5"/>
    </row>
    <row r="5742" spans="20:21" x14ac:dyDescent="0.3">
      <c r="T5742" s="5"/>
      <c r="U5742" s="5"/>
    </row>
    <row r="5743" spans="20:21" x14ac:dyDescent="0.3">
      <c r="T5743" s="5"/>
      <c r="U5743" s="5"/>
    </row>
    <row r="5744" spans="20:21" x14ac:dyDescent="0.3">
      <c r="T5744" s="5"/>
      <c r="U5744" s="5"/>
    </row>
    <row r="5745" spans="20:21" x14ac:dyDescent="0.3">
      <c r="T5745" s="5"/>
      <c r="U5745" s="5"/>
    </row>
    <row r="5746" spans="20:21" x14ac:dyDescent="0.3">
      <c r="T5746" s="5"/>
      <c r="U5746" s="5"/>
    </row>
    <row r="5747" spans="20:21" x14ac:dyDescent="0.3">
      <c r="T5747" s="5"/>
      <c r="U5747" s="5"/>
    </row>
    <row r="5748" spans="20:21" x14ac:dyDescent="0.3">
      <c r="T5748" s="5"/>
      <c r="U5748" s="5"/>
    </row>
    <row r="5749" spans="20:21" x14ac:dyDescent="0.3">
      <c r="T5749" s="5"/>
      <c r="U5749" s="5"/>
    </row>
    <row r="5750" spans="20:21" x14ac:dyDescent="0.3">
      <c r="T5750" s="5"/>
      <c r="U5750" s="5"/>
    </row>
    <row r="5751" spans="20:21" x14ac:dyDescent="0.3">
      <c r="T5751" s="5"/>
      <c r="U5751" s="5"/>
    </row>
    <row r="5752" spans="20:21" x14ac:dyDescent="0.3">
      <c r="T5752" s="5"/>
      <c r="U5752" s="5"/>
    </row>
    <row r="5753" spans="20:21" x14ac:dyDescent="0.3">
      <c r="T5753" s="5"/>
      <c r="U5753" s="5"/>
    </row>
    <row r="5754" spans="20:21" x14ac:dyDescent="0.3">
      <c r="T5754" s="5"/>
      <c r="U5754" s="5"/>
    </row>
    <row r="5755" spans="20:21" x14ac:dyDescent="0.3">
      <c r="T5755" s="5"/>
      <c r="U5755" s="5"/>
    </row>
    <row r="5756" spans="20:21" x14ac:dyDescent="0.3">
      <c r="T5756" s="5"/>
      <c r="U5756" s="5"/>
    </row>
    <row r="5757" spans="20:21" x14ac:dyDescent="0.3">
      <c r="T5757" s="5"/>
      <c r="U5757" s="5"/>
    </row>
    <row r="5758" spans="20:21" x14ac:dyDescent="0.3">
      <c r="T5758" s="5"/>
      <c r="U5758" s="5"/>
    </row>
    <row r="5759" spans="20:21" x14ac:dyDescent="0.3">
      <c r="T5759" s="5"/>
      <c r="U5759" s="5"/>
    </row>
    <row r="5760" spans="20:21" x14ac:dyDescent="0.3">
      <c r="T5760" s="5"/>
      <c r="U5760" s="5"/>
    </row>
    <row r="5761" spans="20:21" x14ac:dyDescent="0.3">
      <c r="T5761" s="5"/>
      <c r="U5761" s="5"/>
    </row>
    <row r="5762" spans="20:21" x14ac:dyDescent="0.3">
      <c r="T5762" s="5"/>
      <c r="U5762" s="5"/>
    </row>
    <row r="5763" spans="20:21" x14ac:dyDescent="0.3">
      <c r="T5763" s="5"/>
      <c r="U5763" s="5"/>
    </row>
    <row r="5764" spans="20:21" x14ac:dyDescent="0.3">
      <c r="T5764" s="5"/>
      <c r="U5764" s="5"/>
    </row>
    <row r="5765" spans="20:21" x14ac:dyDescent="0.3">
      <c r="T5765" s="5"/>
      <c r="U5765" s="5"/>
    </row>
    <row r="5766" spans="20:21" x14ac:dyDescent="0.3">
      <c r="T5766" s="5"/>
      <c r="U5766" s="5"/>
    </row>
    <row r="5767" spans="20:21" x14ac:dyDescent="0.3">
      <c r="T5767" s="5"/>
      <c r="U5767" s="5"/>
    </row>
    <row r="5768" spans="20:21" x14ac:dyDescent="0.3">
      <c r="T5768" s="5"/>
      <c r="U5768" s="5"/>
    </row>
    <row r="5769" spans="20:21" x14ac:dyDescent="0.3">
      <c r="T5769" s="5"/>
      <c r="U5769" s="5"/>
    </row>
    <row r="5770" spans="20:21" x14ac:dyDescent="0.3">
      <c r="T5770" s="5"/>
      <c r="U5770" s="5"/>
    </row>
    <row r="5771" spans="20:21" x14ac:dyDescent="0.3">
      <c r="T5771" s="5"/>
      <c r="U5771" s="5"/>
    </row>
    <row r="5772" spans="20:21" x14ac:dyDescent="0.3">
      <c r="T5772" s="5"/>
      <c r="U5772" s="5"/>
    </row>
    <row r="5773" spans="20:21" x14ac:dyDescent="0.3">
      <c r="T5773" s="5"/>
      <c r="U5773" s="5"/>
    </row>
    <row r="5774" spans="20:21" x14ac:dyDescent="0.3">
      <c r="T5774" s="5"/>
      <c r="U5774" s="5"/>
    </row>
    <row r="5775" spans="20:21" x14ac:dyDescent="0.3">
      <c r="T5775" s="5"/>
      <c r="U5775" s="5"/>
    </row>
    <row r="5776" spans="20:21" x14ac:dyDescent="0.3">
      <c r="T5776" s="5"/>
      <c r="U5776" s="5"/>
    </row>
    <row r="5777" spans="20:21" x14ac:dyDescent="0.3">
      <c r="T5777" s="5"/>
      <c r="U5777" s="5"/>
    </row>
    <row r="5778" spans="20:21" x14ac:dyDescent="0.3">
      <c r="T5778" s="5"/>
      <c r="U5778" s="5"/>
    </row>
    <row r="5779" spans="20:21" x14ac:dyDescent="0.3">
      <c r="T5779" s="5"/>
      <c r="U5779" s="5"/>
    </row>
    <row r="5780" spans="20:21" x14ac:dyDescent="0.3">
      <c r="T5780" s="5"/>
      <c r="U5780" s="5"/>
    </row>
    <row r="5781" spans="20:21" x14ac:dyDescent="0.3">
      <c r="T5781" s="5"/>
      <c r="U5781" s="5"/>
    </row>
    <row r="5782" spans="20:21" x14ac:dyDescent="0.3">
      <c r="T5782" s="5"/>
      <c r="U5782" s="5"/>
    </row>
    <row r="5783" spans="20:21" x14ac:dyDescent="0.3">
      <c r="T5783" s="5"/>
      <c r="U5783" s="5"/>
    </row>
    <row r="5784" spans="20:21" x14ac:dyDescent="0.3">
      <c r="T5784" s="5"/>
      <c r="U5784" s="5"/>
    </row>
    <row r="5785" spans="20:21" x14ac:dyDescent="0.3">
      <c r="T5785" s="5"/>
      <c r="U5785" s="5"/>
    </row>
    <row r="5786" spans="20:21" x14ac:dyDescent="0.3">
      <c r="T5786" s="5"/>
      <c r="U5786" s="5"/>
    </row>
    <row r="5787" spans="20:21" x14ac:dyDescent="0.3">
      <c r="T5787" s="5"/>
      <c r="U5787" s="5"/>
    </row>
    <row r="5788" spans="20:21" x14ac:dyDescent="0.3">
      <c r="T5788" s="5"/>
      <c r="U5788" s="5"/>
    </row>
    <row r="5789" spans="20:21" x14ac:dyDescent="0.3">
      <c r="T5789" s="5"/>
      <c r="U5789" s="5"/>
    </row>
    <row r="5790" spans="20:21" x14ac:dyDescent="0.3">
      <c r="T5790" s="5"/>
      <c r="U5790" s="5"/>
    </row>
    <row r="5791" spans="20:21" x14ac:dyDescent="0.3">
      <c r="T5791" s="5"/>
      <c r="U5791" s="5"/>
    </row>
    <row r="5792" spans="20:21" x14ac:dyDescent="0.3">
      <c r="T5792" s="5"/>
      <c r="U5792" s="5"/>
    </row>
    <row r="5793" spans="20:21" x14ac:dyDescent="0.3">
      <c r="T5793" s="5"/>
      <c r="U5793" s="5"/>
    </row>
    <row r="5794" spans="20:21" x14ac:dyDescent="0.3">
      <c r="T5794" s="5"/>
      <c r="U5794" s="5"/>
    </row>
    <row r="5795" spans="20:21" x14ac:dyDescent="0.3">
      <c r="T5795" s="5"/>
      <c r="U5795" s="5"/>
    </row>
    <row r="5796" spans="20:21" x14ac:dyDescent="0.3">
      <c r="T5796" s="5"/>
      <c r="U5796" s="5"/>
    </row>
    <row r="5797" spans="20:21" x14ac:dyDescent="0.3">
      <c r="T5797" s="5"/>
      <c r="U5797" s="5"/>
    </row>
    <row r="5798" spans="20:21" x14ac:dyDescent="0.3">
      <c r="T5798" s="5"/>
      <c r="U5798" s="5"/>
    </row>
    <row r="5799" spans="20:21" x14ac:dyDescent="0.3">
      <c r="T5799" s="5"/>
      <c r="U5799" s="5"/>
    </row>
    <row r="5800" spans="20:21" x14ac:dyDescent="0.3">
      <c r="T5800" s="5"/>
      <c r="U5800" s="5"/>
    </row>
    <row r="5801" spans="20:21" x14ac:dyDescent="0.3">
      <c r="T5801" s="5"/>
      <c r="U5801" s="5"/>
    </row>
    <row r="5802" spans="20:21" x14ac:dyDescent="0.3">
      <c r="T5802" s="5"/>
      <c r="U5802" s="5"/>
    </row>
    <row r="5803" spans="20:21" x14ac:dyDescent="0.3">
      <c r="T5803" s="5"/>
      <c r="U5803" s="5"/>
    </row>
    <row r="5804" spans="20:21" x14ac:dyDescent="0.3">
      <c r="T5804" s="5"/>
      <c r="U5804" s="5"/>
    </row>
    <row r="5805" spans="20:21" x14ac:dyDescent="0.3">
      <c r="T5805" s="5"/>
      <c r="U5805" s="5"/>
    </row>
    <row r="5806" spans="20:21" x14ac:dyDescent="0.3">
      <c r="T5806" s="5"/>
      <c r="U5806" s="5"/>
    </row>
    <row r="5807" spans="20:21" x14ac:dyDescent="0.3">
      <c r="T5807" s="5"/>
      <c r="U5807" s="5"/>
    </row>
    <row r="5808" spans="20:21" x14ac:dyDescent="0.3">
      <c r="T5808" s="5"/>
      <c r="U5808" s="5"/>
    </row>
    <row r="5809" spans="20:21" x14ac:dyDescent="0.3">
      <c r="T5809" s="5"/>
      <c r="U5809" s="5"/>
    </row>
    <row r="5810" spans="20:21" x14ac:dyDescent="0.3">
      <c r="T5810" s="5"/>
      <c r="U5810" s="5"/>
    </row>
    <row r="5811" spans="20:21" x14ac:dyDescent="0.3">
      <c r="T5811" s="5"/>
      <c r="U5811" s="5"/>
    </row>
    <row r="5812" spans="20:21" x14ac:dyDescent="0.3">
      <c r="T5812" s="5"/>
      <c r="U5812" s="5"/>
    </row>
    <row r="5813" spans="20:21" x14ac:dyDescent="0.3">
      <c r="T5813" s="5"/>
      <c r="U5813" s="5"/>
    </row>
    <row r="5814" spans="20:21" x14ac:dyDescent="0.3">
      <c r="T5814" s="5"/>
      <c r="U5814" s="5"/>
    </row>
    <row r="5815" spans="20:21" x14ac:dyDescent="0.3">
      <c r="T5815" s="5"/>
      <c r="U5815" s="5"/>
    </row>
    <row r="5816" spans="20:21" x14ac:dyDescent="0.3">
      <c r="T5816" s="5"/>
      <c r="U5816" s="5"/>
    </row>
    <row r="5817" spans="20:21" x14ac:dyDescent="0.3">
      <c r="T5817" s="5"/>
      <c r="U5817" s="5"/>
    </row>
    <row r="5818" spans="20:21" x14ac:dyDescent="0.3">
      <c r="T5818" s="5"/>
      <c r="U5818" s="5"/>
    </row>
    <row r="5819" spans="20:21" x14ac:dyDescent="0.3">
      <c r="T5819" s="5"/>
      <c r="U5819" s="5"/>
    </row>
    <row r="5820" spans="20:21" x14ac:dyDescent="0.3">
      <c r="T5820" s="5"/>
      <c r="U5820" s="5"/>
    </row>
    <row r="5821" spans="20:21" x14ac:dyDescent="0.3">
      <c r="T5821" s="5"/>
      <c r="U5821" s="5"/>
    </row>
    <row r="5822" spans="20:21" x14ac:dyDescent="0.3">
      <c r="T5822" s="5"/>
      <c r="U5822" s="5"/>
    </row>
    <row r="5823" spans="20:21" x14ac:dyDescent="0.3">
      <c r="T5823" s="5"/>
      <c r="U5823" s="5"/>
    </row>
    <row r="5824" spans="20:21" x14ac:dyDescent="0.3">
      <c r="T5824" s="5"/>
      <c r="U5824" s="5"/>
    </row>
    <row r="5825" spans="20:21" x14ac:dyDescent="0.3">
      <c r="T5825" s="5"/>
      <c r="U5825" s="5"/>
    </row>
    <row r="5826" spans="20:21" x14ac:dyDescent="0.3">
      <c r="T5826" s="5"/>
      <c r="U5826" s="5"/>
    </row>
    <row r="5827" spans="20:21" x14ac:dyDescent="0.3">
      <c r="T5827" s="5"/>
      <c r="U5827" s="5"/>
    </row>
    <row r="5828" spans="20:21" x14ac:dyDescent="0.3">
      <c r="T5828" s="5"/>
      <c r="U5828" s="5"/>
    </row>
    <row r="5829" spans="20:21" x14ac:dyDescent="0.3">
      <c r="T5829" s="5"/>
      <c r="U5829" s="5"/>
    </row>
    <row r="5830" spans="20:21" x14ac:dyDescent="0.3">
      <c r="T5830" s="5"/>
      <c r="U5830" s="5"/>
    </row>
    <row r="5831" spans="20:21" x14ac:dyDescent="0.3">
      <c r="T5831" s="5"/>
      <c r="U5831" s="5"/>
    </row>
    <row r="5832" spans="20:21" x14ac:dyDescent="0.3">
      <c r="T5832" s="5"/>
      <c r="U5832" s="5"/>
    </row>
    <row r="5833" spans="20:21" x14ac:dyDescent="0.3">
      <c r="T5833" s="5"/>
      <c r="U5833" s="5"/>
    </row>
    <row r="5834" spans="20:21" x14ac:dyDescent="0.3">
      <c r="T5834" s="5"/>
      <c r="U5834" s="5"/>
    </row>
    <row r="5835" spans="20:21" x14ac:dyDescent="0.3">
      <c r="T5835" s="5"/>
      <c r="U5835" s="5"/>
    </row>
    <row r="5836" spans="20:21" x14ac:dyDescent="0.3">
      <c r="T5836" s="5"/>
      <c r="U5836" s="5"/>
    </row>
    <row r="5837" spans="20:21" x14ac:dyDescent="0.3">
      <c r="T5837" s="5"/>
      <c r="U5837" s="5"/>
    </row>
    <row r="5838" spans="20:21" x14ac:dyDescent="0.3">
      <c r="T5838" s="5"/>
      <c r="U5838" s="5"/>
    </row>
    <row r="5839" spans="20:21" x14ac:dyDescent="0.3">
      <c r="T5839" s="5"/>
      <c r="U5839" s="5"/>
    </row>
    <row r="5840" spans="20:21" x14ac:dyDescent="0.3">
      <c r="T5840" s="5"/>
      <c r="U5840" s="5"/>
    </row>
    <row r="5841" spans="20:21" x14ac:dyDescent="0.3">
      <c r="T5841" s="5"/>
      <c r="U5841" s="5"/>
    </row>
    <row r="5842" spans="20:21" x14ac:dyDescent="0.3">
      <c r="T5842" s="5"/>
      <c r="U5842" s="5"/>
    </row>
    <row r="5843" spans="20:21" x14ac:dyDescent="0.3">
      <c r="T5843" s="5"/>
      <c r="U5843" s="5"/>
    </row>
    <row r="5844" spans="20:21" x14ac:dyDescent="0.3">
      <c r="T5844" s="5"/>
      <c r="U5844" s="5"/>
    </row>
    <row r="5845" spans="20:21" x14ac:dyDescent="0.3">
      <c r="T5845" s="5"/>
      <c r="U5845" s="5"/>
    </row>
    <row r="5846" spans="20:21" x14ac:dyDescent="0.3">
      <c r="T5846" s="5"/>
      <c r="U5846" s="5"/>
    </row>
    <row r="5847" spans="20:21" x14ac:dyDescent="0.3">
      <c r="T5847" s="5"/>
      <c r="U5847" s="5"/>
    </row>
    <row r="5848" spans="20:21" x14ac:dyDescent="0.3">
      <c r="T5848" s="5"/>
      <c r="U5848" s="5"/>
    </row>
    <row r="5849" spans="20:21" x14ac:dyDescent="0.3">
      <c r="T5849" s="5"/>
      <c r="U5849" s="5"/>
    </row>
    <row r="5850" spans="20:21" x14ac:dyDescent="0.3">
      <c r="T5850" s="5"/>
      <c r="U5850" s="5"/>
    </row>
    <row r="5851" spans="20:21" x14ac:dyDescent="0.3">
      <c r="T5851" s="5"/>
      <c r="U5851" s="5"/>
    </row>
    <row r="5852" spans="20:21" x14ac:dyDescent="0.3">
      <c r="T5852" s="5"/>
      <c r="U5852" s="5"/>
    </row>
    <row r="5853" spans="20:21" x14ac:dyDescent="0.3">
      <c r="T5853" s="5"/>
      <c r="U5853" s="5"/>
    </row>
    <row r="5854" spans="20:21" x14ac:dyDescent="0.3">
      <c r="T5854" s="5"/>
      <c r="U5854" s="5"/>
    </row>
    <row r="5855" spans="20:21" x14ac:dyDescent="0.3">
      <c r="T5855" s="5"/>
      <c r="U5855" s="5"/>
    </row>
    <row r="5856" spans="20:21" x14ac:dyDescent="0.3">
      <c r="T5856" s="5"/>
      <c r="U5856" s="5"/>
    </row>
    <row r="5857" spans="20:21" x14ac:dyDescent="0.3">
      <c r="T5857" s="5"/>
      <c r="U5857" s="5"/>
    </row>
    <row r="5858" spans="20:21" x14ac:dyDescent="0.3">
      <c r="T5858" s="5"/>
      <c r="U5858" s="5"/>
    </row>
    <row r="5859" spans="20:21" x14ac:dyDescent="0.3">
      <c r="T5859" s="5"/>
      <c r="U5859" s="5"/>
    </row>
    <row r="5860" spans="20:21" x14ac:dyDescent="0.3">
      <c r="T5860" s="5"/>
      <c r="U5860" s="5"/>
    </row>
    <row r="5861" spans="20:21" x14ac:dyDescent="0.3">
      <c r="T5861" s="5"/>
      <c r="U5861" s="5"/>
    </row>
    <row r="5862" spans="20:21" x14ac:dyDescent="0.3">
      <c r="T5862" s="5"/>
      <c r="U5862" s="5"/>
    </row>
    <row r="5863" spans="20:21" x14ac:dyDescent="0.3">
      <c r="T5863" s="5"/>
      <c r="U5863" s="5"/>
    </row>
    <row r="5864" spans="20:21" x14ac:dyDescent="0.3">
      <c r="T5864" s="5"/>
      <c r="U5864" s="5"/>
    </row>
    <row r="5865" spans="20:21" x14ac:dyDescent="0.3">
      <c r="T5865" s="5"/>
      <c r="U5865" s="5"/>
    </row>
    <row r="5866" spans="20:21" x14ac:dyDescent="0.3">
      <c r="T5866" s="5"/>
      <c r="U5866" s="5"/>
    </row>
    <row r="5867" spans="20:21" x14ac:dyDescent="0.3">
      <c r="T5867" s="5"/>
      <c r="U5867" s="5"/>
    </row>
    <row r="5868" spans="20:21" x14ac:dyDescent="0.3">
      <c r="T5868" s="5"/>
      <c r="U5868" s="5"/>
    </row>
    <row r="5869" spans="20:21" x14ac:dyDescent="0.3">
      <c r="T5869" s="5"/>
      <c r="U5869" s="5"/>
    </row>
    <row r="5870" spans="20:21" x14ac:dyDescent="0.3">
      <c r="T5870" s="5"/>
      <c r="U5870" s="5"/>
    </row>
    <row r="5871" spans="20:21" x14ac:dyDescent="0.3">
      <c r="T5871" s="5"/>
      <c r="U5871" s="5"/>
    </row>
    <row r="5872" spans="20:21" x14ac:dyDescent="0.3">
      <c r="T5872" s="5"/>
      <c r="U5872" s="5"/>
    </row>
    <row r="5873" spans="20:21" x14ac:dyDescent="0.3">
      <c r="T5873" s="5"/>
      <c r="U5873" s="5"/>
    </row>
    <row r="5874" spans="20:21" x14ac:dyDescent="0.3">
      <c r="T5874" s="5"/>
      <c r="U5874" s="5"/>
    </row>
    <row r="5875" spans="20:21" x14ac:dyDescent="0.3">
      <c r="T5875" s="5"/>
      <c r="U5875" s="5"/>
    </row>
    <row r="5876" spans="20:21" x14ac:dyDescent="0.3">
      <c r="T5876" s="5"/>
      <c r="U5876" s="5"/>
    </row>
    <row r="5877" spans="20:21" x14ac:dyDescent="0.3">
      <c r="T5877" s="5"/>
      <c r="U5877" s="5"/>
    </row>
    <row r="5878" spans="20:21" x14ac:dyDescent="0.3">
      <c r="T5878" s="5"/>
      <c r="U5878" s="5"/>
    </row>
    <row r="5879" spans="20:21" x14ac:dyDescent="0.3">
      <c r="T5879" s="5"/>
      <c r="U5879" s="5"/>
    </row>
    <row r="5880" spans="20:21" x14ac:dyDescent="0.3">
      <c r="T5880" s="5"/>
      <c r="U5880" s="5"/>
    </row>
    <row r="5881" spans="20:21" x14ac:dyDescent="0.3">
      <c r="T5881" s="5"/>
      <c r="U5881" s="5"/>
    </row>
    <row r="5882" spans="20:21" x14ac:dyDescent="0.3">
      <c r="T5882" s="5"/>
      <c r="U5882" s="5"/>
    </row>
    <row r="5883" spans="20:21" x14ac:dyDescent="0.3">
      <c r="T5883" s="5"/>
      <c r="U5883" s="5"/>
    </row>
    <row r="5884" spans="20:21" x14ac:dyDescent="0.3">
      <c r="T5884" s="5"/>
      <c r="U5884" s="5"/>
    </row>
    <row r="5885" spans="20:21" x14ac:dyDescent="0.3">
      <c r="T5885" s="5"/>
      <c r="U5885" s="5"/>
    </row>
    <row r="5886" spans="20:21" x14ac:dyDescent="0.3">
      <c r="T5886" s="5"/>
      <c r="U5886" s="5"/>
    </row>
    <row r="5887" spans="20:21" x14ac:dyDescent="0.3">
      <c r="T5887" s="5"/>
      <c r="U5887" s="5"/>
    </row>
    <row r="5888" spans="20:21" x14ac:dyDescent="0.3">
      <c r="T5888" s="5"/>
      <c r="U5888" s="5"/>
    </row>
    <row r="5889" spans="20:21" x14ac:dyDescent="0.3">
      <c r="T5889" s="5"/>
      <c r="U5889" s="5"/>
    </row>
    <row r="5890" spans="20:21" x14ac:dyDescent="0.3">
      <c r="T5890" s="5"/>
      <c r="U5890" s="5"/>
    </row>
    <row r="5891" spans="20:21" x14ac:dyDescent="0.3">
      <c r="T5891" s="5"/>
      <c r="U5891" s="5"/>
    </row>
    <row r="5892" spans="20:21" x14ac:dyDescent="0.3">
      <c r="T5892" s="5"/>
      <c r="U5892" s="5"/>
    </row>
    <row r="5893" spans="20:21" x14ac:dyDescent="0.3">
      <c r="T5893" s="5"/>
      <c r="U5893" s="5"/>
    </row>
    <row r="5894" spans="20:21" x14ac:dyDescent="0.3">
      <c r="T5894" s="5"/>
      <c r="U5894" s="5"/>
    </row>
    <row r="5895" spans="20:21" x14ac:dyDescent="0.3">
      <c r="T5895" s="5"/>
      <c r="U5895" s="5"/>
    </row>
    <row r="5896" spans="20:21" x14ac:dyDescent="0.3">
      <c r="T5896" s="5"/>
      <c r="U5896" s="5"/>
    </row>
    <row r="5897" spans="20:21" x14ac:dyDescent="0.3">
      <c r="T5897" s="5"/>
      <c r="U5897" s="5"/>
    </row>
    <row r="5898" spans="20:21" x14ac:dyDescent="0.3">
      <c r="T5898" s="5"/>
      <c r="U5898" s="5"/>
    </row>
    <row r="5899" spans="20:21" x14ac:dyDescent="0.3">
      <c r="T5899" s="5"/>
      <c r="U5899" s="5"/>
    </row>
    <row r="5900" spans="20:21" x14ac:dyDescent="0.3">
      <c r="T5900" s="5"/>
      <c r="U5900" s="5"/>
    </row>
    <row r="5901" spans="20:21" x14ac:dyDescent="0.3">
      <c r="T5901" s="5"/>
      <c r="U5901" s="5"/>
    </row>
    <row r="5902" spans="20:21" x14ac:dyDescent="0.3">
      <c r="T5902" s="5"/>
      <c r="U5902" s="5"/>
    </row>
    <row r="5903" spans="20:21" x14ac:dyDescent="0.3">
      <c r="T5903" s="5"/>
      <c r="U5903" s="5"/>
    </row>
    <row r="5904" spans="20:21" x14ac:dyDescent="0.3">
      <c r="T5904" s="5"/>
      <c r="U5904" s="5"/>
    </row>
    <row r="5905" spans="20:21" x14ac:dyDescent="0.3">
      <c r="T5905" s="5"/>
      <c r="U5905" s="5"/>
    </row>
    <row r="5906" spans="20:21" x14ac:dyDescent="0.3">
      <c r="T5906" s="5"/>
      <c r="U5906" s="5"/>
    </row>
    <row r="5907" spans="20:21" x14ac:dyDescent="0.3">
      <c r="T5907" s="5"/>
      <c r="U5907" s="5"/>
    </row>
    <row r="5908" spans="20:21" x14ac:dyDescent="0.3">
      <c r="T5908" s="5"/>
      <c r="U5908" s="5"/>
    </row>
    <row r="5909" spans="20:21" x14ac:dyDescent="0.3">
      <c r="T5909" s="5"/>
      <c r="U5909" s="5"/>
    </row>
    <row r="5910" spans="20:21" x14ac:dyDescent="0.3">
      <c r="T5910" s="5"/>
      <c r="U5910" s="5"/>
    </row>
    <row r="5911" spans="20:21" x14ac:dyDescent="0.3">
      <c r="T5911" s="5"/>
      <c r="U5911" s="5"/>
    </row>
    <row r="5912" spans="20:21" x14ac:dyDescent="0.3">
      <c r="T5912" s="5"/>
      <c r="U5912" s="5"/>
    </row>
    <row r="5913" spans="20:21" x14ac:dyDescent="0.3">
      <c r="T5913" s="5"/>
      <c r="U5913" s="5"/>
    </row>
    <row r="5914" spans="20:21" x14ac:dyDescent="0.3">
      <c r="T5914" s="5"/>
      <c r="U5914" s="5"/>
    </row>
    <row r="5915" spans="20:21" x14ac:dyDescent="0.3">
      <c r="T5915" s="5"/>
      <c r="U5915" s="5"/>
    </row>
    <row r="5916" spans="20:21" x14ac:dyDescent="0.3">
      <c r="T5916" s="5"/>
      <c r="U5916" s="5"/>
    </row>
    <row r="5917" spans="20:21" x14ac:dyDescent="0.3">
      <c r="T5917" s="5"/>
      <c r="U5917" s="5"/>
    </row>
    <row r="5918" spans="20:21" x14ac:dyDescent="0.3">
      <c r="T5918" s="5"/>
      <c r="U5918" s="5"/>
    </row>
    <row r="5919" spans="20:21" x14ac:dyDescent="0.3">
      <c r="T5919" s="5"/>
      <c r="U5919" s="5"/>
    </row>
    <row r="5920" spans="20:21" x14ac:dyDescent="0.3">
      <c r="T5920" s="5"/>
      <c r="U5920" s="5"/>
    </row>
    <row r="5921" spans="20:21" x14ac:dyDescent="0.3">
      <c r="T5921" s="5"/>
      <c r="U5921" s="5"/>
    </row>
    <row r="5922" spans="20:21" x14ac:dyDescent="0.3">
      <c r="T5922" s="5"/>
      <c r="U5922" s="5"/>
    </row>
    <row r="5923" spans="20:21" x14ac:dyDescent="0.3">
      <c r="T5923" s="5"/>
      <c r="U5923" s="5"/>
    </row>
    <row r="5924" spans="20:21" x14ac:dyDescent="0.3">
      <c r="T5924" s="5"/>
      <c r="U5924" s="5"/>
    </row>
    <row r="5925" spans="20:21" x14ac:dyDescent="0.3">
      <c r="T5925" s="5"/>
      <c r="U5925" s="5"/>
    </row>
    <row r="5926" spans="20:21" x14ac:dyDescent="0.3">
      <c r="T5926" s="5"/>
      <c r="U5926" s="5"/>
    </row>
    <row r="5927" spans="20:21" x14ac:dyDescent="0.3">
      <c r="T5927" s="5"/>
      <c r="U5927" s="5"/>
    </row>
    <row r="5928" spans="20:21" x14ac:dyDescent="0.3">
      <c r="T5928" s="5"/>
      <c r="U5928" s="5"/>
    </row>
    <row r="5929" spans="20:21" x14ac:dyDescent="0.3">
      <c r="T5929" s="5"/>
      <c r="U5929" s="5"/>
    </row>
    <row r="5930" spans="20:21" x14ac:dyDescent="0.3">
      <c r="T5930" s="5"/>
      <c r="U5930" s="5"/>
    </row>
    <row r="5931" spans="20:21" x14ac:dyDescent="0.3">
      <c r="T5931" s="5"/>
      <c r="U5931" s="5"/>
    </row>
    <row r="5932" spans="20:21" x14ac:dyDescent="0.3">
      <c r="T5932" s="5"/>
      <c r="U5932" s="5"/>
    </row>
    <row r="5933" spans="20:21" x14ac:dyDescent="0.3">
      <c r="T5933" s="5"/>
      <c r="U5933" s="5"/>
    </row>
    <row r="5934" spans="20:21" x14ac:dyDescent="0.3">
      <c r="T5934" s="5"/>
      <c r="U5934" s="5"/>
    </row>
    <row r="5935" spans="20:21" x14ac:dyDescent="0.3">
      <c r="T5935" s="5"/>
      <c r="U5935" s="5"/>
    </row>
    <row r="5936" spans="20:21" x14ac:dyDescent="0.3">
      <c r="T5936" s="5"/>
      <c r="U5936" s="5"/>
    </row>
    <row r="5937" spans="20:21" x14ac:dyDescent="0.3">
      <c r="T5937" s="5"/>
      <c r="U5937" s="5"/>
    </row>
    <row r="5938" spans="20:21" x14ac:dyDescent="0.3">
      <c r="T5938" s="5"/>
      <c r="U5938" s="5"/>
    </row>
    <row r="5939" spans="20:21" x14ac:dyDescent="0.3">
      <c r="T5939" s="5"/>
      <c r="U5939" s="5"/>
    </row>
    <row r="5940" spans="20:21" x14ac:dyDescent="0.3">
      <c r="T5940" s="5"/>
      <c r="U5940" s="5"/>
    </row>
    <row r="5941" spans="20:21" x14ac:dyDescent="0.3">
      <c r="T5941" s="5"/>
      <c r="U5941" s="5"/>
    </row>
    <row r="5942" spans="20:21" x14ac:dyDescent="0.3">
      <c r="T5942" s="5"/>
      <c r="U5942" s="5"/>
    </row>
    <row r="5943" spans="20:21" x14ac:dyDescent="0.3">
      <c r="T5943" s="5"/>
      <c r="U5943" s="5"/>
    </row>
    <row r="5944" spans="20:21" x14ac:dyDescent="0.3">
      <c r="T5944" s="5"/>
      <c r="U5944" s="5"/>
    </row>
    <row r="5945" spans="20:21" x14ac:dyDescent="0.3">
      <c r="T5945" s="5"/>
      <c r="U5945" s="5"/>
    </row>
    <row r="5946" spans="20:21" x14ac:dyDescent="0.3">
      <c r="T5946" s="5"/>
      <c r="U5946" s="5"/>
    </row>
    <row r="5947" spans="20:21" x14ac:dyDescent="0.3">
      <c r="T5947" s="5"/>
      <c r="U5947" s="5"/>
    </row>
    <row r="5948" spans="20:21" x14ac:dyDescent="0.3">
      <c r="T5948" s="5"/>
      <c r="U5948" s="5"/>
    </row>
    <row r="5949" spans="20:21" x14ac:dyDescent="0.3">
      <c r="T5949" s="5"/>
      <c r="U5949" s="5"/>
    </row>
    <row r="5950" spans="20:21" x14ac:dyDescent="0.3">
      <c r="T5950" s="5"/>
      <c r="U5950" s="5"/>
    </row>
    <row r="5951" spans="20:21" x14ac:dyDescent="0.3">
      <c r="T5951" s="5"/>
      <c r="U5951" s="5"/>
    </row>
    <row r="5952" spans="20:21" x14ac:dyDescent="0.3">
      <c r="T5952" s="5"/>
      <c r="U5952" s="5"/>
    </row>
    <row r="5953" spans="20:21" x14ac:dyDescent="0.3">
      <c r="T5953" s="5"/>
      <c r="U5953" s="5"/>
    </row>
    <row r="5954" spans="20:21" x14ac:dyDescent="0.3">
      <c r="T5954" s="5"/>
      <c r="U5954" s="5"/>
    </row>
    <row r="5955" spans="20:21" x14ac:dyDescent="0.3">
      <c r="T5955" s="5"/>
      <c r="U5955" s="5"/>
    </row>
  </sheetData>
  <autoFilter ref="A1:BH774" xr:uid="{94EC771C-8401-4B70-90C8-A4572B8C5CD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2025-04-09T07:53:11Z</dcterms:created>
  <dcterms:modified xsi:type="dcterms:W3CDTF">2025-06-27T08:06:29Z</dcterms:modified>
</cp:coreProperties>
</file>