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verney\Documents\SynBio\Template\"/>
    </mc:Choice>
  </mc:AlternateContent>
  <bookViews>
    <workbookView xWindow="-50385" yWindow="1080" windowWidth="47745" windowHeight="25665" activeTab="1"/>
  </bookViews>
  <sheets>
    <sheet name="Experiment" sheetId="6" r:id="rId1"/>
    <sheet name="Samples" sheetId="2" r:id="rId2"/>
    <sheet name="Calibration" sheetId="1" r:id="rId3"/>
    <sheet name="Optional Settings" sheetId="7" r:id="rId4"/>
    <sheet name="96w" sheetId="9" r:id="rId5"/>
    <sheet name="48w" sheetId="11" r:id="rId6"/>
    <sheet name="24w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l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<sst xmlns="http://schemas.openxmlformats.org/spreadsheetml/2006/main" count="335" uniqueCount="273">
  <si>
    <t>blank plasmid</t>
  </si>
  <si>
    <t>Channel
(1 to 8)</t>
  </si>
  <si>
    <t>Channel
name
(Area)</t>
  </si>
  <si>
    <t>Excitation
wavelength (nm)</t>
  </si>
  <si>
    <t>Bandpass Emission Filter
(center nm/ width nm)</t>
  </si>
  <si>
    <t>all</t>
  </si>
  <si>
    <t>EXPERIMENT COMPONENTS:</t>
  </si>
  <si>
    <t>SAMPLE
NUMBER</t>
  </si>
  <si>
    <t>DOX</t>
  </si>
  <si>
    <t>X</t>
  </si>
  <si>
    <t>SpheroTech RCP-30-5A</t>
  </si>
  <si>
    <t>DOX DOSES (ng/mL)</t>
  </si>
  <si>
    <t>SAMPLE NAME</t>
  </si>
  <si>
    <t>SAMPLE LOCATION(s)</t>
  </si>
  <si>
    <t>610/20</t>
  </si>
  <si>
    <t>450/50</t>
  </si>
  <si>
    <t>b</t>
  </si>
  <si>
    <t>r</t>
  </si>
  <si>
    <t>Rainbow Beads</t>
  </si>
  <si>
    <t>Autofluorescence</t>
  </si>
  <si>
    <t>Fluorochromes</t>
  </si>
  <si>
    <t>1 (ERF channel)</t>
  </si>
  <si>
    <t>Peak Threshold</t>
  </si>
  <si>
    <t>Number of
channels</t>
  </si>
  <si>
    <t>Range Min (log10)</t>
  </si>
  <si>
    <t>Color Translation</t>
  </si>
  <si>
    <t>Plot Path</t>
  </si>
  <si>
    <t>Secondary Bead Channel (leave blank if NA)</t>
  </si>
  <si>
    <t>2,2,2</t>
  </si>
  <si>
    <t>flow</t>
  </si>
  <si>
    <t>General settings for flow cytometry data analysis</t>
  </si>
  <si>
    <t>bin minimum (log10 scale)</t>
  </si>
  <si>
    <t>bin maximum (log10 scale)</t>
  </si>
  <si>
    <t>if true, output point-cloud for each calibrated read</t>
  </si>
  <si>
    <t>CSV/</t>
  </si>
  <si>
    <t>location for point-cloud outputs</t>
  </si>
  <si>
    <t>plots</t>
  </si>
  <si>
    <t>General settings for plotting figures</t>
  </si>
  <si>
    <t>If true, plots are visible; otherwise, they are hidden for later saving</t>
  </si>
  <si>
    <t>If true, outliers in heatmap figures are large, for output in small figures</t>
  </si>
  <si>
    <t>image</t>
  </si>
  <si>
    <t>Set to 'image', 'contour', or 'surf' to determine type of heatmap images</t>
  </si>
  <si>
    <t>calibration</t>
  </si>
  <si>
    <t>General settings for calibration figures</t>
  </si>
  <si>
    <t>When set, force a.u. to ERF scaling value to this value</t>
  </si>
  <si>
    <t>When set, force autofluorescence to use this as mean AF</t>
  </si>
  <si>
    <t>When set, use this matrix instead of computing a linear compensation model</t>
  </si>
  <si>
    <t>When set, use this matrix instead of computing a color translation model</t>
  </si>
  <si>
    <t>When true, make diagnostic plots while computing color models</t>
  </si>
  <si>
    <t>If true, calibration plots are visible; otherwise, they are hidden for later saving</t>
  </si>
  <si>
    <t>compensation</t>
  </si>
  <si>
    <t>General settings for spectral bleed compensation plots</t>
  </si>
  <si>
    <t>Uniformly ignores all less than this level of a.u.</t>
  </si>
  <si>
    <t>Uniformly ignores all greater than this level of a.u.</t>
  </si>
  <si>
    <t>Ignores bins with less than this many elements</t>
  </si>
  <si>
    <t>Warns about high bleed at this level</t>
  </si>
  <si>
    <t>Determines whether compensation plots should be created?</t>
  </si>
  <si>
    <t>If true, compensation plots are visible; otherwise, they are hidden for later saving</t>
  </si>
  <si>
    <t>beads</t>
  </si>
  <si>
    <t>Settings controlling the interpretation of color calibration beads</t>
  </si>
  <si>
    <t>Location of bead catalog file</t>
  </si>
  <si>
    <t>Resolution of histogram bins used for finding bead peaks</t>
  </si>
  <si>
    <t>If set to N, lowest observed bead peak is forced to be interpreted as Nth peak</t>
  </si>
  <si>
    <t>When true, make diagnostic plots while computing bead unit calibration</t>
  </si>
  <si>
    <t>If true, bead unit calibration plots are visible; otherwise, they are hidden for later saving</t>
  </si>
  <si>
    <t>TASBE setting migration</t>
  </si>
  <si>
    <t>OutputSettings</t>
  </si>
  <si>
    <t>Settings controlling batch plotting</t>
  </si>
  <si>
    <t>If true, color plots created</t>
  </si>
  <si>
    <t>If true, population plots created</t>
  </si>
  <si>
    <t>If true, normalized plots created</t>
  </si>
  <si>
    <t>If true, nonnormalizaed plots created</t>
  </si>
  <si>
    <t>If true, plots every N</t>
  </si>
  <si>
    <t>If true, displays tick marks</t>
  </si>
  <si>
    <t>May be either an fid or a string</t>
  </si>
  <si>
    <t>TASBEConfig Preference</t>
  </si>
  <si>
    <t>Documentation</t>
  </si>
  <si>
    <t>Range Max (log10)</t>
  </si>
  <si>
    <t>6,4</t>
  </si>
  <si>
    <t>5,5</t>
  </si>
  <si>
    <t>Default size (in inches) X,Y for scatter/heatmap figures</t>
  </si>
  <si>
    <t>Default size (in inches) X,Y for data graph figures</t>
  </si>
  <si>
    <t>5,3.66</t>
  </si>
  <si>
    <t>Size (in inches) X,Y for bead unit calibration figures</t>
  </si>
  <si>
    <t xml:space="preserve">Bead Channel </t>
  </si>
  <si>
    <t>Exlude from Batch Analysis</t>
  </si>
  <si>
    <t>Default Value</t>
  </si>
  <si>
    <t>Experiment Name</t>
  </si>
  <si>
    <t>Dose Information</t>
  </si>
  <si>
    <t>Date</t>
  </si>
  <si>
    <t>Key</t>
  </si>
  <si>
    <t>TASBEConfig Structures/Sections</t>
  </si>
  <si>
    <t>The rest of the preferences</t>
  </si>
  <si>
    <t>Default size (in inches) X,Y for calibration data graph figures</t>
  </si>
  <si>
    <t>Default size (in inches) X,Y for calibration scatter/heatmap figures</t>
  </si>
  <si>
    <t>Default size (in inches) X,Y for compensation figures</t>
  </si>
  <si>
    <t>Size (in inches) X,Y for figures</t>
  </si>
  <si>
    <t>Set to fix limit min,max of inducer count plot axis</t>
  </si>
  <si>
    <t>Set to fix limit min,max of histogram count plot axis</t>
  </si>
  <si>
    <t>Set to fix limit min,max of binning variable plot axis</t>
  </si>
  <si>
    <t>Set to fix limit min,max of normalized output plot axis</t>
  </si>
  <si>
    <t>Set to fix limit min,max of normalized input plot axis</t>
  </si>
  <si>
    <t>Set to fix limit min,max of output plot axis</t>
  </si>
  <si>
    <t>Set to fix limit min,max of ratio plot axis</t>
  </si>
  <si>
    <t>Set to fix limit min,max of signal-to-noise ratio plot axis</t>
  </si>
  <si>
    <t>Set to fix limit min,max of delta signal-to-noise ratio plot axis</t>
  </si>
  <si>
    <t>Note: This sheet lists out the samples and their corresponding locations and filenames. It is also used for batch analysis.</t>
  </si>
  <si>
    <t>Note: This sheet contains all of the experiment overview information.</t>
  </si>
  <si>
    <t>Min Valid Count</t>
  </si>
  <si>
    <t>Use Auto Fluorescence</t>
  </si>
  <si>
    <t>Min Fraction Active</t>
  </si>
  <si>
    <t>Bead Model</t>
  </si>
  <si>
    <t>Lot (Bead Batch)</t>
  </si>
  <si>
    <t>flow.rangeMin</t>
  </si>
  <si>
    <t>flow.rangeMax</t>
  </si>
  <si>
    <t>flow.outputPointCloud</t>
  </si>
  <si>
    <t>flow.pointCloudPath</t>
  </si>
  <si>
    <t>flow.channel_template_file</t>
  </si>
  <si>
    <t>plots.visiblePlots</t>
  </si>
  <si>
    <t>plots.graphPlotSize</t>
  </si>
  <si>
    <t>plots.heatmapPlotSize</t>
  </si>
  <si>
    <t>plots.largeOutliers</t>
  </si>
  <si>
    <t>plots.heatmapPlotType</t>
  </si>
  <si>
    <t>calibration.overrideUnits</t>
  </si>
  <si>
    <t>calibration.overrideAutofluorescence</t>
  </si>
  <si>
    <t>calibration.overrideCompensation</t>
  </si>
  <si>
    <t>calibration.overrideTranslation</t>
  </si>
  <si>
    <t>calibration.plot</t>
  </si>
  <si>
    <t>calibration.visiblePlots</t>
  </si>
  <si>
    <t>calibration.graphPlotSize</t>
  </si>
  <si>
    <t>calibration.heatmapPlotSize</t>
  </si>
  <si>
    <t>compensation.minimumDrivenLevel</t>
  </si>
  <si>
    <t>compensation.maximumDrivenLevel</t>
  </si>
  <si>
    <t>compensation.minimumBinCount</t>
  </si>
  <si>
    <t>compensation.highBleedWarning</t>
  </si>
  <si>
    <t>compensation.plot</t>
  </si>
  <si>
    <t>compensation.visiblePlots</t>
  </si>
  <si>
    <t>compensation.plotSize</t>
  </si>
  <si>
    <t>beads.catalogFileName</t>
  </si>
  <si>
    <t>beads.binIncrement</t>
  </si>
  <si>
    <t>beads.forceFirstPeak</t>
  </si>
  <si>
    <t>beads.plot</t>
  </si>
  <si>
    <t>beads.visiblePlots</t>
  </si>
  <si>
    <t>beads.plotSize</t>
  </si>
  <si>
    <t>OutputSettings.DeviceName</t>
  </si>
  <si>
    <t>OutputSettings.Description</t>
  </si>
  <si>
    <t>OutputSettings.FixedInducerAxis</t>
  </si>
  <si>
    <t>OutputSettings.FixedHistogramAxis</t>
  </si>
  <si>
    <t>OutputSettings.FixedBinningAxis</t>
  </si>
  <si>
    <t>OutputSettings.FixedNormalizedInputAxis</t>
  </si>
  <si>
    <t>OutputSettings.FixedOutputAxis</t>
  </si>
  <si>
    <t>OutputSettings.FixedNormalizedOutputAxis</t>
  </si>
  <si>
    <t>OutputSettings.FixedRatioAxis</t>
  </si>
  <si>
    <t>OutputSettings.FixedSNRAxis</t>
  </si>
  <si>
    <t>OutputSettings.FixedDeltaSNRAxis</t>
  </si>
  <si>
    <t>OutputSettings.ColorPlots</t>
  </si>
  <si>
    <t>OutputSettings.PlotPopulation</t>
  </si>
  <si>
    <t>OutputSettings.PlotNormalized</t>
  </si>
  <si>
    <t>OutputSettings.PlotNonnormalized</t>
  </si>
  <si>
    <t>OutputSettings.PlotEveryN</t>
  </si>
  <si>
    <t>OutputSettings.PlotTickMarks</t>
  </si>
  <si>
    <t>OutputSettings.FigureSize</t>
  </si>
  <si>
    <t>OutputSettings.csvfile</t>
  </si>
  <si>
    <t>plusminus</t>
  </si>
  <si>
    <t>Settings controlling plusminus plotting preferences</t>
  </si>
  <si>
    <t>plusminus.plotError</t>
  </si>
  <si>
    <t>If true, plots error envelopes in plusminus comparison graphs</t>
  </si>
  <si>
    <t>Wild Type (WT) or Blank Plasmid (NT)</t>
  </si>
  <si>
    <t>Constitutive/Input/Output</t>
  </si>
  <si>
    <t>Additional Preferences for Color Model</t>
  </si>
  <si>
    <t>Additional Preferences for Batch Analysis</t>
  </si>
  <si>
    <t>Output Filename</t>
  </si>
  <si>
    <t>Bin Sequence: Min Bin</t>
  </si>
  <si>
    <t>Bin Sequence: Bins per Decade</t>
  </si>
  <si>
    <t>Bin Sequence: Max Bin</t>
  </si>
  <si>
    <t>histogram</t>
  </si>
  <si>
    <t>Settings controlling histogram plotting preferences</t>
  </si>
  <si>
    <t>histogram.displayLegend</t>
  </si>
  <si>
    <t>If true, displays legend in bin statistics graphs</t>
  </si>
  <si>
    <t>Variable?</t>
  </si>
  <si>
    <t>Notes</t>
  </si>
  <si>
    <t>Exp Name</t>
  </si>
  <si>
    <t>Experiment Description</t>
  </si>
  <si>
    <t>Designed by</t>
  </si>
  <si>
    <t>Performed by</t>
  </si>
  <si>
    <t>Value (blank=default)</t>
  </si>
  <si>
    <t>Line Color (r/g/b/c/m/y/k)</t>
  </si>
  <si>
    <t>Relevant Channels (list channel #s or "all")</t>
  </si>
  <si>
    <t>Translation Channel Min (ignore data for ith channel if below 10^[min(i)])</t>
  </si>
  <si>
    <t>beads.validateAllChannels</t>
  </si>
  <si>
    <t>If true, check all channels for likely bead problems; otherwise, check only ERF channel</t>
  </si>
  <si>
    <t>Output File Name (expname-ColorModel</t>
  </si>
  <si>
    <t>Note: This sheet is used to generate the Color Model.</t>
  </si>
  <si>
    <t>OutputSettings.FixedInputAxis</t>
  </si>
  <si>
    <t>Set to fix limit min,max of input plot axis</t>
  </si>
  <si>
    <t>Stem Name (expname)</t>
  </si>
  <si>
    <t>CM Filename (override Cytometer CM)</t>
  </si>
  <si>
    <t>Beads</t>
  </si>
  <si>
    <t>../plots_batch/</t>
  </si>
  <si>
    <t>../plots_CM/</t>
  </si>
  <si>
    <t>LacI-CAGop</t>
  </si>
  <si>
    <t>P3</t>
  </si>
  <si>
    <t>Lot AA01, AA02, AA03, AA04, AB01, AB02, AC01, GAA01-R</t>
  </si>
  <si>
    <t>FITC-A</t>
  </si>
  <si>
    <t>EYFP</t>
  </si>
  <si>
    <t>y</t>
  </si>
  <si>
    <t>515/20</t>
  </si>
  <si>
    <t>PE-Tx-Red-YG-A</t>
  </si>
  <si>
    <t>mKate</t>
  </si>
  <si>
    <t>Pacific Blue-A</t>
  </si>
  <si>
    <t>EBFP2</t>
  </si>
  <si>
    <t>LacI Transfer Curve</t>
  </si>
  <si>
    <t>Dox 0.1</t>
  </si>
  <si>
    <t>Dox 0.2</t>
  </si>
  <si>
    <t>Dox 0.5</t>
  </si>
  <si>
    <t>Dox 1</t>
  </si>
  <si>
    <t>Dox 2</t>
  </si>
  <si>
    <t>Dox 5</t>
  </si>
  <si>
    <t>Dox 10</t>
  </si>
  <si>
    <t>Dox 20</t>
  </si>
  <si>
    <t>Dox 50</t>
  </si>
  <si>
    <t>Dox 100</t>
  </si>
  <si>
    <t>Dox 200</t>
  </si>
  <si>
    <t>Dox 500</t>
  </si>
  <si>
    <t>Dox 1000</t>
  </si>
  <si>
    <t>Dox 2000</t>
  </si>
  <si>
    <t>Location, from "Samples"</t>
  </si>
  <si>
    <t>Filename Template 1</t>
  </si>
  <si>
    <t>Filename Template 2</t>
  </si>
  <si>
    <t>Filename Template 3</t>
  </si>
  <si>
    <t>Filename Template 4</t>
  </si>
  <si>
    <t>Name, from "Samples"</t>
  </si>
  <si>
    <t>Template #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</si>
  <si>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</si>
  <si>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</si>
  <si>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</si>
  <si>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</si>
  <si>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</si>
  <si>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</si>
  <si>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</si>
  <si>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</si>
  <si>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</si>
  <si>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</si>
  <si>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</si>
  <si>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</si>
  <si>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</si>
  <si>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</si>
  <si>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blank</t>
  </si>
  <si>
    <t>mkate</t>
  </si>
  <si>
    <t>ebfp2</t>
  </si>
  <si>
    <t>mkate_EBFP2_EYFP</t>
  </si>
  <si>
    <t>2012-03-12</t>
  </si>
  <si>
    <t>96 WELL PLATE</t>
  </si>
  <si>
    <t>Plate 1</t>
  </si>
  <si>
    <t>A</t>
  </si>
  <si>
    <t>B</t>
  </si>
  <si>
    <t>C</t>
  </si>
  <si>
    <t>D</t>
  </si>
  <si>
    <t>E</t>
  </si>
  <si>
    <t>F</t>
  </si>
  <si>
    <t>G</t>
  </si>
  <si>
    <t>H</t>
  </si>
  <si>
    <t>24 WELL PLATE</t>
  </si>
  <si>
    <t>48 WELL PLATE</t>
  </si>
  <si>
    <t>Note: These preferences should not be changed unless absolutely necessary.</t>
  </si>
  <si>
    <t>Sample Name</t>
  </si>
  <si>
    <t>Data Stem 1</t>
  </si>
  <si>
    <t>Data Stem 2</t>
  </si>
  <si>
    <t>Data Stem 3</t>
  </si>
  <si>
    <t>Data Stem 4</t>
  </si>
  <si>
    <t>C:/Users/coverney/Documents/GitHub/TASBEFlowAnalytics-Tutorial/example_assay/</t>
  </si>
  <si>
    <t>C:/Users/coverney/Documents/GitHub/TASBEFlowAnalytics-Tutorial/example_controls/</t>
  </si>
  <si>
    <t>1_2_3.fcs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</si>
</sst>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80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Font="1"/>
    <xf numFmtId="0" fontId="4" fillId="4" borderId="10" xfId="0" applyFont="1" applyFill="1" applyBorder="1" applyAlignment="1">
      <alignment horizontal="center" vertical="center"/>
    </xf>
    <xf numFmtId="0" fontId="0" fillId="0" borderId="4" xfId="0" applyFont="1" applyBorder="1"/>
    <xf numFmtId="0" fontId="10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/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top"/>
    </xf>
    <xf numFmtId="0" fontId="5" fillId="6" borderId="9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wrapText="1"/>
    </xf>
    <xf numFmtId="0" fontId="5" fillId="0" borderId="8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/>
    </xf>
    <xf numFmtId="0" fontId="5" fillId="4" borderId="10" xfId="0" applyFont="1" applyFill="1" applyBorder="1" applyAlignment="1">
      <alignment horizontal="center" vertical="top"/>
    </xf>
    <xf numFmtId="0" fontId="0" fillId="0" borderId="10" xfId="0" applyFont="1" applyBorder="1"/>
    <xf numFmtId="0" fontId="0" fillId="0" borderId="13" xfId="0" applyFont="1" applyBorder="1"/>
    <xf numFmtId="0" fontId="11" fillId="4" borderId="10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Protection="1">
      <protection locked="0"/>
    </xf>
    <xf numFmtId="0" fontId="5" fillId="9" borderId="7" xfId="0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5" fillId="9" borderId="6" xfId="0" applyFont="1" applyFill="1" applyBorder="1" applyAlignment="1" applyProtection="1">
      <alignment wrapText="1"/>
      <protection locked="0"/>
    </xf>
    <xf numFmtId="0" fontId="0" fillId="0" borderId="6" xfId="0" applyFont="1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5" fillId="9" borderId="6" xfId="0" applyFont="1" applyFill="1" applyBorder="1" applyProtection="1">
      <protection locked="0"/>
    </xf>
    <xf numFmtId="0" fontId="0" fillId="9" borderId="6" xfId="0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6" fillId="8" borderId="18" xfId="0" applyFont="1" applyFill="1" applyBorder="1" applyAlignment="1" applyProtection="1">
      <alignment horizontal="left" vertical="center"/>
      <protection locked="0"/>
    </xf>
    <xf numFmtId="0" fontId="6" fillId="8" borderId="19" xfId="0" applyFont="1" applyFill="1" applyBorder="1" applyAlignment="1" applyProtection="1">
      <alignment vertical="center" wrapText="1"/>
      <protection locked="0"/>
    </xf>
    <xf numFmtId="0" fontId="6" fillId="8" borderId="19" xfId="0" applyFont="1" applyFill="1" applyBorder="1" applyAlignment="1" applyProtection="1">
      <alignment horizontal="center" vertical="center" wrapText="1"/>
      <protection locked="0"/>
    </xf>
    <xf numFmtId="0" fontId="6" fillId="8" borderId="20" xfId="0" applyFont="1" applyFill="1" applyBorder="1" applyAlignment="1" applyProtection="1">
      <alignment horizontal="center" vertical="center"/>
    </xf>
    <xf numFmtId="0" fontId="5" fillId="9" borderId="22" xfId="0" applyFont="1" applyFill="1" applyBorder="1" applyProtection="1">
      <protection locked="0"/>
    </xf>
    <xf numFmtId="0" fontId="5" fillId="9" borderId="25" xfId="0" applyFont="1" applyFill="1" applyBorder="1" applyAlignment="1" applyProtection="1">
      <alignment horizontal="center" vertical="center" wrapText="1"/>
    </xf>
    <xf numFmtId="0" fontId="0" fillId="2" borderId="25" xfId="0" applyFont="1" applyFill="1" applyBorder="1" applyAlignment="1" applyProtection="1">
      <alignment horizontal="center" vertical="center" wrapText="1"/>
    </xf>
    <xf numFmtId="0" fontId="0" fillId="2" borderId="25" xfId="0" applyFont="1" applyFill="1" applyBorder="1" applyAlignment="1" applyProtection="1">
      <alignment horizontal="center"/>
    </xf>
    <xf numFmtId="0" fontId="0" fillId="9" borderId="25" xfId="0" applyFill="1" applyBorder="1" applyProtection="1"/>
    <xf numFmtId="0" fontId="0" fillId="2" borderId="25" xfId="0" applyFill="1" applyBorder="1" applyAlignment="1" applyProtection="1">
      <alignment horizontal="center"/>
    </xf>
    <xf numFmtId="0" fontId="0" fillId="0" borderId="26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3" xfId="0" applyFont="1" applyBorder="1" applyProtection="1">
      <protection locked="0"/>
    </xf>
    <xf numFmtId="0" fontId="0" fillId="2" borderId="27" xfId="0" applyFill="1" applyBorder="1" applyAlignment="1" applyProtection="1">
      <alignment horizontal="center"/>
    </xf>
    <xf numFmtId="0" fontId="0" fillId="0" borderId="6" xfId="0" quotePrefix="1" applyFont="1" applyBorder="1" applyProtection="1">
      <protection locked="0"/>
    </xf>
    <xf numFmtId="0" fontId="0" fillId="0" borderId="7" xfId="0" applyFont="1" applyBorder="1"/>
    <xf numFmtId="0" fontId="0" fillId="0" borderId="14" xfId="0" applyFont="1" applyBorder="1"/>
    <xf numFmtId="0" fontId="12" fillId="0" borderId="1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left" wrapText="1"/>
    </xf>
    <xf numFmtId="0" fontId="0" fillId="0" borderId="0" xfId="0" applyFont="1" applyBorder="1"/>
    <xf numFmtId="0" fontId="5" fillId="0" borderId="0" xfId="0" applyFont="1" applyBorder="1" applyAlignment="1"/>
    <xf numFmtId="0" fontId="14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top" wrapText="1" shrinkToFit="1"/>
    </xf>
    <xf numFmtId="0" fontId="0" fillId="0" borderId="10" xfId="0" applyFont="1" applyBorder="1" applyAlignment="1">
      <alignment horizontal="center" vertical="top" wrapText="1" shrinkToFit="1"/>
    </xf>
    <xf numFmtId="49" fontId="0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20" fillId="0" borderId="0" xfId="0" applyFont="1" applyBorder="1" applyAlignment="1"/>
    <xf numFmtId="0" fontId="0" fillId="0" borderId="9" xfId="0" applyFont="1" applyBorder="1"/>
    <xf numFmtId="0" fontId="21" fillId="0" borderId="7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8" xfId="0" applyFont="1" applyBorder="1"/>
    <xf numFmtId="0" fontId="22" fillId="0" borderId="4" xfId="0" applyFont="1" applyBorder="1"/>
    <xf numFmtId="0" fontId="22" fillId="0" borderId="11" xfId="0" applyFont="1" applyBorder="1"/>
    <xf numFmtId="0" fontId="21" fillId="0" borderId="8" xfId="0" applyFont="1" applyFill="1" applyBorder="1"/>
    <xf numFmtId="0" fontId="0" fillId="0" borderId="11" xfId="0" applyFont="1" applyBorder="1"/>
    <xf numFmtId="0" fontId="21" fillId="0" borderId="12" xfId="0" applyFont="1" applyFill="1" applyBorder="1"/>
    <xf numFmtId="0" fontId="21" fillId="0" borderId="7" xfId="0" applyFont="1" applyBorder="1"/>
    <xf numFmtId="0" fontId="21" fillId="0" borderId="7" xfId="0" applyFont="1" applyFill="1" applyBorder="1"/>
    <xf numFmtId="0" fontId="21" fillId="0" borderId="14" xfId="0" applyFont="1" applyFill="1" applyBorder="1"/>
    <xf numFmtId="0" fontId="21" fillId="0" borderId="8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0" xfId="0" applyFont="1" applyBorder="1"/>
    <xf numFmtId="0" fontId="5" fillId="0" borderId="0" xfId="0" applyFont="1" applyFill="1" applyBorder="1" applyAlignment="1">
      <alignment vertical="top"/>
    </xf>
    <xf numFmtId="0" fontId="21" fillId="0" borderId="14" xfId="0" applyFont="1" applyBorder="1"/>
    <xf numFmtId="0" fontId="23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vertical="center"/>
    </xf>
    <xf numFmtId="0" fontId="21" fillId="0" borderId="12" xfId="0" applyFont="1" applyBorder="1"/>
    <xf numFmtId="0" fontId="24" fillId="0" borderId="0" xfId="0" applyFont="1" applyFill="1" applyBorder="1" applyAlignment="1">
      <alignment horizontal="center" vertical="center"/>
    </xf>
    <xf numFmtId="0" fontId="21" fillId="0" borderId="5" xfId="0" applyFont="1" applyBorder="1"/>
    <xf numFmtId="0" fontId="21" fillId="0" borderId="30" xfId="0" applyFont="1" applyFill="1" applyBorder="1"/>
    <xf numFmtId="0" fontId="0" fillId="0" borderId="3" xfId="0" applyFont="1" applyBorder="1"/>
    <xf numFmtId="0" fontId="0" fillId="0" borderId="1" xfId="0" applyFont="1" applyBorder="1"/>
    <xf numFmtId="0" fontId="0" fillId="0" borderId="31" xfId="0" applyFont="1" applyBorder="1"/>
    <xf numFmtId="0" fontId="0" fillId="0" borderId="32" xfId="0" applyFont="1" applyBorder="1"/>
    <xf numFmtId="0" fontId="0" fillId="0" borderId="4" xfId="0" applyFont="1" applyBorder="1" applyAlignment="1">
      <alignment horizontal="center" vertical="center" wrapText="1"/>
    </xf>
    <xf numFmtId="0" fontId="6" fillId="8" borderId="23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9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5" fillId="9" borderId="15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top" wrapText="1"/>
    </xf>
    <xf numFmtId="0" fontId="5" fillId="9" borderId="16" xfId="0" applyFont="1" applyFill="1" applyBorder="1" applyAlignment="1">
      <alignment horizontal="center" vertical="top" wrapText="1"/>
    </xf>
    <xf numFmtId="0" fontId="5" fillId="9" borderId="17" xfId="0" applyFont="1" applyFill="1" applyBorder="1" applyAlignment="1">
      <alignment horizontal="center" vertical="top" wrapText="1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6" fillId="9" borderId="15" xfId="0" applyFont="1" applyFill="1" applyBorder="1" applyAlignment="1" applyProtection="1">
      <alignment horizontal="center"/>
      <protection locked="0"/>
    </xf>
    <xf numFmtId="0" fontId="16" fillId="9" borderId="16" xfId="0" applyFont="1" applyFill="1" applyBorder="1" applyAlignment="1" applyProtection="1">
      <alignment horizontal="center"/>
      <protection locked="0"/>
    </xf>
    <xf numFmtId="0" fontId="16" fillId="9" borderId="17" xfId="0" applyFont="1" applyFill="1" applyBorder="1" applyAlignment="1" applyProtection="1">
      <alignment horizontal="center"/>
      <protection locked="0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9" fillId="6" borderId="33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6" fillId="6" borderId="33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6" fillId="6" borderId="15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top"/>
    </xf>
    <xf numFmtId="0" fontId="25" fillId="4" borderId="4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0" workbookViewId="0">
      <selection activeCell="D18" sqref="D18"/>
    </sheetView>
  </sheetViews>
  <sheetFormatPr defaultColWidth="10.875" defaultRowHeight="15.75" x14ac:dyDescent="0.25"/>
  <cols>
    <col min="1" max="1" width="15.125" style="1" bestFit="1" customWidth="1"/>
    <col min="2" max="2" width="14.125" style="1" bestFit="1" customWidth="1"/>
    <col min="3" max="3" width="6.125" style="1" bestFit="1" customWidth="1"/>
    <col min="4" max="4" width="12.125" style="1" customWidth="1"/>
    <col min="5" max="5" width="11.875" style="1" bestFit="1" customWidth="1"/>
    <col min="6" max="6" width="18.5" style="1" customWidth="1"/>
    <col min="7" max="7" width="10.5" style="1" customWidth="1"/>
    <col min="8" max="8" width="12.125" style="1" customWidth="1"/>
    <col min="9" max="9" width="20" style="1" customWidth="1"/>
    <col min="10" max="10" width="8.625" style="1" customWidth="1"/>
    <col min="11" max="11" width="6" style="1" customWidth="1"/>
    <col min="12" max="16384" width="10.875" style="1"/>
  </cols>
  <sheetData>
    <row r="1" spans="1:11" ht="16.5" thickBot="1" x14ac:dyDescent="0.3">
      <c r="A1" s="148" t="s">
        <v>107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</row>
    <row r="2" spans="1:11" x14ac:dyDescent="0.25">
      <c r="B2" s="8"/>
    </row>
    <row r="3" spans="1:11" x14ac:dyDescent="0.25">
      <c r="A3" s="144" t="s">
        <v>87</v>
      </c>
      <c r="B3" s="145"/>
    </row>
    <row r="4" spans="1:11" x14ac:dyDescent="0.25">
      <c r="A4" s="146" t="s">
        <v>211</v>
      </c>
      <c r="B4" s="147"/>
    </row>
    <row r="5" spans="1:11" x14ac:dyDescent="0.25">
      <c r="B5" s="8"/>
    </row>
    <row r="6" spans="1:11" x14ac:dyDescent="0.25">
      <c r="A6" s="151" t="s">
        <v>182</v>
      </c>
      <c r="B6" s="152"/>
      <c r="C6" s="152"/>
      <c r="D6" s="152"/>
      <c r="E6" s="152"/>
      <c r="F6" s="152"/>
      <c r="G6" s="152"/>
      <c r="H6" s="152"/>
      <c r="I6" s="152"/>
      <c r="J6" s="152"/>
      <c r="K6" s="153"/>
    </row>
    <row r="7" spans="1:11" ht="30.75" customHeight="1" x14ac:dyDescent="0.25">
      <c r="A7" s="154"/>
      <c r="B7" s="155"/>
      <c r="C7" s="155"/>
      <c r="D7" s="155"/>
      <c r="E7" s="155"/>
      <c r="F7" s="155"/>
      <c r="G7" s="155"/>
      <c r="H7" s="155"/>
      <c r="I7" s="155"/>
      <c r="J7" s="155"/>
      <c r="K7" s="156"/>
    </row>
    <row r="8" spans="1:11" x14ac:dyDescent="0.25">
      <c r="A8" s="9"/>
      <c r="B8" s="9"/>
      <c r="C8" s="9"/>
      <c r="D8" s="9"/>
      <c r="E8" s="9"/>
      <c r="F8" s="9"/>
    </row>
    <row r="9" spans="1:11" x14ac:dyDescent="0.25">
      <c r="A9" s="159" t="s">
        <v>183</v>
      </c>
      <c r="B9" s="160"/>
      <c r="C9" s="159" t="s">
        <v>184</v>
      </c>
      <c r="D9" s="160"/>
      <c r="E9" s="9"/>
      <c r="F9" s="9"/>
    </row>
    <row r="10" spans="1:11" x14ac:dyDescent="0.25">
      <c r="A10" s="161"/>
      <c r="B10" s="162"/>
      <c r="C10" s="161"/>
      <c r="D10" s="162"/>
      <c r="E10" s="9"/>
      <c r="F10" s="9"/>
    </row>
    <row r="12" spans="1:11" ht="15.75" customHeight="1" x14ac:dyDescent="0.25">
      <c r="A12" s="163" t="s">
        <v>88</v>
      </c>
      <c r="B12" s="163"/>
      <c r="C12" s="163"/>
      <c r="D12" s="10"/>
      <c r="E12" s="163" t="s">
        <v>227</v>
      </c>
      <c r="F12" s="163"/>
      <c r="G12" s="163"/>
      <c r="H12" s="163"/>
      <c r="I12" s="163"/>
    </row>
    <row r="13" spans="1:11" ht="15.75" customHeight="1" x14ac:dyDescent="0.25">
      <c r="A13" s="11" t="s">
        <v>11</v>
      </c>
      <c r="B13" s="12"/>
      <c r="C13" s="13"/>
      <c r="E13" s="206" t="s">
        <v>272</v>
      </c>
      <c r="F13" s="206"/>
      <c r="G13" s="35" t="s">
        <v>179</v>
      </c>
      <c r="H13" s="35" t="s">
        <v>180</v>
      </c>
      <c r="I13" s="207" t="s">
        <v>266</v>
      </c>
      <c r="J13" s="205"/>
    </row>
    <row r="14" spans="1:11" ht="15.75" customHeight="1" x14ac:dyDescent="0.25">
      <c r="A14" s="14"/>
      <c r="B14" s="15"/>
      <c r="C14" s="3"/>
      <c r="E14" s="36">
        <v>1</v>
      </c>
      <c r="F14" s="36" t="s">
        <v>200</v>
      </c>
      <c r="G14" s="36"/>
      <c r="H14" s="36" t="s">
        <v>181</v>
      </c>
      <c r="I14" s="140" t="s">
        <v>270</v>
      </c>
      <c r="J14" s="205"/>
    </row>
    <row r="15" spans="1:11" ht="47.25" x14ac:dyDescent="0.25">
      <c r="A15" s="14"/>
      <c r="B15" s="15"/>
      <c r="C15" s="3"/>
      <c r="E15" s="89">
        <v>2</v>
      </c>
      <c r="F15" s="89" t="s">
        <v>13</v>
      </c>
      <c r="G15" s="89" t="s">
        <v>9</v>
      </c>
      <c r="H15" s="88" t="s">
        <v>226</v>
      </c>
      <c r="I15" s="140"/>
      <c r="J15" s="205"/>
    </row>
    <row r="16" spans="1:11" x14ac:dyDescent="0.25">
      <c r="A16" s="16"/>
      <c r="B16" s="17"/>
      <c r="E16" s="36">
        <v>3</v>
      </c>
      <c r="F16" s="36" t="s">
        <v>201</v>
      </c>
      <c r="G16" s="36"/>
      <c r="H16" s="36"/>
      <c r="I16" s="140"/>
      <c r="J16" s="205"/>
    </row>
    <row r="17" spans="1:10" x14ac:dyDescent="0.25">
      <c r="A17" s="79"/>
      <c r="B17" s="80"/>
      <c r="C17" s="81"/>
      <c r="I17" s="205"/>
      <c r="J17" s="205"/>
    </row>
    <row r="18" spans="1:10" x14ac:dyDescent="0.25">
      <c r="A18" s="79"/>
      <c r="B18" s="80"/>
      <c r="C18" s="81"/>
      <c r="J18" s="205"/>
    </row>
    <row r="19" spans="1:10" x14ac:dyDescent="0.25">
      <c r="A19" s="79"/>
      <c r="B19" s="80"/>
      <c r="C19" s="81"/>
      <c r="E19" s="163" t="s">
        <v>228</v>
      </c>
      <c r="F19" s="163"/>
      <c r="G19" s="163"/>
      <c r="H19" s="163"/>
      <c r="I19" s="163"/>
    </row>
    <row r="20" spans="1:10" ht="17.25" customHeight="1" x14ac:dyDescent="0.25">
      <c r="A20" s="82"/>
      <c r="B20" s="82"/>
      <c r="C20" s="79"/>
      <c r="E20" s="206" t="s">
        <v>272</v>
      </c>
      <c r="F20" s="206"/>
      <c r="G20" s="35" t="s">
        <v>179</v>
      </c>
      <c r="H20" s="35" t="s">
        <v>180</v>
      </c>
      <c r="I20" s="207" t="s">
        <v>267</v>
      </c>
    </row>
    <row r="21" spans="1:10" ht="15.75" customHeight="1" x14ac:dyDescent="0.25">
      <c r="A21" s="16"/>
      <c r="B21" s="83"/>
      <c r="C21" s="84"/>
      <c r="E21" s="89">
        <v>1</v>
      </c>
      <c r="F21" s="92" t="s">
        <v>251</v>
      </c>
      <c r="G21" s="36"/>
      <c r="H21" s="36" t="s">
        <v>89</v>
      </c>
      <c r="I21" s="140" t="s">
        <v>271</v>
      </c>
    </row>
    <row r="22" spans="1:10" ht="31.5" x14ac:dyDescent="0.25">
      <c r="A22" s="79"/>
      <c r="B22" s="80"/>
      <c r="C22" s="81"/>
      <c r="E22" s="36">
        <v>2</v>
      </c>
      <c r="F22" s="89" t="s">
        <v>12</v>
      </c>
      <c r="G22" s="89" t="s">
        <v>9</v>
      </c>
      <c r="H22" s="88" t="s">
        <v>231</v>
      </c>
      <c r="I22" s="140"/>
    </row>
    <row r="23" spans="1:10" x14ac:dyDescent="0.25">
      <c r="A23" s="82"/>
      <c r="C23" s="79"/>
      <c r="E23" s="89">
        <v>3</v>
      </c>
      <c r="F23" s="36" t="s">
        <v>201</v>
      </c>
      <c r="G23" s="36"/>
      <c r="H23" s="36"/>
      <c r="I23" s="140"/>
    </row>
    <row r="24" spans="1:10" x14ac:dyDescent="0.25">
      <c r="A24" s="16"/>
      <c r="B24" s="83"/>
      <c r="C24" s="84"/>
      <c r="E24" s="208"/>
      <c r="F24" s="208"/>
      <c r="G24" s="208"/>
      <c r="H24" s="208"/>
      <c r="I24" s="205"/>
    </row>
    <row r="25" spans="1:10" x14ac:dyDescent="0.25">
      <c r="A25" s="16"/>
      <c r="B25" s="83"/>
      <c r="C25" s="84"/>
      <c r="I25" s="205"/>
    </row>
    <row r="26" spans="1:10" x14ac:dyDescent="0.25">
      <c r="A26" s="81"/>
      <c r="B26" s="81"/>
      <c r="C26" s="81"/>
      <c r="E26" s="141" t="s">
        <v>229</v>
      </c>
      <c r="F26" s="142"/>
      <c r="G26" s="142"/>
      <c r="H26" s="142"/>
      <c r="I26" s="143"/>
    </row>
    <row r="27" spans="1:10" x14ac:dyDescent="0.25">
      <c r="A27" s="82"/>
      <c r="B27" s="82"/>
      <c r="C27" s="79"/>
      <c r="E27" s="157"/>
      <c r="F27" s="158"/>
      <c r="G27" s="35" t="s">
        <v>179</v>
      </c>
      <c r="H27" s="35" t="s">
        <v>180</v>
      </c>
      <c r="I27" s="207" t="s">
        <v>268</v>
      </c>
    </row>
    <row r="28" spans="1:10" x14ac:dyDescent="0.25">
      <c r="A28" s="16"/>
      <c r="B28" s="83"/>
      <c r="C28" s="84"/>
      <c r="E28" s="89">
        <v>1</v>
      </c>
      <c r="F28" s="89"/>
      <c r="G28" s="89"/>
      <c r="H28" s="123"/>
      <c r="I28" s="140"/>
    </row>
    <row r="29" spans="1:10" x14ac:dyDescent="0.25">
      <c r="A29" s="16"/>
      <c r="B29" s="83"/>
      <c r="C29" s="84"/>
      <c r="E29" s="36">
        <v>2</v>
      </c>
      <c r="F29" s="36"/>
      <c r="G29" s="36"/>
      <c r="H29" s="36"/>
      <c r="I29" s="140"/>
    </row>
    <row r="30" spans="1:10" x14ac:dyDescent="0.25">
      <c r="A30" s="81"/>
      <c r="B30" s="81"/>
      <c r="C30" s="81"/>
      <c r="E30" s="89">
        <v>3</v>
      </c>
      <c r="F30" s="89"/>
      <c r="G30" s="89"/>
      <c r="H30" s="88"/>
      <c r="I30" s="140"/>
    </row>
    <row r="31" spans="1:10" x14ac:dyDescent="0.25">
      <c r="A31" s="82"/>
      <c r="B31" s="82"/>
      <c r="C31" s="79"/>
      <c r="E31" s="36">
        <v>4</v>
      </c>
      <c r="F31" s="36"/>
      <c r="G31" s="36"/>
      <c r="H31" s="36"/>
      <c r="I31" s="140"/>
    </row>
    <row r="32" spans="1:10" x14ac:dyDescent="0.25">
      <c r="A32" s="16"/>
      <c r="B32" s="83"/>
      <c r="C32" s="84"/>
      <c r="E32" s="36">
        <v>5</v>
      </c>
      <c r="F32" s="36"/>
      <c r="G32" s="36"/>
      <c r="H32" s="36"/>
      <c r="I32" s="140"/>
    </row>
    <row r="33" spans="1:9" x14ac:dyDescent="0.25">
      <c r="A33" s="81"/>
      <c r="B33" s="81"/>
      <c r="C33" s="81"/>
      <c r="E33" s="36">
        <v>6</v>
      </c>
      <c r="F33" s="36"/>
      <c r="G33" s="36"/>
      <c r="H33" s="36"/>
      <c r="I33" s="140"/>
    </row>
    <row r="35" spans="1:9" x14ac:dyDescent="0.25">
      <c r="E35" s="141" t="s">
        <v>230</v>
      </c>
      <c r="F35" s="142"/>
      <c r="G35" s="142"/>
      <c r="H35" s="142"/>
      <c r="I35" s="143"/>
    </row>
    <row r="36" spans="1:9" x14ac:dyDescent="0.25">
      <c r="E36" s="157"/>
      <c r="F36" s="158"/>
      <c r="G36" s="35" t="s">
        <v>179</v>
      </c>
      <c r="H36" s="35" t="s">
        <v>180</v>
      </c>
      <c r="I36" s="207" t="s">
        <v>269</v>
      </c>
    </row>
    <row r="37" spans="1:9" x14ac:dyDescent="0.25">
      <c r="E37" s="89">
        <v>1</v>
      </c>
      <c r="F37" s="89"/>
      <c r="G37" s="89"/>
      <c r="H37" s="123"/>
      <c r="I37" s="140"/>
    </row>
    <row r="38" spans="1:9" x14ac:dyDescent="0.25">
      <c r="E38" s="36">
        <v>2</v>
      </c>
      <c r="F38" s="36"/>
      <c r="G38" s="36"/>
      <c r="H38" s="36"/>
      <c r="I38" s="140"/>
    </row>
    <row r="39" spans="1:9" x14ac:dyDescent="0.25">
      <c r="E39" s="89">
        <v>3</v>
      </c>
      <c r="F39" s="89"/>
      <c r="G39" s="89"/>
      <c r="H39" s="88"/>
      <c r="I39" s="140"/>
    </row>
    <row r="40" spans="1:9" x14ac:dyDescent="0.25">
      <c r="E40" s="36">
        <v>4</v>
      </c>
      <c r="F40" s="36"/>
      <c r="G40" s="36"/>
      <c r="H40" s="36"/>
      <c r="I40" s="140"/>
    </row>
    <row r="41" spans="1:9" x14ac:dyDescent="0.25">
      <c r="E41" s="36">
        <v>5</v>
      </c>
      <c r="F41" s="36"/>
      <c r="G41" s="36"/>
      <c r="H41" s="36"/>
      <c r="I41" s="140"/>
    </row>
    <row r="42" spans="1:9" x14ac:dyDescent="0.25">
      <c r="E42" s="36">
        <v>6</v>
      </c>
      <c r="F42" s="36"/>
      <c r="G42" s="36"/>
      <c r="H42" s="36"/>
      <c r="I42" s="140"/>
    </row>
    <row r="43" spans="1:9" ht="15.95" customHeight="1" x14ac:dyDescent="0.25"/>
  </sheetData>
  <mergeCells count="22">
    <mergeCell ref="E12:I12"/>
    <mergeCell ref="E19:I19"/>
    <mergeCell ref="I28:I33"/>
    <mergeCell ref="E26:I26"/>
    <mergeCell ref="I37:I42"/>
    <mergeCell ref="E35:I35"/>
    <mergeCell ref="I14:I16"/>
    <mergeCell ref="I21:I23"/>
    <mergeCell ref="E36:F36"/>
    <mergeCell ref="E20:F20"/>
    <mergeCell ref="E27:F27"/>
    <mergeCell ref="A3:B3"/>
    <mergeCell ref="A4:B4"/>
    <mergeCell ref="A1:K1"/>
    <mergeCell ref="A6:K6"/>
    <mergeCell ref="A7:K7"/>
    <mergeCell ref="E13:F13"/>
    <mergeCell ref="A9:B9"/>
    <mergeCell ref="C9:D9"/>
    <mergeCell ref="A10:B10"/>
    <mergeCell ref="C10:D10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C13" zoomScale="98" zoomScaleNormal="98" workbookViewId="0">
      <selection activeCell="L18" sqref="L18"/>
    </sheetView>
  </sheetViews>
  <sheetFormatPr defaultColWidth="11" defaultRowHeight="15.75" x14ac:dyDescent="0.25"/>
  <cols>
    <col min="1" max="1" width="11" style="1"/>
    <col min="2" max="2" width="18.375" style="1" customWidth="1"/>
    <col min="3" max="3" width="13.25" style="1" customWidth="1"/>
    <col min="4" max="7" width="11" style="1"/>
    <col min="8" max="8" width="11" style="1" customWidth="1"/>
    <col min="9" max="9" width="16" style="1" customWidth="1"/>
    <col min="10" max="10" width="17.625" style="1" customWidth="1"/>
    <col min="11" max="11" width="19.125" style="1" customWidth="1"/>
    <col min="12" max="12" width="39.875" style="1" customWidth="1"/>
    <col min="13" max="14" width="34.625" style="1" customWidth="1"/>
    <col min="15" max="15" width="17.5" style="1" customWidth="1"/>
    <col min="16" max="16384" width="11" style="1"/>
  </cols>
  <sheetData>
    <row r="1" spans="1:15" ht="16.5" customHeight="1" thickBot="1" x14ac:dyDescent="0.3">
      <c r="A1" s="195" t="s">
        <v>6</v>
      </c>
      <c r="B1" s="164"/>
      <c r="C1" s="164"/>
      <c r="D1" s="164"/>
      <c r="E1" s="164"/>
      <c r="F1" s="164"/>
      <c r="G1" s="164"/>
      <c r="H1" s="164"/>
      <c r="I1" s="164"/>
      <c r="J1" s="164"/>
      <c r="K1" s="196"/>
      <c r="L1" s="203"/>
      <c r="M1" s="193"/>
      <c r="N1" s="194"/>
      <c r="O1" s="194"/>
    </row>
    <row r="2" spans="1:15" ht="31.5" x14ac:dyDescent="0.25">
      <c r="A2" s="18" t="s">
        <v>7</v>
      </c>
      <c r="B2" s="21" t="s">
        <v>12</v>
      </c>
      <c r="C2" s="19" t="s">
        <v>8</v>
      </c>
      <c r="D2" s="19">
        <v>3</v>
      </c>
      <c r="E2" s="19">
        <v>4</v>
      </c>
      <c r="F2" s="19">
        <v>5</v>
      </c>
      <c r="G2" s="19">
        <v>6</v>
      </c>
      <c r="H2" s="20" t="s">
        <v>232</v>
      </c>
      <c r="I2" s="20" t="s">
        <v>13</v>
      </c>
      <c r="J2" s="22" t="s">
        <v>85</v>
      </c>
    </row>
    <row r="3" spans="1:15" x14ac:dyDescent="0.25">
      <c r="A3" s="23">
        <v>1</v>
      </c>
      <c r="B3" s="200" t="s">
        <v>212</v>
      </c>
      <c r="C3" s="197">
        <v>0.1</v>
      </c>
      <c r="D3" s="24"/>
      <c r="E3" s="24"/>
      <c r="F3" s="24"/>
      <c r="G3" s="24"/>
      <c r="H3" s="85">
        <v>1</v>
      </c>
      <c r="I3" s="90" t="s">
        <v>233</v>
      </c>
      <c r="J3" s="33"/>
    </row>
    <row r="4" spans="1:15" x14ac:dyDescent="0.25">
      <c r="A4" s="23">
        <f>A3+1</f>
        <v>2</v>
      </c>
      <c r="B4" s="200" t="s">
        <v>213</v>
      </c>
      <c r="C4" s="197">
        <v>0.2</v>
      </c>
      <c r="D4" s="24"/>
      <c r="E4" s="24"/>
      <c r="F4" s="24"/>
      <c r="G4" s="24"/>
      <c r="H4" s="85">
        <v>1</v>
      </c>
      <c r="I4" s="90" t="s">
        <v>234</v>
      </c>
      <c r="J4" s="33"/>
    </row>
    <row r="5" spans="1:15" x14ac:dyDescent="0.25">
      <c r="A5" s="23">
        <f t="shared" ref="A5:A11" si="0">A4+1</f>
        <v>3</v>
      </c>
      <c r="B5" s="200" t="s">
        <v>214</v>
      </c>
      <c r="C5" s="197">
        <v>0.5</v>
      </c>
      <c r="D5" s="24"/>
      <c r="E5" s="24"/>
      <c r="F5" s="24"/>
      <c r="G5" s="24"/>
      <c r="H5" s="85">
        <v>1</v>
      </c>
      <c r="I5" s="90" t="s">
        <v>235</v>
      </c>
      <c r="J5" s="33"/>
    </row>
    <row r="6" spans="1:15" x14ac:dyDescent="0.25">
      <c r="A6" s="23">
        <f t="shared" si="0"/>
        <v>4</v>
      </c>
      <c r="B6" s="200" t="s">
        <v>215</v>
      </c>
      <c r="C6" s="197">
        <v>1</v>
      </c>
      <c r="D6" s="24"/>
      <c r="E6" s="24"/>
      <c r="F6" s="24"/>
      <c r="G6" s="24"/>
      <c r="H6" s="85">
        <v>1</v>
      </c>
      <c r="I6" s="90" t="s">
        <v>236</v>
      </c>
      <c r="J6" s="33"/>
    </row>
    <row r="7" spans="1:15" x14ac:dyDescent="0.25">
      <c r="A7" s="23">
        <f t="shared" si="0"/>
        <v>5</v>
      </c>
      <c r="B7" s="200" t="s">
        <v>216</v>
      </c>
      <c r="C7" s="197">
        <v>2</v>
      </c>
      <c r="D7" s="24"/>
      <c r="E7" s="24"/>
      <c r="F7" s="24"/>
      <c r="G7" s="24"/>
      <c r="H7" s="85">
        <v>1</v>
      </c>
      <c r="I7" s="90" t="s">
        <v>237</v>
      </c>
      <c r="J7" s="33"/>
    </row>
    <row r="8" spans="1:15" x14ac:dyDescent="0.25">
      <c r="A8" s="23">
        <f t="shared" si="0"/>
        <v>6</v>
      </c>
      <c r="B8" s="200" t="s">
        <v>217</v>
      </c>
      <c r="C8" s="197">
        <v>5</v>
      </c>
      <c r="D8" s="24"/>
      <c r="E8" s="24"/>
      <c r="F8" s="24"/>
      <c r="G8" s="24"/>
      <c r="H8" s="85">
        <v>1</v>
      </c>
      <c r="I8" s="90" t="s">
        <v>238</v>
      </c>
      <c r="J8" s="33"/>
    </row>
    <row r="9" spans="1:15" x14ac:dyDescent="0.25">
      <c r="A9" s="23">
        <f t="shared" si="0"/>
        <v>7</v>
      </c>
      <c r="B9" s="200" t="s">
        <v>218</v>
      </c>
      <c r="C9" s="197">
        <v>10</v>
      </c>
      <c r="D9" s="24"/>
      <c r="E9" s="24"/>
      <c r="F9" s="24"/>
      <c r="G9" s="24"/>
      <c r="H9" s="85">
        <v>1</v>
      </c>
      <c r="I9" s="90" t="s">
        <v>239</v>
      </c>
      <c r="J9" s="33"/>
    </row>
    <row r="10" spans="1:15" x14ac:dyDescent="0.25">
      <c r="A10" s="23">
        <f t="shared" si="0"/>
        <v>8</v>
      </c>
      <c r="B10" s="200" t="s">
        <v>219</v>
      </c>
      <c r="C10" s="197">
        <v>20</v>
      </c>
      <c r="D10" s="24"/>
      <c r="E10" s="24"/>
      <c r="F10" s="24"/>
      <c r="G10" s="24"/>
      <c r="H10" s="85">
        <v>1</v>
      </c>
      <c r="I10" s="90" t="s">
        <v>240</v>
      </c>
      <c r="J10" s="33"/>
    </row>
    <row r="11" spans="1:15" x14ac:dyDescent="0.25">
      <c r="A11" s="23">
        <f t="shared" si="0"/>
        <v>9</v>
      </c>
      <c r="B11" s="200" t="s">
        <v>220</v>
      </c>
      <c r="C11" s="197">
        <v>50</v>
      </c>
      <c r="D11" s="24"/>
      <c r="E11" s="24"/>
      <c r="F11" s="24"/>
      <c r="G11" s="24"/>
      <c r="H11" s="85">
        <v>1</v>
      </c>
      <c r="I11" s="90" t="s">
        <v>241</v>
      </c>
      <c r="J11" s="33"/>
    </row>
    <row r="12" spans="1:15" x14ac:dyDescent="0.25">
      <c r="A12" s="23">
        <f>A11+1</f>
        <v>10</v>
      </c>
      <c r="B12" s="200" t="s">
        <v>221</v>
      </c>
      <c r="C12" s="197">
        <v>100</v>
      </c>
      <c r="D12" s="24"/>
      <c r="E12" s="24"/>
      <c r="F12" s="24"/>
      <c r="G12" s="24"/>
      <c r="H12" s="85">
        <v>1</v>
      </c>
      <c r="I12" s="90" t="s">
        <v>242</v>
      </c>
      <c r="J12" s="33"/>
    </row>
    <row r="13" spans="1:15" x14ac:dyDescent="0.25">
      <c r="A13" s="23">
        <f t="shared" ref="A13:A22" si="1">A12+1</f>
        <v>11</v>
      </c>
      <c r="B13" s="200" t="s">
        <v>222</v>
      </c>
      <c r="C13" s="197">
        <v>200</v>
      </c>
      <c r="D13" s="24"/>
      <c r="E13" s="24"/>
      <c r="F13" s="24"/>
      <c r="G13" s="24"/>
      <c r="H13" s="85">
        <v>1</v>
      </c>
      <c r="I13" s="90" t="s">
        <v>243</v>
      </c>
      <c r="J13" s="33"/>
    </row>
    <row r="14" spans="1:15" x14ac:dyDescent="0.25">
      <c r="A14" s="23">
        <f t="shared" si="1"/>
        <v>12</v>
      </c>
      <c r="B14" s="200" t="s">
        <v>223</v>
      </c>
      <c r="C14" s="197">
        <v>500</v>
      </c>
      <c r="D14" s="24"/>
      <c r="E14" s="24"/>
      <c r="F14" s="24"/>
      <c r="G14" s="24"/>
      <c r="H14" s="85">
        <v>1</v>
      </c>
      <c r="I14" s="90" t="s">
        <v>244</v>
      </c>
      <c r="J14" s="33"/>
    </row>
    <row r="15" spans="1:15" x14ac:dyDescent="0.25">
      <c r="A15" s="23">
        <f t="shared" si="1"/>
        <v>13</v>
      </c>
      <c r="B15" s="200" t="s">
        <v>224</v>
      </c>
      <c r="C15" s="197">
        <v>1000</v>
      </c>
      <c r="D15" s="24"/>
      <c r="E15" s="24"/>
      <c r="F15" s="24"/>
      <c r="G15" s="24"/>
      <c r="H15" s="85">
        <v>1</v>
      </c>
      <c r="I15" s="90" t="s">
        <v>245</v>
      </c>
      <c r="J15" s="33"/>
    </row>
    <row r="16" spans="1:15" x14ac:dyDescent="0.25">
      <c r="A16" s="23">
        <f t="shared" si="1"/>
        <v>14</v>
      </c>
      <c r="B16" s="200" t="s">
        <v>225</v>
      </c>
      <c r="C16" s="197">
        <v>2000</v>
      </c>
      <c r="D16" s="24"/>
      <c r="E16" s="24"/>
      <c r="F16" s="24"/>
      <c r="G16" s="24"/>
      <c r="H16" s="85">
        <v>1</v>
      </c>
      <c r="I16" s="90" t="s">
        <v>246</v>
      </c>
      <c r="J16" s="33"/>
    </row>
    <row r="17" spans="1:14" x14ac:dyDescent="0.25">
      <c r="A17" s="23">
        <f t="shared" si="1"/>
        <v>15</v>
      </c>
      <c r="B17" s="200" t="s">
        <v>247</v>
      </c>
      <c r="C17" s="198"/>
      <c r="D17" s="24"/>
      <c r="E17" s="24"/>
      <c r="F17" s="24"/>
      <c r="G17" s="24"/>
      <c r="H17" s="85">
        <v>2</v>
      </c>
      <c r="I17" s="90"/>
      <c r="J17" s="33" t="s">
        <v>9</v>
      </c>
    </row>
    <row r="18" spans="1:14" x14ac:dyDescent="0.25">
      <c r="A18" s="23">
        <f t="shared" si="1"/>
        <v>16</v>
      </c>
      <c r="B18" s="200" t="s">
        <v>204</v>
      </c>
      <c r="C18" s="198"/>
      <c r="D18" s="24"/>
      <c r="E18" s="24"/>
      <c r="F18" s="24"/>
      <c r="G18" s="24"/>
      <c r="H18" s="85">
        <v>2</v>
      </c>
      <c r="I18" s="90"/>
      <c r="J18" s="33" t="s">
        <v>9</v>
      </c>
    </row>
    <row r="19" spans="1:14" x14ac:dyDescent="0.25">
      <c r="A19" s="23">
        <f t="shared" si="1"/>
        <v>17</v>
      </c>
      <c r="B19" s="200" t="s">
        <v>248</v>
      </c>
      <c r="C19" s="198"/>
      <c r="D19" s="24"/>
      <c r="E19" s="24"/>
      <c r="F19" s="24"/>
      <c r="G19" s="24"/>
      <c r="H19" s="85">
        <v>2</v>
      </c>
      <c r="I19" s="90"/>
      <c r="J19" s="33" t="s">
        <v>9</v>
      </c>
    </row>
    <row r="20" spans="1:14" x14ac:dyDescent="0.25">
      <c r="A20" s="23">
        <f t="shared" si="1"/>
        <v>18</v>
      </c>
      <c r="B20" s="200" t="s">
        <v>249</v>
      </c>
      <c r="C20" s="198"/>
      <c r="D20" s="24"/>
      <c r="E20" s="24"/>
      <c r="F20" s="24"/>
      <c r="G20" s="24"/>
      <c r="H20" s="85">
        <v>2</v>
      </c>
      <c r="I20" s="90"/>
      <c r="J20" s="33" t="s">
        <v>9</v>
      </c>
    </row>
    <row r="21" spans="1:14" x14ac:dyDescent="0.25">
      <c r="A21" s="23">
        <f t="shared" si="1"/>
        <v>19</v>
      </c>
      <c r="B21" s="200" t="s">
        <v>250</v>
      </c>
      <c r="C21" s="197"/>
      <c r="D21" s="24"/>
      <c r="E21" s="24"/>
      <c r="F21" s="24"/>
      <c r="G21" s="24"/>
      <c r="H21" s="85">
        <v>2</v>
      </c>
      <c r="I21" s="90"/>
      <c r="J21" s="33" t="s">
        <v>9</v>
      </c>
    </row>
    <row r="22" spans="1:14" ht="16.5" thickBot="1" x14ac:dyDescent="0.3">
      <c r="A22" s="202">
        <f t="shared" si="1"/>
        <v>20</v>
      </c>
      <c r="B22" s="201" t="s">
        <v>197</v>
      </c>
      <c r="C22" s="199"/>
      <c r="D22" s="25"/>
      <c r="E22" s="25"/>
      <c r="F22" s="25"/>
      <c r="G22" s="25"/>
      <c r="H22" s="86">
        <v>2</v>
      </c>
      <c r="I22" s="91"/>
      <c r="J22" s="34" t="s">
        <v>9</v>
      </c>
    </row>
    <row r="23" spans="1:14" ht="16.5" thickBot="1" x14ac:dyDescent="0.3"/>
    <row r="24" spans="1:14" ht="18" customHeight="1" thickBot="1" x14ac:dyDescent="0.3">
      <c r="A24" s="165" t="s">
        <v>106</v>
      </c>
      <c r="B24" s="166"/>
      <c r="C24" s="166"/>
      <c r="D24" s="166"/>
      <c r="E24" s="166"/>
      <c r="F24" s="166"/>
      <c r="G24" s="166"/>
      <c r="H24" s="166"/>
      <c r="I24" s="166"/>
      <c r="J24" s="167"/>
    </row>
    <row r="25" spans="1:14" ht="16.5" thickBot="1" x14ac:dyDescent="0.3"/>
    <row r="26" spans="1:14" ht="19.5" thickBot="1" x14ac:dyDescent="0.35">
      <c r="B26" s="168" t="s">
        <v>170</v>
      </c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70"/>
      <c r="N26" s="76"/>
    </row>
    <row r="27" spans="1:14" ht="45" x14ac:dyDescent="0.25">
      <c r="B27" s="70" t="s">
        <v>26</v>
      </c>
      <c r="C27" s="72" t="s">
        <v>196</v>
      </c>
      <c r="D27" s="72" t="s">
        <v>195</v>
      </c>
      <c r="E27" s="72" t="s">
        <v>171</v>
      </c>
      <c r="F27" s="72" t="s">
        <v>108</v>
      </c>
      <c r="G27" s="72" t="s">
        <v>109</v>
      </c>
      <c r="H27" s="72" t="s">
        <v>110</v>
      </c>
      <c r="I27" s="72" t="s">
        <v>172</v>
      </c>
      <c r="J27" s="72" t="s">
        <v>173</v>
      </c>
      <c r="K27" s="72" t="s">
        <v>174</v>
      </c>
      <c r="L27" s="72"/>
      <c r="M27" s="75"/>
    </row>
    <row r="28" spans="1:14" ht="16.5" thickBot="1" x14ac:dyDescent="0.3">
      <c r="B28" s="73" t="s">
        <v>198</v>
      </c>
      <c r="C28" s="78"/>
      <c r="D28" s="28"/>
      <c r="E28" s="28"/>
      <c r="F28" s="28">
        <v>100</v>
      </c>
      <c r="G28" s="28">
        <v>0</v>
      </c>
      <c r="H28" s="28"/>
      <c r="I28" s="28">
        <v>4</v>
      </c>
      <c r="J28" s="28">
        <v>10</v>
      </c>
      <c r="K28" s="28">
        <v>10</v>
      </c>
      <c r="L28" s="28"/>
      <c r="M28" s="74"/>
    </row>
  </sheetData>
  <mergeCells count="3">
    <mergeCell ref="A24:J24"/>
    <mergeCell ref="B26:M26"/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6" zoomScaleNormal="86" workbookViewId="0">
      <selection activeCell="D11" sqref="D11"/>
    </sheetView>
  </sheetViews>
  <sheetFormatPr defaultColWidth="11" defaultRowHeight="15.75" x14ac:dyDescent="0.25"/>
  <cols>
    <col min="1" max="1" width="18" style="1" customWidth="1"/>
    <col min="2" max="2" width="21.125" style="1" customWidth="1"/>
    <col min="3" max="3" width="18.625" style="1" customWidth="1"/>
    <col min="4" max="4" width="19.5" style="1" customWidth="1"/>
    <col min="5" max="5" width="11" style="1"/>
    <col min="6" max="6" width="12.125" style="1" customWidth="1"/>
    <col min="7" max="7" width="13.375" style="1" customWidth="1"/>
    <col min="8" max="8" width="13" style="1" customWidth="1"/>
    <col min="9" max="9" width="11.625" style="1" customWidth="1"/>
    <col min="10" max="10" width="9.5" style="1" customWidth="1"/>
    <col min="11" max="11" width="9" style="1" customWidth="1"/>
    <col min="12" max="16384" width="11" style="1"/>
  </cols>
  <sheetData>
    <row r="1" spans="1:10" ht="16.5" thickBot="1" x14ac:dyDescent="0.3">
      <c r="A1" s="174" t="s">
        <v>18</v>
      </c>
      <c r="B1" s="175"/>
      <c r="C1" s="175"/>
      <c r="D1" s="175"/>
      <c r="E1" s="175"/>
      <c r="F1" s="175"/>
      <c r="G1" s="175"/>
      <c r="H1" s="175"/>
      <c r="I1" s="175"/>
      <c r="J1" s="176"/>
    </row>
    <row r="2" spans="1:10" ht="30" x14ac:dyDescent="0.25">
      <c r="A2" s="139" t="s">
        <v>112</v>
      </c>
      <c r="B2" s="71" t="s">
        <v>111</v>
      </c>
      <c r="C2" s="69" t="s">
        <v>24</v>
      </c>
      <c r="D2" s="69" t="s">
        <v>77</v>
      </c>
      <c r="E2" s="69" t="s">
        <v>22</v>
      </c>
      <c r="F2" s="69" t="s">
        <v>84</v>
      </c>
      <c r="G2" s="71" t="s">
        <v>265</v>
      </c>
      <c r="H2" s="131"/>
      <c r="I2" s="131"/>
      <c r="J2" s="132"/>
    </row>
    <row r="3" spans="1:10" ht="50.25" customHeight="1" thickBot="1" x14ac:dyDescent="0.3">
      <c r="A3" s="138" t="s">
        <v>202</v>
      </c>
      <c r="B3" s="2" t="s">
        <v>10</v>
      </c>
      <c r="C3" s="2">
        <v>2</v>
      </c>
      <c r="D3" s="2"/>
      <c r="E3" s="2">
        <v>500</v>
      </c>
      <c r="F3" s="2"/>
      <c r="G3" s="204" t="s">
        <v>197</v>
      </c>
      <c r="H3" s="136"/>
      <c r="I3" s="136"/>
      <c r="J3" s="137"/>
    </row>
    <row r="4" spans="1:10" ht="16.5" thickBot="1" x14ac:dyDescent="0.3">
      <c r="A4" s="174" t="s">
        <v>19</v>
      </c>
      <c r="B4" s="175"/>
      <c r="C4" s="175"/>
      <c r="D4" s="175"/>
      <c r="E4" s="175"/>
      <c r="F4" s="175"/>
      <c r="G4" s="175"/>
      <c r="H4" s="175"/>
      <c r="I4" s="175"/>
      <c r="J4" s="176"/>
    </row>
    <row r="5" spans="1:10" ht="30" x14ac:dyDescent="0.25">
      <c r="A5" s="70" t="s">
        <v>167</v>
      </c>
      <c r="B5" s="71" t="s">
        <v>265</v>
      </c>
      <c r="C5" s="129"/>
      <c r="D5" s="130"/>
      <c r="E5" s="129"/>
      <c r="F5" s="130"/>
      <c r="G5" s="131"/>
      <c r="H5" s="131"/>
      <c r="I5" s="131"/>
      <c r="J5" s="132"/>
    </row>
    <row r="6" spans="1:10" ht="16.5" thickBot="1" x14ac:dyDescent="0.3">
      <c r="A6" s="133" t="s">
        <v>0</v>
      </c>
      <c r="B6" s="204" t="s">
        <v>247</v>
      </c>
      <c r="C6" s="134"/>
      <c r="D6" s="135"/>
      <c r="E6" s="134"/>
      <c r="F6" s="135"/>
      <c r="G6" s="136"/>
      <c r="H6" s="136"/>
      <c r="I6" s="136"/>
      <c r="J6" s="137"/>
    </row>
    <row r="7" spans="1:10" ht="16.5" thickBot="1" x14ac:dyDescent="0.3">
      <c r="A7" s="174" t="s">
        <v>20</v>
      </c>
      <c r="B7" s="175"/>
      <c r="C7" s="175"/>
      <c r="D7" s="175"/>
      <c r="E7" s="175"/>
      <c r="F7" s="175"/>
      <c r="G7" s="175"/>
      <c r="H7" s="175"/>
      <c r="I7" s="175"/>
      <c r="J7" s="176"/>
    </row>
    <row r="8" spans="1:10" ht="51" x14ac:dyDescent="0.25">
      <c r="A8" s="70" t="s">
        <v>1</v>
      </c>
      <c r="B8" s="71" t="s">
        <v>20</v>
      </c>
      <c r="C8" s="4" t="s">
        <v>2</v>
      </c>
      <c r="D8" s="4" t="s">
        <v>168</v>
      </c>
      <c r="E8" s="4" t="s">
        <v>3</v>
      </c>
      <c r="F8" s="4" t="s">
        <v>4</v>
      </c>
      <c r="G8" s="68" t="s">
        <v>186</v>
      </c>
      <c r="H8" s="71" t="s">
        <v>265</v>
      </c>
      <c r="I8" s="87"/>
      <c r="J8" s="29"/>
    </row>
    <row r="9" spans="1:10" x14ac:dyDescent="0.25">
      <c r="A9" s="5" t="s">
        <v>21</v>
      </c>
      <c r="B9" s="6" t="s">
        <v>204</v>
      </c>
      <c r="C9" s="6" t="s">
        <v>203</v>
      </c>
      <c r="D9" s="6"/>
      <c r="E9" s="6">
        <v>488</v>
      </c>
      <c r="F9" s="6" t="s">
        <v>206</v>
      </c>
      <c r="G9" s="6" t="s">
        <v>205</v>
      </c>
      <c r="H9" s="6" t="s">
        <v>204</v>
      </c>
      <c r="I9" s="6"/>
      <c r="J9" s="7"/>
    </row>
    <row r="10" spans="1:10" x14ac:dyDescent="0.25">
      <c r="A10" s="5">
        <v>2</v>
      </c>
      <c r="B10" s="6" t="s">
        <v>208</v>
      </c>
      <c r="C10" s="6" t="s">
        <v>207</v>
      </c>
      <c r="D10" s="6"/>
      <c r="E10" s="6">
        <v>561</v>
      </c>
      <c r="F10" s="6" t="s">
        <v>14</v>
      </c>
      <c r="G10" s="6" t="s">
        <v>17</v>
      </c>
      <c r="H10" s="6" t="s">
        <v>248</v>
      </c>
      <c r="I10" s="6"/>
      <c r="J10" s="7"/>
    </row>
    <row r="11" spans="1:10" x14ac:dyDescent="0.25">
      <c r="A11" s="5">
        <v>3</v>
      </c>
      <c r="B11" s="6" t="s">
        <v>210</v>
      </c>
      <c r="C11" s="6" t="s">
        <v>209</v>
      </c>
      <c r="D11" s="6"/>
      <c r="E11" s="6">
        <v>405</v>
      </c>
      <c r="F11" s="6" t="s">
        <v>15</v>
      </c>
      <c r="G11" s="6" t="s">
        <v>16</v>
      </c>
      <c r="H11" s="6" t="s">
        <v>249</v>
      </c>
      <c r="I11" s="6"/>
      <c r="J11" s="7"/>
    </row>
    <row r="12" spans="1:10" x14ac:dyDescent="0.25">
      <c r="A12" s="5">
        <v>4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5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5">
        <v>6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5">
        <v>7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ht="16.5" thickBot="1" x14ac:dyDescent="0.3">
      <c r="A16" s="65">
        <v>8</v>
      </c>
      <c r="B16" s="31"/>
      <c r="C16" s="31"/>
      <c r="D16" s="31"/>
      <c r="E16" s="31"/>
      <c r="F16" s="31"/>
      <c r="G16" s="31"/>
      <c r="H16" s="31"/>
      <c r="I16" s="31"/>
      <c r="J16" s="32"/>
    </row>
    <row r="17" spans="1:10" ht="16.5" thickBot="1" x14ac:dyDescent="0.3">
      <c r="A17" s="174" t="s">
        <v>25</v>
      </c>
      <c r="B17" s="175"/>
      <c r="C17" s="175"/>
      <c r="D17" s="175"/>
      <c r="E17" s="175"/>
      <c r="F17" s="175"/>
      <c r="G17" s="175"/>
      <c r="H17" s="175"/>
      <c r="I17" s="175"/>
      <c r="J17" s="176"/>
    </row>
    <row r="18" spans="1:10" ht="54" customHeight="1" x14ac:dyDescent="0.25">
      <c r="A18" s="70" t="s">
        <v>23</v>
      </c>
      <c r="B18" s="72" t="s">
        <v>187</v>
      </c>
      <c r="C18" s="4" t="s">
        <v>188</v>
      </c>
      <c r="D18" s="71" t="s">
        <v>265</v>
      </c>
      <c r="F18" s="63"/>
      <c r="G18" s="63"/>
      <c r="H18" s="63"/>
      <c r="I18" s="63"/>
      <c r="J18" s="64"/>
    </row>
    <row r="19" spans="1:10" ht="16.5" thickBot="1" x14ac:dyDescent="0.3">
      <c r="A19" s="66">
        <v>3</v>
      </c>
      <c r="B19" s="30" t="s">
        <v>5</v>
      </c>
      <c r="C19" s="31" t="s">
        <v>28</v>
      </c>
      <c r="D19" s="31" t="s">
        <v>250</v>
      </c>
      <c r="E19" s="31"/>
      <c r="F19" s="31"/>
      <c r="G19" s="31"/>
      <c r="H19" s="31"/>
      <c r="I19" s="31"/>
      <c r="J19" s="32"/>
    </row>
    <row r="20" spans="1:10" ht="16.5" thickBot="1" x14ac:dyDescent="0.3">
      <c r="A20" s="174" t="s">
        <v>169</v>
      </c>
      <c r="B20" s="175"/>
      <c r="C20" s="175"/>
      <c r="D20" s="175"/>
      <c r="E20" s="175"/>
      <c r="F20" s="175"/>
      <c r="G20" s="175"/>
      <c r="H20" s="175"/>
      <c r="I20" s="175"/>
      <c r="J20" s="176"/>
    </row>
    <row r="21" spans="1:10" ht="45.75" customHeight="1" x14ac:dyDescent="0.25">
      <c r="A21" s="70" t="s">
        <v>26</v>
      </c>
      <c r="B21" s="72" t="s">
        <v>27</v>
      </c>
      <c r="C21" s="72" t="s">
        <v>191</v>
      </c>
      <c r="E21" s="72"/>
      <c r="F21" s="72"/>
      <c r="G21" s="72"/>
      <c r="H21" s="4"/>
      <c r="I21" s="4"/>
      <c r="J21" s="67"/>
    </row>
    <row r="22" spans="1:10" ht="16.5" thickBot="1" x14ac:dyDescent="0.3">
      <c r="A22" s="77" t="s">
        <v>199</v>
      </c>
      <c r="B22" s="30"/>
      <c r="C22" s="28"/>
      <c r="D22" s="31"/>
      <c r="E22" s="31"/>
      <c r="F22" s="31"/>
      <c r="G22" s="31"/>
      <c r="H22" s="31"/>
      <c r="I22" s="31"/>
      <c r="J22" s="32"/>
    </row>
    <row r="23" spans="1:10" ht="16.5" thickBot="1" x14ac:dyDescent="0.3"/>
    <row r="24" spans="1:10" ht="16.5" customHeight="1" thickBot="1" x14ac:dyDescent="0.3">
      <c r="A24" s="171" t="s">
        <v>192</v>
      </c>
      <c r="B24" s="172"/>
      <c r="C24" s="172"/>
      <c r="D24" s="172"/>
      <c r="E24" s="172"/>
      <c r="F24" s="172"/>
      <c r="G24" s="172"/>
      <c r="H24" s="172"/>
      <c r="I24" s="172"/>
      <c r="J24" s="173"/>
    </row>
  </sheetData>
  <mergeCells count="6">
    <mergeCell ref="A24:J24"/>
    <mergeCell ref="A1:J1"/>
    <mergeCell ref="A4:J4"/>
    <mergeCell ref="A7:J7"/>
    <mergeCell ref="A17:J17"/>
    <mergeCell ref="A20:J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zoomScale="98" zoomScaleNormal="98" workbookViewId="0">
      <selection sqref="A1:D1"/>
    </sheetView>
  </sheetViews>
  <sheetFormatPr defaultColWidth="9" defaultRowHeight="15.75" x14ac:dyDescent="0.25"/>
  <cols>
    <col min="1" max="1" width="37" style="37" customWidth="1"/>
    <col min="2" max="2" width="68.125" style="41" customWidth="1"/>
    <col min="3" max="3" width="16" style="37" customWidth="1"/>
    <col min="4" max="4" width="15.125" style="128" customWidth="1"/>
    <col min="5" max="5" width="9" style="37"/>
    <col min="6" max="6" width="30.625" style="37" customWidth="1"/>
    <col min="7" max="16384" width="9" style="37"/>
  </cols>
  <sheetData>
    <row r="1" spans="1:13" ht="21.75" thickBot="1" x14ac:dyDescent="0.4">
      <c r="A1" s="177" t="s">
        <v>264</v>
      </c>
      <c r="B1" s="178"/>
      <c r="C1" s="178"/>
      <c r="D1" s="179"/>
      <c r="E1" s="127"/>
      <c r="F1" s="127"/>
      <c r="G1" s="127"/>
      <c r="H1" s="127"/>
      <c r="I1" s="127"/>
      <c r="J1" s="127"/>
      <c r="K1" s="127"/>
      <c r="L1" s="125"/>
      <c r="M1" s="126"/>
    </row>
    <row r="2" spans="1:13" ht="37.5" customHeight="1" thickBot="1" x14ac:dyDescent="0.35">
      <c r="A2" s="48" t="s">
        <v>75</v>
      </c>
      <c r="B2" s="49" t="s">
        <v>76</v>
      </c>
      <c r="C2" s="50" t="s">
        <v>185</v>
      </c>
      <c r="D2" s="51" t="s">
        <v>86</v>
      </c>
      <c r="F2" s="124" t="s">
        <v>90</v>
      </c>
    </row>
    <row r="3" spans="1:13" x14ac:dyDescent="0.25">
      <c r="A3" s="52" t="s">
        <v>29</v>
      </c>
      <c r="B3" s="42" t="s">
        <v>30</v>
      </c>
      <c r="C3" s="46"/>
      <c r="D3" s="53"/>
      <c r="F3" s="38" t="s">
        <v>91</v>
      </c>
    </row>
    <row r="4" spans="1:13" x14ac:dyDescent="0.25">
      <c r="A4" s="40" t="s">
        <v>113</v>
      </c>
      <c r="B4" s="43" t="s">
        <v>31</v>
      </c>
      <c r="C4" s="47"/>
      <c r="D4" s="54">
        <v>0</v>
      </c>
      <c r="F4" s="39" t="s">
        <v>92</v>
      </c>
    </row>
    <row r="5" spans="1:13" x14ac:dyDescent="0.25">
      <c r="A5" s="40" t="s">
        <v>114</v>
      </c>
      <c r="B5" s="43" t="s">
        <v>32</v>
      </c>
      <c r="C5" s="47"/>
      <c r="D5" s="54">
        <v>7</v>
      </c>
    </row>
    <row r="6" spans="1:13" x14ac:dyDescent="0.25">
      <c r="A6" s="40" t="s">
        <v>115</v>
      </c>
      <c r="B6" s="43" t="s">
        <v>33</v>
      </c>
      <c r="C6" s="47"/>
      <c r="D6" s="54">
        <v>0</v>
      </c>
    </row>
    <row r="7" spans="1:13" x14ac:dyDescent="0.25">
      <c r="A7" s="40" t="s">
        <v>116</v>
      </c>
      <c r="B7" s="43" t="s">
        <v>35</v>
      </c>
      <c r="C7" s="62"/>
      <c r="D7" s="54" t="s">
        <v>34</v>
      </c>
    </row>
    <row r="8" spans="1:13" x14ac:dyDescent="0.25">
      <c r="A8" s="40" t="s">
        <v>117</v>
      </c>
      <c r="B8" s="44" t="s">
        <v>65</v>
      </c>
      <c r="C8" s="47"/>
      <c r="D8" s="54"/>
    </row>
    <row r="9" spans="1:13" x14ac:dyDescent="0.25">
      <c r="A9" s="52" t="s">
        <v>36</v>
      </c>
      <c r="B9" s="42" t="s">
        <v>37</v>
      </c>
      <c r="C9" s="46"/>
      <c r="D9" s="53"/>
    </row>
    <row r="10" spans="1:13" x14ac:dyDescent="0.25">
      <c r="A10" s="40" t="s">
        <v>118</v>
      </c>
      <c r="B10" s="43" t="s">
        <v>38</v>
      </c>
      <c r="C10" s="47"/>
      <c r="D10" s="54">
        <v>0</v>
      </c>
    </row>
    <row r="11" spans="1:13" x14ac:dyDescent="0.25">
      <c r="A11" s="40" t="s">
        <v>119</v>
      </c>
      <c r="B11" s="43" t="s">
        <v>81</v>
      </c>
      <c r="C11" s="47"/>
      <c r="D11" s="55" t="s">
        <v>78</v>
      </c>
    </row>
    <row r="12" spans="1:13" x14ac:dyDescent="0.25">
      <c r="A12" s="40" t="s">
        <v>120</v>
      </c>
      <c r="B12" s="43" t="s">
        <v>80</v>
      </c>
      <c r="C12" s="47"/>
      <c r="D12" s="55" t="s">
        <v>79</v>
      </c>
    </row>
    <row r="13" spans="1:13" x14ac:dyDescent="0.25">
      <c r="A13" s="40" t="s">
        <v>121</v>
      </c>
      <c r="B13" s="43" t="s">
        <v>39</v>
      </c>
      <c r="C13" s="47"/>
      <c r="D13" s="54">
        <v>0</v>
      </c>
    </row>
    <row r="14" spans="1:13" x14ac:dyDescent="0.25">
      <c r="A14" s="40" t="s">
        <v>122</v>
      </c>
      <c r="B14" s="43" t="s">
        <v>41</v>
      </c>
      <c r="C14" s="47"/>
      <c r="D14" s="54" t="s">
        <v>40</v>
      </c>
    </row>
    <row r="15" spans="1:13" x14ac:dyDescent="0.25">
      <c r="A15" s="52" t="s">
        <v>42</v>
      </c>
      <c r="B15" s="42" t="s">
        <v>43</v>
      </c>
      <c r="C15" s="46"/>
      <c r="D15" s="53"/>
    </row>
    <row r="16" spans="1:13" x14ac:dyDescent="0.25">
      <c r="A16" s="40" t="s">
        <v>123</v>
      </c>
      <c r="B16" s="43" t="s">
        <v>44</v>
      </c>
      <c r="C16" s="47"/>
      <c r="D16" s="54"/>
    </row>
    <row r="17" spans="1:4" x14ac:dyDescent="0.25">
      <c r="A17" s="40" t="s">
        <v>124</v>
      </c>
      <c r="B17" s="43" t="s">
        <v>45</v>
      </c>
      <c r="C17" s="47"/>
      <c r="D17" s="54"/>
    </row>
    <row r="18" spans="1:4" x14ac:dyDescent="0.25">
      <c r="A18" s="40" t="s">
        <v>125</v>
      </c>
      <c r="B18" s="43" t="s">
        <v>46</v>
      </c>
      <c r="C18" s="47"/>
      <c r="D18" s="54"/>
    </row>
    <row r="19" spans="1:4" x14ac:dyDescent="0.25">
      <c r="A19" s="40" t="s">
        <v>126</v>
      </c>
      <c r="B19" s="43" t="s">
        <v>47</v>
      </c>
      <c r="C19" s="47"/>
      <c r="D19" s="54"/>
    </row>
    <row r="20" spans="1:4" x14ac:dyDescent="0.25">
      <c r="A20" s="40" t="s">
        <v>127</v>
      </c>
      <c r="B20" s="43" t="s">
        <v>48</v>
      </c>
      <c r="C20" s="47"/>
      <c r="D20" s="54">
        <v>1</v>
      </c>
    </row>
    <row r="21" spans="1:4" x14ac:dyDescent="0.25">
      <c r="A21" s="40" t="s">
        <v>128</v>
      </c>
      <c r="B21" s="43" t="s">
        <v>49</v>
      </c>
      <c r="C21" s="47"/>
      <c r="D21" s="54"/>
    </row>
    <row r="22" spans="1:4" x14ac:dyDescent="0.25">
      <c r="A22" s="40" t="s">
        <v>129</v>
      </c>
      <c r="B22" s="43" t="s">
        <v>93</v>
      </c>
      <c r="C22" s="47"/>
      <c r="D22" s="54"/>
    </row>
    <row r="23" spans="1:4" x14ac:dyDescent="0.25">
      <c r="A23" s="40" t="s">
        <v>130</v>
      </c>
      <c r="B23" s="43" t="s">
        <v>94</v>
      </c>
      <c r="C23" s="47"/>
      <c r="D23" s="54"/>
    </row>
    <row r="24" spans="1:4" x14ac:dyDescent="0.25">
      <c r="A24" s="52" t="s">
        <v>50</v>
      </c>
      <c r="B24" s="42" t="s">
        <v>51</v>
      </c>
      <c r="C24" s="46"/>
      <c r="D24" s="53"/>
    </row>
    <row r="25" spans="1:4" x14ac:dyDescent="0.25">
      <c r="A25" s="40" t="s">
        <v>131</v>
      </c>
      <c r="B25" s="43" t="s">
        <v>52</v>
      </c>
      <c r="C25" s="47"/>
      <c r="D25" s="54">
        <v>100</v>
      </c>
    </row>
    <row r="26" spans="1:4" x14ac:dyDescent="0.25">
      <c r="A26" s="40" t="s">
        <v>132</v>
      </c>
      <c r="B26" s="43" t="s">
        <v>53</v>
      </c>
      <c r="C26" s="47"/>
      <c r="D26" s="54">
        <v>65535</v>
      </c>
    </row>
    <row r="27" spans="1:4" x14ac:dyDescent="0.25">
      <c r="A27" s="40" t="s">
        <v>133</v>
      </c>
      <c r="B27" s="43" t="s">
        <v>54</v>
      </c>
      <c r="C27" s="47"/>
      <c r="D27" s="54">
        <v>10</v>
      </c>
    </row>
    <row r="28" spans="1:4" x14ac:dyDescent="0.25">
      <c r="A28" s="40" t="s">
        <v>134</v>
      </c>
      <c r="B28" s="43" t="s">
        <v>55</v>
      </c>
      <c r="C28" s="47"/>
      <c r="D28" s="54">
        <v>0.1</v>
      </c>
    </row>
    <row r="29" spans="1:4" x14ac:dyDescent="0.25">
      <c r="A29" s="40" t="s">
        <v>135</v>
      </c>
      <c r="B29" s="43" t="s">
        <v>56</v>
      </c>
      <c r="C29" s="47"/>
      <c r="D29" s="54"/>
    </row>
    <row r="30" spans="1:4" ht="31.5" x14ac:dyDescent="0.25">
      <c r="A30" s="40" t="s">
        <v>136</v>
      </c>
      <c r="B30" s="43" t="s">
        <v>57</v>
      </c>
      <c r="C30" s="47"/>
      <c r="D30" s="54"/>
    </row>
    <row r="31" spans="1:4" x14ac:dyDescent="0.25">
      <c r="A31" s="40" t="s">
        <v>137</v>
      </c>
      <c r="B31" s="43" t="s">
        <v>95</v>
      </c>
      <c r="C31" s="47"/>
      <c r="D31" s="54"/>
    </row>
    <row r="32" spans="1:4" x14ac:dyDescent="0.25">
      <c r="A32" s="52" t="s">
        <v>58</v>
      </c>
      <c r="B32" s="42" t="s">
        <v>59</v>
      </c>
      <c r="C32" s="46"/>
      <c r="D32" s="53"/>
    </row>
    <row r="33" spans="1:4" x14ac:dyDescent="0.25">
      <c r="A33" s="40" t="s">
        <v>138</v>
      </c>
      <c r="B33" s="43" t="s">
        <v>60</v>
      </c>
      <c r="C33" s="47"/>
      <c r="D33" s="54"/>
    </row>
    <row r="34" spans="1:4" x14ac:dyDescent="0.25">
      <c r="A34" s="40" t="s">
        <v>139</v>
      </c>
      <c r="B34" s="43" t="s">
        <v>61</v>
      </c>
      <c r="C34" s="47"/>
      <c r="D34" s="54">
        <v>0.02</v>
      </c>
    </row>
    <row r="35" spans="1:4" x14ac:dyDescent="0.25">
      <c r="A35" s="40" t="s">
        <v>140</v>
      </c>
      <c r="B35" s="43" t="s">
        <v>62</v>
      </c>
      <c r="C35" s="47"/>
      <c r="D35" s="54"/>
    </row>
    <row r="36" spans="1:4" x14ac:dyDescent="0.25">
      <c r="A36" s="40" t="s">
        <v>141</v>
      </c>
      <c r="B36" s="43" t="s">
        <v>63</v>
      </c>
      <c r="C36" s="47"/>
      <c r="D36" s="54"/>
    </row>
    <row r="37" spans="1:4" ht="31.5" x14ac:dyDescent="0.25">
      <c r="A37" s="40" t="s">
        <v>142</v>
      </c>
      <c r="B37" s="43" t="s">
        <v>64</v>
      </c>
      <c r="C37" s="47"/>
      <c r="D37" s="54"/>
    </row>
    <row r="38" spans="1:4" x14ac:dyDescent="0.25">
      <c r="A38" s="40" t="s">
        <v>143</v>
      </c>
      <c r="B38" s="43" t="s">
        <v>83</v>
      </c>
      <c r="C38" s="47"/>
      <c r="D38" s="55" t="s">
        <v>82</v>
      </c>
    </row>
    <row r="39" spans="1:4" ht="31.5" x14ac:dyDescent="0.25">
      <c r="A39" s="40" t="s">
        <v>189</v>
      </c>
      <c r="B39" s="43" t="s">
        <v>190</v>
      </c>
      <c r="C39" s="47"/>
      <c r="D39" s="55">
        <v>0</v>
      </c>
    </row>
    <row r="40" spans="1:4" x14ac:dyDescent="0.25">
      <c r="A40" s="52" t="s">
        <v>66</v>
      </c>
      <c r="B40" s="42" t="s">
        <v>67</v>
      </c>
      <c r="C40" s="46"/>
      <c r="D40" s="53"/>
    </row>
    <row r="41" spans="1:4" x14ac:dyDescent="0.25">
      <c r="A41" s="40" t="s">
        <v>144</v>
      </c>
      <c r="B41" s="43"/>
      <c r="C41" s="47"/>
      <c r="D41" s="54"/>
    </row>
    <row r="42" spans="1:4" x14ac:dyDescent="0.25">
      <c r="A42" s="40" t="s">
        <v>145</v>
      </c>
      <c r="B42" s="43"/>
      <c r="C42" s="47"/>
      <c r="D42" s="54"/>
    </row>
    <row r="43" spans="1:4" x14ac:dyDescent="0.25">
      <c r="A43" s="40" t="s">
        <v>146</v>
      </c>
      <c r="B43" s="43" t="s">
        <v>97</v>
      </c>
      <c r="C43" s="47"/>
      <c r="D43" s="54"/>
    </row>
    <row r="44" spans="1:4" x14ac:dyDescent="0.25">
      <c r="A44" s="40" t="s">
        <v>147</v>
      </c>
      <c r="B44" s="43" t="s">
        <v>98</v>
      </c>
      <c r="C44" s="47"/>
      <c r="D44" s="54"/>
    </row>
    <row r="45" spans="1:4" x14ac:dyDescent="0.25">
      <c r="A45" s="40" t="s">
        <v>148</v>
      </c>
      <c r="B45" s="43" t="s">
        <v>99</v>
      </c>
      <c r="C45" s="47"/>
      <c r="D45" s="54"/>
    </row>
    <row r="46" spans="1:4" x14ac:dyDescent="0.25">
      <c r="A46" s="40" t="s">
        <v>193</v>
      </c>
      <c r="B46" s="43" t="s">
        <v>194</v>
      </c>
      <c r="C46" s="47"/>
      <c r="D46" s="54"/>
    </row>
    <row r="47" spans="1:4" x14ac:dyDescent="0.25">
      <c r="A47" s="40" t="s">
        <v>149</v>
      </c>
      <c r="B47" s="43" t="s">
        <v>101</v>
      </c>
      <c r="C47" s="47"/>
      <c r="D47" s="54"/>
    </row>
    <row r="48" spans="1:4" x14ac:dyDescent="0.25">
      <c r="A48" s="40" t="s">
        <v>150</v>
      </c>
      <c r="B48" s="43" t="s">
        <v>102</v>
      </c>
      <c r="C48" s="47"/>
      <c r="D48" s="54"/>
    </row>
    <row r="49" spans="1:4" x14ac:dyDescent="0.25">
      <c r="A49" s="40" t="s">
        <v>151</v>
      </c>
      <c r="B49" s="43" t="s">
        <v>100</v>
      </c>
      <c r="C49" s="47"/>
      <c r="D49" s="54"/>
    </row>
    <row r="50" spans="1:4" x14ac:dyDescent="0.25">
      <c r="A50" s="40" t="s">
        <v>152</v>
      </c>
      <c r="B50" s="43" t="s">
        <v>103</v>
      </c>
      <c r="C50" s="47"/>
      <c r="D50" s="54"/>
    </row>
    <row r="51" spans="1:4" x14ac:dyDescent="0.25">
      <c r="A51" s="40" t="s">
        <v>153</v>
      </c>
      <c r="B51" s="43" t="s">
        <v>104</v>
      </c>
      <c r="C51" s="47"/>
      <c r="D51" s="54"/>
    </row>
    <row r="52" spans="1:4" x14ac:dyDescent="0.25">
      <c r="A52" s="40" t="s">
        <v>154</v>
      </c>
      <c r="B52" s="43" t="s">
        <v>105</v>
      </c>
      <c r="C52" s="47"/>
      <c r="D52" s="54"/>
    </row>
    <row r="53" spans="1:4" x14ac:dyDescent="0.25">
      <c r="A53" s="40" t="s">
        <v>155</v>
      </c>
      <c r="B53" s="43" t="s">
        <v>68</v>
      </c>
      <c r="C53" s="47"/>
      <c r="D53" s="54">
        <v>1</v>
      </c>
    </row>
    <row r="54" spans="1:4" x14ac:dyDescent="0.25">
      <c r="A54" s="40" t="s">
        <v>156</v>
      </c>
      <c r="B54" s="43" t="s">
        <v>69</v>
      </c>
      <c r="C54" s="47"/>
      <c r="D54" s="54">
        <v>1</v>
      </c>
    </row>
    <row r="55" spans="1:4" x14ac:dyDescent="0.25">
      <c r="A55" s="40" t="s">
        <v>157</v>
      </c>
      <c r="B55" s="43" t="s">
        <v>70</v>
      </c>
      <c r="C55" s="47"/>
      <c r="D55" s="54">
        <v>1</v>
      </c>
    </row>
    <row r="56" spans="1:4" x14ac:dyDescent="0.25">
      <c r="A56" s="40" t="s">
        <v>158</v>
      </c>
      <c r="B56" s="43" t="s">
        <v>71</v>
      </c>
      <c r="C56" s="47"/>
      <c r="D56" s="54">
        <v>1</v>
      </c>
    </row>
    <row r="57" spans="1:4" x14ac:dyDescent="0.25">
      <c r="A57" s="40" t="s">
        <v>159</v>
      </c>
      <c r="B57" s="43" t="s">
        <v>72</v>
      </c>
      <c r="C57" s="47"/>
      <c r="D57" s="54">
        <v>1</v>
      </c>
    </row>
    <row r="58" spans="1:4" x14ac:dyDescent="0.25">
      <c r="A58" s="40" t="s">
        <v>160</v>
      </c>
      <c r="B58" s="43" t="s">
        <v>73</v>
      </c>
      <c r="C58" s="47"/>
      <c r="D58" s="54">
        <v>0</v>
      </c>
    </row>
    <row r="59" spans="1:4" x14ac:dyDescent="0.25">
      <c r="A59" s="40" t="s">
        <v>161</v>
      </c>
      <c r="B59" s="43" t="s">
        <v>96</v>
      </c>
      <c r="C59" s="47"/>
      <c r="D59" s="54"/>
    </row>
    <row r="60" spans="1:4" x14ac:dyDescent="0.25">
      <c r="A60" s="40" t="s">
        <v>162</v>
      </c>
      <c r="B60" s="43" t="s">
        <v>74</v>
      </c>
      <c r="C60" s="47"/>
      <c r="D60" s="54"/>
    </row>
    <row r="61" spans="1:4" x14ac:dyDescent="0.25">
      <c r="A61" s="52" t="s">
        <v>163</v>
      </c>
      <c r="B61" s="45" t="s">
        <v>164</v>
      </c>
      <c r="C61" s="46"/>
      <c r="D61" s="56"/>
    </row>
    <row r="62" spans="1:4" x14ac:dyDescent="0.25">
      <c r="A62" s="40" t="s">
        <v>165</v>
      </c>
      <c r="B62" s="44" t="s">
        <v>166</v>
      </c>
      <c r="C62" s="47"/>
      <c r="D62" s="57">
        <v>0</v>
      </c>
    </row>
    <row r="63" spans="1:4" x14ac:dyDescent="0.25">
      <c r="A63" s="52" t="s">
        <v>175</v>
      </c>
      <c r="B63" s="45" t="s">
        <v>176</v>
      </c>
      <c r="C63" s="46"/>
      <c r="D63" s="56"/>
    </row>
    <row r="64" spans="1:4" ht="16.5" thickBot="1" x14ac:dyDescent="0.3">
      <c r="A64" s="58" t="s">
        <v>177</v>
      </c>
      <c r="B64" s="59" t="s">
        <v>178</v>
      </c>
      <c r="C64" s="60"/>
      <c r="D64" s="61">
        <v>0</v>
      </c>
    </row>
  </sheetData>
  <sheetProtection algorithmName="SHA-512" hashValue="j+G9SEvzjAgjp1/q4gsx660YA6hObpstnOsMB6blU/ItZaH8hPE2O/vMSgw4k7k4RH8pXHvK7jPMXmmvLWycIg==" saltValue="Cp4CeUvoLhIiqZVN4hikRw==" spinCount="100000" sheet="1" objects="1" scenarios="1" selectLockedCells="1"/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13" sqref="E13"/>
    </sheetView>
  </sheetViews>
  <sheetFormatPr defaultColWidth="11" defaultRowHeight="15.75" x14ac:dyDescent="0.25"/>
  <cols>
    <col min="1" max="1" width="10.875" style="1" customWidth="1"/>
    <col min="2" max="2" width="11" style="1"/>
    <col min="3" max="3" width="21.375" style="1" customWidth="1"/>
    <col min="4" max="4" width="22.375" style="1" customWidth="1"/>
    <col min="5" max="5" width="21.625" style="1" customWidth="1"/>
    <col min="6" max="6" width="20.875" style="1" customWidth="1"/>
    <col min="7" max="7" width="21" style="1" customWidth="1"/>
    <col min="8" max="8" width="22.125" style="1" customWidth="1"/>
    <col min="9" max="9" width="17.875" style="1" customWidth="1"/>
    <col min="10" max="10" width="22.5" style="1" customWidth="1"/>
    <col min="11" max="16384" width="11" style="1"/>
  </cols>
  <sheetData>
    <row r="1" spans="1:15" ht="21" x14ac:dyDescent="0.25">
      <c r="A1" s="183" t="s">
        <v>252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</row>
    <row r="2" spans="1:15" ht="16.5" thickBot="1" x14ac:dyDescent="0.3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5" ht="29.25" thickBot="1" x14ac:dyDescent="0.5">
      <c r="B3" s="180" t="s">
        <v>253</v>
      </c>
      <c r="C3" s="181"/>
      <c r="D3" s="181"/>
      <c r="E3" s="181"/>
      <c r="F3" s="181"/>
      <c r="G3" s="181"/>
      <c r="H3" s="181"/>
      <c r="I3" s="181"/>
      <c r="J3" s="182"/>
    </row>
    <row r="4" spans="1:15" ht="28.5" x14ac:dyDescent="0.45">
      <c r="B4" s="96"/>
      <c r="C4" s="97" t="s">
        <v>254</v>
      </c>
      <c r="D4" s="97" t="s">
        <v>255</v>
      </c>
      <c r="E4" s="97" t="s">
        <v>256</v>
      </c>
      <c r="F4" s="97" t="s">
        <v>257</v>
      </c>
      <c r="G4" s="97" t="s">
        <v>258</v>
      </c>
      <c r="H4" s="97" t="s">
        <v>259</v>
      </c>
      <c r="I4" s="97" t="s">
        <v>260</v>
      </c>
      <c r="J4" s="98" t="s">
        <v>261</v>
      </c>
      <c r="K4" s="95"/>
      <c r="L4" s="95"/>
      <c r="M4" s="95"/>
    </row>
    <row r="5" spans="1:15" ht="26.25" x14ac:dyDescent="0.4">
      <c r="B5" s="99">
        <v>1</v>
      </c>
      <c r="C5" s="100"/>
      <c r="D5" s="100"/>
      <c r="E5" s="100"/>
      <c r="F5" s="100"/>
      <c r="G5" s="100"/>
      <c r="H5" s="100"/>
      <c r="I5" s="100"/>
      <c r="J5" s="101"/>
    </row>
    <row r="6" spans="1:15" ht="26.25" x14ac:dyDescent="0.4">
      <c r="B6" s="99">
        <v>2</v>
      </c>
      <c r="C6" s="100"/>
      <c r="D6" s="100"/>
      <c r="E6" s="100"/>
      <c r="F6" s="100"/>
      <c r="G6" s="100"/>
      <c r="H6" s="100"/>
      <c r="I6" s="100"/>
      <c r="J6" s="101"/>
    </row>
    <row r="7" spans="1:15" ht="26.25" x14ac:dyDescent="0.4">
      <c r="B7" s="99">
        <v>3</v>
      </c>
      <c r="C7" s="100"/>
      <c r="D7" s="100"/>
      <c r="E7" s="100"/>
      <c r="F7" s="100"/>
      <c r="G7" s="100"/>
      <c r="H7" s="100"/>
      <c r="I7" s="100"/>
      <c r="J7" s="101"/>
    </row>
    <row r="8" spans="1:15" ht="28.5" x14ac:dyDescent="0.45">
      <c r="B8" s="99">
        <v>4</v>
      </c>
      <c r="C8" s="100"/>
      <c r="D8" s="100"/>
      <c r="E8" s="100"/>
      <c r="F8" s="100"/>
      <c r="G8" s="100"/>
      <c r="H8" s="100"/>
      <c r="I8" s="100"/>
      <c r="J8" s="101"/>
      <c r="N8" s="95"/>
    </row>
    <row r="9" spans="1:15" ht="26.25" x14ac:dyDescent="0.4">
      <c r="B9" s="99">
        <v>5</v>
      </c>
      <c r="C9" s="100"/>
      <c r="D9" s="100"/>
      <c r="E9" s="100"/>
      <c r="F9" s="100"/>
      <c r="G9" s="100"/>
      <c r="H9" s="100"/>
      <c r="I9" s="100"/>
      <c r="J9" s="101"/>
    </row>
    <row r="10" spans="1:15" ht="26.25" x14ac:dyDescent="0.4">
      <c r="B10" s="99">
        <v>6</v>
      </c>
      <c r="C10" s="100"/>
      <c r="D10" s="100"/>
      <c r="E10" s="100"/>
      <c r="F10" s="100"/>
      <c r="G10" s="100"/>
      <c r="H10" s="100"/>
      <c r="I10" s="100"/>
      <c r="J10" s="101"/>
    </row>
    <row r="11" spans="1:15" ht="26.25" x14ac:dyDescent="0.4">
      <c r="B11" s="102">
        <v>7</v>
      </c>
      <c r="C11" s="3"/>
      <c r="D11" s="3"/>
      <c r="E11" s="3"/>
      <c r="F11" s="3"/>
      <c r="G11" s="3"/>
      <c r="H11" s="3"/>
      <c r="I11" s="3"/>
      <c r="J11" s="103"/>
    </row>
    <row r="12" spans="1:15" ht="26.25" x14ac:dyDescent="0.4">
      <c r="B12" s="102">
        <v>8</v>
      </c>
      <c r="C12" s="3"/>
      <c r="D12" s="3"/>
      <c r="E12" s="3"/>
      <c r="F12" s="3"/>
      <c r="G12" s="3"/>
      <c r="H12" s="3"/>
      <c r="I12" s="3"/>
      <c r="J12" s="103"/>
    </row>
    <row r="13" spans="1:15" ht="26.25" x14ac:dyDescent="0.4">
      <c r="B13" s="102">
        <v>9</v>
      </c>
      <c r="C13" s="3"/>
      <c r="D13" s="3"/>
      <c r="E13" s="3"/>
      <c r="F13" s="3"/>
      <c r="G13" s="3"/>
      <c r="H13" s="3"/>
      <c r="I13" s="3"/>
      <c r="J13" s="103"/>
    </row>
    <row r="14" spans="1:15" ht="26.25" x14ac:dyDescent="0.4">
      <c r="B14" s="102">
        <v>10</v>
      </c>
      <c r="C14" s="3"/>
      <c r="D14" s="3"/>
      <c r="E14" s="3"/>
      <c r="F14" s="3"/>
      <c r="G14" s="3"/>
      <c r="H14" s="3"/>
      <c r="I14" s="3"/>
      <c r="J14" s="103"/>
    </row>
    <row r="15" spans="1:15" ht="26.25" x14ac:dyDescent="0.4">
      <c r="B15" s="102">
        <v>11</v>
      </c>
      <c r="C15" s="3"/>
      <c r="D15" s="3"/>
      <c r="E15" s="3"/>
      <c r="F15" s="3"/>
      <c r="G15" s="3"/>
      <c r="H15" s="3"/>
      <c r="I15" s="3"/>
      <c r="J15" s="103"/>
    </row>
    <row r="16" spans="1:15" ht="27" thickBot="1" x14ac:dyDescent="0.45">
      <c r="B16" s="104">
        <v>12</v>
      </c>
      <c r="C16" s="26"/>
      <c r="D16" s="26"/>
      <c r="E16" s="26"/>
      <c r="F16" s="26"/>
      <c r="G16" s="26"/>
      <c r="H16" s="26"/>
      <c r="I16" s="26"/>
      <c r="J16" s="27"/>
    </row>
    <row r="18" spans="2:14" ht="16.5" thickBot="1" x14ac:dyDescent="0.3"/>
    <row r="19" spans="2:14" ht="29.25" thickBot="1" x14ac:dyDescent="0.5">
      <c r="B19" s="180" t="s">
        <v>253</v>
      </c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2"/>
    </row>
    <row r="20" spans="2:14" ht="26.25" x14ac:dyDescent="0.4">
      <c r="B20" s="96"/>
      <c r="C20" s="105">
        <v>1</v>
      </c>
      <c r="D20" s="105">
        <v>2</v>
      </c>
      <c r="E20" s="105">
        <v>3</v>
      </c>
      <c r="F20" s="105">
        <v>4</v>
      </c>
      <c r="G20" s="105">
        <v>5</v>
      </c>
      <c r="H20" s="105">
        <v>6</v>
      </c>
      <c r="I20" s="106">
        <v>7</v>
      </c>
      <c r="J20" s="106">
        <v>8</v>
      </c>
      <c r="K20" s="106">
        <v>9</v>
      </c>
      <c r="L20" s="106">
        <v>10</v>
      </c>
      <c r="M20" s="106">
        <v>11</v>
      </c>
      <c r="N20" s="107">
        <v>12</v>
      </c>
    </row>
    <row r="21" spans="2:14" ht="26.25" x14ac:dyDescent="0.3">
      <c r="B21" s="108" t="s">
        <v>254</v>
      </c>
      <c r="C21" s="100"/>
      <c r="D21" s="100"/>
      <c r="E21" s="100"/>
      <c r="F21" s="100"/>
      <c r="G21" s="100"/>
      <c r="H21" s="100"/>
      <c r="I21" s="3"/>
      <c r="J21" s="3"/>
      <c r="K21" s="3"/>
      <c r="L21" s="3"/>
      <c r="M21" s="3"/>
      <c r="N21" s="103"/>
    </row>
    <row r="22" spans="2:14" ht="26.25" x14ac:dyDescent="0.3">
      <c r="B22" s="108" t="s">
        <v>255</v>
      </c>
      <c r="C22" s="100"/>
      <c r="D22" s="100"/>
      <c r="E22" s="100"/>
      <c r="F22" s="100"/>
      <c r="G22" s="100"/>
      <c r="H22" s="100"/>
      <c r="I22" s="3"/>
      <c r="J22" s="3"/>
      <c r="K22" s="3"/>
      <c r="L22" s="3"/>
      <c r="M22" s="3"/>
      <c r="N22" s="103"/>
    </row>
    <row r="23" spans="2:14" ht="26.25" x14ac:dyDescent="0.3">
      <c r="B23" s="108" t="s">
        <v>256</v>
      </c>
      <c r="C23" s="100"/>
      <c r="D23" s="100"/>
      <c r="E23" s="100"/>
      <c r="F23" s="100"/>
      <c r="G23" s="100"/>
      <c r="H23" s="100"/>
      <c r="I23" s="3"/>
      <c r="J23" s="3"/>
      <c r="K23" s="3"/>
      <c r="L23" s="3"/>
      <c r="M23" s="3"/>
      <c r="N23" s="103"/>
    </row>
    <row r="24" spans="2:14" ht="26.25" x14ac:dyDescent="0.3">
      <c r="B24" s="108" t="s">
        <v>257</v>
      </c>
      <c r="C24" s="100"/>
      <c r="D24" s="100"/>
      <c r="E24" s="100"/>
      <c r="F24" s="100"/>
      <c r="G24" s="100"/>
      <c r="H24" s="100"/>
      <c r="I24" s="3"/>
      <c r="J24" s="3"/>
      <c r="K24" s="3"/>
      <c r="L24" s="3"/>
      <c r="M24" s="3"/>
      <c r="N24" s="103"/>
    </row>
    <row r="25" spans="2:14" ht="26.25" x14ac:dyDescent="0.3">
      <c r="B25" s="108" t="s">
        <v>258</v>
      </c>
      <c r="C25" s="100"/>
      <c r="D25" s="100"/>
      <c r="E25" s="100"/>
      <c r="F25" s="100"/>
      <c r="G25" s="100"/>
      <c r="H25" s="100"/>
      <c r="I25" s="3"/>
      <c r="J25" s="3"/>
      <c r="K25" s="3"/>
      <c r="L25" s="3"/>
      <c r="M25" s="3"/>
      <c r="N25" s="103"/>
    </row>
    <row r="26" spans="2:14" ht="26.25" x14ac:dyDescent="0.3">
      <c r="B26" s="108" t="s">
        <v>259</v>
      </c>
      <c r="C26" s="100"/>
      <c r="D26" s="100"/>
      <c r="E26" s="100"/>
      <c r="F26" s="100"/>
      <c r="G26" s="100"/>
      <c r="H26" s="100"/>
      <c r="I26" s="3"/>
      <c r="J26" s="3"/>
      <c r="K26" s="3"/>
      <c r="L26" s="3"/>
      <c r="M26" s="3"/>
      <c r="N26" s="103"/>
    </row>
    <row r="27" spans="2:14" ht="26.25" x14ac:dyDescent="0.3">
      <c r="B27" s="108" t="s">
        <v>260</v>
      </c>
      <c r="C27" s="100"/>
      <c r="D27" s="100"/>
      <c r="E27" s="100"/>
      <c r="F27" s="100"/>
      <c r="G27" s="100"/>
      <c r="H27" s="100"/>
      <c r="I27" s="3"/>
      <c r="J27" s="3"/>
      <c r="K27" s="3"/>
      <c r="L27" s="3"/>
      <c r="M27" s="3"/>
      <c r="N27" s="103"/>
    </row>
    <row r="28" spans="2:14" ht="27" thickBot="1" x14ac:dyDescent="0.35">
      <c r="B28" s="109" t="s">
        <v>261</v>
      </c>
      <c r="C28" s="110"/>
      <c r="D28" s="110"/>
      <c r="E28" s="110"/>
      <c r="F28" s="110"/>
      <c r="G28" s="110"/>
      <c r="H28" s="110"/>
      <c r="I28" s="26"/>
      <c r="J28" s="26"/>
      <c r="K28" s="26"/>
      <c r="L28" s="26"/>
      <c r="M28" s="26"/>
      <c r="N28" s="27"/>
    </row>
  </sheetData>
  <mergeCells count="3">
    <mergeCell ref="B3:J3"/>
    <mergeCell ref="B19:N19"/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L24" sqref="L24"/>
    </sheetView>
  </sheetViews>
  <sheetFormatPr defaultColWidth="11" defaultRowHeight="15.75" x14ac:dyDescent="0.25"/>
  <cols>
    <col min="1" max="16384" width="11" style="1"/>
  </cols>
  <sheetData>
    <row r="1" spans="1:20" ht="21" x14ac:dyDescent="0.25">
      <c r="A1" s="188" t="s">
        <v>263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</row>
    <row r="2" spans="1:20" ht="16.5" thickBot="1" x14ac:dyDescent="0.3">
      <c r="A2" s="94"/>
      <c r="B2" s="94"/>
      <c r="C2" s="94"/>
      <c r="D2" s="94"/>
      <c r="E2" s="94"/>
      <c r="F2" s="94"/>
      <c r="G2" s="94"/>
      <c r="H2" s="94"/>
      <c r="I2" s="94"/>
    </row>
    <row r="3" spans="1:20" ht="29.25" thickBot="1" x14ac:dyDescent="0.5">
      <c r="B3" s="180" t="s">
        <v>253</v>
      </c>
      <c r="C3" s="181"/>
      <c r="D3" s="181"/>
      <c r="E3" s="181"/>
      <c r="F3" s="181"/>
      <c r="G3" s="181"/>
      <c r="H3" s="181"/>
      <c r="I3" s="181"/>
      <c r="J3" s="182"/>
      <c r="L3" s="185" t="s">
        <v>253</v>
      </c>
      <c r="M3" s="186"/>
      <c r="N3" s="186"/>
      <c r="O3" s="186"/>
      <c r="P3" s="186"/>
      <c r="Q3" s="186"/>
      <c r="R3" s="187"/>
      <c r="S3" s="95"/>
      <c r="T3" s="95"/>
    </row>
    <row r="4" spans="1:20" ht="26.25" x14ac:dyDescent="0.4">
      <c r="B4" s="96"/>
      <c r="C4" s="117">
        <v>1</v>
      </c>
      <c r="D4" s="105">
        <v>2</v>
      </c>
      <c r="E4" s="105">
        <v>3</v>
      </c>
      <c r="F4" s="105">
        <v>4</v>
      </c>
      <c r="G4" s="105">
        <v>5</v>
      </c>
      <c r="H4" s="105">
        <v>6</v>
      </c>
      <c r="I4" s="118">
        <v>7</v>
      </c>
      <c r="J4" s="107">
        <v>8</v>
      </c>
      <c r="L4" s="96"/>
      <c r="M4" s="97" t="s">
        <v>254</v>
      </c>
      <c r="N4" s="97" t="s">
        <v>255</v>
      </c>
      <c r="O4" s="97" t="s">
        <v>256</v>
      </c>
      <c r="P4" s="97" t="s">
        <v>257</v>
      </c>
      <c r="Q4" s="97" t="s">
        <v>258</v>
      </c>
      <c r="R4" s="98" t="s">
        <v>259</v>
      </c>
    </row>
    <row r="5" spans="1:20" ht="26.25" x14ac:dyDescent="0.4">
      <c r="B5" s="108" t="s">
        <v>254</v>
      </c>
      <c r="C5" s="119"/>
      <c r="D5" s="3"/>
      <c r="E5" s="3"/>
      <c r="F5" s="3"/>
      <c r="G5" s="3"/>
      <c r="H5" s="3"/>
      <c r="I5" s="120"/>
      <c r="J5" s="103"/>
      <c r="L5" s="99">
        <v>1</v>
      </c>
      <c r="M5" s="3"/>
      <c r="N5" s="3"/>
      <c r="O5" s="3"/>
      <c r="P5" s="3"/>
      <c r="Q5" s="3"/>
      <c r="R5" s="103"/>
    </row>
    <row r="6" spans="1:20" ht="26.25" x14ac:dyDescent="0.4">
      <c r="B6" s="108" t="s">
        <v>255</v>
      </c>
      <c r="C6" s="119"/>
      <c r="D6" s="3"/>
      <c r="E6" s="3"/>
      <c r="F6" s="3"/>
      <c r="G6" s="3"/>
      <c r="H6" s="3"/>
      <c r="I6" s="120"/>
      <c r="J6" s="103"/>
      <c r="L6" s="99">
        <v>2</v>
      </c>
      <c r="M6" s="3"/>
      <c r="N6" s="3"/>
      <c r="O6" s="3"/>
      <c r="P6" s="3"/>
      <c r="Q6" s="3"/>
      <c r="R6" s="103"/>
    </row>
    <row r="7" spans="1:20" ht="26.25" x14ac:dyDescent="0.4">
      <c r="B7" s="108" t="s">
        <v>256</v>
      </c>
      <c r="C7" s="119"/>
      <c r="D7" s="3"/>
      <c r="E7" s="3"/>
      <c r="F7" s="3"/>
      <c r="G7" s="3"/>
      <c r="H7" s="3"/>
      <c r="I7" s="120"/>
      <c r="J7" s="103"/>
      <c r="L7" s="99">
        <v>3</v>
      </c>
      <c r="M7" s="3"/>
      <c r="N7" s="3"/>
      <c r="O7" s="3"/>
      <c r="P7" s="3"/>
      <c r="Q7" s="3"/>
      <c r="R7" s="103"/>
    </row>
    <row r="8" spans="1:20" ht="26.25" x14ac:dyDescent="0.4">
      <c r="B8" s="108" t="s">
        <v>257</v>
      </c>
      <c r="C8" s="119"/>
      <c r="D8" s="3"/>
      <c r="E8" s="3"/>
      <c r="F8" s="3"/>
      <c r="G8" s="3"/>
      <c r="H8" s="3"/>
      <c r="I8" s="120"/>
      <c r="J8" s="103"/>
      <c r="L8" s="99">
        <v>4</v>
      </c>
      <c r="M8" s="3"/>
      <c r="N8" s="3"/>
      <c r="O8" s="3"/>
      <c r="P8" s="3"/>
      <c r="Q8" s="3"/>
      <c r="R8" s="103"/>
    </row>
    <row r="9" spans="1:20" ht="26.25" x14ac:dyDescent="0.4">
      <c r="B9" s="108" t="s">
        <v>258</v>
      </c>
      <c r="C9" s="119"/>
      <c r="D9" s="3"/>
      <c r="E9" s="3"/>
      <c r="F9" s="3"/>
      <c r="G9" s="3"/>
      <c r="H9" s="3"/>
      <c r="I9" s="120"/>
      <c r="J9" s="103"/>
      <c r="L9" s="99">
        <v>5</v>
      </c>
      <c r="M9" s="3"/>
      <c r="N9" s="3"/>
      <c r="O9" s="3"/>
      <c r="P9" s="3"/>
      <c r="Q9" s="3"/>
      <c r="R9" s="103"/>
    </row>
    <row r="10" spans="1:20" ht="27" thickBot="1" x14ac:dyDescent="0.45">
      <c r="B10" s="109" t="s">
        <v>259</v>
      </c>
      <c r="C10" s="121"/>
      <c r="D10" s="26"/>
      <c r="E10" s="26"/>
      <c r="F10" s="26"/>
      <c r="G10" s="26"/>
      <c r="H10" s="26"/>
      <c r="I10" s="122"/>
      <c r="J10" s="27"/>
      <c r="L10" s="99">
        <v>6</v>
      </c>
      <c r="M10" s="3"/>
      <c r="N10" s="3"/>
      <c r="O10" s="3"/>
      <c r="P10" s="3"/>
      <c r="Q10" s="3"/>
      <c r="R10" s="103"/>
    </row>
    <row r="11" spans="1:20" ht="26.25" x14ac:dyDescent="0.4">
      <c r="L11" s="102">
        <v>7</v>
      </c>
      <c r="M11" s="3"/>
      <c r="N11" s="3"/>
      <c r="O11" s="3"/>
      <c r="P11" s="3"/>
      <c r="Q11" s="3"/>
      <c r="R11" s="103"/>
    </row>
    <row r="12" spans="1:20" ht="27" thickBot="1" x14ac:dyDescent="0.45">
      <c r="L12" s="104">
        <v>8</v>
      </c>
      <c r="M12" s="26"/>
      <c r="N12" s="26"/>
      <c r="O12" s="26"/>
      <c r="P12" s="26"/>
      <c r="Q12" s="26"/>
      <c r="R12" s="27"/>
    </row>
  </sheetData>
  <mergeCells count="3">
    <mergeCell ref="B3:J3"/>
    <mergeCell ref="L3:R3"/>
    <mergeCell ref="A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L48" sqref="L48"/>
    </sheetView>
  </sheetViews>
  <sheetFormatPr defaultColWidth="11" defaultRowHeight="15.75" x14ac:dyDescent="0.25"/>
  <cols>
    <col min="1" max="3" width="11" style="1"/>
    <col min="4" max="4" width="12.625" style="1" customWidth="1"/>
    <col min="5" max="16384" width="11" style="1"/>
  </cols>
  <sheetData>
    <row r="1" spans="1:16" ht="21" x14ac:dyDescent="0.25">
      <c r="A1" s="190" t="s">
        <v>262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2"/>
    </row>
    <row r="2" spans="1:16" ht="16.5" thickBot="1" x14ac:dyDescent="0.3">
      <c r="A2" s="93"/>
      <c r="B2" s="94"/>
      <c r="C2" s="94"/>
      <c r="D2" s="94"/>
      <c r="E2" s="94"/>
      <c r="F2" s="94"/>
      <c r="G2" s="94"/>
      <c r="H2" s="111"/>
    </row>
    <row r="3" spans="1:16" ht="29.25" thickBot="1" x14ac:dyDescent="0.5">
      <c r="B3" s="180" t="s">
        <v>253</v>
      </c>
      <c r="C3" s="181"/>
      <c r="D3" s="181"/>
      <c r="E3" s="181"/>
      <c r="F3" s="181"/>
      <c r="G3" s="181"/>
      <c r="H3" s="182"/>
      <c r="J3" s="185" t="s">
        <v>253</v>
      </c>
      <c r="K3" s="186"/>
      <c r="L3" s="186"/>
      <c r="M3" s="186"/>
      <c r="N3" s="187"/>
      <c r="O3" s="95"/>
      <c r="P3" s="95"/>
    </row>
    <row r="4" spans="1:16" ht="26.25" x14ac:dyDescent="0.4">
      <c r="B4" s="96"/>
      <c r="C4" s="105">
        <v>1</v>
      </c>
      <c r="D4" s="105">
        <v>2</v>
      </c>
      <c r="E4" s="105">
        <v>3</v>
      </c>
      <c r="F4" s="105">
        <v>4</v>
      </c>
      <c r="G4" s="105">
        <v>5</v>
      </c>
      <c r="H4" s="112">
        <v>6</v>
      </c>
      <c r="J4" s="96"/>
      <c r="K4" s="97" t="s">
        <v>254</v>
      </c>
      <c r="L4" s="97" t="s">
        <v>255</v>
      </c>
      <c r="M4" s="97" t="s">
        <v>256</v>
      </c>
      <c r="N4" s="98" t="s">
        <v>257</v>
      </c>
    </row>
    <row r="5" spans="1:16" ht="26.25" x14ac:dyDescent="0.4">
      <c r="B5" s="108" t="s">
        <v>254</v>
      </c>
      <c r="C5" s="3"/>
      <c r="D5" s="3"/>
      <c r="E5" s="3"/>
      <c r="F5" s="3"/>
      <c r="G5" s="3"/>
      <c r="H5" s="103"/>
      <c r="J5" s="99">
        <v>1</v>
      </c>
      <c r="K5" s="3"/>
      <c r="L5" s="3"/>
      <c r="M5" s="3"/>
      <c r="N5" s="103"/>
    </row>
    <row r="6" spans="1:16" ht="26.25" x14ac:dyDescent="0.4">
      <c r="B6" s="108" t="s">
        <v>255</v>
      </c>
      <c r="C6" s="3"/>
      <c r="D6" s="3"/>
      <c r="E6" s="3"/>
      <c r="F6" s="3"/>
      <c r="G6" s="3"/>
      <c r="H6" s="103"/>
      <c r="J6" s="99">
        <v>2</v>
      </c>
      <c r="K6" s="3"/>
      <c r="L6" s="3"/>
      <c r="M6" s="3"/>
      <c r="N6" s="103"/>
    </row>
    <row r="7" spans="1:16" ht="26.25" x14ac:dyDescent="0.4">
      <c r="B7" s="108" t="s">
        <v>256</v>
      </c>
      <c r="C7" s="3"/>
      <c r="D7" s="3"/>
      <c r="E7" s="3"/>
      <c r="F7" s="3"/>
      <c r="G7" s="3"/>
      <c r="H7" s="103"/>
      <c r="J7" s="99">
        <v>3</v>
      </c>
      <c r="K7" s="3"/>
      <c r="L7" s="3"/>
      <c r="M7" s="3"/>
      <c r="N7" s="103"/>
    </row>
    <row r="8" spans="1:16" ht="27" thickBot="1" x14ac:dyDescent="0.45">
      <c r="B8" s="109" t="s">
        <v>257</v>
      </c>
      <c r="C8" s="26"/>
      <c r="D8" s="26"/>
      <c r="E8" s="26"/>
      <c r="F8" s="26"/>
      <c r="G8" s="26"/>
      <c r="H8" s="27"/>
      <c r="J8" s="99">
        <v>4</v>
      </c>
      <c r="K8" s="3"/>
      <c r="L8" s="3"/>
      <c r="M8" s="3"/>
      <c r="N8" s="103"/>
    </row>
    <row r="9" spans="1:16" ht="26.25" x14ac:dyDescent="0.4">
      <c r="H9" s="113"/>
      <c r="J9" s="99">
        <v>5</v>
      </c>
      <c r="K9" s="3"/>
      <c r="L9" s="3"/>
      <c r="M9" s="3"/>
      <c r="N9" s="103"/>
    </row>
    <row r="10" spans="1:16" ht="27" thickBot="1" x14ac:dyDescent="0.45">
      <c r="H10" s="114"/>
      <c r="J10" s="115">
        <v>6</v>
      </c>
      <c r="K10" s="26"/>
      <c r="L10" s="26"/>
      <c r="M10" s="26"/>
      <c r="N10" s="27"/>
    </row>
    <row r="11" spans="1:16" ht="26.25" x14ac:dyDescent="0.25">
      <c r="H11" s="116"/>
    </row>
    <row r="12" spans="1:16" x14ac:dyDescent="0.25">
      <c r="H12" s="113"/>
    </row>
    <row r="13" spans="1:16" x14ac:dyDescent="0.25">
      <c r="H13" s="113"/>
    </row>
    <row r="14" spans="1:16" x14ac:dyDescent="0.25">
      <c r="H14" s="113"/>
    </row>
    <row r="15" spans="1:16" x14ac:dyDescent="0.25">
      <c r="H15" s="113"/>
    </row>
  </sheetData>
  <mergeCells count="3">
    <mergeCell ref="A1:O1"/>
    <mergeCell ref="B3:H3"/>
    <mergeCell ref="J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</vt:lpstr>
      <vt:lpstr>Samples</vt:lpstr>
      <vt:lpstr>Calibration</vt:lpstr>
      <vt:lpstr>Optional Settings</vt:lpstr>
      <vt:lpstr>96w</vt:lpstr>
      <vt:lpstr>48w</vt:lpstr>
      <vt:lpstr>24w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2018-06-21T12:31:33Z</dcterms:created>
  <dcterms:modified xsi:type="dcterms:W3CDTF">2018-07-05T20:02:29Z</dcterms:modified>
</cp:coreProperties>
</file>