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2A" sheetId="1" r:id="rId1"/>
    <sheet name="2B" sheetId="2" r:id="rId2"/>
    <sheet name="2C" sheetId="4" r:id="rId3"/>
    <sheet name="2D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5" l="1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<sst xmlns="http://schemas.openxmlformats.org/spreadsheetml/2006/main" count="348" uniqueCount="32">
  <si>
    <t>name</t>
    <phoneticPr fontId="1" type="noConversion"/>
  </si>
  <si>
    <t>beta</t>
    <phoneticPr fontId="1" type="noConversion"/>
  </si>
  <si>
    <t>pvalue</t>
    <phoneticPr fontId="1" type="noConversion"/>
  </si>
  <si>
    <t>CILower</t>
  </si>
  <si>
    <t>CIUpper</t>
  </si>
  <si>
    <t>Atrial fibrillation</t>
  </si>
  <si>
    <t>LDL-C</t>
  </si>
  <si>
    <t>TC</t>
  </si>
  <si>
    <t>TG</t>
  </si>
  <si>
    <t>DVT and PE</t>
  </si>
  <si>
    <t>Heart failure</t>
  </si>
  <si>
    <t>Hypertension</t>
  </si>
  <si>
    <t>Ischemic heart diseases</t>
  </si>
  <si>
    <t>Major CHD event</t>
  </si>
  <si>
    <t>Myocardial infarction</t>
  </si>
  <si>
    <t>Stroke</t>
  </si>
  <si>
    <t>Type 2 diabetes</t>
  </si>
  <si>
    <t>Varicose veins</t>
  </si>
  <si>
    <t>se</t>
    <phoneticPr fontId="1" type="noConversion"/>
  </si>
  <si>
    <t>Lipids</t>
  </si>
  <si>
    <t>Lipids</t>
    <phoneticPr fontId="1" type="noConversion"/>
  </si>
  <si>
    <t>name</t>
  </si>
  <si>
    <t>beta</t>
  </si>
  <si>
    <t>se</t>
  </si>
  <si>
    <t>pvalue</t>
  </si>
  <si>
    <t>Targets</t>
    <phoneticPr fontId="1" type="noConversion"/>
  </si>
  <si>
    <t>LPL</t>
  </si>
  <si>
    <t>ABCG5/ABCG8</t>
  </si>
  <si>
    <t>ANGPTL3</t>
  </si>
  <si>
    <t>APOB</t>
  </si>
  <si>
    <t>APOC3</t>
  </si>
  <si>
    <t>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</si>
</sst>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defaultRowHeight="14.25" x14ac:dyDescent="0.2"/>
  <cols>
    <col min="1" max="1" width="21.625" bestFit="1" customWidth="1"/>
  </cols>
  <sheetData>
    <row r="1" spans="1:7" x14ac:dyDescent="0.2">
      <c r="A1" t="s">
        <v>0</v>
      </c>
      <c r="B1" t="s">
        <v>20</v>
      </c>
      <c r="C1" t="s">
        <v>1</v>
      </c>
      <c r="D1" t="s">
        <v>18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 t="s">
        <v>6</v>
      </c>
      <c r="C2">
        <v>2.5125637383002501E-2</v>
      </c>
      <c r="D2">
        <v>2.071114090523403E-2</v>
      </c>
      <c r="E2">
        <v>0.22508253361757699</v>
      </c>
      <c r="F2">
        <v>-1.54681987912561E-2</v>
      </c>
      <c r="G2">
        <v>6.5719473557261196E-2</v>
      </c>
    </row>
    <row r="3" spans="1:7" x14ac:dyDescent="0.2">
      <c r="A3" t="s">
        <v>5</v>
      </c>
      <c r="B3" t="s">
        <v>7</v>
      </c>
      <c r="C3">
        <v>2.4670252548230302E-2</v>
      </c>
      <c r="D3">
        <v>2.2664160646287446E-2</v>
      </c>
      <c r="E3">
        <v>0.27637715501163601</v>
      </c>
      <c r="F3">
        <v>-1.9751502318493101E-2</v>
      </c>
      <c r="G3">
        <v>6.9092007414953693E-2</v>
      </c>
    </row>
    <row r="4" spans="1:7" x14ac:dyDescent="0.2">
      <c r="A4" t="s">
        <v>5</v>
      </c>
      <c r="B4" t="s">
        <v>8</v>
      </c>
      <c r="C4">
        <v>1.4084052573289699E-3</v>
      </c>
      <c r="D4">
        <v>3.7321187073954605E-2</v>
      </c>
      <c r="E4">
        <v>0.96989759443288803</v>
      </c>
      <c r="F4">
        <v>-7.1741121407621997E-2</v>
      </c>
      <c r="G4">
        <v>7.4557931922279996E-2</v>
      </c>
    </row>
    <row r="5" spans="1:7" x14ac:dyDescent="0.2">
      <c r="A5" t="s">
        <v>9</v>
      </c>
      <c r="B5" t="s">
        <v>6</v>
      </c>
      <c r="C5">
        <v>-4.0076105395325302E-4</v>
      </c>
      <c r="D5">
        <v>1.3949030926759709E-3</v>
      </c>
      <c r="E5">
        <v>0.77388370319876698</v>
      </c>
      <c r="F5">
        <v>-3.1347711155981601E-3</v>
      </c>
      <c r="G5">
        <v>2.3332490076916502E-3</v>
      </c>
    </row>
    <row r="6" spans="1:7" x14ac:dyDescent="0.2">
      <c r="A6" t="s">
        <v>9</v>
      </c>
      <c r="B6" t="s">
        <v>7</v>
      </c>
      <c r="C6">
        <v>-8.3447390254931899E-4</v>
      </c>
      <c r="D6">
        <v>1.4091571551401933E-3</v>
      </c>
      <c r="E6">
        <v>0.55373771782381298</v>
      </c>
      <c r="F6">
        <v>-3.5964219266241002E-3</v>
      </c>
      <c r="G6">
        <v>1.92747412152546E-3</v>
      </c>
    </row>
    <row r="7" spans="1:7" x14ac:dyDescent="0.2">
      <c r="A7" t="s">
        <v>9</v>
      </c>
      <c r="B7" t="s">
        <v>8</v>
      </c>
      <c r="C7">
        <v>-2.0490981719155999E-3</v>
      </c>
      <c r="D7">
        <v>1.0234076424700045E-3</v>
      </c>
      <c r="E7">
        <v>4.5263883572550401E-2</v>
      </c>
      <c r="F7">
        <v>-4.0549771511568097E-3</v>
      </c>
      <c r="G7">
        <v>-4.3219192674390901E-5</v>
      </c>
    </row>
    <row r="8" spans="1:7" x14ac:dyDescent="0.2">
      <c r="A8" t="s">
        <v>10</v>
      </c>
      <c r="B8" t="s">
        <v>6</v>
      </c>
      <c r="C8">
        <v>0.14036122184776501</v>
      </c>
      <c r="D8">
        <v>3.0986309700590822E-2</v>
      </c>
      <c r="E8">
        <v>5.9067897527693499E-6</v>
      </c>
      <c r="F8">
        <v>7.9628054834607401E-2</v>
      </c>
      <c r="G8">
        <v>0.20109438886092301</v>
      </c>
    </row>
    <row r="9" spans="1:7" x14ac:dyDescent="0.2">
      <c r="A9" t="s">
        <v>10</v>
      </c>
      <c r="B9" t="s">
        <v>7</v>
      </c>
      <c r="C9">
        <v>0.137736658898688</v>
      </c>
      <c r="D9">
        <v>3.0869045609513777E-2</v>
      </c>
      <c r="E9">
        <v>8.1241868658126495E-6</v>
      </c>
      <c r="F9">
        <v>7.7233329504041007E-2</v>
      </c>
      <c r="G9">
        <v>0.198239988293335</v>
      </c>
    </row>
    <row r="10" spans="1:7" x14ac:dyDescent="0.2">
      <c r="A10" t="s">
        <v>10</v>
      </c>
      <c r="B10" t="s">
        <v>8</v>
      </c>
      <c r="C10">
        <v>0.13822346174709499</v>
      </c>
      <c r="D10">
        <v>3.28440302251796E-2</v>
      </c>
      <c r="E10">
        <v>2.57181661095019E-5</v>
      </c>
      <c r="F10">
        <v>7.3849162505742E-2</v>
      </c>
      <c r="G10">
        <v>0.20259776098844701</v>
      </c>
    </row>
    <row r="11" spans="1:7" x14ac:dyDescent="0.2">
      <c r="A11" t="s">
        <v>11</v>
      </c>
      <c r="B11" t="s">
        <v>6</v>
      </c>
      <c r="C11">
        <v>8.7876040954685906E-3</v>
      </c>
      <c r="D11">
        <v>5.4627566848765869E-3</v>
      </c>
      <c r="E11">
        <v>0.10770174276090801</v>
      </c>
      <c r="F11">
        <v>-1.91939900688952E-3</v>
      </c>
      <c r="G11">
        <v>1.94946071978267E-2</v>
      </c>
    </row>
    <row r="12" spans="1:7" x14ac:dyDescent="0.2">
      <c r="A12" t="s">
        <v>11</v>
      </c>
      <c r="B12" t="s">
        <v>7</v>
      </c>
      <c r="C12">
        <v>8.55051861556296E-3</v>
      </c>
      <c r="D12">
        <v>5.6111648798914497E-3</v>
      </c>
      <c r="E12">
        <v>0.12755563117213101</v>
      </c>
      <c r="F12">
        <v>-2.4473645490243E-3</v>
      </c>
      <c r="G12">
        <v>1.9548401780150201E-2</v>
      </c>
    </row>
    <row r="13" spans="1:7" x14ac:dyDescent="0.2">
      <c r="A13" t="s">
        <v>11</v>
      </c>
      <c r="B13" t="s">
        <v>8</v>
      </c>
      <c r="C13">
        <v>2.8496232312657702E-2</v>
      </c>
      <c r="D13">
        <v>8.3299776900660205E-3</v>
      </c>
      <c r="E13">
        <v>6.2422873114382604E-4</v>
      </c>
      <c r="F13">
        <v>1.21694760401283E-2</v>
      </c>
      <c r="G13">
        <v>4.4822988585187101E-2</v>
      </c>
    </row>
    <row r="14" spans="1:7" x14ac:dyDescent="0.2">
      <c r="A14" t="s">
        <v>12</v>
      </c>
      <c r="B14" t="s">
        <v>6</v>
      </c>
      <c r="C14">
        <v>2.3698634260691201E-2</v>
      </c>
      <c r="D14">
        <v>2.8889298263301017E-3</v>
      </c>
      <c r="E14">
        <v>2.3425366479177301E-16</v>
      </c>
      <c r="F14">
        <v>1.8036331801084299E-2</v>
      </c>
      <c r="G14">
        <v>2.93609367202982E-2</v>
      </c>
    </row>
    <row r="15" spans="1:7" x14ac:dyDescent="0.2">
      <c r="A15" t="s">
        <v>12</v>
      </c>
      <c r="B15" t="s">
        <v>7</v>
      </c>
      <c r="C15">
        <v>2.35911747162461E-2</v>
      </c>
      <c r="D15">
        <v>2.8367354347086219E-3</v>
      </c>
      <c r="E15">
        <v>9.0860366345505597E-17</v>
      </c>
      <c r="F15">
        <v>1.8031173264217201E-2</v>
      </c>
      <c r="G15">
        <v>2.9151176168274999E-2</v>
      </c>
    </row>
    <row r="16" spans="1:7" x14ac:dyDescent="0.2">
      <c r="A16" t="s">
        <v>12</v>
      </c>
      <c r="B16" t="s">
        <v>8</v>
      </c>
      <c r="C16">
        <v>1.8967942642462099E-2</v>
      </c>
      <c r="D16">
        <v>3.1329437256810717E-3</v>
      </c>
      <c r="E16">
        <v>1.4108189319896801E-9</v>
      </c>
      <c r="F16">
        <v>1.28273729401272E-2</v>
      </c>
      <c r="G16">
        <v>2.5108512344796999E-2</v>
      </c>
    </row>
    <row r="17" spans="1:7" x14ac:dyDescent="0.2">
      <c r="A17" t="s">
        <v>13</v>
      </c>
      <c r="B17" t="s">
        <v>6</v>
      </c>
      <c r="C17">
        <v>1.13942477205736E-2</v>
      </c>
      <c r="D17">
        <v>1.5929405609048973E-3</v>
      </c>
      <c r="E17">
        <v>8.5004787858373595E-13</v>
      </c>
      <c r="F17">
        <v>8.2720842211999792E-3</v>
      </c>
      <c r="G17">
        <v>1.4516411219947199E-2</v>
      </c>
    </row>
    <row r="18" spans="1:7" x14ac:dyDescent="0.2">
      <c r="A18" t="s">
        <v>13</v>
      </c>
      <c r="B18" t="s">
        <v>7</v>
      </c>
      <c r="C18">
        <v>1.1748313445401001E-2</v>
      </c>
      <c r="D18">
        <v>1.6211238847405613E-3</v>
      </c>
      <c r="E18">
        <v>4.2646730601560401E-13</v>
      </c>
      <c r="F18">
        <v>8.5709106313093704E-3</v>
      </c>
      <c r="G18">
        <v>1.4925716259492501E-2</v>
      </c>
    </row>
    <row r="19" spans="1:7" x14ac:dyDescent="0.2">
      <c r="A19" t="s">
        <v>13</v>
      </c>
      <c r="B19" t="s">
        <v>8</v>
      </c>
      <c r="C19">
        <v>9.0467492149664003E-3</v>
      </c>
      <c r="D19">
        <v>1.9587029198815309E-3</v>
      </c>
      <c r="E19">
        <v>3.8622596385341701E-6</v>
      </c>
      <c r="F19">
        <v>5.2076914919985803E-3</v>
      </c>
      <c r="G19">
        <v>1.28858069379342E-2</v>
      </c>
    </row>
    <row r="20" spans="1:7" x14ac:dyDescent="0.2">
      <c r="A20" t="s">
        <v>14</v>
      </c>
      <c r="B20" t="s">
        <v>6</v>
      </c>
      <c r="C20">
        <v>0.40903751165568197</v>
      </c>
      <c r="D20">
        <v>5.4183050488499515E-2</v>
      </c>
      <c r="E20">
        <v>4.3847944215801599E-14</v>
      </c>
      <c r="F20">
        <v>0.30283873269822298</v>
      </c>
      <c r="G20">
        <v>0.51523629061314102</v>
      </c>
    </row>
    <row r="21" spans="1:7" x14ac:dyDescent="0.2">
      <c r="A21" t="s">
        <v>14</v>
      </c>
      <c r="B21" t="s">
        <v>7</v>
      </c>
      <c r="C21">
        <v>0.387267576867589</v>
      </c>
      <c r="D21">
        <v>5.6179301008394397E-2</v>
      </c>
      <c r="E21">
        <v>5.4514891229357099E-12</v>
      </c>
      <c r="F21">
        <v>0.27715614689113599</v>
      </c>
      <c r="G21">
        <v>0.49737900684404202</v>
      </c>
    </row>
    <row r="22" spans="1:7" x14ac:dyDescent="0.2">
      <c r="A22" t="s">
        <v>14</v>
      </c>
      <c r="B22" t="s">
        <v>8</v>
      </c>
      <c r="C22">
        <v>0.26017861261814001</v>
      </c>
      <c r="D22">
        <v>5.1471502058468371E-2</v>
      </c>
      <c r="E22">
        <v>4.3103138765844399E-7</v>
      </c>
      <c r="F22">
        <v>0.15929446858354099</v>
      </c>
      <c r="G22">
        <v>0.36106275665273802</v>
      </c>
    </row>
    <row r="23" spans="1:7" x14ac:dyDescent="0.2">
      <c r="A23" t="s">
        <v>15</v>
      </c>
      <c r="B23" t="s">
        <v>6</v>
      </c>
      <c r="C23">
        <v>8.0202747362350196E-2</v>
      </c>
      <c r="D23">
        <v>3.4143033340379492E-2</v>
      </c>
      <c r="E23">
        <v>1.88249606375007E-2</v>
      </c>
      <c r="F23">
        <v>1.3282402015206101E-2</v>
      </c>
      <c r="G23">
        <v>0.147123092709494</v>
      </c>
    </row>
    <row r="24" spans="1:7" x14ac:dyDescent="0.2">
      <c r="A24" t="s">
        <v>15</v>
      </c>
      <c r="B24" t="s">
        <v>7</v>
      </c>
      <c r="C24">
        <v>7.6796139065265903E-2</v>
      </c>
      <c r="D24">
        <v>3.3267388088634227E-2</v>
      </c>
      <c r="E24">
        <v>2.0976415850264999E-2</v>
      </c>
      <c r="F24">
        <v>1.15920584115425E-2</v>
      </c>
      <c r="G24">
        <v>0.14200021971898899</v>
      </c>
    </row>
    <row r="25" spans="1:7" x14ac:dyDescent="0.2">
      <c r="A25" t="s">
        <v>15</v>
      </c>
      <c r="B25" t="s">
        <v>8</v>
      </c>
      <c r="C25">
        <v>-4.0410260699118104E-3</v>
      </c>
      <c r="D25">
        <v>3.3522420159936075E-2</v>
      </c>
      <c r="E25">
        <v>0.90405163133414801</v>
      </c>
      <c r="F25">
        <v>-6.9744969583386496E-2</v>
      </c>
      <c r="G25">
        <v>6.1662917443562899E-2</v>
      </c>
    </row>
    <row r="26" spans="1:7" x14ac:dyDescent="0.2">
      <c r="A26" t="s">
        <v>16</v>
      </c>
      <c r="B26" t="s">
        <v>6</v>
      </c>
      <c r="C26">
        <v>-5.6406328565608101E-2</v>
      </c>
      <c r="D26">
        <v>6.0300088360365107E-2</v>
      </c>
      <c r="E26">
        <v>0.34957716124619198</v>
      </c>
      <c r="F26">
        <v>-0.17459450175192401</v>
      </c>
      <c r="G26">
        <v>6.1781844620707502E-2</v>
      </c>
    </row>
    <row r="27" spans="1:7" x14ac:dyDescent="0.2">
      <c r="A27" t="s">
        <v>16</v>
      </c>
      <c r="B27" t="s">
        <v>7</v>
      </c>
      <c r="C27">
        <v>-0.14234292785388999</v>
      </c>
      <c r="D27">
        <v>5.0273157182396735E-2</v>
      </c>
      <c r="E27">
        <v>4.6353673804908398E-3</v>
      </c>
      <c r="F27">
        <v>-0.240878315931389</v>
      </c>
      <c r="G27">
        <v>-4.3807539776392401E-2</v>
      </c>
    </row>
    <row r="28" spans="1:7" x14ac:dyDescent="0.2">
      <c r="A28" t="s">
        <v>16</v>
      </c>
      <c r="B28" t="s">
        <v>8</v>
      </c>
      <c r="C28">
        <v>3.5315998286211299E-2</v>
      </c>
      <c r="D28">
        <v>8.8921730102951888E-2</v>
      </c>
      <c r="E28">
        <v>0.691256152177679</v>
      </c>
      <c r="F28">
        <v>-0.13897059271557499</v>
      </c>
      <c r="G28">
        <v>0.20960258928799699</v>
      </c>
    </row>
    <row r="29" spans="1:7" x14ac:dyDescent="0.2">
      <c r="A29" t="s">
        <v>17</v>
      </c>
      <c r="B29" t="s">
        <v>6</v>
      </c>
      <c r="C29">
        <v>-2.97572265793268E-4</v>
      </c>
      <c r="D29">
        <v>1.146094459359351E-3</v>
      </c>
      <c r="E29">
        <v>0.79514495693515097</v>
      </c>
      <c r="F29">
        <v>-2.5439174061375898E-3</v>
      </c>
      <c r="G29">
        <v>1.9487728745510599E-3</v>
      </c>
    </row>
    <row r="30" spans="1:7" x14ac:dyDescent="0.2">
      <c r="A30" t="s">
        <v>17</v>
      </c>
      <c r="B30" t="s">
        <v>7</v>
      </c>
      <c r="C30">
        <v>-1.10418615714693E-4</v>
      </c>
      <c r="D30">
        <v>8.8837365739948112E-4</v>
      </c>
      <c r="E30">
        <v>0.90108510784977702</v>
      </c>
      <c r="F30">
        <v>-1.85163098421768E-3</v>
      </c>
      <c r="G30">
        <v>1.63079375278829E-3</v>
      </c>
    </row>
    <row r="31" spans="1:7" x14ac:dyDescent="0.2">
      <c r="A31" t="s">
        <v>17</v>
      </c>
      <c r="B31" t="s">
        <v>8</v>
      </c>
      <c r="C31">
        <v>-1.1528146039753099E-3</v>
      </c>
      <c r="D31">
        <v>1.5562252675448214E-3</v>
      </c>
      <c r="E31">
        <v>0.45883741686958801</v>
      </c>
      <c r="F31">
        <v>-4.2030161283631599E-3</v>
      </c>
      <c r="G31">
        <v>1.8973869204125401E-3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defaultRowHeight="14.25" x14ac:dyDescent="0.2"/>
  <cols>
    <col min="1" max="1" width="17.125" customWidth="1"/>
  </cols>
  <sheetData>
    <row r="1" spans="1:7" x14ac:dyDescent="0.2">
      <c r="A1" t="s">
        <v>21</v>
      </c>
      <c r="B1" t="s">
        <v>19</v>
      </c>
      <c r="C1" t="s">
        <v>22</v>
      </c>
      <c r="D1" t="s">
        <v>3</v>
      </c>
      <c r="E1" t="s">
        <v>4</v>
      </c>
      <c r="F1" t="s">
        <v>24</v>
      </c>
      <c r="G1" t="s">
        <v>23</v>
      </c>
    </row>
    <row r="2" spans="1:7" x14ac:dyDescent="0.2">
      <c r="A2" t="s">
        <v>5</v>
      </c>
      <c r="B2" t="s">
        <v>6</v>
      </c>
      <c r="C2">
        <v>0.16517364761578801</v>
      </c>
      <c r="D2">
        <v>7.2055721111939197E-2</v>
      </c>
      <c r="E2">
        <v>0.25829157411963799</v>
      </c>
      <c r="F2">
        <v>5.0780226165953899E-4</v>
      </c>
      <c r="G2">
        <v>4.7509146175433663E-2</v>
      </c>
    </row>
    <row r="3" spans="1:7" x14ac:dyDescent="0.2">
      <c r="A3" t="s">
        <v>5</v>
      </c>
      <c r="B3" t="s">
        <v>7</v>
      </c>
      <c r="C3">
        <v>0.115356657161994</v>
      </c>
      <c r="D3">
        <v>2.17836223425012E-2</v>
      </c>
      <c r="E3">
        <v>0.208929691981487</v>
      </c>
      <c r="F3">
        <v>1.56817287199086E-2</v>
      </c>
      <c r="G3">
        <v>4.7741344295659696E-2</v>
      </c>
    </row>
    <row r="4" spans="1:7" x14ac:dyDescent="0.2">
      <c r="A4" t="s">
        <v>5</v>
      </c>
      <c r="B4" t="s">
        <v>8</v>
      </c>
      <c r="C4">
        <v>6.1023127493128403E-2</v>
      </c>
      <c r="D4">
        <v>-5.0608936179195999E-2</v>
      </c>
      <c r="E4">
        <v>0.172655191165453</v>
      </c>
      <c r="F4">
        <v>0.28398744240775198</v>
      </c>
      <c r="G4">
        <v>5.6955134526696219E-2</v>
      </c>
    </row>
    <row r="5" spans="1:7" x14ac:dyDescent="0.2">
      <c r="A5" t="s">
        <v>9</v>
      </c>
      <c r="B5" t="s">
        <v>6</v>
      </c>
      <c r="C5">
        <v>-6.7546075867492101E-3</v>
      </c>
      <c r="D5">
        <v>-0.158805620918166</v>
      </c>
      <c r="E5">
        <v>0.14529640574466701</v>
      </c>
      <c r="F5">
        <v>0.93061740893809697</v>
      </c>
      <c r="G5">
        <v>7.7577047618069495E-2</v>
      </c>
    </row>
    <row r="6" spans="1:7" x14ac:dyDescent="0.2">
      <c r="A6" t="s">
        <v>9</v>
      </c>
      <c r="B6" t="s">
        <v>7</v>
      </c>
      <c r="C6">
        <v>4.0796125859264903E-3</v>
      </c>
      <c r="D6">
        <v>-0.15596183233654101</v>
      </c>
      <c r="E6">
        <v>0.16412105750839401</v>
      </c>
      <c r="F6">
        <v>0.96015315273958002</v>
      </c>
      <c r="G6">
        <v>8.1653798429830365E-2</v>
      </c>
    </row>
    <row r="7" spans="1:7" x14ac:dyDescent="0.2">
      <c r="A7" t="s">
        <v>9</v>
      </c>
      <c r="B7" t="s">
        <v>8</v>
      </c>
      <c r="C7">
        <v>-0.13254287793835601</v>
      </c>
      <c r="D7">
        <v>-0.283508190655825</v>
      </c>
      <c r="E7">
        <v>1.8422434779112401E-2</v>
      </c>
      <c r="F7">
        <v>8.5289338469704407E-2</v>
      </c>
      <c r="G7">
        <v>7.7023118733402257E-2</v>
      </c>
    </row>
    <row r="8" spans="1:7" x14ac:dyDescent="0.2">
      <c r="A8" t="s">
        <v>10</v>
      </c>
      <c r="B8" t="s">
        <v>6</v>
      </c>
      <c r="C8">
        <v>2.8613102778269901E-2</v>
      </c>
      <c r="D8">
        <v>-4.51752533900582E-2</v>
      </c>
      <c r="E8">
        <v>0.102401458946598</v>
      </c>
      <c r="F8">
        <v>0.44724243179522799</v>
      </c>
      <c r="G8">
        <v>3.764712049404495E-2</v>
      </c>
    </row>
    <row r="9" spans="1:7" x14ac:dyDescent="0.2">
      <c r="A9" t="s">
        <v>10</v>
      </c>
      <c r="B9" t="s">
        <v>7</v>
      </c>
      <c r="C9">
        <v>-1.44619015362203E-2</v>
      </c>
      <c r="D9">
        <v>-9.7263915476245605E-2</v>
      </c>
      <c r="E9">
        <v>6.8340112403804998E-2</v>
      </c>
      <c r="F9">
        <v>0.73210989740906496</v>
      </c>
      <c r="G9">
        <v>4.2245925479604748E-2</v>
      </c>
    </row>
    <row r="10" spans="1:7" x14ac:dyDescent="0.2">
      <c r="A10" t="s">
        <v>10</v>
      </c>
      <c r="B10" t="s">
        <v>8</v>
      </c>
      <c r="C10">
        <v>4.0348589233389198E-3</v>
      </c>
      <c r="D10">
        <v>-8.5927047543867902E-2</v>
      </c>
      <c r="E10">
        <v>9.3996765390545703E-2</v>
      </c>
      <c r="F10">
        <v>0.92995150418030204</v>
      </c>
      <c r="G10">
        <v>4.5898931871023868E-2</v>
      </c>
    </row>
    <row r="11" spans="1:7" x14ac:dyDescent="0.2">
      <c r="A11" t="s">
        <v>11</v>
      </c>
      <c r="B11" t="s">
        <v>6</v>
      </c>
      <c r="C11">
        <v>6.0202248653603997E-2</v>
      </c>
      <c r="D11">
        <v>-1.5125141734162901E-2</v>
      </c>
      <c r="E11">
        <v>0.135529639041371</v>
      </c>
      <c r="F11">
        <v>0.11725060860568701</v>
      </c>
      <c r="G11">
        <v>3.8432342034575004E-2</v>
      </c>
    </row>
    <row r="12" spans="1:7" x14ac:dyDescent="0.2">
      <c r="A12" t="s">
        <v>11</v>
      </c>
      <c r="B12" t="s">
        <v>7</v>
      </c>
      <c r="C12">
        <v>2.36402430085937E-2</v>
      </c>
      <c r="D12">
        <v>-5.6075385668008002E-2</v>
      </c>
      <c r="E12">
        <v>0.103355871685196</v>
      </c>
      <c r="F12">
        <v>0.56107775822899497</v>
      </c>
      <c r="G12">
        <v>4.0671239120715456E-2</v>
      </c>
    </row>
    <row r="13" spans="1:7" x14ac:dyDescent="0.2">
      <c r="A13" t="s">
        <v>11</v>
      </c>
      <c r="B13" t="s">
        <v>8</v>
      </c>
      <c r="C13">
        <v>0.18292392616448899</v>
      </c>
      <c r="D13">
        <v>7.7772446295110598E-2</v>
      </c>
      <c r="E13">
        <v>0.288075406033868</v>
      </c>
      <c r="F13">
        <v>6.5058627017654702E-4</v>
      </c>
      <c r="G13">
        <v>5.3648714219070921E-2</v>
      </c>
    </row>
    <row r="14" spans="1:7" x14ac:dyDescent="0.2">
      <c r="A14" t="s">
        <v>12</v>
      </c>
      <c r="B14" t="s">
        <v>6</v>
      </c>
      <c r="C14">
        <v>0.41477619610721</v>
      </c>
      <c r="D14">
        <v>0.32638343261957298</v>
      </c>
      <c r="E14">
        <v>0.50316895959484598</v>
      </c>
      <c r="F14">
        <v>3.6815374446442203E-20</v>
      </c>
      <c r="G14">
        <v>4.5098348718181622E-2</v>
      </c>
    </row>
    <row r="15" spans="1:7" x14ac:dyDescent="0.2">
      <c r="A15" t="s">
        <v>12</v>
      </c>
      <c r="B15" t="s">
        <v>7</v>
      </c>
      <c r="C15">
        <v>0.42041258717934199</v>
      </c>
      <c r="D15">
        <v>0.32516361526315402</v>
      </c>
      <c r="E15">
        <v>0.51566155909552902</v>
      </c>
      <c r="F15">
        <v>5.1075127578597797E-18</v>
      </c>
      <c r="G15">
        <v>4.8596414242952565E-2</v>
      </c>
    </row>
    <row r="16" spans="1:7" x14ac:dyDescent="0.2">
      <c r="A16" t="s">
        <v>12</v>
      </c>
      <c r="B16" t="s">
        <v>8</v>
      </c>
      <c r="C16">
        <v>0.35777642356914802</v>
      </c>
      <c r="D16">
        <v>0.26116080512891598</v>
      </c>
      <c r="E16">
        <v>0.45439204200937899</v>
      </c>
      <c r="F16">
        <v>3.9307361534419498E-13</v>
      </c>
      <c r="G16">
        <v>4.9293682877668867E-2</v>
      </c>
    </row>
    <row r="17" spans="1:7" x14ac:dyDescent="0.2">
      <c r="A17" t="s">
        <v>13</v>
      </c>
      <c r="B17" t="s">
        <v>6</v>
      </c>
      <c r="C17">
        <v>0.45469769004250499</v>
      </c>
      <c r="D17">
        <v>0.35600866135245801</v>
      </c>
      <c r="E17">
        <v>0.55338671873255196</v>
      </c>
      <c r="F17">
        <v>1.71208770439059E-19</v>
      </c>
      <c r="G17">
        <v>5.0351545250023971E-2</v>
      </c>
    </row>
    <row r="18" spans="1:7" x14ac:dyDescent="0.2">
      <c r="A18" t="s">
        <v>13</v>
      </c>
      <c r="B18" t="s">
        <v>7</v>
      </c>
      <c r="C18">
        <v>0.45850145998755198</v>
      </c>
      <c r="D18">
        <v>0.35252058051698998</v>
      </c>
      <c r="E18">
        <v>0.56448233945811299</v>
      </c>
      <c r="F18">
        <v>2.2650364818176301E-17</v>
      </c>
      <c r="G18">
        <v>5.4071877280898475E-2</v>
      </c>
    </row>
    <row r="19" spans="1:7" x14ac:dyDescent="0.2">
      <c r="A19" t="s">
        <v>13</v>
      </c>
      <c r="B19" t="s">
        <v>8</v>
      </c>
      <c r="C19">
        <v>0.40009140462876402</v>
      </c>
      <c r="D19">
        <v>0.28416412693524901</v>
      </c>
      <c r="E19">
        <v>0.51601868232227899</v>
      </c>
      <c r="F19">
        <v>1.3397234754794601E-11</v>
      </c>
      <c r="G19">
        <v>5.9146570251793353E-2</v>
      </c>
    </row>
    <row r="20" spans="1:7" x14ac:dyDescent="0.2">
      <c r="A20" t="s">
        <v>14</v>
      </c>
      <c r="B20" t="s">
        <v>6</v>
      </c>
      <c r="C20">
        <v>0.47489287286423698</v>
      </c>
      <c r="D20">
        <v>0.360613770011317</v>
      </c>
      <c r="E20">
        <v>0.58917197571715696</v>
      </c>
      <c r="F20">
        <v>3.80115691369744E-16</v>
      </c>
      <c r="G20">
        <v>5.8305664720877538E-2</v>
      </c>
    </row>
    <row r="21" spans="1:7" x14ac:dyDescent="0.2">
      <c r="A21" t="s">
        <v>14</v>
      </c>
      <c r="B21" t="s">
        <v>7</v>
      </c>
      <c r="C21">
        <v>0.51391839314783705</v>
      </c>
      <c r="D21">
        <v>0.39207851622050399</v>
      </c>
      <c r="E21">
        <v>0.63575827007517005</v>
      </c>
      <c r="F21">
        <v>1.37265376362109E-16</v>
      </c>
      <c r="G21">
        <v>6.2163202513945408E-2</v>
      </c>
    </row>
    <row r="22" spans="1:7" x14ac:dyDescent="0.2">
      <c r="A22" t="s">
        <v>14</v>
      </c>
      <c r="B22" t="s">
        <v>8</v>
      </c>
      <c r="C22">
        <v>0.36806720011661398</v>
      </c>
      <c r="D22">
        <v>0.24108544110584901</v>
      </c>
      <c r="E22">
        <v>0.49504895912737901</v>
      </c>
      <c r="F22">
        <v>1.33816497972587E-8</v>
      </c>
      <c r="G22">
        <v>6.478661174018624E-2</v>
      </c>
    </row>
    <row r="23" spans="1:7" x14ac:dyDescent="0.2">
      <c r="A23" t="s">
        <v>15</v>
      </c>
      <c r="B23" t="s">
        <v>6</v>
      </c>
      <c r="C23">
        <v>0.14068218316932099</v>
      </c>
      <c r="D23">
        <v>6.79289259495124E-2</v>
      </c>
      <c r="E23">
        <v>0.21343544038912901</v>
      </c>
      <c r="F23">
        <v>1.5067089921032799E-4</v>
      </c>
      <c r="G23">
        <v>3.7119008785616338E-2</v>
      </c>
    </row>
    <row r="24" spans="1:7" x14ac:dyDescent="0.2">
      <c r="A24" t="s">
        <v>15</v>
      </c>
      <c r="B24" t="s">
        <v>7</v>
      </c>
      <c r="C24">
        <v>0.136018457774642</v>
      </c>
      <c r="D24">
        <v>5.84202931871474E-2</v>
      </c>
      <c r="E24">
        <v>0.21361662236213599</v>
      </c>
      <c r="F24">
        <v>5.9138315251376205E-4</v>
      </c>
      <c r="G24">
        <v>3.9590900299741834E-2</v>
      </c>
    </row>
    <row r="25" spans="1:7" x14ac:dyDescent="0.2">
      <c r="A25" t="s">
        <v>15</v>
      </c>
      <c r="B25" t="s">
        <v>8</v>
      </c>
      <c r="C25">
        <v>5.8853543803174403E-2</v>
      </c>
      <c r="D25">
        <v>-3.4455710189891998E-2</v>
      </c>
      <c r="E25">
        <v>0.15216279779624101</v>
      </c>
      <c r="F25">
        <v>0.21637655849416201</v>
      </c>
      <c r="G25">
        <v>4.7606762241360519E-2</v>
      </c>
    </row>
    <row r="26" spans="1:7" x14ac:dyDescent="0.2">
      <c r="A26" t="s">
        <v>16</v>
      </c>
      <c r="B26" t="s">
        <v>6</v>
      </c>
      <c r="C26">
        <v>5.6218776928324797E-3</v>
      </c>
      <c r="D26">
        <v>-7.8446265843052101E-2</v>
      </c>
      <c r="E26">
        <v>8.9690021228716998E-2</v>
      </c>
      <c r="F26">
        <v>0.895721191667609</v>
      </c>
      <c r="G26">
        <v>4.2891909967288019E-2</v>
      </c>
    </row>
    <row r="27" spans="1:7" x14ac:dyDescent="0.2">
      <c r="A27" t="s">
        <v>16</v>
      </c>
      <c r="B27" t="s">
        <v>7</v>
      </c>
      <c r="C27">
        <v>-4.4167815015131999E-2</v>
      </c>
      <c r="D27">
        <v>-0.122774104770941</v>
      </c>
      <c r="E27">
        <v>3.4438474740676801E-2</v>
      </c>
      <c r="F27">
        <v>0.27077596462972497</v>
      </c>
      <c r="G27">
        <v>4.0105249875412655E-2</v>
      </c>
    </row>
    <row r="28" spans="1:7" x14ac:dyDescent="0.2">
      <c r="A28" t="s">
        <v>16</v>
      </c>
      <c r="B28" t="s">
        <v>8</v>
      </c>
      <c r="C28">
        <v>7.4281253645384696E-2</v>
      </c>
      <c r="D28">
        <v>-8.4239746208638194E-2</v>
      </c>
      <c r="E28">
        <v>0.232802253499408</v>
      </c>
      <c r="F28">
        <v>0.35839993123825598</v>
      </c>
      <c r="G28">
        <v>8.0878061150011879E-2</v>
      </c>
    </row>
    <row r="29" spans="1:7" x14ac:dyDescent="0.2">
      <c r="A29" t="s">
        <v>17</v>
      </c>
      <c r="B29" t="s">
        <v>6</v>
      </c>
      <c r="C29">
        <v>-1.16895004894026E-3</v>
      </c>
      <c r="D29">
        <v>-8.3971382010610496E-2</v>
      </c>
      <c r="E29">
        <v>8.1633481912729997E-2</v>
      </c>
      <c r="F29">
        <v>0.97792576811783405</v>
      </c>
      <c r="G29">
        <v>4.2246138755954211E-2</v>
      </c>
    </row>
    <row r="30" spans="1:7" x14ac:dyDescent="0.2">
      <c r="A30" t="s">
        <v>17</v>
      </c>
      <c r="B30" t="s">
        <v>7</v>
      </c>
      <c r="C30">
        <v>-5.3452325698496598E-3</v>
      </c>
      <c r="D30">
        <v>-9.2274708694896401E-2</v>
      </c>
      <c r="E30">
        <v>8.1584243555197097E-2</v>
      </c>
      <c r="F30">
        <v>0.90407376270921103</v>
      </c>
      <c r="G30">
        <v>4.4351773533187124E-2</v>
      </c>
    </row>
    <row r="31" spans="1:7" x14ac:dyDescent="0.2">
      <c r="A31" t="s">
        <v>17</v>
      </c>
      <c r="B31" t="s">
        <v>8</v>
      </c>
      <c r="C31">
        <v>-4.5564931345402598E-2</v>
      </c>
      <c r="D31">
        <v>-0.17472328019737801</v>
      </c>
      <c r="E31">
        <v>8.3593417506572607E-2</v>
      </c>
      <c r="F31">
        <v>0.489287246957397</v>
      </c>
      <c r="G31">
        <v>6.5897116761211835E-2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H2" sqref="H2"/>
    </sheetView>
  </sheetViews>
  <sheetFormatPr defaultRowHeight="14.25" x14ac:dyDescent="0.2"/>
  <cols>
    <col min="1" max="1" width="21.625" bestFit="1" customWidth="1"/>
    <col min="2" max="5" width="13.875" bestFit="1" customWidth="1"/>
    <col min="6" max="6" width="13" bestFit="1" customWidth="1"/>
    <col min="7" max="7" width="12.75" bestFit="1" customWidth="1"/>
  </cols>
  <sheetData>
    <row r="1" spans="1:7" x14ac:dyDescent="0.2">
      <c r="A1" t="s">
        <v>0</v>
      </c>
      <c r="B1" t="s">
        <v>25</v>
      </c>
      <c r="C1" t="s">
        <v>1</v>
      </c>
      <c r="D1" t="s">
        <v>3</v>
      </c>
      <c r="E1" t="s">
        <v>4</v>
      </c>
      <c r="F1" t="s">
        <v>2</v>
      </c>
      <c r="G1" t="s">
        <v>18</v>
      </c>
    </row>
    <row r="2" spans="1:7" x14ac:dyDescent="0.2">
      <c r="A2" t="s">
        <v>5</v>
      </c>
      <c r="B2" t="s">
        <v>26</v>
      </c>
      <c r="C2">
        <v>-0.143508456132349</v>
      </c>
      <c r="D2">
        <v>-0.223651460497196</v>
      </c>
      <c r="E2">
        <v>-6.3365451767502398E-2</v>
      </c>
      <c r="F2">
        <v>4.4874931617337098E-4</v>
      </c>
      <c r="G2">
        <f>(E2-C2)/1.96</f>
        <v>4.0889287941248263E-2</v>
      </c>
    </row>
    <row r="3" spans="1:7" x14ac:dyDescent="0.2">
      <c r="A3" t="s">
        <v>5</v>
      </c>
      <c r="B3" t="s">
        <v>27</v>
      </c>
      <c r="C3">
        <v>8.3018459413776897E-3</v>
      </c>
      <c r="D3">
        <v>-0.11197384094855201</v>
      </c>
      <c r="E3">
        <v>0.12857753283130799</v>
      </c>
      <c r="F3">
        <v>0.89238770944635004</v>
      </c>
      <c r="G3">
        <f t="shared" ref="G3:G51" si="0">(E3-C3)/1.96</f>
        <v>6.1365146372413422E-2</v>
      </c>
    </row>
    <row r="4" spans="1:7" x14ac:dyDescent="0.2">
      <c r="A4" t="s">
        <v>5</v>
      </c>
      <c r="B4" t="s">
        <v>28</v>
      </c>
      <c r="C4">
        <v>0.18022692442431401</v>
      </c>
      <c r="D4">
        <v>-7.0868503434565501E-3</v>
      </c>
      <c r="E4">
        <v>0.36754069919208499</v>
      </c>
      <c r="F4">
        <v>5.9320497169992902E-2</v>
      </c>
      <c r="G4">
        <f t="shared" si="0"/>
        <v>9.5568252432536208E-2</v>
      </c>
    </row>
    <row r="5" spans="1:7" x14ac:dyDescent="0.2">
      <c r="A5" t="s">
        <v>5</v>
      </c>
      <c r="B5" t="s">
        <v>29</v>
      </c>
      <c r="C5">
        <v>3.7011836679351699E-2</v>
      </c>
      <c r="D5">
        <v>-3.4180173119854503E-2</v>
      </c>
      <c r="E5">
        <v>0.10820384647855801</v>
      </c>
      <c r="F5">
        <v>0.308221579444099</v>
      </c>
      <c r="G5">
        <f t="shared" si="0"/>
        <v>3.6322453979186896E-2</v>
      </c>
    </row>
    <row r="6" spans="1:7" x14ac:dyDescent="0.2">
      <c r="A6" t="s">
        <v>5</v>
      </c>
      <c r="B6" t="s">
        <v>30</v>
      </c>
      <c r="C6">
        <v>1.52016934502332E-2</v>
      </c>
      <c r="D6">
        <v>-6.6985446071308102E-2</v>
      </c>
      <c r="E6">
        <v>9.73888329717746E-2</v>
      </c>
      <c r="F6">
        <v>0.71696084574222296</v>
      </c>
      <c r="G6">
        <f t="shared" si="0"/>
        <v>4.1932214041602758E-2</v>
      </c>
    </row>
    <row r="7" spans="1:7" x14ac:dyDescent="0.2">
      <c r="A7" t="s">
        <v>9</v>
      </c>
      <c r="B7" t="s">
        <v>26</v>
      </c>
      <c r="C7">
        <v>2.83795667726916E-3</v>
      </c>
      <c r="D7">
        <v>-1.8723905563471199E-4</v>
      </c>
      <c r="E7">
        <v>5.8631524101730196E-3</v>
      </c>
      <c r="F7">
        <v>6.5965867468048597E-2</v>
      </c>
      <c r="G7">
        <f t="shared" si="0"/>
        <v>1.5434672106652346E-3</v>
      </c>
    </row>
    <row r="8" spans="1:7" x14ac:dyDescent="0.2">
      <c r="A8" t="s">
        <v>9</v>
      </c>
      <c r="B8" t="s">
        <v>27</v>
      </c>
      <c r="C8">
        <v>-3.5183880954360098E-4</v>
      </c>
      <c r="D8">
        <v>-4.9362146431965103E-3</v>
      </c>
      <c r="E8">
        <v>4.2325370241093098E-3</v>
      </c>
      <c r="F8">
        <v>0.88043161410764803</v>
      </c>
      <c r="G8">
        <f t="shared" si="0"/>
        <v>2.3389672620678114E-3</v>
      </c>
    </row>
    <row r="9" spans="1:7" x14ac:dyDescent="0.2">
      <c r="A9" t="s">
        <v>9</v>
      </c>
      <c r="B9" t="s">
        <v>28</v>
      </c>
      <c r="C9">
        <v>-4.3628363706411204E-3</v>
      </c>
      <c r="D9">
        <v>-1.1515993928813299E-2</v>
      </c>
      <c r="E9">
        <v>2.7903211875310698E-3</v>
      </c>
      <c r="F9">
        <v>0.23192436487043899</v>
      </c>
      <c r="G9">
        <f t="shared" si="0"/>
        <v>3.6495701827409135E-3</v>
      </c>
    </row>
    <row r="10" spans="1:7" x14ac:dyDescent="0.2">
      <c r="A10" t="s">
        <v>9</v>
      </c>
      <c r="B10" t="s">
        <v>29</v>
      </c>
      <c r="C10">
        <v>3.4140924255969302E-3</v>
      </c>
      <c r="D10">
        <v>1.9589682389074299E-4</v>
      </c>
      <c r="E10">
        <v>6.6322880273031199E-3</v>
      </c>
      <c r="F10">
        <v>3.7592523046043998E-2</v>
      </c>
      <c r="G10">
        <f t="shared" si="0"/>
        <v>1.6419365314827498E-3</v>
      </c>
    </row>
    <row r="11" spans="1:7" x14ac:dyDescent="0.2">
      <c r="A11" t="s">
        <v>9</v>
      </c>
      <c r="B11" t="s">
        <v>30</v>
      </c>
      <c r="C11">
        <v>2.1023578458099E-3</v>
      </c>
      <c r="D11">
        <v>-4.8549741618694899E-4</v>
      </c>
      <c r="E11">
        <v>4.6902131078067396E-3</v>
      </c>
      <c r="F11">
        <v>0.111325668205113</v>
      </c>
      <c r="G11">
        <f t="shared" si="0"/>
        <v>1.3203343173453263E-3</v>
      </c>
    </row>
    <row r="12" spans="1:7" x14ac:dyDescent="0.2">
      <c r="A12" t="s">
        <v>10</v>
      </c>
      <c r="B12" t="s">
        <v>26</v>
      </c>
      <c r="C12">
        <v>-0.18934488824048601</v>
      </c>
      <c r="D12">
        <v>-0.28571879800955702</v>
      </c>
      <c r="E12">
        <v>-9.2970978471414403E-2</v>
      </c>
      <c r="F12">
        <v>1.17769986661838E-4</v>
      </c>
      <c r="G12">
        <f t="shared" si="0"/>
        <v>4.9170362127077351E-2</v>
      </c>
    </row>
    <row r="13" spans="1:7" x14ac:dyDescent="0.2">
      <c r="A13" t="s">
        <v>10</v>
      </c>
      <c r="B13" t="s">
        <v>27</v>
      </c>
      <c r="C13">
        <v>0.21341356395139299</v>
      </c>
      <c r="D13">
        <v>1.9931388589365599E-2</v>
      </c>
      <c r="E13">
        <v>0.40689573931341999</v>
      </c>
      <c r="F13">
        <v>3.0628361879558901E-2</v>
      </c>
      <c r="G13">
        <f t="shared" si="0"/>
        <v>9.8715395592870916E-2</v>
      </c>
    </row>
    <row r="14" spans="1:7" x14ac:dyDescent="0.2">
      <c r="A14" t="s">
        <v>10</v>
      </c>
      <c r="B14" t="s">
        <v>28</v>
      </c>
      <c r="C14">
        <v>-0.16748595529518401</v>
      </c>
      <c r="D14">
        <v>-0.38901548840721301</v>
      </c>
      <c r="E14">
        <v>5.4043577816845802E-2</v>
      </c>
      <c r="F14">
        <v>0.13838873958921</v>
      </c>
      <c r="G14">
        <f t="shared" si="0"/>
        <v>0.11302527199593357</v>
      </c>
    </row>
    <row r="15" spans="1:7" x14ac:dyDescent="0.2">
      <c r="A15" t="s">
        <v>10</v>
      </c>
      <c r="B15" t="s">
        <v>29</v>
      </c>
      <c r="C15">
        <v>7.8984786036607899E-2</v>
      </c>
      <c r="D15">
        <v>-2.2382094908653099E-2</v>
      </c>
      <c r="E15">
        <v>0.180351666981869</v>
      </c>
      <c r="F15">
        <v>0.126711690032145</v>
      </c>
      <c r="G15">
        <f t="shared" si="0"/>
        <v>5.1717796400643418E-2</v>
      </c>
    </row>
    <row r="16" spans="1:7" x14ac:dyDescent="0.2">
      <c r="A16" t="s">
        <v>10</v>
      </c>
      <c r="B16" t="s">
        <v>30</v>
      </c>
      <c r="C16">
        <v>-0.11385049467056001</v>
      </c>
      <c r="D16">
        <v>-0.224636624782587</v>
      </c>
      <c r="E16">
        <v>-3.06436455853377E-3</v>
      </c>
      <c r="F16">
        <v>4.3990959254083001E-2</v>
      </c>
      <c r="G16">
        <f t="shared" si="0"/>
        <v>5.6523535771441959E-2</v>
      </c>
    </row>
    <row r="17" spans="1:7" x14ac:dyDescent="0.2">
      <c r="A17" t="s">
        <v>11</v>
      </c>
      <c r="B17" t="s">
        <v>26</v>
      </c>
      <c r="C17">
        <v>-1.6820109243477301E-2</v>
      </c>
      <c r="D17">
        <v>-2.7730583284108799E-2</v>
      </c>
      <c r="E17">
        <v>-5.9096352028457999E-3</v>
      </c>
      <c r="F17">
        <v>2.5146388969816201E-3</v>
      </c>
      <c r="G17">
        <f t="shared" si="0"/>
        <v>5.5665683880772969E-3</v>
      </c>
    </row>
    <row r="18" spans="1:7" x14ac:dyDescent="0.2">
      <c r="A18" t="s">
        <v>11</v>
      </c>
      <c r="B18" t="s">
        <v>27</v>
      </c>
      <c r="C18">
        <v>1.2777278561423199E-2</v>
      </c>
      <c r="D18">
        <v>-2.0271014530516999E-2</v>
      </c>
      <c r="E18">
        <v>4.5825571653363401E-2</v>
      </c>
      <c r="F18">
        <v>0.44858867140731501</v>
      </c>
      <c r="G18">
        <f t="shared" si="0"/>
        <v>1.6861374026500103E-2</v>
      </c>
    </row>
    <row r="19" spans="1:7" x14ac:dyDescent="0.2">
      <c r="A19" t="s">
        <v>11</v>
      </c>
      <c r="B19" t="s">
        <v>28</v>
      </c>
      <c r="C19">
        <v>-4.0427205611803102E-3</v>
      </c>
      <c r="D19">
        <v>-2.9154290278652701E-2</v>
      </c>
      <c r="E19">
        <v>2.1068849156292101E-2</v>
      </c>
      <c r="F19">
        <v>0.75235525290485705</v>
      </c>
      <c r="G19">
        <f t="shared" si="0"/>
        <v>1.2812025366057352E-2</v>
      </c>
    </row>
    <row r="20" spans="1:7" x14ac:dyDescent="0.2">
      <c r="A20" t="s">
        <v>11</v>
      </c>
      <c r="B20" t="s">
        <v>29</v>
      </c>
      <c r="C20">
        <v>-3.51800586785427E-3</v>
      </c>
      <c r="D20">
        <v>-1.28965491247473E-2</v>
      </c>
      <c r="E20">
        <v>5.8605373890387299E-3</v>
      </c>
      <c r="F20">
        <v>0.46221381661078698</v>
      </c>
      <c r="G20">
        <f t="shared" si="0"/>
        <v>4.784971049435204E-3</v>
      </c>
    </row>
    <row r="21" spans="1:7" x14ac:dyDescent="0.2">
      <c r="A21" t="s">
        <v>11</v>
      </c>
      <c r="B21" t="s">
        <v>30</v>
      </c>
      <c r="C21">
        <v>-1.65140353462453E-2</v>
      </c>
      <c r="D21">
        <v>-2.8715767397319101E-2</v>
      </c>
      <c r="E21">
        <v>-4.3123032951714897E-3</v>
      </c>
      <c r="F21">
        <v>7.9862828350848406E-3</v>
      </c>
      <c r="G21">
        <f t="shared" si="0"/>
        <v>6.2253734954458217E-3</v>
      </c>
    </row>
    <row r="22" spans="1:7" x14ac:dyDescent="0.2">
      <c r="A22" t="s">
        <v>12</v>
      </c>
      <c r="B22" t="s">
        <v>26</v>
      </c>
      <c r="C22">
        <v>-3.20360794285229E-2</v>
      </c>
      <c r="D22">
        <v>-3.8396357187753402E-2</v>
      </c>
      <c r="E22">
        <v>-2.5675801669292501E-2</v>
      </c>
      <c r="F22">
        <v>5.4978129412146799E-23</v>
      </c>
      <c r="G22">
        <f t="shared" si="0"/>
        <v>3.245039673076734E-3</v>
      </c>
    </row>
    <row r="23" spans="1:7" x14ac:dyDescent="0.2">
      <c r="A23" t="s">
        <v>12</v>
      </c>
      <c r="B23" t="s">
        <v>27</v>
      </c>
      <c r="C23">
        <v>2.7389075925272802E-2</v>
      </c>
      <c r="D23">
        <v>8.9916324229284694E-3</v>
      </c>
      <c r="E23">
        <v>4.5786519427617099E-2</v>
      </c>
      <c r="F23">
        <v>3.5241565019579401E-3</v>
      </c>
      <c r="G23">
        <f t="shared" si="0"/>
        <v>9.3864507665021926E-3</v>
      </c>
    </row>
    <row r="24" spans="1:7" x14ac:dyDescent="0.2">
      <c r="A24" t="s">
        <v>12</v>
      </c>
      <c r="B24" t="s">
        <v>28</v>
      </c>
      <c r="C24">
        <v>-6.7149358468306898E-3</v>
      </c>
      <c r="D24">
        <v>-2.17544095591558E-2</v>
      </c>
      <c r="E24">
        <v>8.3245378654943792E-3</v>
      </c>
      <c r="F24">
        <v>0.381519896008016</v>
      </c>
      <c r="G24">
        <f t="shared" si="0"/>
        <v>7.6732008736352386E-3</v>
      </c>
    </row>
    <row r="25" spans="1:7" x14ac:dyDescent="0.2">
      <c r="A25" t="s">
        <v>12</v>
      </c>
      <c r="B25" t="s">
        <v>29</v>
      </c>
      <c r="C25">
        <v>-1.4662735519408899E-2</v>
      </c>
      <c r="D25">
        <v>-2.0430103690231901E-2</v>
      </c>
      <c r="E25">
        <v>-8.8953673485858992E-3</v>
      </c>
      <c r="F25">
        <v>6.26262734882097E-7</v>
      </c>
      <c r="G25">
        <f t="shared" si="0"/>
        <v>2.9425347810321427E-3</v>
      </c>
    </row>
    <row r="26" spans="1:7" x14ac:dyDescent="0.2">
      <c r="A26" t="s">
        <v>12</v>
      </c>
      <c r="B26" t="s">
        <v>30</v>
      </c>
      <c r="C26">
        <v>-6.8710754977180898E-3</v>
      </c>
      <c r="D26">
        <v>-1.2312006162085099E-2</v>
      </c>
      <c r="E26">
        <v>-1.43014483335105E-3</v>
      </c>
      <c r="F26">
        <v>1.3318427288293E-2</v>
      </c>
      <c r="G26">
        <f t="shared" si="0"/>
        <v>2.7759850328403263E-3</v>
      </c>
    </row>
    <row r="27" spans="1:7" x14ac:dyDescent="0.2">
      <c r="A27" t="s">
        <v>13</v>
      </c>
      <c r="B27" t="s">
        <v>26</v>
      </c>
      <c r="C27">
        <v>-2.0436156184458799E-2</v>
      </c>
      <c r="D27">
        <v>-2.5724696929368698E-2</v>
      </c>
      <c r="E27">
        <v>-1.51476154395489E-2</v>
      </c>
      <c r="F27">
        <v>3.6257833138580799E-14</v>
      </c>
      <c r="G27">
        <f t="shared" si="0"/>
        <v>2.698235073933622E-3</v>
      </c>
    </row>
    <row r="28" spans="1:7" x14ac:dyDescent="0.2">
      <c r="A28" t="s">
        <v>13</v>
      </c>
      <c r="B28" t="s">
        <v>27</v>
      </c>
      <c r="C28">
        <v>1.01227192281702E-2</v>
      </c>
      <c r="D28">
        <v>-5.9258192905596195E-4</v>
      </c>
      <c r="E28">
        <v>2.0838020385396401E-2</v>
      </c>
      <c r="F28">
        <v>6.40871255514458E-2</v>
      </c>
      <c r="G28">
        <f t="shared" si="0"/>
        <v>5.4669903863398981E-3</v>
      </c>
    </row>
    <row r="29" spans="1:7" x14ac:dyDescent="0.2">
      <c r="A29" t="s">
        <v>13</v>
      </c>
      <c r="B29" t="s">
        <v>28</v>
      </c>
      <c r="C29">
        <v>-9.6795784119108191E-3</v>
      </c>
      <c r="D29">
        <v>-2.0458955701275001E-2</v>
      </c>
      <c r="E29">
        <v>1.0997988774534E-3</v>
      </c>
      <c r="F29">
        <v>7.8409048516801902E-2</v>
      </c>
      <c r="G29">
        <f t="shared" si="0"/>
        <v>5.4996822904919487E-3</v>
      </c>
    </row>
    <row r="30" spans="1:7" x14ac:dyDescent="0.2">
      <c r="A30" t="s">
        <v>13</v>
      </c>
      <c r="B30" t="s">
        <v>29</v>
      </c>
      <c r="C30">
        <v>-7.1273991203377298E-3</v>
      </c>
      <c r="D30">
        <v>-1.22630452123694E-2</v>
      </c>
      <c r="E30">
        <v>-1.99175302830603E-3</v>
      </c>
      <c r="F30">
        <v>6.52631511505339E-3</v>
      </c>
      <c r="G30">
        <f t="shared" si="0"/>
        <v>2.6202275979753569E-3</v>
      </c>
    </row>
    <row r="31" spans="1:7" x14ac:dyDescent="0.2">
      <c r="A31" t="s">
        <v>13</v>
      </c>
      <c r="B31" t="s">
        <v>30</v>
      </c>
      <c r="C31">
        <v>-3.76440156385181E-3</v>
      </c>
      <c r="D31">
        <v>-7.6641398075297197E-3</v>
      </c>
      <c r="E31">
        <v>1.35336679826104E-4</v>
      </c>
      <c r="F31">
        <v>5.8498267653173799E-2</v>
      </c>
      <c r="G31">
        <f t="shared" si="0"/>
        <v>1.9896623692234254E-3</v>
      </c>
    </row>
    <row r="32" spans="1:7" x14ac:dyDescent="0.2">
      <c r="A32" t="s">
        <v>14</v>
      </c>
      <c r="B32" t="s">
        <v>26</v>
      </c>
      <c r="C32">
        <v>-0.42526840743092498</v>
      </c>
      <c r="D32">
        <v>-0.565238030112723</v>
      </c>
      <c r="E32">
        <v>-0.28529878474912801</v>
      </c>
      <c r="F32">
        <v>2.60166608496404E-9</v>
      </c>
      <c r="G32">
        <f t="shared" si="0"/>
        <v>7.1413072796835189E-2</v>
      </c>
    </row>
    <row r="33" spans="1:7" x14ac:dyDescent="0.2">
      <c r="A33" t="s">
        <v>14</v>
      </c>
      <c r="B33" t="s">
        <v>27</v>
      </c>
      <c r="C33">
        <v>0.416229799879058</v>
      </c>
      <c r="D33">
        <v>-0.13941515538497001</v>
      </c>
      <c r="E33">
        <v>0.97187475514308697</v>
      </c>
      <c r="F33">
        <v>0.14205112913780199</v>
      </c>
      <c r="G33">
        <f t="shared" si="0"/>
        <v>0.28349232411430053</v>
      </c>
    </row>
    <row r="34" spans="1:7" x14ac:dyDescent="0.2">
      <c r="A34" t="s">
        <v>14</v>
      </c>
      <c r="B34" t="s">
        <v>28</v>
      </c>
      <c r="C34">
        <v>-7.1887189016006103E-2</v>
      </c>
      <c r="D34">
        <v>-0.36132741305072202</v>
      </c>
      <c r="E34">
        <v>0.21755303501871001</v>
      </c>
      <c r="F34">
        <v>0.626407905101661</v>
      </c>
      <c r="G34">
        <f t="shared" si="0"/>
        <v>0.14767358369118172</v>
      </c>
    </row>
    <row r="35" spans="1:7" x14ac:dyDescent="0.2">
      <c r="A35" t="s">
        <v>14</v>
      </c>
      <c r="B35" t="s">
        <v>29</v>
      </c>
      <c r="C35">
        <v>-0.28643599026893501</v>
      </c>
      <c r="D35">
        <v>-0.41989204330707802</v>
      </c>
      <c r="E35">
        <v>-0.15297993723079101</v>
      </c>
      <c r="F35">
        <v>2.5917274208697601E-5</v>
      </c>
      <c r="G35">
        <f t="shared" si="0"/>
        <v>6.8089822978644909E-2</v>
      </c>
    </row>
    <row r="36" spans="1:7" x14ac:dyDescent="0.2">
      <c r="A36" t="s">
        <v>14</v>
      </c>
      <c r="B36" t="s">
        <v>30</v>
      </c>
      <c r="C36">
        <v>-0.218140727050565</v>
      </c>
      <c r="D36">
        <v>-0.31997185481311202</v>
      </c>
      <c r="E36">
        <v>-0.116309599288018</v>
      </c>
      <c r="F36">
        <v>2.6857262812174401E-5</v>
      </c>
      <c r="G36">
        <f t="shared" si="0"/>
        <v>5.1954657021707658E-2</v>
      </c>
    </row>
    <row r="37" spans="1:7" x14ac:dyDescent="0.2">
      <c r="A37" t="s">
        <v>15</v>
      </c>
      <c r="B37" t="s">
        <v>26</v>
      </c>
      <c r="C37">
        <v>-2.16292271330022E-2</v>
      </c>
      <c r="D37">
        <v>-0.14280980982972399</v>
      </c>
      <c r="E37">
        <v>9.9551355563719302E-2</v>
      </c>
      <c r="F37">
        <v>0.72646688423987205</v>
      </c>
      <c r="G37">
        <f t="shared" si="0"/>
        <v>6.1826827906490557E-2</v>
      </c>
    </row>
    <row r="38" spans="1:7" x14ac:dyDescent="0.2">
      <c r="A38" t="s">
        <v>15</v>
      </c>
      <c r="B38" t="s">
        <v>27</v>
      </c>
      <c r="C38">
        <v>0.24838452063300401</v>
      </c>
      <c r="D38">
        <v>-0.128355820732686</v>
      </c>
      <c r="E38">
        <v>0.62512486199869399</v>
      </c>
      <c r="F38">
        <v>0.196287114569554</v>
      </c>
      <c r="G38">
        <f t="shared" si="0"/>
        <v>0.1922144598804541</v>
      </c>
    </row>
    <row r="39" spans="1:7" x14ac:dyDescent="0.2">
      <c r="A39" t="s">
        <v>15</v>
      </c>
      <c r="B39" t="s">
        <v>28</v>
      </c>
      <c r="C39">
        <v>0.21228508129757601</v>
      </c>
      <c r="D39">
        <v>-4.48518790392122E-2</v>
      </c>
      <c r="E39">
        <v>0.46942204163436402</v>
      </c>
      <c r="F39">
        <v>0.10564289352301499</v>
      </c>
      <c r="G39">
        <f t="shared" si="0"/>
        <v>0.13119232670244285</v>
      </c>
    </row>
    <row r="40" spans="1:7" x14ac:dyDescent="0.2">
      <c r="A40" t="s">
        <v>15</v>
      </c>
      <c r="B40" t="s">
        <v>29</v>
      </c>
      <c r="C40">
        <v>7.4549391168116201E-3</v>
      </c>
      <c r="D40">
        <v>-9.2970311553993198E-2</v>
      </c>
      <c r="E40">
        <v>0.107880189787616</v>
      </c>
      <c r="F40">
        <v>0.88431974612136499</v>
      </c>
      <c r="G40">
        <f t="shared" si="0"/>
        <v>5.1237372791226726E-2</v>
      </c>
    </row>
    <row r="41" spans="1:7" x14ac:dyDescent="0.2">
      <c r="A41" t="s">
        <v>15</v>
      </c>
      <c r="B41" t="s">
        <v>30</v>
      </c>
      <c r="C41">
        <v>1.3418116552941201E-2</v>
      </c>
      <c r="D41">
        <v>-8.1206336062160003E-2</v>
      </c>
      <c r="E41">
        <v>0.108042569168042</v>
      </c>
      <c r="F41">
        <v>0.78106567982856401</v>
      </c>
      <c r="G41">
        <f t="shared" si="0"/>
        <v>4.8277781946480004E-2</v>
      </c>
    </row>
    <row r="42" spans="1:7" x14ac:dyDescent="0.2">
      <c r="A42" t="s">
        <v>16</v>
      </c>
      <c r="B42" t="s">
        <v>26</v>
      </c>
      <c r="C42">
        <v>-0.42616131509504601</v>
      </c>
      <c r="D42">
        <v>-0.54353557883581305</v>
      </c>
      <c r="E42">
        <v>-0.30878705135427897</v>
      </c>
      <c r="F42">
        <v>1.10928926631423E-12</v>
      </c>
      <c r="G42">
        <f t="shared" si="0"/>
        <v>5.9884828439166857E-2</v>
      </c>
    </row>
    <row r="43" spans="1:7" x14ac:dyDescent="0.2">
      <c r="A43" t="s">
        <v>16</v>
      </c>
      <c r="B43" t="s">
        <v>27</v>
      </c>
      <c r="C43">
        <v>-6.9109533792646394E-2</v>
      </c>
      <c r="D43">
        <v>-0.408728278500676</v>
      </c>
      <c r="E43">
        <v>0.27050921091538299</v>
      </c>
      <c r="F43">
        <v>0.69001401533457996</v>
      </c>
      <c r="G43">
        <f t="shared" si="0"/>
        <v>0.17327486974899459</v>
      </c>
    </row>
    <row r="44" spans="1:7" x14ac:dyDescent="0.2">
      <c r="A44" t="s">
        <v>16</v>
      </c>
      <c r="B44" t="s">
        <v>28</v>
      </c>
      <c r="C44">
        <v>-3.76875990466592E-2</v>
      </c>
      <c r="D44">
        <v>-0.24083627474852201</v>
      </c>
      <c r="E44">
        <v>0.16546107665520399</v>
      </c>
      <c r="F44">
        <v>0.71615129198480698</v>
      </c>
      <c r="G44">
        <f t="shared" si="0"/>
        <v>0.10364728352135877</v>
      </c>
    </row>
    <row r="45" spans="1:7" x14ac:dyDescent="0.2">
      <c r="A45" t="s">
        <v>16</v>
      </c>
      <c r="B45" t="s">
        <v>29</v>
      </c>
      <c r="C45">
        <v>0.15477296311719299</v>
      </c>
      <c r="D45">
        <v>6.3241962520846504E-2</v>
      </c>
      <c r="E45">
        <v>0.24630396371353999</v>
      </c>
      <c r="F45">
        <v>9.1915112454110995E-4</v>
      </c>
      <c r="G45">
        <f t="shared" si="0"/>
        <v>4.6699490100177043E-2</v>
      </c>
    </row>
    <row r="46" spans="1:7" x14ac:dyDescent="0.2">
      <c r="A46" t="s">
        <v>16</v>
      </c>
      <c r="B46" t="s">
        <v>30</v>
      </c>
      <c r="C46">
        <v>-6.2927313441588195E-2</v>
      </c>
      <c r="D46">
        <v>-0.15699197267979101</v>
      </c>
      <c r="E46">
        <v>3.1137345796614199E-2</v>
      </c>
      <c r="F46">
        <v>0.18979850862415501</v>
      </c>
      <c r="G46">
        <f t="shared" si="0"/>
        <v>4.799217308071551E-2</v>
      </c>
    </row>
    <row r="47" spans="1:7" x14ac:dyDescent="0.2">
      <c r="A47" t="s">
        <v>17</v>
      </c>
      <c r="B47" t="s">
        <v>26</v>
      </c>
      <c r="C47">
        <v>-2.9469269602613399E-3</v>
      </c>
      <c r="D47">
        <v>-6.8365773183992904E-3</v>
      </c>
      <c r="E47">
        <v>9.4272339787661102E-4</v>
      </c>
      <c r="F47">
        <v>0.13756153704301</v>
      </c>
      <c r="G47">
        <f t="shared" si="0"/>
        <v>1.9845154888458935E-3</v>
      </c>
    </row>
    <row r="48" spans="1:7" x14ac:dyDescent="0.2">
      <c r="A48" t="s">
        <v>17</v>
      </c>
      <c r="B48" t="s">
        <v>27</v>
      </c>
      <c r="C48">
        <v>1.0464851179294099E-3</v>
      </c>
      <c r="D48">
        <v>-5.7929226664989401E-3</v>
      </c>
      <c r="E48">
        <v>7.8858929023577495E-3</v>
      </c>
      <c r="F48">
        <v>0.76426071200635304</v>
      </c>
      <c r="G48">
        <f t="shared" si="0"/>
        <v>3.4894937675654793E-3</v>
      </c>
    </row>
    <row r="49" spans="1:7" x14ac:dyDescent="0.2">
      <c r="A49" t="s">
        <v>17</v>
      </c>
      <c r="B49" t="s">
        <v>28</v>
      </c>
      <c r="C49">
        <v>-1.8876173120204601E-3</v>
      </c>
      <c r="D49">
        <v>-1.0360911876725699E-2</v>
      </c>
      <c r="E49">
        <v>6.5856772526847402E-3</v>
      </c>
      <c r="F49">
        <v>0.66238249789672998</v>
      </c>
      <c r="G49">
        <f t="shared" si="0"/>
        <v>4.3231094717883674E-3</v>
      </c>
    </row>
    <row r="50" spans="1:7" x14ac:dyDescent="0.2">
      <c r="A50" t="s">
        <v>17</v>
      </c>
      <c r="B50" t="s">
        <v>29</v>
      </c>
      <c r="C50">
        <v>2.8543137774882802E-3</v>
      </c>
      <c r="D50">
        <v>-3.2895098344450302E-4</v>
      </c>
      <c r="E50">
        <v>6.0375785384210699E-3</v>
      </c>
      <c r="F50">
        <v>7.8845227601796394E-2</v>
      </c>
      <c r="G50">
        <f t="shared" si="0"/>
        <v>1.6241146739453009E-3</v>
      </c>
    </row>
    <row r="51" spans="1:7" x14ac:dyDescent="0.2">
      <c r="A51" t="s">
        <v>17</v>
      </c>
      <c r="B51" t="s">
        <v>30</v>
      </c>
      <c r="C51">
        <v>1.0291092607521101E-3</v>
      </c>
      <c r="D51">
        <v>-2.24382914633579E-3</v>
      </c>
      <c r="E51">
        <v>4.3020476678400201E-3</v>
      </c>
      <c r="F51">
        <v>0.53771566289211903</v>
      </c>
      <c r="G51">
        <f t="shared" si="0"/>
        <v>1.6698665342285255E-3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/>
  </sheetViews>
  <sheetFormatPr defaultRowHeight="14.25" x14ac:dyDescent="0.2"/>
  <cols>
    <col min="1" max="1" width="21.625" bestFit="1" customWidth="1"/>
  </cols>
  <sheetData>
    <row r="1" spans="1:7" x14ac:dyDescent="0.2">
      <c r="A1" t="s">
        <v>0</v>
      </c>
      <c r="B1" t="s">
        <v>25</v>
      </c>
      <c r="C1" t="s">
        <v>1</v>
      </c>
      <c r="D1" t="s">
        <v>3</v>
      </c>
      <c r="E1" t="s">
        <v>4</v>
      </c>
      <c r="F1" t="s">
        <v>2</v>
      </c>
      <c r="G1" t="s">
        <v>31</v>
      </c>
    </row>
    <row r="2" spans="1:7" x14ac:dyDescent="0.2">
      <c r="A2" t="s">
        <v>5</v>
      </c>
      <c r="B2" t="s">
        <v>26</v>
      </c>
      <c r="C2">
        <v>-0.23460941012706399</v>
      </c>
      <c r="D2">
        <v>-0.42122719424815802</v>
      </c>
      <c r="E2">
        <v>-4.79916260059687E-2</v>
      </c>
      <c r="F2">
        <v>1.37396575234267E-2</v>
      </c>
      <c r="G2">
        <f>(E2-C2)/1.96</f>
        <v>9.5213155163824129E-2</v>
      </c>
    </row>
    <row r="3" spans="1:7" x14ac:dyDescent="0.2">
      <c r="A3" t="s">
        <v>5</v>
      </c>
      <c r="B3" t="s">
        <v>27</v>
      </c>
      <c r="C3">
        <v>0.376225741740085</v>
      </c>
      <c r="D3">
        <v>7.8415043059034295E-2</v>
      </c>
      <c r="E3">
        <v>0.67403644042113497</v>
      </c>
      <c r="F3">
        <v>1.3285156536154301E-2</v>
      </c>
      <c r="G3">
        <f t="shared" ref="G3:G51" si="0">(E3-C3)/1.96</f>
        <v>0.15194423402094387</v>
      </c>
    </row>
    <row r="4" spans="1:7" x14ac:dyDescent="0.2">
      <c r="A4" t="s">
        <v>5</v>
      </c>
      <c r="B4" t="s">
        <v>28</v>
      </c>
      <c r="C4">
        <v>-0.23746575272739801</v>
      </c>
      <c r="D4">
        <v>-0.42069241177233901</v>
      </c>
      <c r="E4">
        <v>-5.4239093682457197E-2</v>
      </c>
      <c r="F4">
        <v>1.1080298998796E-2</v>
      </c>
      <c r="G4">
        <f t="shared" si="0"/>
        <v>9.348298930864328E-2</v>
      </c>
    </row>
    <row r="5" spans="1:7" x14ac:dyDescent="0.2">
      <c r="A5" t="s">
        <v>5</v>
      </c>
      <c r="B5" t="s">
        <v>29</v>
      </c>
      <c r="C5">
        <v>3.5343379797277301E-2</v>
      </c>
      <c r="D5">
        <v>-0.122865306750699</v>
      </c>
      <c r="E5">
        <v>0.19355206634525299</v>
      </c>
      <c r="F5">
        <v>0.66149466506677401</v>
      </c>
      <c r="G5">
        <f t="shared" si="0"/>
        <v>8.0718717626518208E-2</v>
      </c>
    </row>
    <row r="6" spans="1:7" x14ac:dyDescent="0.2">
      <c r="A6" t="s">
        <v>5</v>
      </c>
      <c r="B6" t="s">
        <v>30</v>
      </c>
      <c r="C6">
        <v>-5.1831774453010598E-2</v>
      </c>
      <c r="D6">
        <v>-0.49947508653188399</v>
      </c>
      <c r="E6">
        <v>0.39581153762586302</v>
      </c>
      <c r="F6">
        <v>0.82046998456334197</v>
      </c>
      <c r="G6">
        <f t="shared" si="0"/>
        <v>0.22838944493820085</v>
      </c>
    </row>
    <row r="7" spans="1:7" x14ac:dyDescent="0.2">
      <c r="A7" t="s">
        <v>9</v>
      </c>
      <c r="B7" t="s">
        <v>26</v>
      </c>
      <c r="C7">
        <v>8.3927469723800302E-2</v>
      </c>
      <c r="D7">
        <v>-0.12881706982879099</v>
      </c>
      <c r="E7">
        <v>0.29667200927639198</v>
      </c>
      <c r="F7">
        <v>0.43940196795532299</v>
      </c>
      <c r="G7">
        <f t="shared" si="0"/>
        <v>0.10854313242479167</v>
      </c>
    </row>
    <row r="8" spans="1:7" x14ac:dyDescent="0.2">
      <c r="A8" t="s">
        <v>9</v>
      </c>
      <c r="B8" t="s">
        <v>27</v>
      </c>
      <c r="C8">
        <v>0.47481717610903801</v>
      </c>
      <c r="D8">
        <v>0.10030490483491999</v>
      </c>
      <c r="E8">
        <v>0.84932944738315597</v>
      </c>
      <c r="F8">
        <v>1.29588782290786E-2</v>
      </c>
      <c r="G8">
        <f t="shared" si="0"/>
        <v>0.19107768942557038</v>
      </c>
    </row>
    <row r="9" spans="1:7" x14ac:dyDescent="0.2">
      <c r="A9" t="s">
        <v>9</v>
      </c>
      <c r="B9" t="s">
        <v>28</v>
      </c>
      <c r="C9">
        <v>0.171017904300519</v>
      </c>
      <c r="D9">
        <v>-1.8550215844513301E-3</v>
      </c>
      <c r="E9">
        <v>0.34389083018548899</v>
      </c>
      <c r="F9">
        <v>5.2509558785689602E-2</v>
      </c>
      <c r="G9">
        <f t="shared" si="0"/>
        <v>8.8200472390290816E-2</v>
      </c>
    </row>
    <row r="10" spans="1:7" x14ac:dyDescent="0.2">
      <c r="A10" t="s">
        <v>9</v>
      </c>
      <c r="B10" t="s">
        <v>29</v>
      </c>
      <c r="C10">
        <v>0.11935541000328</v>
      </c>
      <c r="D10">
        <v>-0.103751304582385</v>
      </c>
      <c r="E10">
        <v>0.34246212458894598</v>
      </c>
      <c r="F10">
        <v>0.29439815850845302</v>
      </c>
      <c r="G10">
        <f t="shared" si="0"/>
        <v>0.11382995642125816</v>
      </c>
    </row>
    <row r="11" spans="1:7" x14ac:dyDescent="0.2">
      <c r="A11" t="s">
        <v>9</v>
      </c>
      <c r="B11" t="s">
        <v>30</v>
      </c>
      <c r="C11">
        <v>-0.49980979396969799</v>
      </c>
      <c r="D11">
        <v>-1.0112162939308</v>
      </c>
      <c r="E11">
        <v>1.15967059914033E-2</v>
      </c>
      <c r="F11">
        <v>5.5426266749922203E-2</v>
      </c>
      <c r="G11">
        <f t="shared" si="0"/>
        <v>0.26092168365362312</v>
      </c>
    </row>
    <row r="12" spans="1:7" x14ac:dyDescent="0.2">
      <c r="A12" t="s">
        <v>10</v>
      </c>
      <c r="B12" t="s">
        <v>26</v>
      </c>
      <c r="C12">
        <v>-0.29507702433150002</v>
      </c>
      <c r="D12">
        <v>-0.48286091461397601</v>
      </c>
      <c r="E12">
        <v>-0.10729313404902401</v>
      </c>
      <c r="F12">
        <v>2.0712662347629599E-3</v>
      </c>
      <c r="G12">
        <f t="shared" si="0"/>
        <v>9.5808107286977556E-2</v>
      </c>
    </row>
    <row r="13" spans="1:7" x14ac:dyDescent="0.2">
      <c r="A13" t="s">
        <v>10</v>
      </c>
      <c r="B13" t="s">
        <v>27</v>
      </c>
      <c r="C13">
        <v>0.21428054440038699</v>
      </c>
      <c r="D13">
        <v>-4.7797086136879698E-2</v>
      </c>
      <c r="E13">
        <v>0.47635817493765298</v>
      </c>
      <c r="F13">
        <v>0.109042771852879</v>
      </c>
      <c r="G13">
        <f t="shared" si="0"/>
        <v>0.13371307680472752</v>
      </c>
    </row>
    <row r="14" spans="1:7" x14ac:dyDescent="0.2">
      <c r="A14" t="s">
        <v>10</v>
      </c>
      <c r="B14" t="s">
        <v>28</v>
      </c>
      <c r="C14">
        <v>-3.1575587385350001E-3</v>
      </c>
      <c r="D14">
        <v>-0.181317176659505</v>
      </c>
      <c r="E14">
        <v>0.175002059182435</v>
      </c>
      <c r="F14">
        <v>0.97228958786373998</v>
      </c>
      <c r="G14">
        <f t="shared" si="0"/>
        <v>9.0897764245392851E-2</v>
      </c>
    </row>
    <row r="15" spans="1:7" x14ac:dyDescent="0.2">
      <c r="A15" t="s">
        <v>10</v>
      </c>
      <c r="B15" t="s">
        <v>29</v>
      </c>
      <c r="C15">
        <v>3.8398712322267402E-2</v>
      </c>
      <c r="D15">
        <v>-0.112629928610525</v>
      </c>
      <c r="E15">
        <v>0.18942735325505999</v>
      </c>
      <c r="F15">
        <v>0.61826084245242596</v>
      </c>
      <c r="G15">
        <f t="shared" si="0"/>
        <v>7.7055429047343152E-2</v>
      </c>
    </row>
    <row r="16" spans="1:7" x14ac:dyDescent="0.2">
      <c r="A16" t="s">
        <v>10</v>
      </c>
      <c r="B16" t="s">
        <v>30</v>
      </c>
      <c r="C16">
        <v>-5.5175155719156099E-2</v>
      </c>
      <c r="D16">
        <v>-0.48947890299879898</v>
      </c>
      <c r="E16">
        <v>0.379128591560487</v>
      </c>
      <c r="F16">
        <v>0.80336134249245095</v>
      </c>
      <c r="G16">
        <f t="shared" si="0"/>
        <v>0.22158354453043017</v>
      </c>
    </row>
    <row r="17" spans="1:7" x14ac:dyDescent="0.2">
      <c r="A17" t="s">
        <v>11</v>
      </c>
      <c r="B17" t="s">
        <v>26</v>
      </c>
      <c r="C17">
        <v>-0.15996431116566201</v>
      </c>
      <c r="D17">
        <v>-0.28975708922538401</v>
      </c>
      <c r="E17">
        <v>-3.01715331059388E-2</v>
      </c>
      <c r="F17">
        <v>1.57103538074162E-2</v>
      </c>
      <c r="G17">
        <f t="shared" si="0"/>
        <v>6.6220805132511856E-2</v>
      </c>
    </row>
    <row r="18" spans="1:7" x14ac:dyDescent="0.2">
      <c r="A18" t="s">
        <v>11</v>
      </c>
      <c r="B18" t="s">
        <v>27</v>
      </c>
      <c r="C18">
        <v>0.20955878422167501</v>
      </c>
      <c r="D18">
        <v>3.7519641090335003E-2</v>
      </c>
      <c r="E18">
        <v>0.38159792735301401</v>
      </c>
      <c r="F18">
        <v>1.6967637413672802E-2</v>
      </c>
      <c r="G18">
        <f t="shared" si="0"/>
        <v>8.7775073026193376E-2</v>
      </c>
    </row>
    <row r="19" spans="1:7" x14ac:dyDescent="0.2">
      <c r="A19" t="s">
        <v>11</v>
      </c>
      <c r="B19" t="s">
        <v>28</v>
      </c>
      <c r="C19">
        <v>-0.224824606123883</v>
      </c>
      <c r="D19">
        <v>-0.316613174948567</v>
      </c>
      <c r="E19">
        <v>-0.13303603729919899</v>
      </c>
      <c r="F19">
        <v>1.58122745612886E-6</v>
      </c>
      <c r="G19">
        <f t="shared" si="0"/>
        <v>4.6830902461573475E-2</v>
      </c>
    </row>
    <row r="20" spans="1:7" x14ac:dyDescent="0.2">
      <c r="A20" t="s">
        <v>11</v>
      </c>
      <c r="B20" t="s">
        <v>29</v>
      </c>
      <c r="C20">
        <v>8.04334152680731E-2</v>
      </c>
      <c r="D20">
        <v>-1.46299169674336E-2</v>
      </c>
      <c r="E20">
        <v>0.17549674750357999</v>
      </c>
      <c r="F20">
        <v>9.7250407267512107E-2</v>
      </c>
      <c r="G20">
        <f t="shared" si="0"/>
        <v>4.8501700120156581E-2</v>
      </c>
    </row>
    <row r="21" spans="1:7" x14ac:dyDescent="0.2">
      <c r="A21" t="s">
        <v>11</v>
      </c>
      <c r="B21" t="s">
        <v>30</v>
      </c>
      <c r="C21">
        <v>-0.225990075775717</v>
      </c>
      <c r="D21">
        <v>-0.50264446351929704</v>
      </c>
      <c r="E21">
        <v>5.0664311967864299E-2</v>
      </c>
      <c r="F21">
        <v>0.10936992647856</v>
      </c>
      <c r="G21">
        <f t="shared" si="0"/>
        <v>0.1411501978283578</v>
      </c>
    </row>
    <row r="22" spans="1:7" x14ac:dyDescent="0.2">
      <c r="A22" t="s">
        <v>12</v>
      </c>
      <c r="B22" t="s">
        <v>26</v>
      </c>
      <c r="C22">
        <v>-0.45442724332446499</v>
      </c>
      <c r="D22">
        <v>-0.593932690005879</v>
      </c>
      <c r="E22">
        <v>-0.31492179664305098</v>
      </c>
      <c r="F22">
        <v>1.7205098186655501E-10</v>
      </c>
      <c r="G22">
        <f t="shared" si="0"/>
        <v>7.1176248306843881E-2</v>
      </c>
    </row>
    <row r="23" spans="1:7" x14ac:dyDescent="0.2">
      <c r="A23" t="s">
        <v>12</v>
      </c>
      <c r="B23" t="s">
        <v>27</v>
      </c>
      <c r="C23">
        <v>0.41159328137073897</v>
      </c>
      <c r="D23">
        <v>-5.91581666488658E-2</v>
      </c>
      <c r="E23">
        <v>0.88234472939034403</v>
      </c>
      <c r="F23">
        <v>8.6591155440272502E-2</v>
      </c>
      <c r="G23">
        <f t="shared" si="0"/>
        <v>0.24017931021408423</v>
      </c>
    </row>
    <row r="24" spans="1:7" x14ac:dyDescent="0.2">
      <c r="A24" t="s">
        <v>12</v>
      </c>
      <c r="B24" t="s">
        <v>28</v>
      </c>
      <c r="C24">
        <v>-0.36600705167553799</v>
      </c>
      <c r="D24">
        <v>-0.53832450246364105</v>
      </c>
      <c r="E24">
        <v>-0.193689600887435</v>
      </c>
      <c r="F24">
        <v>3.1406867815593201E-5</v>
      </c>
      <c r="G24">
        <f t="shared" si="0"/>
        <v>8.7917066728623969E-2</v>
      </c>
    </row>
    <row r="25" spans="1:7" x14ac:dyDescent="0.2">
      <c r="A25" t="s">
        <v>12</v>
      </c>
      <c r="B25" t="s">
        <v>29</v>
      </c>
      <c r="C25">
        <v>-0.12534063968756201</v>
      </c>
      <c r="D25">
        <v>-0.29667123364100101</v>
      </c>
      <c r="E25">
        <v>4.5989954265877202E-2</v>
      </c>
      <c r="F25">
        <v>0.15161379438883399</v>
      </c>
      <c r="G25">
        <f t="shared" si="0"/>
        <v>8.7413568343591444E-2</v>
      </c>
    </row>
    <row r="26" spans="1:7" x14ac:dyDescent="0.2">
      <c r="A26" t="s">
        <v>12</v>
      </c>
      <c r="B26" t="s">
        <v>30</v>
      </c>
      <c r="C26">
        <v>-0.158973763320473</v>
      </c>
      <c r="D26">
        <v>-0.494114212016939</v>
      </c>
      <c r="E26">
        <v>0.176166685375993</v>
      </c>
      <c r="F26">
        <v>0.352522145505069</v>
      </c>
      <c r="G26">
        <f t="shared" si="0"/>
        <v>0.1709900248451357</v>
      </c>
    </row>
    <row r="27" spans="1:7" x14ac:dyDescent="0.2">
      <c r="A27" t="s">
        <v>13</v>
      </c>
      <c r="B27" t="s">
        <v>26</v>
      </c>
      <c r="C27">
        <v>-0.44958746423294799</v>
      </c>
      <c r="D27">
        <v>-0.61273335802150197</v>
      </c>
      <c r="E27">
        <v>-0.286441570444394</v>
      </c>
      <c r="F27">
        <v>6.6215494672570596E-8</v>
      </c>
      <c r="G27">
        <f t="shared" si="0"/>
        <v>8.3237700912527551E-2</v>
      </c>
    </row>
    <row r="28" spans="1:7" x14ac:dyDescent="0.2">
      <c r="A28" t="s">
        <v>13</v>
      </c>
      <c r="B28" t="s">
        <v>27</v>
      </c>
      <c r="C28">
        <v>0.31634514169362299</v>
      </c>
      <c r="D28">
        <v>-0.18116502911441301</v>
      </c>
      <c r="E28">
        <v>0.81385531250165799</v>
      </c>
      <c r="F28">
        <v>0.212670389712592</v>
      </c>
      <c r="G28">
        <f t="shared" si="0"/>
        <v>0.25383171980001784</v>
      </c>
    </row>
    <row r="29" spans="1:7" x14ac:dyDescent="0.2">
      <c r="A29" t="s">
        <v>13</v>
      </c>
      <c r="B29" t="s">
        <v>28</v>
      </c>
      <c r="C29">
        <v>-0.35915796095798902</v>
      </c>
      <c r="D29">
        <v>-0.53609894776570799</v>
      </c>
      <c r="E29">
        <v>-0.182216974150269</v>
      </c>
      <c r="F29">
        <v>6.9389408074013893E-5</v>
      </c>
      <c r="G29">
        <f t="shared" si="0"/>
        <v>9.0276013677408173E-2</v>
      </c>
    </row>
    <row r="30" spans="1:7" x14ac:dyDescent="0.2">
      <c r="A30" t="s">
        <v>13</v>
      </c>
      <c r="B30" t="s">
        <v>29</v>
      </c>
      <c r="C30">
        <v>-0.10009595542079</v>
      </c>
      <c r="D30">
        <v>-0.23472202429768099</v>
      </c>
      <c r="E30">
        <v>3.4530113456100499E-2</v>
      </c>
      <c r="F30">
        <v>0.145046094501668</v>
      </c>
      <c r="G30">
        <f t="shared" si="0"/>
        <v>6.8686769835148209E-2</v>
      </c>
    </row>
    <row r="31" spans="1:7" x14ac:dyDescent="0.2">
      <c r="A31" t="s">
        <v>13</v>
      </c>
      <c r="B31" t="s">
        <v>30</v>
      </c>
      <c r="C31">
        <v>-0.24759123676342201</v>
      </c>
      <c r="D31">
        <v>-0.63898548346722805</v>
      </c>
      <c r="E31">
        <v>0.143803009940383</v>
      </c>
      <c r="F31">
        <v>0.215031116632734</v>
      </c>
      <c r="G31">
        <f t="shared" si="0"/>
        <v>0.1996909421958189</v>
      </c>
    </row>
    <row r="32" spans="1:7" x14ac:dyDescent="0.2">
      <c r="A32" t="s">
        <v>14</v>
      </c>
      <c r="B32" t="s">
        <v>26</v>
      </c>
      <c r="C32">
        <v>-0.52661765371423097</v>
      </c>
      <c r="D32">
        <v>-0.72319939025528202</v>
      </c>
      <c r="E32">
        <v>-0.33003591717317898</v>
      </c>
      <c r="F32">
        <v>1.5169014214449701E-7</v>
      </c>
      <c r="G32">
        <f t="shared" si="0"/>
        <v>0.10029680435767958</v>
      </c>
    </row>
    <row r="33" spans="1:7" x14ac:dyDescent="0.2">
      <c r="A33" t="s">
        <v>14</v>
      </c>
      <c r="B33" t="s">
        <v>27</v>
      </c>
      <c r="C33">
        <v>0.49957619463602099</v>
      </c>
      <c r="D33">
        <v>-0.126569810617496</v>
      </c>
      <c r="E33">
        <v>1.1257221998895399</v>
      </c>
      <c r="F33">
        <v>0.11787046247710301</v>
      </c>
      <c r="G33">
        <f t="shared" si="0"/>
        <v>0.31946224757832598</v>
      </c>
    </row>
    <row r="34" spans="1:7" x14ac:dyDescent="0.2">
      <c r="A34" t="s">
        <v>14</v>
      </c>
      <c r="B34" t="s">
        <v>28</v>
      </c>
      <c r="C34">
        <v>-0.34374067641473799</v>
      </c>
      <c r="D34">
        <v>-0.57768121969417396</v>
      </c>
      <c r="E34">
        <v>-0.109800133135302</v>
      </c>
      <c r="F34">
        <v>3.9783381833394804E-3</v>
      </c>
      <c r="G34">
        <f t="shared" si="0"/>
        <v>0.11935742004052856</v>
      </c>
    </row>
    <row r="35" spans="1:7" x14ac:dyDescent="0.2">
      <c r="A35" t="s">
        <v>14</v>
      </c>
      <c r="B35" t="s">
        <v>29</v>
      </c>
      <c r="C35">
        <v>-0.18059848643475901</v>
      </c>
      <c r="D35">
        <v>-0.343943337848164</v>
      </c>
      <c r="E35">
        <v>-1.7253635021354501E-2</v>
      </c>
      <c r="F35">
        <v>3.0235677545693101E-2</v>
      </c>
      <c r="G35">
        <f t="shared" si="0"/>
        <v>8.333920990479822E-2</v>
      </c>
    </row>
    <row r="36" spans="1:7" x14ac:dyDescent="0.2">
      <c r="A36" t="s">
        <v>14</v>
      </c>
      <c r="B36" t="s">
        <v>30</v>
      </c>
      <c r="C36">
        <v>2.9105558500106501E-2</v>
      </c>
      <c r="D36">
        <v>-0.44218051584898599</v>
      </c>
      <c r="E36">
        <v>0.50039163284919896</v>
      </c>
      <c r="F36">
        <v>0.90365703344197701</v>
      </c>
      <c r="G36">
        <f t="shared" si="0"/>
        <v>0.24045207874953697</v>
      </c>
    </row>
    <row r="37" spans="1:7" x14ac:dyDescent="0.2">
      <c r="A37" t="s">
        <v>15</v>
      </c>
      <c r="B37" t="s">
        <v>26</v>
      </c>
      <c r="C37">
        <v>3.8327918922579703E-2</v>
      </c>
      <c r="D37">
        <v>-0.14506659596000099</v>
      </c>
      <c r="E37">
        <v>0.22172243380515999</v>
      </c>
      <c r="F37">
        <v>0.68208760569302096</v>
      </c>
      <c r="G37">
        <f t="shared" si="0"/>
        <v>9.3568630042132811E-2</v>
      </c>
    </row>
    <row r="38" spans="1:7" x14ac:dyDescent="0.2">
      <c r="A38" t="s">
        <v>15</v>
      </c>
      <c r="B38" t="s">
        <v>27</v>
      </c>
      <c r="C38">
        <v>0.203241401507368</v>
      </c>
      <c r="D38">
        <v>-0.13262790332694899</v>
      </c>
      <c r="E38">
        <v>0.53911070634168501</v>
      </c>
      <c r="F38">
        <v>0.23561661861893701</v>
      </c>
      <c r="G38">
        <f t="shared" si="0"/>
        <v>0.17136189022159029</v>
      </c>
    </row>
    <row r="39" spans="1:7" x14ac:dyDescent="0.2">
      <c r="A39" t="s">
        <v>15</v>
      </c>
      <c r="B39" t="s">
        <v>28</v>
      </c>
      <c r="C39">
        <v>-0.125198008635237</v>
      </c>
      <c r="D39">
        <v>-0.25162494482110198</v>
      </c>
      <c r="E39">
        <v>1.2289275506273999E-3</v>
      </c>
      <c r="F39">
        <v>5.2268923149956598E-2</v>
      </c>
      <c r="G39">
        <f t="shared" si="0"/>
        <v>6.4503538870338981E-2</v>
      </c>
    </row>
    <row r="40" spans="1:7" x14ac:dyDescent="0.2">
      <c r="A40" t="s">
        <v>15</v>
      </c>
      <c r="B40" t="s">
        <v>29</v>
      </c>
      <c r="C40">
        <v>-5.9263984644438501E-2</v>
      </c>
      <c r="D40">
        <v>-0.190642879044951</v>
      </c>
      <c r="E40">
        <v>7.2114909756074305E-2</v>
      </c>
      <c r="F40">
        <v>0.37662910687335999</v>
      </c>
      <c r="G40">
        <f t="shared" si="0"/>
        <v>6.7030048163526951E-2</v>
      </c>
    </row>
    <row r="41" spans="1:7" x14ac:dyDescent="0.2">
      <c r="A41" t="s">
        <v>15</v>
      </c>
      <c r="B41" t="s">
        <v>30</v>
      </c>
      <c r="C41">
        <v>0.21470688271886401</v>
      </c>
      <c r="D41">
        <v>-0.16359327101797499</v>
      </c>
      <c r="E41">
        <v>0.59300703645570296</v>
      </c>
      <c r="F41">
        <v>0.265969991854768</v>
      </c>
      <c r="G41">
        <f t="shared" si="0"/>
        <v>0.19301028251879537</v>
      </c>
    </row>
    <row r="42" spans="1:7" x14ac:dyDescent="0.2">
      <c r="A42" t="s">
        <v>16</v>
      </c>
      <c r="B42" t="s">
        <v>26</v>
      </c>
      <c r="C42">
        <v>-0.207453899827025</v>
      </c>
      <c r="D42">
        <v>-0.35656999613441898</v>
      </c>
      <c r="E42">
        <v>-5.8337803519630999E-2</v>
      </c>
      <c r="F42">
        <v>6.3961665849927903E-3</v>
      </c>
      <c r="G42">
        <f t="shared" si="0"/>
        <v>7.6079640973160209E-2</v>
      </c>
    </row>
    <row r="43" spans="1:7" x14ac:dyDescent="0.2">
      <c r="A43" t="s">
        <v>16</v>
      </c>
      <c r="B43" t="s">
        <v>27</v>
      </c>
      <c r="C43">
        <v>-0.14682550177293199</v>
      </c>
      <c r="D43">
        <v>-0.33059438281280901</v>
      </c>
      <c r="E43">
        <v>3.6943379266944402E-2</v>
      </c>
      <c r="F43">
        <v>0.117360557191291</v>
      </c>
      <c r="G43">
        <f t="shared" si="0"/>
        <v>9.3759633183610414E-2</v>
      </c>
    </row>
    <row r="44" spans="1:7" x14ac:dyDescent="0.2">
      <c r="A44" t="s">
        <v>16</v>
      </c>
      <c r="B44" t="s">
        <v>28</v>
      </c>
      <c r="C44">
        <v>-0.100516561688624</v>
      </c>
      <c r="D44">
        <v>-0.20577003976084399</v>
      </c>
      <c r="E44">
        <v>4.73691638359508E-3</v>
      </c>
      <c r="F44">
        <v>6.1240352793935901E-2</v>
      </c>
      <c r="G44">
        <f t="shared" si="0"/>
        <v>5.3700754118479119E-2</v>
      </c>
    </row>
    <row r="45" spans="1:7" x14ac:dyDescent="0.2">
      <c r="A45" t="s">
        <v>16</v>
      </c>
      <c r="B45" t="s">
        <v>29</v>
      </c>
      <c r="C45">
        <v>8.9835600530627502E-2</v>
      </c>
      <c r="D45">
        <v>-1.8247354353734199E-2</v>
      </c>
      <c r="E45">
        <v>0.19791855541498901</v>
      </c>
      <c r="F45">
        <v>0.10329851011832999</v>
      </c>
      <c r="G45">
        <f t="shared" si="0"/>
        <v>5.5144364736919138E-2</v>
      </c>
    </row>
    <row r="46" spans="1:7" x14ac:dyDescent="0.2">
      <c r="A46" t="s">
        <v>16</v>
      </c>
      <c r="B46" t="s">
        <v>30</v>
      </c>
      <c r="C46">
        <v>1.90484618728128E-2</v>
      </c>
      <c r="D46">
        <v>-0.29503983478718399</v>
      </c>
      <c r="E46">
        <v>0.33313675853281</v>
      </c>
      <c r="F46">
        <v>0.90538182210611196</v>
      </c>
      <c r="G46">
        <f t="shared" si="0"/>
        <v>0.16024913094897816</v>
      </c>
    </row>
    <row r="47" spans="1:7" x14ac:dyDescent="0.2">
      <c r="A47" t="s">
        <v>17</v>
      </c>
      <c r="B47" t="s">
        <v>26</v>
      </c>
      <c r="C47">
        <v>3.4401542415059702E-2</v>
      </c>
      <c r="D47">
        <v>-0.13435852947117699</v>
      </c>
      <c r="E47">
        <v>0.20316161430129701</v>
      </c>
      <c r="F47">
        <v>0.68949804097640699</v>
      </c>
      <c r="G47">
        <f t="shared" si="0"/>
        <v>8.6102077492978227E-2</v>
      </c>
    </row>
    <row r="48" spans="1:7" x14ac:dyDescent="0.2">
      <c r="A48" t="s">
        <v>17</v>
      </c>
      <c r="B48" t="s">
        <v>27</v>
      </c>
      <c r="C48">
        <v>-0.392028177401617</v>
      </c>
      <c r="D48">
        <v>-0.798607177692787</v>
      </c>
      <c r="E48">
        <v>1.45508228895521E-2</v>
      </c>
      <c r="F48">
        <v>5.8782043592422097E-2</v>
      </c>
      <c r="G48">
        <f t="shared" si="0"/>
        <v>0.20743826545467811</v>
      </c>
    </row>
    <row r="49" spans="1:7" x14ac:dyDescent="0.2">
      <c r="A49" t="s">
        <v>17</v>
      </c>
      <c r="B49" t="s">
        <v>28</v>
      </c>
      <c r="C49">
        <v>-3.7445834219160402E-2</v>
      </c>
      <c r="D49">
        <v>-0.207059245659171</v>
      </c>
      <c r="E49">
        <v>0.13216757722085001</v>
      </c>
      <c r="F49">
        <v>0.66522946000109295</v>
      </c>
      <c r="G49">
        <f t="shared" si="0"/>
        <v>8.6537454816331849E-2</v>
      </c>
    </row>
    <row r="50" spans="1:7" x14ac:dyDescent="0.2">
      <c r="A50" t="s">
        <v>17</v>
      </c>
      <c r="B50" t="s">
        <v>29</v>
      </c>
      <c r="C50">
        <v>-0.15021785571010901</v>
      </c>
      <c r="D50">
        <v>-0.34749195743342798</v>
      </c>
      <c r="E50">
        <v>4.7056246013208597E-2</v>
      </c>
      <c r="F50">
        <v>0.13558140966433299</v>
      </c>
      <c r="G50">
        <f t="shared" si="0"/>
        <v>0.10065005189965184</v>
      </c>
    </row>
    <row r="51" spans="1:7" x14ac:dyDescent="0.2">
      <c r="A51" t="s">
        <v>17</v>
      </c>
      <c r="B51" t="s">
        <v>30</v>
      </c>
      <c r="C51">
        <v>9.2913863077158196E-2</v>
      </c>
      <c r="D51">
        <v>-0.311921529434667</v>
      </c>
      <c r="E51">
        <v>0.49774925558898397</v>
      </c>
      <c r="F51">
        <v>0.65283174072380401</v>
      </c>
      <c r="G51">
        <f t="shared" si="0"/>
        <v>0.20654866964889071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2A</vt:lpstr>
      <vt:lpstr>2B</vt:lpstr>
      <vt:lpstr>2C</vt:lpstr>
      <vt:lpstr>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2023-11-10T07:22:12Z</dcterms:modified>
</cp:coreProperties>
</file>