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activeTab="6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r:id="rId10"/>
    <sheet name="sheet2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<sst xmlns="http://schemas.openxmlformats.org/spreadsheetml/2006/main" count="861" uniqueCount="559">
  <si>
    <t>ID</t>
  </si>
  <si>
    <t>name</t>
  </si>
  <si>
    <t>mark_04</t>
  </si>
  <si>
    <t>mark_05</t>
  </si>
  <si>
    <t>mark_06</t>
  </si>
  <si>
    <t>战斗名</t>
  </si>
  <si>
    <t>位置1</t>
  </si>
  <si>
    <t>位置2</t>
  </si>
  <si>
    <t>位置3</t>
  </si>
  <si>
    <t>string</t>
  </si>
  <si>
    <t>测试用</t>
  </si>
  <si>
    <t>slime</t>
  </si>
  <si>
    <t>mushroom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</si>
  <si>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</si>
  <si>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</si>
  <si>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</si>
  <si>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</si>
  <si>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</si>
  <si>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</si>
  <si>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</si>
  <si>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</si>
  <si>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int</t>
  </si>
  <si>
    <t>铁甲战士</t>
  </si>
  <si>
    <t>铁甲军团残留下的士兵，他出卖自己的灵魂，获得了恶魔的力量。</t>
  </si>
  <si>
    <t>史莱姆</t>
  </si>
  <si>
    <t>一种黏滑的生物，能够分裂和吸收小型物体。史莱姆的主要攻击方式是覆盖和缠绕。</t>
  </si>
  <si>
    <t>蘑菇怪</t>
  </si>
  <si>
    <t>一种生长在森林里的神秘生物，能够释放毒素和治疗药剂。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</si>
  <si>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</si>
  <si>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</si>
  <si>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</si>
  <si>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</si>
  <si>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</si>
  <si>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</si>
  <si>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skeleton</t>
  </si>
  <si>
    <t>骷髅怪</t>
  </si>
  <si>
    <t>不死生物，使用古老的武器和盔甲。虽然动作缓慢，但具有较高的防御力。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</si>
  <si>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</si>
  <si>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</si>
  <si>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</si>
  <si>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</si>
  <si>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</si>
  <si>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</si>
  <si>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</si>
  <si>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</si>
  <si>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</si>
  <si>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</si>
  <si>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</si>
  <si>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</si>
  <si>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</si>
  <si>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</si>
  <si>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split*absorb*entangle*attack_5</t>
  </si>
  <si>
    <t>toxin_spray*healing_spore*hallucinogenic_spore*attack_8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</si>
  <si>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</si>
  <si>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</si>
  <si>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</si>
  <si>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</si>
  <si>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</si>
  <si>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</si>
  <si>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</si>
  <si>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</si>
  <si>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</si>
  <si>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</si>
  <si>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</si>
  <si>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</si>
  <si>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</si>
  <si>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</si>
  <si>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</si>
  <si>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</si>
  <si>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</si>
  <si>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</si>
  <si>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</si>
  <si>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</si>
  <si>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</si>
  <si>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</si>
  <si>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</si>
  <si>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</si>
  <si>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</si>
  <si>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</si>
  <si>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</si>
  <si>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</si>
  <si>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</si>
  <si>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</si>
  <si>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</si>
  <si>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</si>
  <si>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</si>
  <si>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</si>
  <si>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</si>
  <si>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</si>
  <si>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</si>
  <si>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</si>
  <si>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</si>
  <si>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</si>
  <si>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</si>
  <si>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</si>
  <si>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</si>
  <si>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</si>
  <si>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</si>
  <si>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</si>
  <si>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</si>
  <si>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</si>
  <si>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</si>
  <si>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</si>
  <si>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</si>
  <si>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</si>
  <si>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</si>
  <si>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</si>
  <si>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</si>
  <si>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</si>
  <si>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</si>
  <si>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</si>
  <si>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</si>
  <si>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</si>
  <si>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</si>
  <si>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</si>
  <si>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</si>
  <si>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</si>
  <si>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</si>
  <si>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</si>
  <si>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</si>
  <si>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</si>
  <si>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</si>
  <si>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</si>
  <si>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</si>
  <si>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</si>
  <si>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</si>
  <si>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</si>
  <si>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</si>
  <si>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</si>
  <si>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</si>
  <si>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</si>
  <si>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</si>
  <si>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</si>
  <si>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</si>
  <si>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</si>
  <si>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</si>
  <si>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</si>
  <si>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</si>
  <si>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</si>
  <si>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</si>
  <si>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attack_5</t>
  </si>
  <si>
    <t>敌人打算进行攻击,造成5点伤害</t>
  </si>
  <si>
    <t>split</t>
  </si>
  <si>
    <t>脆弱</t>
  </si>
  <si>
    <t>敌人打算释放一个负面效果的法术</t>
  </si>
  <si>
    <t>res://asserts/textures/widgets/Buffs/ghost_form_(physical_damage_immunity).png</t>
  </si>
  <si>
    <t>absorb</t>
  </si>
  <si>
    <t>吸收</t>
  </si>
  <si>
    <t>res://asserts/textures/widgets/Buffs/summoning_spell.png</t>
  </si>
  <si>
    <t>entangle</t>
  </si>
  <si>
    <t>缠绕</t>
  </si>
  <si>
    <t>attack_8</t>
  </si>
  <si>
    <t>敌人打算进行攻击,造成8点伤害</t>
  </si>
  <si>
    <t>toxin_spray</t>
  </si>
  <si>
    <t>毒素喷射</t>
  </si>
  <si>
    <t>res://asserts/textures/widgets/Buffs/poisoned.png</t>
  </si>
  <si>
    <t>healing_spore</t>
  </si>
  <si>
    <t>治疗孢子</t>
  </si>
  <si>
    <t>hallucinogenic_spore</t>
  </si>
  <si>
    <t>迷幻孢子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</si>
  <si>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</si>
  <si>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</si>
  <si>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</si>
  <si>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</si>
  <si>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</si>
  <si>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</si>
  <si>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</si>
  <si>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</si>
  <si>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</si>
  <si>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</si>
  <si>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</si>
  <si>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</si>
  <si>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</si>
  <si>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</si>
  <si>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</si>
  <si>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</si>
  <si>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</si>
  <si>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</si>
  <si>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</si>
  <si>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</si>
  <si>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</si>
  <si>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</si>
  <si>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</si>
  <si>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</si>
  <si>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</si>
  <si>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</si>
  <si>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is_stacked</t>
  </si>
  <si>
    <t>buff_type</t>
  </si>
  <si>
    <t>duration_type</t>
  </si>
  <si>
    <t>callback_type</t>
  </si>
  <si>
    <t>效果名</t>
  </si>
  <si>
    <t>能否堆叠</t>
  </si>
  <si>
    <t>类型
1数值型
2状态型</t>
  </si>
  <si>
    <t>持续类型
1永久
2持续回合（状态型每回合减少堆叠数，数值型只能持续一回合）</t>
  </si>
  <si>
    <t>回调类型
1回合开始
2回合结束
3攻击前
4攻击后
5受到伤害前
6受到伤害后
7释放技能前
8释放技能后
9被治疗时
10使用卡牌时</t>
  </si>
  <si>
    <t>图标</t>
  </si>
  <si>
    <t>bool</t>
  </si>
  <si>
    <t>格挡</t>
  </si>
  <si>
    <t>格挡部分伤害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</si>
  <si>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</si>
  <si>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</si>
  <si>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</si>
  <si>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</si>
  <si>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</si>
  <si>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</si>
  <si>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</si>
  <si>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</si>
  <si>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</si>
  <si>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</si>
  <si>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使目标受到的攻击伤害增加</t>
  </si>
  <si>
    <t>res://asserts/textures/widgets/Buffs/defense_down.png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</si>
  <si>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</si>
  <si>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</si>
  <si>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</si>
  <si>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</si>
  <si>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</si>
  <si>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</si>
  <si>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</si>
  <si>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</si>
  <si>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</si>
  <si>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</si>
  <si>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</si>
  <si>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</si>
  <si>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</si>
  <si>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</si>
  <si>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</si>
  <si>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</si>
  <si>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</si>
  <si>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</si>
  <si>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</si>
  <si>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</si>
  <si>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</si>
  <si>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</si>
  <si>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</si>
  <si>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</si>
  <si>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</si>
  <si>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</si>
  <si>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</si>
  <si>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</si>
  <si>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</si>
  <si>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</si>
  <si>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</si>
  <si>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</si>
  <si>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</si>
  <si>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</si>
  <si>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</si>
  <si>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</si>
  <si>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</si>
  <si>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</si>
  <si>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</si>
  <si>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</si>
  <si>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</si>
  <si>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</si>
  <si>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</si>
  <si>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</si>
  <si>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</si>
  <si>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</si>
  <si>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</si>
  <si>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</si>
  <si>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</si>
  <si>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</si>
  <si>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</si>
  <si>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</si>
  <si>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</si>
  <si>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</si>
  <si>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</si>
  <si>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</si>
  <si>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</si>
  <si>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</si>
  <si>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</si>
  <si>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</si>
  <si>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</si>
  <si>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分裂</t>
  </si>
  <si>
    <t>史莱姆分裂成两个较小的实体，增加战斗中的敌人数量。</t>
  </si>
  <si>
    <t>回复一定量的生命值，吸收的量取决于其当前生命值。</t>
  </si>
  <si>
    <t>恢复</t>
  </si>
  <si>
    <t>减少玩家下一回合的行动点数。</t>
  </si>
  <si>
    <t>减少行动点数</t>
  </si>
  <si>
    <t>造成持续性的毒素伤害。</t>
  </si>
  <si>
    <t>放毒</t>
  </si>
  <si>
    <t>所有人恢复10点生命值。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</si>
  <si>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</si>
  <si>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</si>
  <si>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</si>
  <si>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</si>
  <si>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</si>
  <si>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</si>
  <si>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</si>
  <si>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</si>
  <si>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</si>
  <si>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造成5点伤害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</si>
  <si>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</si>
  <si>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</si>
  <si>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</si>
  <si>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</si>
  <si>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</si>
  <si>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</si>
  <si>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</si>
  <si>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</si>
  <si>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</si>
  <si>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</si>
  <si>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</si>
  <si>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</si>
  <si>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</si>
  <si>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</si>
  <si>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</si>
  <si>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</si>
  <si>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</si>
  <si>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</si>
  <si>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</si>
  <si>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</si>
  <si>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</si>
  <si>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</si>
  <si>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</si>
  <si>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</si>
  <si>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</si>
  <si>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</si>
  <si>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</si>
  <si>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</si>
  <si>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</si>
  <si>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</si>
  <si>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</si>
  <si>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</si>
  <si>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</si>
  <si>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</si>
  <si>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</si>
  <si>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</si>
  <si>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</si>
  <si>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</si>
  <si>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</si>
  <si>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护盾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</si>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</sst>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30" applyNumberFormat="0" applyAlignment="0" applyProtection="0">
      <alignment vertical="center"/>
    </xf>
    <xf numFmtId="0" fontId="16" fillId="9" borderId="31" applyNumberFormat="0" applyAlignment="0" applyProtection="0">
      <alignment vertical="center"/>
    </xf>
    <xf numFmtId="0" fontId="17" fillId="9" borderId="30" applyNumberFormat="0" applyAlignment="0" applyProtection="0">
      <alignment vertical="center"/>
    </xf>
    <xf numFmtId="0" fontId="18" fillId="10" borderId="32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0" borderId="1" xfId="0" applyFont="1" applyBorder="1" applyAlignment="1">
      <alignment vertical="top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0</v>
      </c>
      <c r="B2" s="5" t="s">
        <v>5</v>
      </c>
      <c r="C2" s="5" t="s">
        <v>6</v>
      </c>
      <c r="D2" s="5" t="s">
        <v>7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9</v>
      </c>
    </row>
    <row r="4" spans="1:5">
      <c r="A4" s="1">
        <v>1</v>
      </c>
      <c r="B4" s="1" t="s">
        <v>10</v>
      </c>
      <c r="C4" s="1" t="s">
        <v>11</v>
      </c>
      <c r="D4" s="1"/>
      <c r="E4" s="1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332</v>
      </c>
      <c r="D1" s="3" t="s">
        <v>333</v>
      </c>
      <c r="E1" s="3" t="s">
        <v>334</v>
      </c>
      <c r="F1" s="3" t="s">
        <v>335</v>
      </c>
      <c r="G1" s="3" t="s">
        <v>336</v>
      </c>
      <c r="H1" s="3" t="s">
        <v>337</v>
      </c>
      <c r="I1" s="3" t="s">
        <v>338</v>
      </c>
      <c r="J1" s="3" t="s">
        <v>339</v>
      </c>
      <c r="K1" s="3" t="s">
        <v>340</v>
      </c>
      <c r="L1" s="3" t="s">
        <v>341</v>
      </c>
      <c r="M1" s="3" t="s">
        <v>342</v>
      </c>
      <c r="N1" s="3" t="s">
        <v>343</v>
      </c>
      <c r="O1" s="3" t="s">
        <v>344</v>
      </c>
      <c r="P1" s="3" t="s">
        <v>345</v>
      </c>
      <c r="Q1" s="3" t="s">
        <v>346</v>
      </c>
      <c r="R1" s="13" t="s">
        <v>347</v>
      </c>
      <c r="S1" s="3" t="s">
        <v>348</v>
      </c>
      <c r="T1" s="3" t="s">
        <v>349</v>
      </c>
      <c r="U1" s="3" t="s">
        <v>350</v>
      </c>
      <c r="V1" s="3" t="s">
        <v>351</v>
      </c>
      <c r="W1" s="14" t="s">
        <v>352</v>
      </c>
      <c r="X1" s="15"/>
      <c r="Y1" s="15"/>
      <c r="Z1" s="15"/>
      <c r="AA1" s="31"/>
    </row>
    <row r="2" ht="14.25" spans="1:27">
      <c r="A2" s="4" t="s">
        <v>16</v>
      </c>
      <c r="B2" s="5" t="s">
        <v>353</v>
      </c>
      <c r="C2" s="5" t="s">
        <v>303</v>
      </c>
      <c r="D2" s="5" t="s">
        <v>354</v>
      </c>
      <c r="E2" s="5" t="s">
        <v>355</v>
      </c>
      <c r="F2" s="5" t="s">
        <v>284</v>
      </c>
      <c r="G2" s="5" t="s">
        <v>356</v>
      </c>
      <c r="H2" s="5" t="s">
        <v>357</v>
      </c>
      <c r="I2" s="5" t="s">
        <v>358</v>
      </c>
      <c r="J2" s="5" t="s">
        <v>359</v>
      </c>
      <c r="K2" s="5" t="s">
        <v>360</v>
      </c>
      <c r="L2" s="5" t="s">
        <v>361</v>
      </c>
      <c r="M2" s="5" t="s">
        <v>362</v>
      </c>
      <c r="N2" s="5" t="s">
        <v>363</v>
      </c>
      <c r="O2" s="5" t="s">
        <v>364</v>
      </c>
      <c r="P2" s="5" t="s">
        <v>365</v>
      </c>
      <c r="Q2" s="5" t="s">
        <v>366</v>
      </c>
      <c r="R2" s="16" t="s">
        <v>367</v>
      </c>
      <c r="S2" s="5" t="s">
        <v>368</v>
      </c>
      <c r="T2" s="5" t="s">
        <v>200</v>
      </c>
      <c r="U2" s="5" t="s">
        <v>203</v>
      </c>
      <c r="V2" s="5" t="s">
        <v>369</v>
      </c>
      <c r="W2" s="17" t="s">
        <v>366</v>
      </c>
      <c r="X2" s="18" t="s">
        <v>370</v>
      </c>
      <c r="Y2" s="32" t="s">
        <v>371</v>
      </c>
      <c r="Z2" s="32" t="s">
        <v>372</v>
      </c>
      <c r="AA2" s="33" t="s">
        <v>373</v>
      </c>
    </row>
    <row r="3" ht="14.25" spans="1:27">
      <c r="A3" s="6" t="s">
        <v>9</v>
      </c>
      <c r="B3" s="7" t="s">
        <v>9</v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7" t="s">
        <v>21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19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20" t="s">
        <v>21</v>
      </c>
      <c r="X3" s="21" t="s">
        <v>9</v>
      </c>
      <c r="Y3" s="21" t="s">
        <v>9</v>
      </c>
      <c r="Z3" s="21" t="s">
        <v>9</v>
      </c>
      <c r="AA3" s="34" t="s">
        <v>9</v>
      </c>
    </row>
    <row r="4" spans="1:27">
      <c r="A4" s="8">
        <v>1</v>
      </c>
      <c r="B4" s="9" t="s">
        <v>374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73" t="s">
        <v>375</v>
      </c>
      <c r="Y4" s="9" t="s">
        <v>376</v>
      </c>
      <c r="Z4" s="9" t="s">
        <v>377</v>
      </c>
      <c r="AA4" s="23" t="s">
        <v>378</v>
      </c>
    </row>
    <row r="5" spans="1:27">
      <c r="A5" s="10">
        <v>2</v>
      </c>
      <c r="B5" s="1" t="s">
        <v>379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380</v>
      </c>
      <c r="Y5" s="1" t="s">
        <v>376</v>
      </c>
      <c r="Z5" s="1" t="s">
        <v>381</v>
      </c>
      <c r="AA5" s="26" t="s">
        <v>356</v>
      </c>
    </row>
    <row r="6" spans="1:27">
      <c r="A6" s="10">
        <v>3</v>
      </c>
      <c r="B6" s="1" t="s">
        <v>382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383</v>
      </c>
      <c r="Y6" s="1" t="s">
        <v>376</v>
      </c>
      <c r="Z6" s="1" t="s">
        <v>384</v>
      </c>
      <c r="AA6" s="26" t="s">
        <v>385</v>
      </c>
    </row>
    <row r="7" spans="1:27">
      <c r="A7" s="10">
        <v>4</v>
      </c>
      <c r="B7" s="1" t="s">
        <v>386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387</v>
      </c>
      <c r="Y7" s="1" t="s">
        <v>376</v>
      </c>
      <c r="Z7" s="1" t="s">
        <v>388</v>
      </c>
      <c r="AA7" s="26" t="s">
        <v>389</v>
      </c>
    </row>
    <row r="8" spans="1:27">
      <c r="A8" s="10">
        <v>5</v>
      </c>
      <c r="B8" s="1" t="s">
        <v>390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391</v>
      </c>
      <c r="Y8" s="1" t="s">
        <v>376</v>
      </c>
      <c r="Z8" s="1" t="s">
        <v>392</v>
      </c>
      <c r="AA8" s="26" t="s">
        <v>393</v>
      </c>
    </row>
    <row r="9" spans="1:27">
      <c r="A9" s="10">
        <v>6</v>
      </c>
      <c r="B9" s="1" t="s">
        <v>394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395</v>
      </c>
      <c r="Y9" s="1" t="s">
        <v>396</v>
      </c>
      <c r="Z9" s="1" t="s">
        <v>397</v>
      </c>
      <c r="AA9" s="26" t="s">
        <v>398</v>
      </c>
    </row>
    <row r="10" spans="1:27">
      <c r="A10" s="10">
        <v>7</v>
      </c>
      <c r="B10" s="1" t="s">
        <v>399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400</v>
      </c>
      <c r="Y10" s="1" t="s">
        <v>401</v>
      </c>
      <c r="Z10" s="1" t="s">
        <v>402</v>
      </c>
      <c r="AA10" s="26" t="s">
        <v>403</v>
      </c>
    </row>
    <row r="11" spans="1:27">
      <c r="A11" s="10">
        <v>8</v>
      </c>
      <c r="B11" s="1" t="s">
        <v>366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404</v>
      </c>
      <c r="Y11" s="1" t="s">
        <v>405</v>
      </c>
      <c r="Z11" s="1" t="s">
        <v>406</v>
      </c>
      <c r="AA11" s="26" t="s">
        <v>407</v>
      </c>
    </row>
    <row r="12" spans="1:27">
      <c r="A12" s="10">
        <v>9</v>
      </c>
      <c r="B12" s="1" t="s">
        <v>408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409</v>
      </c>
      <c r="Y12" s="1" t="s">
        <v>410</v>
      </c>
      <c r="Z12" s="1" t="s">
        <v>411</v>
      </c>
      <c r="AA12" s="26" t="s">
        <v>412</v>
      </c>
    </row>
    <row r="13" spans="1:27">
      <c r="A13" s="10">
        <v>10</v>
      </c>
      <c r="B13" s="1" t="s">
        <v>413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414</v>
      </c>
      <c r="Y13" s="1" t="s">
        <v>405</v>
      </c>
      <c r="Z13" s="1" t="s">
        <v>415</v>
      </c>
      <c r="AA13" s="26" t="s">
        <v>416</v>
      </c>
    </row>
    <row r="14" spans="1:27">
      <c r="A14" s="10">
        <v>11</v>
      </c>
      <c r="B14" s="1" t="s">
        <v>417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418</v>
      </c>
      <c r="Y14" s="1" t="s">
        <v>419</v>
      </c>
      <c r="Z14" s="1" t="s">
        <v>420</v>
      </c>
      <c r="AA14" s="26" t="s">
        <v>421</v>
      </c>
    </row>
    <row r="15" spans="1:27">
      <c r="A15" s="10">
        <v>12</v>
      </c>
      <c r="B15" s="1" t="s">
        <v>422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423</v>
      </c>
      <c r="Y15" s="1" t="s">
        <v>424</v>
      </c>
      <c r="Z15" s="1" t="s">
        <v>425</v>
      </c>
      <c r="AA15" s="26" t="s">
        <v>378</v>
      </c>
    </row>
    <row r="16" spans="1:27">
      <c r="A16" s="10">
        <v>13</v>
      </c>
      <c r="B16" s="1" t="s">
        <v>426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427</v>
      </c>
      <c r="Y16" s="1" t="s">
        <v>428</v>
      </c>
      <c r="Z16" s="1" t="s">
        <v>429</v>
      </c>
      <c r="AA16" s="26" t="s">
        <v>378</v>
      </c>
    </row>
    <row r="17" spans="1:27">
      <c r="A17" s="10">
        <v>14</v>
      </c>
      <c r="B17" s="1" t="s">
        <v>430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431</v>
      </c>
      <c r="Y17" s="1" t="s">
        <v>432</v>
      </c>
      <c r="Z17" s="1" t="s">
        <v>433</v>
      </c>
      <c r="AA17" s="26" t="s">
        <v>434</v>
      </c>
    </row>
    <row r="18" spans="1:27">
      <c r="A18" s="10">
        <v>15</v>
      </c>
      <c r="B18" s="1" t="s">
        <v>435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436</v>
      </c>
      <c r="Y18" s="1" t="s">
        <v>437</v>
      </c>
      <c r="Z18" s="1" t="s">
        <v>438</v>
      </c>
      <c r="AA18" s="26" t="s">
        <v>356</v>
      </c>
    </row>
    <row r="19" spans="1:27">
      <c r="A19" s="10">
        <v>16</v>
      </c>
      <c r="B19" s="1" t="s">
        <v>439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440</v>
      </c>
      <c r="Y19" s="1" t="s">
        <v>441</v>
      </c>
      <c r="Z19" s="1" t="s">
        <v>442</v>
      </c>
      <c r="AA19" s="26" t="s">
        <v>378</v>
      </c>
    </row>
    <row r="20" spans="1:27">
      <c r="A20" s="10">
        <v>17</v>
      </c>
      <c r="B20" s="1" t="s">
        <v>443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444</v>
      </c>
      <c r="Y20" s="1" t="s">
        <v>445</v>
      </c>
      <c r="Z20" s="1" t="s">
        <v>446</v>
      </c>
      <c r="AA20" s="26" t="s">
        <v>355</v>
      </c>
    </row>
    <row r="21" spans="1:27">
      <c r="A21" s="10">
        <v>18</v>
      </c>
      <c r="B21" s="1" t="s">
        <v>447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448</v>
      </c>
      <c r="Y21" s="1" t="s">
        <v>449</v>
      </c>
      <c r="Z21" s="1" t="s">
        <v>450</v>
      </c>
      <c r="AA21" s="26" t="s">
        <v>367</v>
      </c>
    </row>
    <row r="22" spans="1:27">
      <c r="A22" s="10">
        <v>19</v>
      </c>
      <c r="B22" s="1" t="s">
        <v>451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452</v>
      </c>
      <c r="Y22" s="1" t="s">
        <v>453</v>
      </c>
      <c r="Z22" s="1" t="s">
        <v>454</v>
      </c>
      <c r="AA22" s="26" t="s">
        <v>455</v>
      </c>
    </row>
    <row r="23" spans="1:27">
      <c r="A23" s="10">
        <v>20</v>
      </c>
      <c r="B23" s="1" t="s">
        <v>456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457</v>
      </c>
      <c r="Y23" s="1" t="s">
        <v>458</v>
      </c>
      <c r="Z23" s="1" t="s">
        <v>459</v>
      </c>
      <c r="AA23" s="26" t="s">
        <v>460</v>
      </c>
    </row>
    <row r="24" spans="1:27">
      <c r="A24" s="10">
        <v>21</v>
      </c>
      <c r="B24" s="1" t="s">
        <v>461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462</v>
      </c>
      <c r="Y24" s="1" t="s">
        <v>463</v>
      </c>
      <c r="Z24" s="1" t="s">
        <v>464</v>
      </c>
      <c r="AA24" s="26" t="s">
        <v>465</v>
      </c>
    </row>
    <row r="25" spans="1:27">
      <c r="A25" s="10">
        <v>22</v>
      </c>
      <c r="B25" s="1" t="s">
        <v>466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467</v>
      </c>
      <c r="Y25" s="1" t="s">
        <v>468</v>
      </c>
      <c r="Z25" s="1" t="s">
        <v>469</v>
      </c>
      <c r="AA25" s="26" t="s">
        <v>361</v>
      </c>
    </row>
    <row r="26" spans="1:27">
      <c r="A26" s="10">
        <v>23</v>
      </c>
      <c r="B26" s="1" t="s">
        <v>470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471</v>
      </c>
      <c r="Y26" s="1" t="s">
        <v>472</v>
      </c>
      <c r="Z26" s="1" t="s">
        <v>473</v>
      </c>
      <c r="AA26" s="26" t="s">
        <v>474</v>
      </c>
    </row>
    <row r="27" spans="1:27">
      <c r="A27" s="10">
        <v>24</v>
      </c>
      <c r="B27" s="1" t="s">
        <v>475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476</v>
      </c>
      <c r="Y27" s="1" t="s">
        <v>477</v>
      </c>
      <c r="Z27" s="1" t="s">
        <v>478</v>
      </c>
      <c r="AA27" s="26" t="s">
        <v>479</v>
      </c>
    </row>
    <row r="28" spans="1:27">
      <c r="A28" s="10">
        <v>25</v>
      </c>
      <c r="B28" s="1" t="s">
        <v>480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481</v>
      </c>
      <c r="Y28" s="1" t="s">
        <v>482</v>
      </c>
      <c r="Z28" s="1" t="s">
        <v>483</v>
      </c>
      <c r="AA28" s="26" t="s">
        <v>484</v>
      </c>
    </row>
    <row r="29" spans="1:27">
      <c r="A29" s="10">
        <v>26</v>
      </c>
      <c r="B29" s="1" t="s">
        <v>485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486</v>
      </c>
      <c r="Y29" s="1" t="s">
        <v>487</v>
      </c>
      <c r="Z29" s="1" t="s">
        <v>488</v>
      </c>
      <c r="AA29" s="26" t="s">
        <v>489</v>
      </c>
    </row>
    <row r="30" spans="1:27">
      <c r="A30" s="10">
        <v>27</v>
      </c>
      <c r="B30" s="1" t="s">
        <v>490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491</v>
      </c>
      <c r="Y30" s="1" t="s">
        <v>492</v>
      </c>
      <c r="Z30" s="1" t="s">
        <v>493</v>
      </c>
      <c r="AA30" s="26" t="s">
        <v>378</v>
      </c>
    </row>
    <row r="31" spans="1:27">
      <c r="A31" s="10">
        <v>28</v>
      </c>
      <c r="B31" s="1" t="s">
        <v>494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495</v>
      </c>
      <c r="Y31" s="1" t="s">
        <v>496</v>
      </c>
      <c r="Z31" s="1" t="s">
        <v>497</v>
      </c>
      <c r="AA31" s="26" t="s">
        <v>378</v>
      </c>
    </row>
    <row r="32" spans="1:27">
      <c r="A32" s="10">
        <v>29</v>
      </c>
      <c r="B32" s="1" t="s">
        <v>498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499</v>
      </c>
      <c r="Y32" s="1" t="s">
        <v>500</v>
      </c>
      <c r="Z32" s="1" t="s">
        <v>501</v>
      </c>
      <c r="AA32" s="26" t="s">
        <v>502</v>
      </c>
    </row>
    <row r="33" spans="1:27">
      <c r="A33" s="10">
        <v>30</v>
      </c>
      <c r="B33" s="1" t="s">
        <v>503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504</v>
      </c>
      <c r="Y33" s="1" t="s">
        <v>505</v>
      </c>
      <c r="Z33" s="1" t="s">
        <v>506</v>
      </c>
      <c r="AA33" s="26" t="s">
        <v>507</v>
      </c>
    </row>
    <row r="34" spans="1:27">
      <c r="A34" s="10">
        <v>31</v>
      </c>
      <c r="B34" s="1" t="s">
        <v>508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509</v>
      </c>
      <c r="Y34" s="1" t="s">
        <v>510</v>
      </c>
      <c r="Z34" s="1" t="s">
        <v>511</v>
      </c>
      <c r="AA34" s="26" t="s">
        <v>378</v>
      </c>
    </row>
    <row r="35" spans="1:27">
      <c r="A35" s="10">
        <v>32</v>
      </c>
      <c r="B35" s="1" t="s">
        <v>512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513</v>
      </c>
      <c r="Y35" s="1" t="s">
        <v>514</v>
      </c>
      <c r="Z35" s="1" t="s">
        <v>515</v>
      </c>
      <c r="AA35" s="26" t="s">
        <v>516</v>
      </c>
    </row>
    <row r="36" spans="1:27">
      <c r="A36" s="10">
        <v>33</v>
      </c>
      <c r="B36" s="1" t="s">
        <v>517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518</v>
      </c>
      <c r="Y36" s="1" t="s">
        <v>519</v>
      </c>
      <c r="Z36" s="1" t="s">
        <v>520</v>
      </c>
      <c r="AA36" s="26" t="s">
        <v>521</v>
      </c>
    </row>
    <row r="37" spans="1:27">
      <c r="A37" s="10">
        <v>34</v>
      </c>
      <c r="B37" s="1" t="s">
        <v>522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523</v>
      </c>
      <c r="Y37" s="1" t="s">
        <v>524</v>
      </c>
      <c r="Z37" s="1" t="s">
        <v>525</v>
      </c>
      <c r="AA37" s="26" t="s">
        <v>526</v>
      </c>
    </row>
    <row r="38" spans="1:27">
      <c r="A38" s="10">
        <v>35</v>
      </c>
      <c r="B38" s="1" t="s">
        <v>527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528</v>
      </c>
      <c r="Y38" s="1" t="s">
        <v>529</v>
      </c>
      <c r="Z38" s="1" t="s">
        <v>530</v>
      </c>
      <c r="AA38" s="26" t="s">
        <v>531</v>
      </c>
    </row>
    <row r="39" spans="1:27">
      <c r="A39" s="10">
        <v>36</v>
      </c>
      <c r="B39" s="1" t="s">
        <v>532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533</v>
      </c>
      <c r="Y39" s="1" t="s">
        <v>534</v>
      </c>
      <c r="Z39" s="1" t="s">
        <v>535</v>
      </c>
      <c r="AA39" s="26" t="s">
        <v>536</v>
      </c>
    </row>
    <row r="40" spans="1:27">
      <c r="A40" s="10">
        <v>37</v>
      </c>
      <c r="B40" s="1" t="s">
        <v>537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538</v>
      </c>
      <c r="Y40" s="1" t="s">
        <v>539</v>
      </c>
      <c r="Z40" s="1" t="s">
        <v>540</v>
      </c>
      <c r="AA40" s="26" t="s">
        <v>363</v>
      </c>
    </row>
    <row r="41" ht="14.25" spans="1:27">
      <c r="A41" s="11">
        <v>38</v>
      </c>
      <c r="B41" s="12" t="s">
        <v>541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542</v>
      </c>
      <c r="Y41" s="12" t="s">
        <v>543</v>
      </c>
      <c r="Z41" s="12" t="s">
        <v>544</v>
      </c>
      <c r="AA41" s="29" t="s">
        <v>378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80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545</v>
      </c>
    </row>
    <row r="13" spans="1:2">
      <c r="A13">
        <v>2</v>
      </c>
      <c r="B13" t="s">
        <v>546</v>
      </c>
    </row>
    <row r="14" spans="1:2">
      <c r="A14">
        <v>3</v>
      </c>
      <c r="B14" t="s">
        <v>547</v>
      </c>
    </row>
    <row r="15" spans="1:9">
      <c r="A15">
        <v>4</v>
      </c>
      <c r="B15" t="s">
        <v>548</v>
      </c>
      <c r="F15" t="s">
        <v>142</v>
      </c>
      <c r="H15" t="s">
        <v>142</v>
      </c>
      <c r="I15" t="s">
        <v>549</v>
      </c>
    </row>
    <row r="16" spans="1:9">
      <c r="A16">
        <v>5</v>
      </c>
      <c r="B16" t="s">
        <v>550</v>
      </c>
      <c r="F16" t="s">
        <v>549</v>
      </c>
      <c r="H16" t="s">
        <v>160</v>
      </c>
      <c r="I16" t="s">
        <v>551</v>
      </c>
    </row>
    <row r="17" spans="6:9">
      <c r="F17" t="s">
        <v>552</v>
      </c>
      <c r="H17" t="s">
        <v>169</v>
      </c>
      <c r="I17" t="s">
        <v>553</v>
      </c>
    </row>
    <row r="18" spans="2:9">
      <c r="B18" t="s">
        <v>554</v>
      </c>
      <c r="F18" t="s">
        <v>160</v>
      </c>
      <c r="H18" t="s">
        <v>153</v>
      </c>
      <c r="I18" t="s">
        <v>555</v>
      </c>
    </row>
    <row r="19" spans="6:9">
      <c r="F19" t="s">
        <v>551</v>
      </c>
      <c r="H19" t="s">
        <v>178</v>
      </c>
      <c r="I19" t="s">
        <v>556</v>
      </c>
    </row>
    <row r="20" spans="6:8">
      <c r="F20" t="s">
        <v>54</v>
      </c>
      <c r="H20">
        <f>IF('intent|意图'!F22='intent|意图'!F21,#REF!&amp;"*"&amp;'intent|意图'!D22,'intent|意图'!D22)</f>
        <v>0</v>
      </c>
    </row>
    <row r="21" spans="6:8">
      <c r="F21" t="s">
        <v>169</v>
      </c>
      <c r="H21">
        <f>IF('intent|意图'!F23='intent|意图'!F22,H20&amp;"*"&amp;'intent|意图'!D23,'intent|意图'!D23)</f>
        <v>0</v>
      </c>
    </row>
    <row r="22" spans="6:8">
      <c r="F22" t="s">
        <v>553</v>
      </c>
      <c r="H22">
        <f>IF('intent|意图'!F24='intent|意图'!F23,H21&amp;"*"&amp;'intent|意图'!D24,'intent|意图'!D24)</f>
        <v>0</v>
      </c>
    </row>
    <row r="23" spans="6:8">
      <c r="F23" t="s">
        <v>55</v>
      </c>
      <c r="H23">
        <f>IF('intent|意图'!F25='intent|意图'!F24,H22&amp;"*"&amp;'intent|意图'!D25,'intent|意图'!D25)</f>
        <v>0</v>
      </c>
    </row>
    <row r="24" spans="6:8">
      <c r="F24" t="s">
        <v>153</v>
      </c>
      <c r="H24">
        <f>IF('intent|意图'!F17='intent|意图'!F25,H23&amp;"*"&amp;'intent|意图'!D17,'intent|意图'!D17)</f>
        <v>0</v>
      </c>
    </row>
    <row r="25" spans="6:8">
      <c r="F25" t="s">
        <v>555</v>
      </c>
      <c r="H25">
        <f>IF('intent|意图'!F18='intent|意图'!F17,H24&amp;"*"&amp;'intent|意图'!D18,'intent|意图'!D18)</f>
        <v>0</v>
      </c>
    </row>
    <row r="26" spans="6:8">
      <c r="F26" t="s">
        <v>557</v>
      </c>
      <c r="H26">
        <f>IF('intent|意图'!F19='intent|意图'!F18,H25&amp;"*"&amp;'intent|意图'!D19,'intent|意图'!D19)</f>
        <v>0</v>
      </c>
    </row>
    <row r="27" spans="6:8">
      <c r="F27" t="s">
        <v>178</v>
      </c>
      <c r="H27">
        <f>IF('intent|意图'!F26='intent|意图'!F19,H26&amp;"*"&amp;'intent|意图'!D26,'intent|意图'!D26)</f>
        <v>0</v>
      </c>
    </row>
    <row r="28" spans="6:8">
      <c r="F28" t="s">
        <v>556</v>
      </c>
      <c r="H28">
        <f>IF('intent|意图'!F27='intent|意图'!F26,H27&amp;"*"&amp;'intent|意图'!D27,'intent|意图'!D27)</f>
        <v>0</v>
      </c>
    </row>
    <row r="29" spans="6:8">
      <c r="F29" t="s">
        <v>53</v>
      </c>
      <c r="H29">
        <f>IF('intent|意图'!F28='intent|意图'!F27,H28&amp;"*"&amp;'intent|意图'!D28,'intent|意图'!D28)</f>
        <v>0</v>
      </c>
    </row>
    <row r="30" spans="2:2">
      <c r="B30" t="s">
        <v>554</v>
      </c>
    </row>
    <row r="42" spans="2:2">
      <c r="B42" t="s">
        <v>554</v>
      </c>
    </row>
    <row r="50" spans="2:2">
      <c r="B50" t="s">
        <v>558</v>
      </c>
    </row>
    <row r="54" spans="2:2">
      <c r="B54" t="s">
        <v>554</v>
      </c>
    </row>
    <row r="62" spans="2:2">
      <c r="B62" t="s">
        <v>558</v>
      </c>
    </row>
    <row r="66" spans="2:2">
      <c r="B66" t="s">
        <v>554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4" sqref="E4"/>
    </sheetView>
  </sheetViews>
  <sheetFormatPr defaultColWidth="9" defaultRowHeight="13.5" outlineLevelCol="4"/>
  <cols>
    <col min="5" max="5" width="79.625" customWidth="1"/>
  </cols>
  <sheetData>
    <row r="1" spans="1:5">
      <c r="A1" s="5" t="s">
        <v>0</v>
      </c>
      <c r="B1" s="5" t="s">
        <v>1</v>
      </c>
      <c r="C1" s="5" t="s">
        <v>13</v>
      </c>
      <c r="D1" s="71" t="s">
        <v>14</v>
      </c>
      <c r="E1" s="5" t="s">
        <v>15</v>
      </c>
    </row>
    <row r="2" spans="1:5">
      <c r="A2" s="43" t="s">
        <v>16</v>
      </c>
      <c r="B2" s="43" t="s">
        <v>17</v>
      </c>
      <c r="C2" s="43" t="s">
        <v>18</v>
      </c>
      <c r="D2" s="71" t="s">
        <v>19</v>
      </c>
      <c r="E2" s="5" t="s">
        <v>20</v>
      </c>
    </row>
    <row r="3" spans="1:5">
      <c r="A3" s="5" t="s">
        <v>9</v>
      </c>
      <c r="B3" s="5" t="s">
        <v>9</v>
      </c>
      <c r="C3" s="5" t="s">
        <v>21</v>
      </c>
      <c r="D3" s="71" t="s">
        <v>21</v>
      </c>
      <c r="E3" s="5" t="s">
        <v>9</v>
      </c>
    </row>
    <row r="4" spans="1:5">
      <c r="A4" s="1">
        <v>1</v>
      </c>
      <c r="B4" s="1" t="s">
        <v>22</v>
      </c>
      <c r="C4" s="1">
        <v>80</v>
      </c>
      <c r="D4" s="72">
        <v>0</v>
      </c>
      <c r="E4" s="1" t="s">
        <v>23</v>
      </c>
    </row>
    <row r="5" spans="1:5">
      <c r="A5" s="1" t="s">
        <v>11</v>
      </c>
      <c r="B5" s="1" t="s">
        <v>24</v>
      </c>
      <c r="C5" s="1">
        <v>30</v>
      </c>
      <c r="D5" s="72">
        <v>10</v>
      </c>
      <c r="E5" s="68" t="s">
        <v>25</v>
      </c>
    </row>
    <row r="6" spans="1:5">
      <c r="A6" s="1" t="s">
        <v>12</v>
      </c>
      <c r="B6" s="40" t="s">
        <v>26</v>
      </c>
      <c r="C6" s="1">
        <v>50</v>
      </c>
      <c r="D6" s="72">
        <v>10</v>
      </c>
      <c r="E6" s="68" t="s">
        <v>27</v>
      </c>
    </row>
    <row r="7" spans="1:5">
      <c r="A7" s="1" t="s">
        <v>28</v>
      </c>
      <c r="B7" s="40" t="s">
        <v>29</v>
      </c>
      <c r="C7" s="1">
        <v>50</v>
      </c>
      <c r="D7" s="72">
        <v>10</v>
      </c>
      <c r="E7" s="68" t="s">
        <v>30</v>
      </c>
    </row>
    <row r="8" spans="1:5">
      <c r="A8" s="1" t="s">
        <v>31</v>
      </c>
      <c r="B8" s="40" t="s">
        <v>32</v>
      </c>
      <c r="C8" s="1">
        <v>50</v>
      </c>
      <c r="D8" s="72">
        <v>10</v>
      </c>
      <c r="E8" s="68" t="s">
        <v>33</v>
      </c>
    </row>
    <row r="9" spans="1:5">
      <c r="A9" s="1" t="s">
        <v>34</v>
      </c>
      <c r="B9" s="40" t="s">
        <v>35</v>
      </c>
      <c r="C9" s="1">
        <v>50</v>
      </c>
      <c r="D9" s="72">
        <v>10</v>
      </c>
      <c r="E9" s="68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70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9" customFormat="1" spans="1:5">
      <c r="A2" s="43" t="s">
        <v>16</v>
      </c>
      <c r="B2" s="43" t="s">
        <v>39</v>
      </c>
      <c r="C2" s="43" t="s">
        <v>40</v>
      </c>
      <c r="D2" s="43" t="s">
        <v>41</v>
      </c>
      <c r="E2" s="43" t="s">
        <v>42</v>
      </c>
    </row>
    <row r="3" spans="1:5">
      <c r="A3" s="5" t="s">
        <v>9</v>
      </c>
      <c r="B3" s="5" t="s">
        <v>9</v>
      </c>
      <c r="C3" s="5" t="s">
        <v>43</v>
      </c>
      <c r="D3" s="5" t="s">
        <v>21</v>
      </c>
      <c r="E3" s="5" t="s">
        <v>9</v>
      </c>
    </row>
    <row r="4" spans="1:5">
      <c r="A4" s="1">
        <v>1</v>
      </c>
      <c r="B4" s="1" t="s">
        <v>22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9</v>
      </c>
      <c r="B3" s="5" t="s">
        <v>9</v>
      </c>
      <c r="C3" s="1" t="s">
        <v>9</v>
      </c>
      <c r="D3" s="5" t="s">
        <v>43</v>
      </c>
    </row>
    <row r="4" spans="1:4">
      <c r="A4" s="1" t="s">
        <v>11</v>
      </c>
      <c r="B4" s="40" t="s">
        <v>24</v>
      </c>
      <c r="C4" s="40" t="str">
        <f>"enemy_"&amp;A4</f>
        <v>enemy_slime</v>
      </c>
      <c r="D4" s="1" t="s">
        <v>51</v>
      </c>
    </row>
    <row r="5" spans="1:4">
      <c r="A5" s="1" t="s">
        <v>12</v>
      </c>
      <c r="B5" s="40" t="s">
        <v>26</v>
      </c>
      <c r="C5" s="40" t="str">
        <f>"enemy_"&amp;A5</f>
        <v>enemy_mushroom</v>
      </c>
      <c r="D5" s="1" t="s">
        <v>52</v>
      </c>
    </row>
    <row r="6" spans="1:4">
      <c r="A6" s="1" t="s">
        <v>34</v>
      </c>
      <c r="B6" s="40" t="s">
        <v>35</v>
      </c>
      <c r="C6" s="40" t="str">
        <f>"enemy_"&amp;A6</f>
        <v>enemy_skeleton</v>
      </c>
      <c r="D6" s="1" t="s">
        <v>53</v>
      </c>
    </row>
    <row r="7" spans="1:4">
      <c r="A7" s="1" t="s">
        <v>28</v>
      </c>
      <c r="B7" s="40" t="s">
        <v>29</v>
      </c>
      <c r="C7" s="40" t="str">
        <f>"enemy_"&amp;A7</f>
        <v>enemy_flying_eye</v>
      </c>
      <c r="D7" s="1" t="s">
        <v>54</v>
      </c>
    </row>
    <row r="8" spans="1:4">
      <c r="A8" s="1" t="s">
        <v>31</v>
      </c>
      <c r="B8" s="40" t="s">
        <v>32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J9" sqref="J9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67" t="s">
        <v>64</v>
      </c>
    </row>
    <row r="2" ht="54" spans="1:10">
      <c r="A2" s="43" t="s">
        <v>16</v>
      </c>
      <c r="B2" s="43" t="s">
        <v>65</v>
      </c>
      <c r="C2" s="43" t="s">
        <v>66</v>
      </c>
      <c r="D2" s="43" t="s">
        <v>67</v>
      </c>
      <c r="E2" s="5" t="s">
        <v>68</v>
      </c>
      <c r="F2" s="43" t="s">
        <v>69</v>
      </c>
      <c r="G2" s="44" t="s">
        <v>70</v>
      </c>
      <c r="H2" s="43" t="s">
        <v>71</v>
      </c>
      <c r="I2" s="58" t="s">
        <v>72</v>
      </c>
      <c r="J2" s="67" t="s">
        <v>73</v>
      </c>
    </row>
    <row r="3" spans="1:10">
      <c r="A3" s="5" t="s">
        <v>9</v>
      </c>
      <c r="B3" s="5" t="s">
        <v>9</v>
      </c>
      <c r="C3" s="5" t="s">
        <v>21</v>
      </c>
      <c r="D3" s="5" t="s">
        <v>21</v>
      </c>
      <c r="E3" s="5" t="s">
        <v>9</v>
      </c>
      <c r="F3" s="5" t="s">
        <v>74</v>
      </c>
      <c r="G3" s="5" t="s">
        <v>21</v>
      </c>
      <c r="H3" s="5" t="s">
        <v>9</v>
      </c>
      <c r="I3" s="5" t="s">
        <v>43</v>
      </c>
      <c r="J3" s="67" t="s">
        <v>43</v>
      </c>
    </row>
    <row r="4" spans="1:10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79</v>
      </c>
      <c r="I4" s="1" t="s">
        <v>75</v>
      </c>
      <c r="J4" s="68"/>
    </row>
    <row r="5" spans="1:10">
      <c r="A5" s="1" t="s">
        <v>80</v>
      </c>
      <c r="B5" s="1" t="s">
        <v>81</v>
      </c>
      <c r="C5" s="1">
        <v>2</v>
      </c>
      <c r="D5" s="1">
        <v>1</v>
      </c>
      <c r="E5" s="1" t="s">
        <v>82</v>
      </c>
      <c r="F5" s="1" t="s">
        <v>83</v>
      </c>
      <c r="G5" s="1">
        <v>1</v>
      </c>
      <c r="H5" s="40" t="s">
        <v>84</v>
      </c>
      <c r="I5" s="40" t="s">
        <v>85</v>
      </c>
      <c r="J5" s="1" t="s">
        <v>86</v>
      </c>
    </row>
    <row r="6" spans="1:10">
      <c r="A6" s="1" t="s">
        <v>87</v>
      </c>
      <c r="B6" s="1" t="s">
        <v>88</v>
      </c>
      <c r="C6" s="1">
        <v>1</v>
      </c>
      <c r="D6" s="1">
        <v>2</v>
      </c>
      <c r="E6" s="1" t="s">
        <v>89</v>
      </c>
      <c r="F6" s="40" t="s">
        <v>90</v>
      </c>
      <c r="G6" s="1">
        <v>2</v>
      </c>
      <c r="H6" s="40" t="s">
        <v>79</v>
      </c>
      <c r="I6" s="40" t="s">
        <v>91</v>
      </c>
      <c r="J6" s="1" t="s">
        <v>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H34" sqref="H34"/>
    </sheetView>
  </sheetViews>
  <sheetFormatPr defaultColWidth="9" defaultRowHeight="13.5"/>
  <cols>
    <col min="1" max="1" width="21.25" customWidth="1"/>
    <col min="2" max="2" width="9.06666666666667" style="60"/>
    <col min="4" max="7" width="9.06666666666667" style="60"/>
    <col min="8" max="8" width="62" customWidth="1"/>
    <col min="9" max="9" width="67.125" customWidth="1"/>
  </cols>
  <sheetData>
    <row r="1" spans="1:11">
      <c r="A1" s="5" t="s">
        <v>0</v>
      </c>
      <c r="B1" s="61" t="s">
        <v>93</v>
      </c>
      <c r="C1" s="5" t="s">
        <v>1</v>
      </c>
      <c r="D1" s="61" t="s">
        <v>94</v>
      </c>
      <c r="E1" s="61" t="s">
        <v>95</v>
      </c>
      <c r="F1" s="61" t="s">
        <v>96</v>
      </c>
      <c r="G1" s="5" t="s">
        <v>62</v>
      </c>
      <c r="H1" s="55" t="s">
        <v>97</v>
      </c>
      <c r="I1" s="55" t="s">
        <v>60</v>
      </c>
      <c r="J1" s="55" t="s">
        <v>98</v>
      </c>
      <c r="K1" s="55" t="s">
        <v>63</v>
      </c>
    </row>
    <row r="2" ht="27" spans="1:11">
      <c r="A2" s="5" t="s">
        <v>0</v>
      </c>
      <c r="B2" s="61" t="s">
        <v>99</v>
      </c>
      <c r="C2" s="5" t="s">
        <v>100</v>
      </c>
      <c r="D2" s="61" t="s">
        <v>101</v>
      </c>
      <c r="E2" s="61" t="s">
        <v>102</v>
      </c>
      <c r="F2" s="61" t="s">
        <v>103</v>
      </c>
      <c r="G2" s="43" t="s">
        <v>71</v>
      </c>
      <c r="H2" s="55" t="s">
        <v>104</v>
      </c>
      <c r="I2" s="55" t="s">
        <v>105</v>
      </c>
      <c r="J2" s="55" t="s">
        <v>106</v>
      </c>
      <c r="K2" s="55" t="s">
        <v>107</v>
      </c>
    </row>
    <row r="3" spans="1:11">
      <c r="A3" s="5" t="s">
        <v>9</v>
      </c>
      <c r="B3" s="61" t="s">
        <v>9</v>
      </c>
      <c r="C3" s="5" t="s">
        <v>9</v>
      </c>
      <c r="D3" s="61" t="s">
        <v>21</v>
      </c>
      <c r="E3" s="61" t="s">
        <v>108</v>
      </c>
      <c r="F3" s="61" t="s">
        <v>21</v>
      </c>
      <c r="G3" s="5" t="s">
        <v>9</v>
      </c>
      <c r="H3" s="55" t="s">
        <v>9</v>
      </c>
      <c r="I3" s="55" t="s">
        <v>74</v>
      </c>
      <c r="J3" s="55" t="s">
        <v>21</v>
      </c>
      <c r="K3" s="55" t="s">
        <v>43</v>
      </c>
    </row>
    <row r="4" spans="1:11">
      <c r="A4" s="1" t="s">
        <v>109</v>
      </c>
      <c r="B4" s="62"/>
      <c r="C4" s="40" t="s">
        <v>110</v>
      </c>
      <c r="D4" s="62">
        <v>1</v>
      </c>
      <c r="E4" s="62"/>
      <c r="F4" s="62"/>
      <c r="G4" s="62"/>
      <c r="H4" s="40" t="s">
        <v>111</v>
      </c>
      <c r="I4" s="1" t="s">
        <v>112</v>
      </c>
      <c r="J4" s="1">
        <v>8</v>
      </c>
      <c r="K4" s="1"/>
    </row>
    <row r="5" spans="1:11">
      <c r="A5" s="1" t="s">
        <v>113</v>
      </c>
      <c r="B5" s="62"/>
      <c r="C5" s="1" t="s">
        <v>114</v>
      </c>
      <c r="D5" s="62">
        <v>2</v>
      </c>
      <c r="E5" s="62"/>
      <c r="F5" s="62"/>
      <c r="G5" s="62"/>
      <c r="H5" s="40" t="s">
        <v>115</v>
      </c>
      <c r="I5" s="40" t="s">
        <v>116</v>
      </c>
      <c r="J5" s="1">
        <v>3</v>
      </c>
      <c r="K5" s="1"/>
    </row>
    <row r="6" spans="1:11">
      <c r="A6" s="1" t="s">
        <v>117</v>
      </c>
      <c r="B6" s="62"/>
      <c r="C6" s="1" t="s">
        <v>81</v>
      </c>
      <c r="D6" s="62">
        <v>3</v>
      </c>
      <c r="E6" s="62"/>
      <c r="F6" s="62"/>
      <c r="G6" s="62"/>
      <c r="H6" s="40" t="s">
        <v>118</v>
      </c>
      <c r="I6" s="1" t="s">
        <v>119</v>
      </c>
      <c r="J6" s="1">
        <v>0</v>
      </c>
      <c r="K6" s="1"/>
    </row>
    <row r="7" spans="1:11">
      <c r="A7" s="1" t="s">
        <v>120</v>
      </c>
      <c r="B7" s="62"/>
      <c r="C7" s="1" t="s">
        <v>121</v>
      </c>
      <c r="D7" s="62">
        <v>4</v>
      </c>
      <c r="E7" s="62"/>
      <c r="F7" s="62"/>
      <c r="G7" s="62"/>
      <c r="H7" s="1" t="s">
        <v>122</v>
      </c>
      <c r="I7" s="1" t="s">
        <v>123</v>
      </c>
      <c r="J7" s="1">
        <v>0</v>
      </c>
      <c r="K7" s="1"/>
    </row>
    <row r="8" spans="1:11">
      <c r="A8" s="1" t="s">
        <v>124</v>
      </c>
      <c r="B8" s="62"/>
      <c r="C8" s="1" t="s">
        <v>125</v>
      </c>
      <c r="D8" s="62">
        <v>5</v>
      </c>
      <c r="E8" s="62"/>
      <c r="F8" s="62"/>
      <c r="G8" s="62"/>
      <c r="H8" s="1" t="s">
        <v>126</v>
      </c>
      <c r="I8" s="1" t="s">
        <v>127</v>
      </c>
      <c r="J8" s="1">
        <v>0</v>
      </c>
      <c r="K8" s="1"/>
    </row>
    <row r="9" spans="1:11">
      <c r="A9" s="1" t="s">
        <v>128</v>
      </c>
      <c r="B9" s="62"/>
      <c r="C9" s="1" t="s">
        <v>129</v>
      </c>
      <c r="D9" s="62">
        <v>6</v>
      </c>
      <c r="E9" s="62"/>
      <c r="F9" s="62"/>
      <c r="G9" s="62"/>
      <c r="H9" s="1" t="s">
        <v>130</v>
      </c>
      <c r="I9" s="1" t="s">
        <v>131</v>
      </c>
      <c r="J9" s="1">
        <v>0</v>
      </c>
      <c r="K9" s="1"/>
    </row>
    <row r="10" spans="1:11">
      <c r="A10" s="1" t="s">
        <v>132</v>
      </c>
      <c r="B10" s="62"/>
      <c r="C10" s="1" t="s">
        <v>133</v>
      </c>
      <c r="D10" s="62">
        <v>7</v>
      </c>
      <c r="E10" s="62"/>
      <c r="F10" s="62"/>
      <c r="G10" s="62"/>
      <c r="H10" s="1" t="s">
        <v>134</v>
      </c>
      <c r="I10" s="1" t="s">
        <v>135</v>
      </c>
      <c r="J10" s="1">
        <v>0</v>
      </c>
      <c r="K10" s="1"/>
    </row>
    <row r="11" spans="1:11">
      <c r="A11" s="1" t="s">
        <v>136</v>
      </c>
      <c r="B11" s="62"/>
      <c r="C11" s="1" t="s">
        <v>137</v>
      </c>
      <c r="D11" s="62">
        <v>8</v>
      </c>
      <c r="E11" s="62"/>
      <c r="F11" s="62"/>
      <c r="G11" s="62"/>
      <c r="H11" s="1" t="s">
        <v>138</v>
      </c>
      <c r="I11" s="1" t="s">
        <v>139</v>
      </c>
      <c r="J11" s="1">
        <v>0</v>
      </c>
      <c r="K11" s="1"/>
    </row>
    <row r="12" spans="1:11">
      <c r="A12" s="1" t="s">
        <v>140</v>
      </c>
      <c r="B12" s="62"/>
      <c r="C12" s="40" t="s">
        <v>110</v>
      </c>
      <c r="D12" s="62">
        <v>1</v>
      </c>
      <c r="E12" s="62">
        <v>2</v>
      </c>
      <c r="F12" s="62">
        <v>0</v>
      </c>
      <c r="G12" s="62" t="s">
        <v>14</v>
      </c>
      <c r="H12" s="40" t="s">
        <v>141</v>
      </c>
      <c r="I12" s="1" t="s">
        <v>112</v>
      </c>
      <c r="J12" s="1">
        <v>5</v>
      </c>
      <c r="K12" s="1" t="s">
        <v>140</v>
      </c>
    </row>
    <row r="13" spans="1:11">
      <c r="A13" s="46" t="s">
        <v>142</v>
      </c>
      <c r="B13" s="47" t="s">
        <v>11</v>
      </c>
      <c r="C13" s="47" t="s">
        <v>143</v>
      </c>
      <c r="D13" s="63"/>
      <c r="E13" s="63">
        <v>2</v>
      </c>
      <c r="F13" s="63">
        <v>0</v>
      </c>
      <c r="G13" s="62"/>
      <c r="H13" s="47" t="s">
        <v>144</v>
      </c>
      <c r="I13" s="47" t="s">
        <v>145</v>
      </c>
      <c r="J13" s="47">
        <v>0</v>
      </c>
      <c r="K13" s="49"/>
    </row>
    <row r="14" spans="1:11">
      <c r="A14" s="48" t="s">
        <v>146</v>
      </c>
      <c r="B14" s="49" t="s">
        <v>11</v>
      </c>
      <c r="C14" s="49" t="s">
        <v>147</v>
      </c>
      <c r="D14" s="64"/>
      <c r="E14" s="64">
        <v>2</v>
      </c>
      <c r="F14" s="64">
        <v>1</v>
      </c>
      <c r="G14" s="62"/>
      <c r="H14" s="49" t="s">
        <v>144</v>
      </c>
      <c r="I14" s="49" t="s">
        <v>148</v>
      </c>
      <c r="J14" s="49">
        <v>0</v>
      </c>
      <c r="K14" s="49"/>
    </row>
    <row r="15" spans="1:11">
      <c r="A15" s="48" t="s">
        <v>149</v>
      </c>
      <c r="B15" s="49" t="s">
        <v>11</v>
      </c>
      <c r="C15" s="49" t="s">
        <v>150</v>
      </c>
      <c r="D15" s="64"/>
      <c r="E15" s="64">
        <v>1</v>
      </c>
      <c r="F15" s="64">
        <v>3</v>
      </c>
      <c r="G15" s="62"/>
      <c r="H15" s="49" t="s">
        <v>144</v>
      </c>
      <c r="I15" s="49" t="s">
        <v>116</v>
      </c>
      <c r="J15" s="49">
        <v>0</v>
      </c>
      <c r="K15" s="49"/>
    </row>
    <row r="16" customFormat="1" spans="1:11">
      <c r="A16" s="1" t="s">
        <v>151</v>
      </c>
      <c r="B16" s="62"/>
      <c r="C16" s="40" t="s">
        <v>110</v>
      </c>
      <c r="D16" s="62">
        <v>1</v>
      </c>
      <c r="E16" s="62">
        <v>2</v>
      </c>
      <c r="F16" s="62">
        <v>0</v>
      </c>
      <c r="G16" s="62" t="s">
        <v>14</v>
      </c>
      <c r="H16" s="40" t="s">
        <v>152</v>
      </c>
      <c r="I16" s="1" t="s">
        <v>112</v>
      </c>
      <c r="J16" s="1">
        <v>8</v>
      </c>
      <c r="K16" s="1" t="s">
        <v>151</v>
      </c>
    </row>
    <row r="17" s="42" customFormat="1" spans="1:11">
      <c r="A17" s="50" t="s">
        <v>153</v>
      </c>
      <c r="B17" s="51" t="s">
        <v>12</v>
      </c>
      <c r="C17" s="51" t="s">
        <v>154</v>
      </c>
      <c r="D17" s="65"/>
      <c r="E17" s="65">
        <v>2</v>
      </c>
      <c r="F17" s="65">
        <v>0</v>
      </c>
      <c r="G17" s="62"/>
      <c r="H17" s="51" t="s">
        <v>144</v>
      </c>
      <c r="I17" s="51" t="s">
        <v>155</v>
      </c>
      <c r="J17" s="51">
        <v>0</v>
      </c>
      <c r="K17" s="51"/>
    </row>
    <row r="18" s="42" customFormat="1" spans="1:11">
      <c r="A18" s="50" t="s">
        <v>156</v>
      </c>
      <c r="B18" s="51" t="s">
        <v>12</v>
      </c>
      <c r="C18" s="51" t="s">
        <v>157</v>
      </c>
      <c r="D18" s="65"/>
      <c r="E18" s="65">
        <v>2</v>
      </c>
      <c r="F18" s="65">
        <v>1</v>
      </c>
      <c r="G18" s="62"/>
      <c r="H18" s="51" t="s">
        <v>144</v>
      </c>
      <c r="I18" s="51" t="s">
        <v>131</v>
      </c>
      <c r="J18" s="51">
        <v>0</v>
      </c>
      <c r="K18" s="51"/>
    </row>
    <row r="19" s="42" customFormat="1" spans="1:11">
      <c r="A19" s="50" t="s">
        <v>158</v>
      </c>
      <c r="B19" s="51" t="s">
        <v>12</v>
      </c>
      <c r="C19" s="51" t="s">
        <v>159</v>
      </c>
      <c r="D19" s="65"/>
      <c r="E19" s="65">
        <v>1</v>
      </c>
      <c r="F19" s="65">
        <v>3</v>
      </c>
      <c r="G19" s="62"/>
      <c r="H19" s="51" t="s">
        <v>144</v>
      </c>
      <c r="I19" s="51" t="s">
        <v>135</v>
      </c>
      <c r="J19" s="51">
        <v>0</v>
      </c>
      <c r="K19" s="51"/>
    </row>
    <row r="20" s="59" customFormat="1" spans="1:11">
      <c r="A20" s="52" t="s">
        <v>160</v>
      </c>
      <c r="B20" s="53" t="s">
        <v>28</v>
      </c>
      <c r="C20" s="53" t="s">
        <v>161</v>
      </c>
      <c r="D20" s="66"/>
      <c r="E20" s="66">
        <v>1</v>
      </c>
      <c r="F20" s="66">
        <v>0</v>
      </c>
      <c r="G20" s="66"/>
      <c r="H20" s="53" t="s">
        <v>162</v>
      </c>
      <c r="I20" s="53" t="s">
        <v>139</v>
      </c>
      <c r="J20" s="53">
        <v>0</v>
      </c>
      <c r="K20" s="53"/>
    </row>
    <row r="21" s="59" customFormat="1" spans="1:11">
      <c r="A21" s="52" t="s">
        <v>163</v>
      </c>
      <c r="B21" s="53" t="s">
        <v>28</v>
      </c>
      <c r="C21" s="53" t="s">
        <v>164</v>
      </c>
      <c r="D21" s="66"/>
      <c r="E21" s="66">
        <v>1</v>
      </c>
      <c r="F21" s="66">
        <v>1</v>
      </c>
      <c r="G21" s="66"/>
      <c r="H21" s="53" t="s">
        <v>165</v>
      </c>
      <c r="I21" s="53" t="s">
        <v>139</v>
      </c>
      <c r="J21" s="53">
        <v>0</v>
      </c>
      <c r="K21" s="53"/>
    </row>
    <row r="22" s="59" customFormat="1" spans="1:11">
      <c r="A22" s="52" t="s">
        <v>166</v>
      </c>
      <c r="B22" s="53" t="s">
        <v>28</v>
      </c>
      <c r="C22" s="53" t="s">
        <v>167</v>
      </c>
      <c r="D22" s="66"/>
      <c r="E22" s="66">
        <v>1</v>
      </c>
      <c r="F22" s="66">
        <v>3</v>
      </c>
      <c r="G22" s="66"/>
      <c r="H22" s="53" t="s">
        <v>168</v>
      </c>
      <c r="I22" s="53" t="s">
        <v>139</v>
      </c>
      <c r="J22" s="53">
        <v>0</v>
      </c>
      <c r="K22" s="53"/>
    </row>
    <row r="23" spans="1:11">
      <c r="A23" s="48" t="s">
        <v>169</v>
      </c>
      <c r="B23" s="49" t="s">
        <v>31</v>
      </c>
      <c r="C23" s="49" t="s">
        <v>170</v>
      </c>
      <c r="D23" s="64"/>
      <c r="E23" s="64">
        <v>1</v>
      </c>
      <c r="F23" s="64">
        <v>0</v>
      </c>
      <c r="G23" s="64"/>
      <c r="H23" s="49" t="s">
        <v>171</v>
      </c>
      <c r="I23" s="49" t="s">
        <v>139</v>
      </c>
      <c r="J23" s="49">
        <v>0</v>
      </c>
      <c r="K23" s="49"/>
    </row>
    <row r="24" spans="1:11">
      <c r="A24" s="48" t="s">
        <v>172</v>
      </c>
      <c r="B24" s="49" t="s">
        <v>31</v>
      </c>
      <c r="C24" s="49" t="s">
        <v>173</v>
      </c>
      <c r="D24" s="64"/>
      <c r="E24" s="64">
        <v>1</v>
      </c>
      <c r="F24" s="64">
        <v>1</v>
      </c>
      <c r="G24" s="64"/>
      <c r="H24" s="49" t="s">
        <v>174</v>
      </c>
      <c r="I24" s="49" t="s">
        <v>139</v>
      </c>
      <c r="J24" s="49">
        <v>0</v>
      </c>
      <c r="K24" s="49"/>
    </row>
    <row r="25" spans="1:11">
      <c r="A25" s="48" t="s">
        <v>175</v>
      </c>
      <c r="B25" s="49" t="s">
        <v>31</v>
      </c>
      <c r="C25" s="49" t="s">
        <v>176</v>
      </c>
      <c r="D25" s="64"/>
      <c r="E25" s="64">
        <v>1</v>
      </c>
      <c r="F25" s="64">
        <v>3</v>
      </c>
      <c r="G25" s="64"/>
      <c r="H25" s="49" t="s">
        <v>177</v>
      </c>
      <c r="I25" s="49" t="s">
        <v>139</v>
      </c>
      <c r="J25" s="49">
        <v>0</v>
      </c>
      <c r="K25" s="49"/>
    </row>
    <row r="26" spans="1:11">
      <c r="A26" s="48" t="s">
        <v>178</v>
      </c>
      <c r="B26" s="49" t="s">
        <v>34</v>
      </c>
      <c r="C26" s="49" t="s">
        <v>179</v>
      </c>
      <c r="D26" s="64"/>
      <c r="E26" s="64">
        <v>1</v>
      </c>
      <c r="F26" s="64">
        <v>0</v>
      </c>
      <c r="G26" s="64"/>
      <c r="H26" s="49" t="s">
        <v>180</v>
      </c>
      <c r="I26" s="49" t="s">
        <v>139</v>
      </c>
      <c r="J26" s="49">
        <v>0</v>
      </c>
      <c r="K26" s="49"/>
    </row>
    <row r="27" spans="1:11">
      <c r="A27" s="48" t="s">
        <v>181</v>
      </c>
      <c r="B27" s="49" t="s">
        <v>34</v>
      </c>
      <c r="C27" s="49" t="s">
        <v>182</v>
      </c>
      <c r="D27" s="64"/>
      <c r="E27" s="64">
        <v>1</v>
      </c>
      <c r="F27" s="64">
        <v>1</v>
      </c>
      <c r="G27" s="64"/>
      <c r="H27" s="53" t="s">
        <v>168</v>
      </c>
      <c r="I27" s="49" t="s">
        <v>139</v>
      </c>
      <c r="J27" s="49">
        <v>0</v>
      </c>
      <c r="K27" s="49"/>
    </row>
    <row r="28" s="41" customFormat="1" spans="1:11">
      <c r="A28" s="46" t="s">
        <v>183</v>
      </c>
      <c r="B28" s="47" t="s">
        <v>34</v>
      </c>
      <c r="C28" s="47" t="s">
        <v>184</v>
      </c>
      <c r="D28" s="63"/>
      <c r="E28" s="63">
        <v>1</v>
      </c>
      <c r="F28" s="63">
        <v>3</v>
      </c>
      <c r="G28" s="63"/>
      <c r="H28" s="47" t="s">
        <v>185</v>
      </c>
      <c r="I28" s="47" t="s">
        <v>139</v>
      </c>
      <c r="J28" s="47">
        <v>0</v>
      </c>
      <c r="K28" s="4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C9" sqref="C9"/>
    </sheetView>
  </sheetViews>
  <sheetFormatPr defaultColWidth="9" defaultRowHeight="13.5"/>
  <cols>
    <col min="1" max="1" width="11.5" customWidth="1"/>
    <col min="2" max="2" width="8.125" customWidth="1"/>
    <col min="3" max="3" width="40" customWidth="1"/>
    <col min="4" max="4" width="9.5" customWidth="1"/>
    <col min="5" max="5" width="11.875" customWidth="1"/>
    <col min="6" max="6" width="11" customWidth="1"/>
    <col min="7" max="7" width="16" customWidth="1"/>
    <col min="8" max="8" width="67.125" customWidth="1"/>
    <col min="9" max="9" width="11.875" customWidth="1"/>
  </cols>
  <sheetData>
    <row r="1" spans="1:9">
      <c r="A1" s="5" t="s">
        <v>0</v>
      </c>
      <c r="B1" s="5" t="s">
        <v>1</v>
      </c>
      <c r="C1" s="5" t="s">
        <v>15</v>
      </c>
      <c r="D1" s="5" t="s">
        <v>186</v>
      </c>
      <c r="E1" s="5" t="s">
        <v>187</v>
      </c>
      <c r="F1" s="5" t="s">
        <v>188</v>
      </c>
      <c r="G1" s="5" t="s">
        <v>189</v>
      </c>
      <c r="H1" s="55" t="s">
        <v>60</v>
      </c>
      <c r="I1" s="5" t="s">
        <v>63</v>
      </c>
    </row>
    <row r="2" ht="148.5" spans="1:9">
      <c r="A2" s="43" t="s">
        <v>16</v>
      </c>
      <c r="B2" s="43" t="s">
        <v>190</v>
      </c>
      <c r="C2" s="5" t="s">
        <v>20</v>
      </c>
      <c r="D2" s="5" t="s">
        <v>191</v>
      </c>
      <c r="E2" s="43" t="s">
        <v>192</v>
      </c>
      <c r="F2" s="43" t="s">
        <v>193</v>
      </c>
      <c r="G2" s="43" t="s">
        <v>194</v>
      </c>
      <c r="H2" s="55" t="s">
        <v>195</v>
      </c>
      <c r="I2" s="58" t="s">
        <v>72</v>
      </c>
    </row>
    <row r="3" spans="1:9">
      <c r="A3" s="5" t="s">
        <v>9</v>
      </c>
      <c r="B3" s="5" t="s">
        <v>9</v>
      </c>
      <c r="C3" s="5" t="s">
        <v>9</v>
      </c>
      <c r="D3" s="5" t="s">
        <v>196</v>
      </c>
      <c r="E3" s="5" t="s">
        <v>21</v>
      </c>
      <c r="F3" s="5" t="s">
        <v>21</v>
      </c>
      <c r="G3" s="5" t="s">
        <v>21</v>
      </c>
      <c r="H3" s="55" t="s">
        <v>74</v>
      </c>
      <c r="I3" s="5" t="s">
        <v>43</v>
      </c>
    </row>
    <row r="4" customFormat="1" spans="1:9">
      <c r="A4" s="40" t="s">
        <v>86</v>
      </c>
      <c r="B4" s="40" t="s">
        <v>197</v>
      </c>
      <c r="C4" s="40" t="s">
        <v>198</v>
      </c>
      <c r="D4" s="40"/>
      <c r="E4" s="40"/>
      <c r="F4" s="40"/>
      <c r="G4" s="40"/>
      <c r="H4" s="56"/>
      <c r="I4" s="40"/>
    </row>
    <row r="5" s="54" customFormat="1" spans="1:9">
      <c r="A5" s="57" t="s">
        <v>199</v>
      </c>
      <c r="B5" s="57" t="s">
        <v>200</v>
      </c>
      <c r="C5" s="57" t="s">
        <v>201</v>
      </c>
      <c r="D5" s="57">
        <v>1</v>
      </c>
      <c r="E5" s="57"/>
      <c r="F5" s="57"/>
      <c r="G5" s="57"/>
      <c r="H5" s="40"/>
      <c r="I5" s="57"/>
    </row>
    <row r="6" s="54" customFormat="1" spans="1:9">
      <c r="A6" s="57" t="s">
        <v>202</v>
      </c>
      <c r="B6" s="57" t="s">
        <v>203</v>
      </c>
      <c r="C6" s="57" t="s">
        <v>204</v>
      </c>
      <c r="D6" s="57">
        <v>1</v>
      </c>
      <c r="E6" s="57"/>
      <c r="F6" s="57"/>
      <c r="G6" s="57"/>
      <c r="H6" s="1"/>
      <c r="I6" s="57"/>
    </row>
    <row r="7" s="54" customFormat="1" spans="1:9">
      <c r="A7" s="57" t="s">
        <v>205</v>
      </c>
      <c r="B7" s="57" t="s">
        <v>206</v>
      </c>
      <c r="C7" s="57" t="s">
        <v>207</v>
      </c>
      <c r="D7" s="57">
        <v>1</v>
      </c>
      <c r="E7" s="57"/>
      <c r="F7" s="57"/>
      <c r="G7" s="57"/>
      <c r="H7" s="1"/>
      <c r="I7" s="57"/>
    </row>
    <row r="8" spans="1:9">
      <c r="A8" s="1" t="s">
        <v>92</v>
      </c>
      <c r="B8" s="1" t="s">
        <v>208</v>
      </c>
      <c r="C8" s="1" t="s">
        <v>209</v>
      </c>
      <c r="D8" s="1">
        <v>1</v>
      </c>
      <c r="E8" s="1">
        <v>2</v>
      </c>
      <c r="F8" s="1">
        <v>2</v>
      </c>
      <c r="G8" s="1">
        <v>5</v>
      </c>
      <c r="H8" s="1" t="s">
        <v>210</v>
      </c>
      <c r="I8" s="1" t="s">
        <v>211</v>
      </c>
    </row>
    <row r="9" spans="1:9">
      <c r="A9" s="1" t="s">
        <v>212</v>
      </c>
      <c r="B9" s="1" t="s">
        <v>213</v>
      </c>
      <c r="C9" s="1" t="s">
        <v>214</v>
      </c>
      <c r="D9" s="1">
        <v>0</v>
      </c>
      <c r="E9" s="1"/>
      <c r="F9" s="1"/>
      <c r="G9" s="1"/>
      <c r="H9" s="1"/>
      <c r="I9" s="1"/>
    </row>
    <row r="10" spans="1:9">
      <c r="A10" s="1" t="s">
        <v>215</v>
      </c>
      <c r="B10" s="1" t="s">
        <v>216</v>
      </c>
      <c r="C10" s="1" t="s">
        <v>217</v>
      </c>
      <c r="D10" s="1">
        <v>0</v>
      </c>
      <c r="E10" s="1"/>
      <c r="F10" s="1"/>
      <c r="G10" s="1"/>
      <c r="H10" s="1"/>
      <c r="I10" s="1"/>
    </row>
    <row r="11" spans="1:9">
      <c r="A11" s="1" t="s">
        <v>218</v>
      </c>
      <c r="B11" s="1" t="s">
        <v>219</v>
      </c>
      <c r="C11" s="1" t="s">
        <v>220</v>
      </c>
      <c r="D11" s="1">
        <v>0</v>
      </c>
      <c r="E11" s="1"/>
      <c r="F11" s="1"/>
      <c r="G11" s="1"/>
      <c r="H11" s="1"/>
      <c r="I11" s="1"/>
    </row>
    <row r="12" spans="1:9">
      <c r="A12" s="1" t="s">
        <v>221</v>
      </c>
      <c r="B12" s="1" t="s">
        <v>150</v>
      </c>
      <c r="C12" s="1" t="s">
        <v>222</v>
      </c>
      <c r="D12" s="1">
        <v>0</v>
      </c>
      <c r="E12" s="1"/>
      <c r="F12" s="1"/>
      <c r="G12" s="1"/>
      <c r="H12" s="47"/>
      <c r="I1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H7" sqref="H7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223</v>
      </c>
      <c r="C1" s="5" t="s">
        <v>224</v>
      </c>
      <c r="D1" s="5" t="s">
        <v>61</v>
      </c>
      <c r="E1" s="5" t="s">
        <v>225</v>
      </c>
      <c r="F1" s="5" t="s">
        <v>226</v>
      </c>
      <c r="G1" s="5" t="s">
        <v>227</v>
      </c>
      <c r="H1" s="5" t="s">
        <v>15</v>
      </c>
    </row>
    <row r="2" ht="81" spans="1:8">
      <c r="A2" s="43" t="s">
        <v>16</v>
      </c>
      <c r="B2" s="5" t="s">
        <v>223</v>
      </c>
      <c r="C2" s="5" t="s">
        <v>228</v>
      </c>
      <c r="D2" s="44" t="s">
        <v>229</v>
      </c>
      <c r="E2" s="43" t="s">
        <v>230</v>
      </c>
      <c r="F2" s="43" t="s">
        <v>231</v>
      </c>
      <c r="G2" s="43" t="s">
        <v>232</v>
      </c>
      <c r="H2" s="5" t="s">
        <v>233</v>
      </c>
    </row>
    <row r="3" spans="1:8">
      <c r="A3" s="5" t="s">
        <v>9</v>
      </c>
      <c r="B3" s="5" t="s">
        <v>9</v>
      </c>
      <c r="C3" s="5" t="s">
        <v>9</v>
      </c>
      <c r="D3" s="5" t="s">
        <v>21</v>
      </c>
      <c r="E3" s="5" t="s">
        <v>21</v>
      </c>
      <c r="F3" s="5" t="s">
        <v>21</v>
      </c>
      <c r="G3" s="5" t="s">
        <v>43</v>
      </c>
      <c r="H3" s="5" t="s">
        <v>9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85</v>
      </c>
      <c r="B5" s="1"/>
      <c r="C5" s="40" t="s">
        <v>234</v>
      </c>
      <c r="D5" s="1">
        <v>1</v>
      </c>
      <c r="E5" s="1">
        <v>0</v>
      </c>
      <c r="F5" s="1">
        <v>2</v>
      </c>
      <c r="G5" s="40">
        <v>5</v>
      </c>
      <c r="H5" s="40" t="s">
        <v>235</v>
      </c>
    </row>
    <row r="6" s="41" customFormat="1" spans="1:8">
      <c r="A6" s="45" t="s">
        <v>236</v>
      </c>
      <c r="B6" s="45"/>
      <c r="C6" s="45" t="s">
        <v>88</v>
      </c>
      <c r="D6" s="45">
        <v>0</v>
      </c>
      <c r="E6" s="45">
        <v>0</v>
      </c>
      <c r="F6" s="45">
        <v>1</v>
      </c>
      <c r="G6" s="45">
        <v>8</v>
      </c>
      <c r="H6" s="45" t="s">
        <v>237</v>
      </c>
    </row>
    <row r="7" s="41" customFormat="1" spans="1:8">
      <c r="A7" s="45" t="s">
        <v>238</v>
      </c>
      <c r="B7" s="45"/>
      <c r="C7" s="45" t="s">
        <v>239</v>
      </c>
      <c r="D7" s="45">
        <v>0</v>
      </c>
      <c r="E7" s="45">
        <v>0</v>
      </c>
      <c r="F7" s="45">
        <v>3</v>
      </c>
      <c r="G7" s="45" t="s">
        <v>240</v>
      </c>
      <c r="H7" s="45" t="s">
        <v>241</v>
      </c>
    </row>
    <row r="8" spans="1:8">
      <c r="A8" s="1" t="s">
        <v>211</v>
      </c>
      <c r="B8" s="1" t="s">
        <v>242</v>
      </c>
      <c r="C8" s="1" t="s">
        <v>208</v>
      </c>
      <c r="D8" s="1">
        <v>0</v>
      </c>
      <c r="E8" s="1">
        <v>2</v>
      </c>
      <c r="F8" s="1">
        <v>4</v>
      </c>
      <c r="G8" s="1">
        <v>1</v>
      </c>
      <c r="H8" s="1" t="s">
        <v>243</v>
      </c>
    </row>
    <row r="9" spans="1:8">
      <c r="A9" s="1" t="s">
        <v>244</v>
      </c>
      <c r="B9" s="1" t="s">
        <v>245</v>
      </c>
      <c r="C9" s="1" t="s">
        <v>125</v>
      </c>
      <c r="D9" s="1">
        <v>0</v>
      </c>
      <c r="E9" s="1">
        <v>1</v>
      </c>
      <c r="F9" s="1"/>
      <c r="G9" s="1">
        <v>2</v>
      </c>
      <c r="H9" s="1" t="s">
        <v>246</v>
      </c>
    </row>
    <row r="10" spans="1:8">
      <c r="A10" s="1" t="s">
        <v>247</v>
      </c>
      <c r="B10" s="1" t="s">
        <v>248</v>
      </c>
      <c r="C10" s="1" t="s">
        <v>216</v>
      </c>
      <c r="D10" s="1">
        <v>0</v>
      </c>
      <c r="E10" s="1">
        <v>-1</v>
      </c>
      <c r="F10" s="1"/>
      <c r="G10" s="1">
        <v>3</v>
      </c>
      <c r="H10" s="1" t="s">
        <v>249</v>
      </c>
    </row>
    <row r="11" spans="1:8">
      <c r="A11" s="1" t="s">
        <v>250</v>
      </c>
      <c r="B11" s="1" t="s">
        <v>251</v>
      </c>
      <c r="C11" s="1" t="s">
        <v>252</v>
      </c>
      <c r="D11" s="1">
        <v>0</v>
      </c>
      <c r="E11" s="1">
        <v>-1</v>
      </c>
      <c r="F11" s="1"/>
      <c r="G11" s="1">
        <v>4</v>
      </c>
      <c r="H11" s="1" t="s">
        <v>253</v>
      </c>
    </row>
    <row r="12" spans="1:8">
      <c r="A12" s="1" t="s">
        <v>254</v>
      </c>
      <c r="B12" s="1" t="s">
        <v>255</v>
      </c>
      <c r="C12" s="1" t="s">
        <v>121</v>
      </c>
      <c r="D12" s="1">
        <v>0</v>
      </c>
      <c r="E12" s="1">
        <v>1</v>
      </c>
      <c r="F12" s="1"/>
      <c r="G12" s="1">
        <v>5</v>
      </c>
      <c r="H12" s="1" t="s">
        <v>256</v>
      </c>
    </row>
    <row r="13" spans="1:8">
      <c r="A13" s="1" t="s">
        <v>257</v>
      </c>
      <c r="B13" s="1" t="s">
        <v>258</v>
      </c>
      <c r="C13" s="1" t="s">
        <v>206</v>
      </c>
      <c r="D13" s="1">
        <v>0</v>
      </c>
      <c r="E13" s="1">
        <v>5</v>
      </c>
      <c r="F13" s="1"/>
      <c r="G13" s="1">
        <v>6</v>
      </c>
      <c r="H13" s="40" t="s">
        <v>259</v>
      </c>
    </row>
    <row r="14" spans="1:8">
      <c r="A14" s="1" t="s">
        <v>260</v>
      </c>
      <c r="B14" s="1" t="s">
        <v>261</v>
      </c>
      <c r="C14" s="1" t="s">
        <v>262</v>
      </c>
      <c r="D14" s="1">
        <v>0</v>
      </c>
      <c r="E14" s="1">
        <v>-1</v>
      </c>
      <c r="F14" s="1"/>
      <c r="G14" s="1">
        <v>7</v>
      </c>
      <c r="H14" s="1" t="s">
        <v>263</v>
      </c>
    </row>
    <row r="15" spans="1:8">
      <c r="A15" s="1" t="s">
        <v>264</v>
      </c>
      <c r="B15" s="1" t="s">
        <v>265</v>
      </c>
      <c r="C15" s="1" t="s">
        <v>266</v>
      </c>
      <c r="D15" s="1">
        <v>0</v>
      </c>
      <c r="E15" s="1">
        <v>1</v>
      </c>
      <c r="F15" s="1"/>
      <c r="G15" s="1">
        <v>8</v>
      </c>
      <c r="H15" s="1" t="s">
        <v>267</v>
      </c>
    </row>
    <row r="16" spans="1:8">
      <c r="A16" s="1" t="s">
        <v>268</v>
      </c>
      <c r="B16" s="1" t="s">
        <v>269</v>
      </c>
      <c r="C16" s="1" t="s">
        <v>270</v>
      </c>
      <c r="D16" s="1">
        <v>0</v>
      </c>
      <c r="E16" s="1">
        <v>1</v>
      </c>
      <c r="F16" s="1"/>
      <c r="G16" s="1">
        <v>9</v>
      </c>
      <c r="H16" s="1" t="s">
        <v>271</v>
      </c>
    </row>
    <row r="17" spans="1:8">
      <c r="A17" s="46" t="s">
        <v>142</v>
      </c>
      <c r="B17" s="47" t="s">
        <v>272</v>
      </c>
      <c r="C17" s="47" t="s">
        <v>272</v>
      </c>
      <c r="D17" s="1">
        <v>0</v>
      </c>
      <c r="E17" s="1"/>
      <c r="F17" s="1"/>
      <c r="G17" s="1"/>
      <c r="H17" s="47" t="s">
        <v>273</v>
      </c>
    </row>
    <row r="18" spans="1:9">
      <c r="A18" s="48" t="s">
        <v>146</v>
      </c>
      <c r="B18" s="49" t="s">
        <v>147</v>
      </c>
      <c r="C18" s="49" t="s">
        <v>147</v>
      </c>
      <c r="D18" s="1">
        <v>0</v>
      </c>
      <c r="E18" s="1"/>
      <c r="F18" s="1"/>
      <c r="G18" s="1"/>
      <c r="H18" s="49" t="s">
        <v>274</v>
      </c>
      <c r="I18" t="s">
        <v>275</v>
      </c>
    </row>
    <row r="19" spans="1:9">
      <c r="A19" s="48" t="s">
        <v>149</v>
      </c>
      <c r="B19" s="49" t="s">
        <v>150</v>
      </c>
      <c r="C19" s="49" t="s">
        <v>150</v>
      </c>
      <c r="D19" s="1">
        <v>0</v>
      </c>
      <c r="E19" s="1"/>
      <c r="F19" s="1"/>
      <c r="G19" s="1"/>
      <c r="H19" s="49" t="s">
        <v>276</v>
      </c>
      <c r="I19" t="s">
        <v>277</v>
      </c>
    </row>
    <row r="20" s="42" customFormat="1" spans="1:9">
      <c r="A20" s="50" t="s">
        <v>153</v>
      </c>
      <c r="B20" s="51" t="s">
        <v>154</v>
      </c>
      <c r="C20" s="51" t="s">
        <v>154</v>
      </c>
      <c r="D20" s="51">
        <v>0</v>
      </c>
      <c r="E20" s="51"/>
      <c r="F20" s="51"/>
      <c r="G20" s="51"/>
      <c r="H20" s="51" t="s">
        <v>278</v>
      </c>
      <c r="I20" s="42" t="s">
        <v>279</v>
      </c>
    </row>
    <row r="21" s="42" customFormat="1" spans="1:9">
      <c r="A21" s="50" t="s">
        <v>156</v>
      </c>
      <c r="B21" s="51" t="s">
        <v>157</v>
      </c>
      <c r="C21" s="51" t="s">
        <v>157</v>
      </c>
      <c r="D21" s="51">
        <v>0</v>
      </c>
      <c r="E21" s="51"/>
      <c r="F21" s="51"/>
      <c r="G21" s="51"/>
      <c r="H21" s="51" t="s">
        <v>280</v>
      </c>
      <c r="I21" s="42" t="s">
        <v>275</v>
      </c>
    </row>
    <row r="22" s="42" customFormat="1" spans="1:9">
      <c r="A22" s="50" t="s">
        <v>158</v>
      </c>
      <c r="B22" s="51" t="s">
        <v>159</v>
      </c>
      <c r="C22" s="51" t="s">
        <v>159</v>
      </c>
      <c r="D22" s="51">
        <v>0</v>
      </c>
      <c r="E22" s="51"/>
      <c r="F22" s="51"/>
      <c r="G22" s="51"/>
      <c r="H22" s="51" t="s">
        <v>281</v>
      </c>
      <c r="I22" s="42" t="s">
        <v>282</v>
      </c>
    </row>
    <row r="23" spans="1:9">
      <c r="A23" s="52" t="s">
        <v>160</v>
      </c>
      <c r="B23" s="53" t="s">
        <v>161</v>
      </c>
      <c r="C23" s="53" t="s">
        <v>161</v>
      </c>
      <c r="D23" s="1">
        <v>0</v>
      </c>
      <c r="E23" s="1"/>
      <c r="F23" s="1"/>
      <c r="G23" s="1"/>
      <c r="H23" s="53" t="s">
        <v>283</v>
      </c>
      <c r="I23" t="s">
        <v>284</v>
      </c>
    </row>
    <row r="24" spans="1:9">
      <c r="A24" s="52" t="s">
        <v>163</v>
      </c>
      <c r="B24" s="53" t="s">
        <v>164</v>
      </c>
      <c r="C24" s="53" t="s">
        <v>164</v>
      </c>
      <c r="D24" s="1">
        <v>0</v>
      </c>
      <c r="E24" s="1"/>
      <c r="F24" s="1"/>
      <c r="G24" s="1"/>
      <c r="H24" s="1" t="s">
        <v>241</v>
      </c>
      <c r="I24" t="s">
        <v>208</v>
      </c>
    </row>
    <row r="25" spans="1:9">
      <c r="A25" s="52" t="s">
        <v>166</v>
      </c>
      <c r="B25" s="53" t="s">
        <v>167</v>
      </c>
      <c r="C25" s="53" t="s">
        <v>167</v>
      </c>
      <c r="D25" s="1">
        <v>0</v>
      </c>
      <c r="E25" s="1"/>
      <c r="F25" s="1"/>
      <c r="G25" s="1"/>
      <c r="H25" s="53" t="s">
        <v>168</v>
      </c>
      <c r="I25" t="s">
        <v>285</v>
      </c>
    </row>
    <row r="26" spans="1:9">
      <c r="A26" s="48" t="s">
        <v>169</v>
      </c>
      <c r="B26" s="49" t="s">
        <v>170</v>
      </c>
      <c r="C26" s="49" t="s">
        <v>170</v>
      </c>
      <c r="D26" s="1">
        <v>0</v>
      </c>
      <c r="E26" s="1"/>
      <c r="F26" s="1"/>
      <c r="G26" s="1"/>
      <c r="H26" s="49" t="s">
        <v>286</v>
      </c>
      <c r="I26" t="s">
        <v>284</v>
      </c>
    </row>
    <row r="27" spans="1:9">
      <c r="A27" s="48" t="s">
        <v>172</v>
      </c>
      <c r="B27" s="49" t="s">
        <v>173</v>
      </c>
      <c r="C27" s="49" t="s">
        <v>173</v>
      </c>
      <c r="D27" s="1">
        <v>0</v>
      </c>
      <c r="E27" s="1"/>
      <c r="F27" s="1"/>
      <c r="G27" s="1"/>
      <c r="H27" s="49" t="s">
        <v>287</v>
      </c>
      <c r="I27" t="s">
        <v>288</v>
      </c>
    </row>
    <row r="28" spans="1:8">
      <c r="A28" s="48" t="s">
        <v>175</v>
      </c>
      <c r="B28" s="49" t="s">
        <v>176</v>
      </c>
      <c r="C28" s="49" t="s">
        <v>176</v>
      </c>
      <c r="D28" s="1">
        <v>0</v>
      </c>
      <c r="E28" s="1"/>
      <c r="F28" s="1"/>
      <c r="G28" s="1"/>
      <c r="H28" s="47" t="s">
        <v>177</v>
      </c>
    </row>
    <row r="29" spans="1:9">
      <c r="A29" s="48" t="s">
        <v>178</v>
      </c>
      <c r="B29" s="49" t="s">
        <v>179</v>
      </c>
      <c r="C29" s="49" t="s">
        <v>179</v>
      </c>
      <c r="D29" s="1">
        <v>0</v>
      </c>
      <c r="E29" s="1"/>
      <c r="F29" s="1"/>
      <c r="G29" s="1"/>
      <c r="H29" s="49" t="s">
        <v>289</v>
      </c>
      <c r="I29" t="s">
        <v>284</v>
      </c>
    </row>
    <row r="30" spans="1:9">
      <c r="A30" s="48" t="s">
        <v>181</v>
      </c>
      <c r="B30" s="49" t="s">
        <v>182</v>
      </c>
      <c r="C30" s="49" t="s">
        <v>182</v>
      </c>
      <c r="D30" s="1">
        <v>0</v>
      </c>
      <c r="E30" s="1"/>
      <c r="F30" s="1"/>
      <c r="G30" s="1"/>
      <c r="H30" s="53" t="s">
        <v>168</v>
      </c>
      <c r="I30" t="s">
        <v>285</v>
      </c>
    </row>
    <row r="31" spans="1:8">
      <c r="A31" s="46" t="s">
        <v>183</v>
      </c>
      <c r="B31" s="47" t="s">
        <v>184</v>
      </c>
      <c r="C31" s="47" t="s">
        <v>184</v>
      </c>
      <c r="D31" s="1">
        <v>0</v>
      </c>
      <c r="E31" s="1"/>
      <c r="F31" s="1"/>
      <c r="G31" s="1"/>
      <c r="H31" s="47" t="s">
        <v>185</v>
      </c>
    </row>
    <row r="32" spans="1:8">
      <c r="A32" s="40" t="s">
        <v>140</v>
      </c>
      <c r="B32" s="1"/>
      <c r="C32" s="40"/>
      <c r="D32" s="1">
        <v>1</v>
      </c>
      <c r="E32" s="1">
        <v>0</v>
      </c>
      <c r="F32" s="1">
        <v>1</v>
      </c>
      <c r="G32" s="40">
        <v>5</v>
      </c>
      <c r="H32" s="1" t="s">
        <v>290</v>
      </c>
    </row>
    <row r="33" spans="1:8">
      <c r="A33" s="40" t="s">
        <v>151</v>
      </c>
      <c r="B33" s="1"/>
      <c r="C33" s="40"/>
      <c r="D33" s="1">
        <v>1</v>
      </c>
      <c r="E33" s="1">
        <v>0</v>
      </c>
      <c r="F33" s="1">
        <v>1</v>
      </c>
      <c r="G33" s="40">
        <v>8</v>
      </c>
      <c r="H33" s="1" t="s">
        <v>237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291</v>
      </c>
      <c r="C1" s="35" t="s">
        <v>292</v>
      </c>
      <c r="D1" s="35" t="s">
        <v>293</v>
      </c>
      <c r="E1" s="35" t="s">
        <v>294</v>
      </c>
      <c r="F1" s="35" t="s">
        <v>295</v>
      </c>
      <c r="G1" s="35" t="s">
        <v>296</v>
      </c>
    </row>
    <row r="2" spans="1:7">
      <c r="A2" s="36" t="s">
        <v>16</v>
      </c>
      <c r="B2" s="37" t="s">
        <v>297</v>
      </c>
      <c r="C2" s="37" t="s">
        <v>228</v>
      </c>
      <c r="D2" s="37" t="s">
        <v>298</v>
      </c>
      <c r="E2" s="37" t="s">
        <v>299</v>
      </c>
      <c r="F2" s="37" t="s">
        <v>300</v>
      </c>
      <c r="G2" s="38" t="s">
        <v>301</v>
      </c>
    </row>
    <row r="3" spans="1:7">
      <c r="A3" s="37" t="s">
        <v>9</v>
      </c>
      <c r="B3" s="37" t="s">
        <v>9</v>
      </c>
      <c r="C3" s="37" t="s">
        <v>108</v>
      </c>
      <c r="D3" s="37" t="s">
        <v>108</v>
      </c>
      <c r="E3" s="37" t="s">
        <v>108</v>
      </c>
      <c r="F3" s="37" t="s">
        <v>196</v>
      </c>
      <c r="G3" s="37" t="s">
        <v>9</v>
      </c>
    </row>
    <row r="4" ht="14.25" spans="1:7">
      <c r="A4" s="39" t="s">
        <v>302</v>
      </c>
      <c r="B4" s="40" t="s">
        <v>303</v>
      </c>
      <c r="C4" s="39">
        <v>100</v>
      </c>
      <c r="D4" s="1">
        <v>0</v>
      </c>
      <c r="E4" s="1">
        <v>0</v>
      </c>
      <c r="F4" s="1">
        <v>1</v>
      </c>
      <c r="G4" s="39" t="s">
        <v>304</v>
      </c>
    </row>
    <row r="5" ht="14.25" spans="1:7">
      <c r="A5" s="39" t="s">
        <v>305</v>
      </c>
      <c r="B5" s="40" t="s">
        <v>306</v>
      </c>
      <c r="C5" s="39">
        <v>100</v>
      </c>
      <c r="D5" s="1">
        <v>0</v>
      </c>
      <c r="E5" s="1">
        <v>0</v>
      </c>
      <c r="F5" s="1">
        <v>1</v>
      </c>
      <c r="G5" s="39" t="s">
        <v>307</v>
      </c>
    </row>
    <row r="6" ht="14.25" spans="1:7">
      <c r="A6" s="39" t="s">
        <v>308</v>
      </c>
      <c r="B6" s="40" t="s">
        <v>309</v>
      </c>
      <c r="C6" s="39">
        <v>3</v>
      </c>
      <c r="D6" s="1">
        <v>0</v>
      </c>
      <c r="E6" s="1">
        <v>0</v>
      </c>
      <c r="F6" s="1">
        <v>1</v>
      </c>
      <c r="G6" s="39" t="s">
        <v>310</v>
      </c>
    </row>
    <row r="7" ht="14.25" spans="1:7">
      <c r="A7" s="39" t="s">
        <v>311</v>
      </c>
      <c r="B7" s="40" t="s">
        <v>312</v>
      </c>
      <c r="C7" s="39">
        <v>3</v>
      </c>
      <c r="D7" s="1">
        <v>0</v>
      </c>
      <c r="E7" s="1">
        <v>0</v>
      </c>
      <c r="F7" s="1">
        <v>1</v>
      </c>
      <c r="G7" s="39" t="s">
        <v>313</v>
      </c>
    </row>
    <row r="8" ht="14.25" spans="1:7">
      <c r="A8" s="39" t="s">
        <v>314</v>
      </c>
      <c r="B8" s="40" t="s">
        <v>19</v>
      </c>
      <c r="C8" s="39">
        <v>10</v>
      </c>
      <c r="D8" s="1">
        <v>0</v>
      </c>
      <c r="E8" s="1">
        <v>0</v>
      </c>
      <c r="F8" s="1">
        <v>1</v>
      </c>
      <c r="G8" s="39" t="s">
        <v>315</v>
      </c>
    </row>
    <row r="9" ht="14.25" spans="1:7">
      <c r="A9" s="39" t="s">
        <v>316</v>
      </c>
      <c r="B9" s="40" t="s">
        <v>317</v>
      </c>
      <c r="C9" s="39">
        <v>0</v>
      </c>
      <c r="D9" s="1">
        <v>0</v>
      </c>
      <c r="E9" s="1">
        <v>0</v>
      </c>
      <c r="F9" s="1">
        <v>1</v>
      </c>
      <c r="G9" s="39" t="s">
        <v>318</v>
      </c>
    </row>
    <row r="10" ht="14.25" spans="1:7">
      <c r="A10" s="39" t="s">
        <v>319</v>
      </c>
      <c r="B10" s="40" t="s">
        <v>320</v>
      </c>
      <c r="C10" s="39">
        <v>0</v>
      </c>
      <c r="D10" s="1">
        <v>0</v>
      </c>
      <c r="E10" s="1">
        <v>0</v>
      </c>
      <c r="F10" s="1">
        <v>1</v>
      </c>
      <c r="G10" s="39" t="s">
        <v>321</v>
      </c>
    </row>
    <row r="11" ht="14.25" spans="1:7">
      <c r="A11" s="39" t="s">
        <v>322</v>
      </c>
      <c r="B11" s="40" t="s">
        <v>200</v>
      </c>
      <c r="C11" s="39">
        <v>0</v>
      </c>
      <c r="D11" s="1">
        <v>0</v>
      </c>
      <c r="E11" s="1">
        <v>0</v>
      </c>
      <c r="F11" s="1">
        <v>1</v>
      </c>
      <c r="G11" s="39" t="s">
        <v>323</v>
      </c>
    </row>
    <row r="12" ht="14.25" spans="1:7">
      <c r="A12" s="39" t="s">
        <v>324</v>
      </c>
      <c r="B12" s="40" t="s">
        <v>203</v>
      </c>
      <c r="C12" s="39">
        <v>0</v>
      </c>
      <c r="D12" s="1">
        <v>0</v>
      </c>
      <c r="E12" s="1">
        <v>0</v>
      </c>
      <c r="F12" s="1">
        <v>1</v>
      </c>
      <c r="G12" s="39" t="s">
        <v>325</v>
      </c>
    </row>
    <row r="13" ht="14.25" spans="1:7">
      <c r="A13" s="39" t="s">
        <v>326</v>
      </c>
      <c r="B13" s="40" t="s">
        <v>327</v>
      </c>
      <c r="C13" s="39">
        <v>0</v>
      </c>
      <c r="D13" s="1">
        <v>0</v>
      </c>
      <c r="E13" s="1">
        <v>0</v>
      </c>
      <c r="F13" s="1">
        <v>1</v>
      </c>
      <c r="G13" s="39" t="s">
        <v>328</v>
      </c>
    </row>
    <row r="14" ht="14.25" spans="1:7">
      <c r="A14" s="39" t="s">
        <v>329</v>
      </c>
      <c r="B14" s="40" t="s">
        <v>330</v>
      </c>
      <c r="C14" s="39">
        <v>0</v>
      </c>
      <c r="D14" s="1">
        <v>0</v>
      </c>
      <c r="E14" s="1">
        <v>0</v>
      </c>
      <c r="F14" s="1">
        <v>1</v>
      </c>
      <c r="G14" s="39" t="s">
        <v>331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combat|战斗</vt:lpstr>
      <vt:lpstr>character|角色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2023-12-16T15:04:10Z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