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24102\Documents\project-sx\xlsdir\"/>
    </mc:Choice>
  </mc:AlternateContent>
  <xr:revisionPtr revIDLastSave="0" documentId="13_ncr:1_{2223CB15-51F6-40E5-91FF-3E31D690A49C}" xr6:coauthVersionLast="47" xr6:coauthVersionMax="47" xr10:uidLastSave="{00000000-0000-0000-0000-000000000000}"/>
  <bookViews>
    <workbookView xWindow="-98" yWindow="-98" windowWidth="21795" windowHeight="13875" tabRatio="673" firstSheet="3" activeTab="4" xr2:uid="{00000000-000D-0000-FFFF-FFFF00000000}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intent|意图" sheetId="38" r:id="rId5"/>
    <sheet name="card|卡牌" sheetId="29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8" i="30"/>
  <c r="E7" i="30"/>
  <c r="F8" i="30" s="1"/>
  <c r="F9" i="30" s="1"/>
</calcChain>
</file>

<file path=xl/sharedStrings.xml><?xml version="1.0" encoding="utf-8"?>
<sst xmlns="http://schemas.openxmlformats.org/spreadsheetml/2006/main" count="561" uniqueCount="433">
  <si>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</si>
  <si>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</si>
  <si>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</si>
  <si>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</si>
  <si>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</si>
  <si>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</si>
  <si>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</si>
  <si>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</si>
  <si>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</si>
  <si>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</si>
  <si>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</si>
  <si>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</si>
  <si>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</si>
  <si>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</si>
  <si>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</si>
  <si>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</si>
  <si>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</si>
  <si>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</si>
  <si>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</si>
  <si>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</si>
  <si>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</si>
  <si>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</si>
  <si>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</si>
  <si>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</si>
  <si>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</si>
  <si>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</si>
  <si>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</si>
  <si>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</si>
  <si>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</si>
  <si>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cost</t>
  </si>
  <si>
    <t>卡牌名</t>
  </si>
  <si>
    <t>卡牌类型
1攻击
2技能</t>
  </si>
  <si>
    <t>成本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</si>
  <si>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</si>
  <si>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</si>
  <si>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</si>
  <si>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</si>
  <si>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</si>
  <si>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</si>
  <si>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</si>
  <si>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</si>
  <si>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</si>
  <si>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</si>
  <si>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</si>
  <si>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</si>
  <si>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</si>
  <si>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</si>
  <si>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</si>
  <si>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</si>
  <si>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</si>
  <si>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</si>
  <si>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</si>
  <si>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</si>
  <si>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</si>
  <si>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</si>
  <si>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</si>
  <si>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</si>
  <si>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</si>
  <si>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</si>
  <si>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</si>
  <si>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</si>
  <si>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</si>
  <si>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</si>
  <si>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</si>
  <si>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</si>
  <si>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</si>
  <si>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</si>
  <si>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</si>
  <si>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</si>
  <si>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</si>
  <si>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</si>
  <si>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</si>
  <si>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</si>
  <si>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</si>
  <si>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</si>
  <si>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</si>
  <si>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</si>
  <si>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</si>
  <si>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</si>
  <si>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</si>
  <si>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</si>
  <si>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</si>
  <si>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</si>
  <si>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</si>
  <si>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</si>
  <si>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</si>
  <si>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</si>
  <si>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</si>
  <si>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</si>
  <si>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</si>
  <si>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</si>
  <si>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</si>
  <si>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</si>
  <si>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</si>
  <si>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</si>
  <si>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</si>
  <si>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</si>
  <si>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</si>
  <si>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</si>
  <si>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</si>
  <si>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</si>
  <si>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</si>
  <si>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</si>
  <si>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</si>
  <si>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</si>
  <si>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</si>
  <si>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</si>
  <si>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</si>
  <si>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</si>
  <si>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</si>
  <si>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</si>
  <si>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</si>
  <si>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</si>
  <si>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</si>
  <si>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</si>
  <si>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</si>
  <si>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</si>
  <si>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</si>
  <si>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</si>
  <si>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</si>
  <si>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</si>
  <si>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</si>
  <si>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</si>
  <si>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</si>
  <si>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</si>
  <si>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</si>
  <si>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</si>
  <si>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</si>
  <si>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</si>
  <si>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</si>
  <si>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</si>
  <si>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</si>
  <si>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</si>
  <si>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</si>
  <si>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</si>
  <si>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</si>
  <si>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</si>
  <si>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</si>
  <si>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</si>
  <si>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</si>
  <si>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</si>
  <si>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</si>
  <si>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</si>
  <si>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</si>
  <si>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</si>
  <si>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</si>
  <si>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</si>
  <si>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</si>
  <si>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</si>
  <si>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</si>
  <si>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</si>
  <si>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</si>
  <si>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</si>
  <si>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</si>
  <si>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</si>
  <si>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</si>
  <si>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</si>
  <si>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</si>
  <si>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</si>
  <si>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</si>
  <si>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</si>
  <si>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</si>
  <si>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</si>
  <si>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</si>
  <si>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</si>
  <si>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</si>
  <si>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</si>
  <si>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</si>
  <si>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</si>
  <si>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</si>
  <si>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</si>
  <si>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</si>
  <si>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</si>
  <si>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</si>
  <si>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</si>
  <si>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</si>
  <si>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</si>
  <si>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</si>
  <si>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</si>
  <si>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</si>
  <si>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</si>
  <si>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</si>
  <si>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</si>
  <si>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</si>
  <si>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</si>
  <si>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</si>
  <si>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</si>
  <si>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</si>
  <si>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</si>
  <si>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</si>
  <si>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</si>
  <si>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</si>
  <si>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</si>
  <si>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</si>
  <si>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</si>
  <si>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</si>
  <si>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</si>
  <si>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</si>
  <si>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</si>
  <si>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</si>
  <si>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</si>
  <si>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</si>
  <si>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</si>
  <si>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</si>
  <si>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</si>
  <si>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</si>
  <si>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</si>
  <si>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</si>
  <si>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</si>
  <si>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</si>
  <si>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</si>
  <si>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</si>
  <si>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</si>
  <si>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</si>
  <si>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</si>
  <si>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</si>
  <si>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</si>
  <si>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</si>
  <si>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</si>
  <si>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</si>
  <si>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</si>
  <si>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</si>
  <si>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</si>
  <si>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</si>
  <si>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</si>
  <si>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</si>
  <si>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</si>
  <si>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</si>
  <si>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</si>
  <si>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</si>
  <si>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</si>
  <si>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</si>
  <si>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</si>
  <si>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</si>
  <si>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</si>
  <si>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</si>
  <si>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</si>
  <si>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</si>
  <si>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</si>
  <si>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</si>
  <si>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</si>
  <si>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</si>
  <si>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</si>
  <si>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</si>
  <si>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</si>
  <si>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</si>
  <si>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</si>
  <si>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</si>
  <si>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</si>
  <si>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</si>
  <si>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</si>
  <si>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</si>
  <si>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</si>
  <si>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</si>
  <si>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</si>
  <si>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</si>
  <si>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</si>
  <si>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</si>
  <si>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</si>
  <si>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</si>
  <si>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</si>
  <si>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</si>
  <si>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</si>
  <si>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</si>
  <si>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</si>
  <si>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</si>
  <si>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</si>
  <si>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</si>
  <si>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texture</t>
    <phoneticPr fontId="2" type="noConversion"/>
  </si>
  <si>
    <t>卡牌图标</t>
    <phoneticPr fontId="2" type="noConversion"/>
  </si>
  <si>
    <t>icon</t>
    <phoneticPr fontId="2" type="noConversion"/>
  </si>
  <si>
    <t>res://asserts/cards/card_icons/card_defense.png</t>
  </si>
  <si>
    <t>res://asserts/cards/card_icons/card_strike.png</t>
    <phoneticPr fontId="2" type="noConversion"/>
  </si>
  <si>
    <t>res://asserts/cards/card_icons/card_trounce.png</t>
    <phoneticPr fontId="2" type="noConversion"/>
  </si>
  <si>
    <t>注释</t>
    <phoneticPr fontId="5" type="noConversion"/>
  </si>
  <si>
    <t>string</t>
    <phoneticPr fontId="5" type="noConversion"/>
  </si>
  <si>
    <t>effect_name</t>
    <phoneticPr fontId="5" type="noConversion"/>
  </si>
  <si>
    <t>给与2层易伤</t>
    <phoneticPr fontId="5" type="noConversion"/>
  </si>
  <si>
    <t>造成8点伤害</t>
    <phoneticPr fontId="5" type="noConversion"/>
  </si>
  <si>
    <t>技能效果名</t>
    <phoneticPr fontId="5" type="noConversion"/>
  </si>
  <si>
    <t>技能效果描述</t>
    <phoneticPr fontId="5" type="noConversion"/>
  </si>
  <si>
    <t>给予易伤</t>
    <phoneticPr fontId="5" type="noConversion"/>
  </si>
  <si>
    <t>trounce_01</t>
    <phoneticPr fontId="5" type="noConversion"/>
  </si>
  <si>
    <t>trounce_02</t>
    <phoneticPr fontId="5" type="noConversion"/>
  </si>
  <si>
    <t>Name</t>
  </si>
  <si>
    <t>BaseValue</t>
  </si>
  <si>
    <t>Description</t>
  </si>
  <si>
    <t>MaxHealth</t>
  </si>
  <si>
    <t>角色的最大生命值</t>
  </si>
  <si>
    <t>CurrentHealth</t>
  </si>
  <si>
    <t>角色当前的生命值</t>
  </si>
  <si>
    <t>MaxEnergy</t>
  </si>
  <si>
    <t>角色可以累积的最大能量值</t>
  </si>
  <si>
    <t>CurrentEnergy</t>
  </si>
  <si>
    <t>角色当前的能量值</t>
  </si>
  <si>
    <t>BaseAttack</t>
  </si>
  <si>
    <t>角色基础的攻击力</t>
  </si>
  <si>
    <t>BaseDefense</t>
  </si>
  <si>
    <t>角色基础的防御值</t>
  </si>
  <si>
    <t>Gold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</si>
  <si>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</si>
  <si>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</si>
  <si>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</si>
  <si>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</si>
  <si>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</si>
  <si>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</si>
  <si>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影响角色魔法或特殊技能效果的属性</t>
  </si>
  <si>
    <t>Shield</t>
  </si>
  <si>
    <t>充当额外生命值的保护层</t>
  </si>
  <si>
    <t>属性描述</t>
    <phoneticPr fontId="5" type="noConversion"/>
  </si>
  <si>
    <t>float</t>
    <phoneticPr fontId="5" type="noConversion"/>
  </si>
  <si>
    <t>属性名</t>
    <phoneticPr fontId="5" type="noConversion"/>
  </si>
  <si>
    <t>最大生命值</t>
    <phoneticPr fontId="5" type="noConversion"/>
  </si>
  <si>
    <t>当前生命值</t>
    <phoneticPr fontId="5" type="noConversion"/>
  </si>
  <si>
    <t>最大能量值</t>
    <phoneticPr fontId="5" type="noConversion"/>
  </si>
  <si>
    <t>当前能量值</t>
    <phoneticPr fontId="5" type="noConversion"/>
  </si>
  <si>
    <t>攻击力</t>
    <phoneticPr fontId="5" type="noConversion"/>
  </si>
  <si>
    <t>防御力</t>
    <phoneticPr fontId="5" type="noConversion"/>
  </si>
  <si>
    <t>金币</t>
    <phoneticPr fontId="5" type="noConversion"/>
  </si>
  <si>
    <t>力量</t>
    <phoneticPr fontId="5" type="noConversion"/>
  </si>
  <si>
    <t>敏捷</t>
    <phoneticPr fontId="5" type="noConversion"/>
  </si>
  <si>
    <t>魔法</t>
    <phoneticPr fontId="5" type="noConversion"/>
  </si>
  <si>
    <t>护盾</t>
    <phoneticPr fontId="5" type="noConversion"/>
  </si>
  <si>
    <t>最小值</t>
    <phoneticPr fontId="5" type="noConversion"/>
  </si>
  <si>
    <t>最大值</t>
    <phoneticPr fontId="5" type="noConversion"/>
  </si>
  <si>
    <t>可见性</t>
    <phoneticPr fontId="5" type="noConversion"/>
  </si>
  <si>
    <t>visibility</t>
    <phoneticPr fontId="5" type="noConversion"/>
  </si>
  <si>
    <t>max</t>
    <phoneticPr fontId="5" type="noConversion"/>
  </si>
  <si>
    <t>min</t>
    <phoneticPr fontId="5" type="noConversion"/>
  </si>
  <si>
    <t>bool</t>
    <phoneticPr fontId="5" type="noConversion"/>
  </si>
  <si>
    <t>效果ID列表</t>
    <phoneticPr fontId="5" type="noConversion"/>
  </si>
  <si>
    <t>int</t>
    <phoneticPr fontId="5" type="noConversion"/>
  </si>
  <si>
    <t>string[]</t>
    <phoneticPr fontId="5" type="noConversion"/>
  </si>
  <si>
    <t>effects</t>
    <phoneticPr fontId="5" type="noConversion"/>
  </si>
  <si>
    <t>trounce_01*trounce_02</t>
    <phoneticPr fontId="5" type="noConversion"/>
  </si>
  <si>
    <t>target_type</t>
    <phoneticPr fontId="5" type="noConversion"/>
  </si>
  <si>
    <t>目标类型
1、自身
2、对方单体
3、对方全体</t>
    <phoneticPr fontId="5" type="noConversion"/>
  </si>
  <si>
    <t>目标类型
0、继承主人
1、自身
2、对方单体
3、对方全体</t>
    <phoneticPr fontId="5" type="noConversion"/>
  </si>
  <si>
    <t>effect_type</t>
    <phoneticPr fontId="5" type="noConversion"/>
  </si>
  <si>
    <t>effect_parameters</t>
    <phoneticPr fontId="5" type="noConversion"/>
  </si>
  <si>
    <t>效果参数，根据类型。*号分割
1、伤害值
2、护盾值
3、BUFFID</t>
    <phoneticPr fontId="5" type="noConversion"/>
  </si>
  <si>
    <t>card_description</t>
    <phoneticPr fontId="2" type="noConversion"/>
  </si>
  <si>
    <t>易伤（Vulnerable）</t>
  </si>
  <si>
    <t>弱化（Weak）</t>
  </si>
  <si>
    <t>中毒（Poisoned）</t>
  </si>
  <si>
    <t>燃烧（Burning）</t>
  </si>
  <si>
    <t>强化（Strengthened）</t>
  </si>
  <si>
    <t>再生（Regenerating）</t>
  </si>
  <si>
    <t>流血（Bleeding）</t>
  </si>
  <si>
    <t>充能（Energized）</t>
  </si>
  <si>
    <t>冻结（Frozen）</t>
  </si>
  <si>
    <t>易伤</t>
  </si>
  <si>
    <t>弱化</t>
  </si>
  <si>
    <t>中毒</t>
  </si>
  <si>
    <t>燃烧</t>
  </si>
  <si>
    <t>强化</t>
  </si>
  <si>
    <t>再生</t>
  </si>
  <si>
    <t>流血</t>
  </si>
  <si>
    <t>充能</t>
  </si>
  <si>
    <t>FROZEN</t>
  </si>
  <si>
    <t>冻结</t>
  </si>
  <si>
    <t>VULNERABLE</t>
  </si>
  <si>
    <t>WEAK</t>
  </si>
  <si>
    <t>POISONED</t>
  </si>
  <si>
    <t>BURNING</t>
  </si>
  <si>
    <t>STRENGTHENED</t>
  </si>
  <si>
    <t>REGENERATING</t>
  </si>
  <si>
    <t>BLEEDING</t>
  </si>
  <si>
    <t>ENERGIZED</t>
  </si>
  <si>
    <t>目标受到的伤害增加50%。</t>
  </si>
  <si>
    <t>目标造成的伤害减少25%。</t>
  </si>
  <si>
    <t>在目标的回合开始时，中毒将造成等同于其堆叠数的伤害，并减少1点堆叠数。</t>
  </si>
  <si>
    <t>每回合结束时，目标受到等同于燃烧堆叠数的伤害，然后燃烧堆叠数减半。</t>
  </si>
  <si>
    <t>目标的攻击力增加。</t>
  </si>
  <si>
    <t>每回合结束时，目标受到等同于流血堆叠数的伤害。</t>
  </si>
  <si>
    <t>目标在下一回合获得额外的能量点数。</t>
  </si>
  <si>
    <t>目标在下一回合无法行动。</t>
  </si>
  <si>
    <t>duration</t>
  </si>
  <si>
    <t>持续回合
0及时
-1永久</t>
    <phoneticPr fontId="5" type="noConversion"/>
  </si>
  <si>
    <t>VULNERABLE*2</t>
    <phoneticPr fontId="5" type="noConversion"/>
  </si>
  <si>
    <t>效果类型
1、造成伤害
2、获得护盾
3、给予BUFF
4、特性</t>
    <phoneticPr fontId="5" type="noConversion"/>
  </si>
  <si>
    <t>获得5点护盾</t>
    <phoneticPr fontId="5" type="noConversion"/>
  </si>
  <si>
    <t>目标每回合恢复5生命值。</t>
    <phoneticPr fontId="5" type="noConversion"/>
  </si>
  <si>
    <t>shielded</t>
    <phoneticPr fontId="5" type="noConversion"/>
  </si>
  <si>
    <t>description</t>
    <phoneticPr fontId="5" type="noConversion"/>
  </si>
  <si>
    <t>play_animation</t>
  </si>
  <si>
    <t>施法者动作</t>
    <phoneticPr fontId="5" type="noConversion"/>
  </si>
  <si>
    <t>items</t>
    <phoneticPr fontId="5" type="noConversion"/>
  </si>
  <si>
    <t>attack_01</t>
    <phoneticPr fontId="2" type="noConversion"/>
  </si>
  <si>
    <t>意图名</t>
    <phoneticPr fontId="2" type="noConversion"/>
  </si>
  <si>
    <t>type</t>
    <phoneticPr fontId="2" type="noConversion"/>
  </si>
  <si>
    <t>意图类型</t>
    <phoneticPr fontId="2" type="noConversion"/>
  </si>
  <si>
    <t>int</t>
    <phoneticPr fontId="2" type="noConversion"/>
  </si>
  <si>
    <t>意图描述</t>
    <phoneticPr fontId="2" type="noConversion"/>
  </si>
  <si>
    <t>des</t>
    <phoneticPr fontId="2" type="noConversion"/>
  </si>
  <si>
    <t>string</t>
    <phoneticPr fontId="2" type="noConversion"/>
  </si>
  <si>
    <t>意图图标</t>
    <phoneticPr fontId="2" type="noConversion"/>
  </si>
  <si>
    <t>攻击</t>
  </si>
  <si>
    <t>多重攻击</t>
  </si>
  <si>
    <t>敌人将提升某项能力，如攻击力、防御力或特殊能力。</t>
  </si>
  <si>
    <t>敌人计划施放会削弱玩家能力的效果，如减少玩家的攻击力或防御力。</t>
  </si>
  <si>
    <t>治疗</t>
  </si>
  <si>
    <t>敌人会恢复一定量的生命值。</t>
  </si>
  <si>
    <t>策略</t>
  </si>
  <si>
    <t>敌人将采取某种特殊行动，如召唤援助、准备强力攻击或其他战术动作。</t>
  </si>
  <si>
    <t>逃跑</t>
  </si>
  <si>
    <t>在某些战斗中，敌人可能会试图逃跑，尤其是在遭遇战中</t>
  </si>
  <si>
    <t>ESCAPE</t>
  </si>
  <si>
    <t>ATTACK</t>
  </si>
  <si>
    <t>MULTI_ATTACK</t>
  </si>
  <si>
    <t>DEFEND</t>
  </si>
  <si>
    <t>BUFF</t>
  </si>
  <si>
    <t>DEBUFF</t>
  </si>
  <si>
    <t>HEAL</t>
  </si>
  <si>
    <t>STRATEGY</t>
  </si>
  <si>
    <t>value</t>
    <phoneticPr fontId="2" type="noConversion"/>
  </si>
  <si>
    <t>意图值</t>
    <phoneticPr fontId="2" type="noConversion"/>
  </si>
  <si>
    <t>res://asserts/widgets/Spells/poison_dagger.png</t>
  </si>
  <si>
    <t>res://asserts/widgets/Spells/thorn_vine_spell.png</t>
  </si>
  <si>
    <t>res://asserts/widgets/Spells/healing_spell.png</t>
  </si>
  <si>
    <t>res://asserts/widgets/Debuffs/on_fire_(burning).png</t>
  </si>
  <si>
    <t>res://asserts/widgets/Debuffs/confused.png</t>
  </si>
  <si>
    <t>res://asserts/widgets/Debuffs/disarmed.png</t>
  </si>
  <si>
    <t>res://asserts/widgets/Buffs/lucky_boost.png</t>
  </si>
  <si>
    <t>res://asserts/widgets/Buffs/swiftness.png</t>
  </si>
  <si>
    <t>func</t>
    <phoneticPr fontId="2" type="noConversion"/>
  </si>
  <si>
    <t>意图对应方法</t>
    <phoneticPr fontId="2" type="noConversion"/>
  </si>
  <si>
    <t>ATTACK*MULTI_ATTACK*DEFEND</t>
  </si>
  <si>
    <t>intent_pool</t>
    <phoneticPr fontId="5" type="noConversion"/>
  </si>
  <si>
    <t>意图池</t>
    <phoneticPr fontId="5" type="noConversion"/>
  </si>
  <si>
    <t>敌人计划多次攻击。</t>
    <phoneticPr fontId="2" type="noConversion"/>
  </si>
  <si>
    <t>敌人打算进行攻击。</t>
    <phoneticPr fontId="2" type="noConversion"/>
  </si>
  <si>
    <t>敌人将增加防御力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</si>
</sst>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b/>
      <sz val="9.6"/>
      <color rgb="FF37415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49" fontId="0" fillId="0" borderId="19" xfId="0" quotePrefix="1" applyNumberForma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6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wrapText="1"/>
    </xf>
    <xf numFmtId="0" fontId="4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6" sqref="D6"/>
    </sheetView>
  </sheetViews>
  <sheetFormatPr defaultColWidth="9" defaultRowHeight="13.5" x14ac:dyDescent="0.3"/>
  <sheetData>
    <row r="1" spans="1:5" x14ac:dyDescent="0.3">
      <c r="A1" s="4" t="s">
        <v>0</v>
      </c>
      <c r="B1" s="4" t="s">
        <v>1</v>
      </c>
      <c r="C1" s="4" t="s">
        <v>43</v>
      </c>
      <c r="D1" s="4" t="s">
        <v>44</v>
      </c>
      <c r="E1" s="4" t="s">
        <v>45</v>
      </c>
    </row>
    <row r="2" spans="1:5" x14ac:dyDescent="0.3">
      <c r="A2" s="4" t="s">
        <v>0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3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 x14ac:dyDescent="0.3">
      <c r="A4" s="10">
        <v>1</v>
      </c>
      <c r="B4" s="10" t="s">
        <v>50</v>
      </c>
      <c r="C4" s="10" t="s">
        <v>14</v>
      </c>
      <c r="D4" s="10"/>
      <c r="E4" s="10" t="s">
        <v>14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F9"/>
  <sheetViews>
    <sheetView workbookViewId="0">
      <selection activeCell="X5" sqref="X5"/>
    </sheetView>
  </sheetViews>
  <sheetFormatPr defaultColWidth="9" defaultRowHeight="13.5" x14ac:dyDescent="0.3"/>
  <sheetData>
    <row r="7" spans="3:6" x14ac:dyDescent="0.3">
      <c r="C7" s="10" t="s">
        <v>34</v>
      </c>
      <c r="D7">
        <v>5</v>
      </c>
      <c r="E7" t="str">
        <f t="shared" ref="E7:E9" si="0">C7&amp;"*"&amp;D7</f>
        <v>strike*5</v>
      </c>
    </row>
    <row r="8" spans="3:6" x14ac:dyDescent="0.3">
      <c r="C8" s="10" t="s">
        <v>37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 x14ac:dyDescent="0.3">
      <c r="C9" s="10" t="s">
        <v>40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45" sqref="F45"/>
    </sheetView>
  </sheetViews>
  <sheetFormatPr defaultColWidth="9" defaultRowHeight="13.5" x14ac:dyDescent="0.3"/>
  <cols>
    <col min="5" max="5" width="37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34" t="s">
        <v>5</v>
      </c>
      <c r="B2" s="34" t="s">
        <v>6</v>
      </c>
      <c r="C2" s="34" t="s">
        <v>7</v>
      </c>
      <c r="D2" s="4" t="s">
        <v>8</v>
      </c>
      <c r="E2" s="4" t="s">
        <v>9</v>
      </c>
    </row>
    <row r="3" spans="1:5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>
        <v>80</v>
      </c>
      <c r="D4" s="10">
        <v>0</v>
      </c>
      <c r="E4" s="10" t="s">
        <v>13</v>
      </c>
    </row>
    <row r="5" spans="1:5" x14ac:dyDescent="0.3">
      <c r="A5" s="10" t="s">
        <v>14</v>
      </c>
      <c r="B5" s="10" t="s">
        <v>15</v>
      </c>
      <c r="C5" s="10">
        <v>50</v>
      </c>
      <c r="D5" s="10">
        <v>10</v>
      </c>
      <c r="E5" s="10" t="s">
        <v>16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8.86328125" defaultRowHeight="13.5" x14ac:dyDescent="0.3"/>
  <cols>
    <col min="1" max="1" width="8.33203125" style="40" customWidth="1"/>
    <col min="2" max="2" width="11.86328125" customWidth="1"/>
    <col min="3" max="3" width="31.46484375" customWidth="1"/>
  </cols>
  <sheetData>
    <row r="1" spans="1:5" x14ac:dyDescent="0.3">
      <c r="A1" s="4" t="s">
        <v>0</v>
      </c>
      <c r="B1" s="4" t="s">
        <v>17</v>
      </c>
      <c r="C1" s="4" t="s">
        <v>18</v>
      </c>
      <c r="D1" s="4"/>
      <c r="E1" s="4"/>
    </row>
    <row r="2" spans="1:5" s="39" customFormat="1" x14ac:dyDescent="0.3">
      <c r="A2" s="34" t="s">
        <v>5</v>
      </c>
      <c r="B2" s="34" t="s">
        <v>19</v>
      </c>
      <c r="C2" s="34" t="s">
        <v>20</v>
      </c>
      <c r="D2" s="34" t="s">
        <v>21</v>
      </c>
      <c r="E2" s="34" t="s">
        <v>22</v>
      </c>
    </row>
    <row r="3" spans="1:5" x14ac:dyDescent="0.3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pane xSplit="2" ySplit="3" topLeftCell="C4" activePane="bottomRight" state="frozen"/>
      <selection pane="topRight"/>
      <selection pane="bottomLeft"/>
      <selection pane="bottomRight" activeCell="E6" sqref="E6"/>
    </sheetView>
  </sheetViews>
  <sheetFormatPr defaultColWidth="9" defaultRowHeight="13.5" x14ac:dyDescent="0.3"/>
  <cols>
    <col min="1" max="1" width="7.6640625" customWidth="1"/>
    <col min="2" max="2" width="11.46484375" style="21" customWidth="1"/>
    <col min="3" max="3" width="28.06640625" bestFit="1" customWidth="1"/>
  </cols>
  <sheetData>
    <row r="1" spans="1:4" x14ac:dyDescent="0.3">
      <c r="A1" s="35" t="s">
        <v>0</v>
      </c>
      <c r="B1" s="36" t="s">
        <v>1</v>
      </c>
      <c r="C1" s="52" t="s">
        <v>428</v>
      </c>
    </row>
    <row r="2" spans="1:4" x14ac:dyDescent="0.3">
      <c r="A2" s="35" t="s">
        <v>0</v>
      </c>
      <c r="B2" s="36" t="s">
        <v>26</v>
      </c>
      <c r="C2" s="52" t="s">
        <v>429</v>
      </c>
    </row>
    <row r="3" spans="1:4" x14ac:dyDescent="0.3">
      <c r="A3" s="35" t="s">
        <v>10</v>
      </c>
      <c r="B3" s="36" t="s">
        <v>10</v>
      </c>
      <c r="C3" s="52" t="s">
        <v>332</v>
      </c>
    </row>
    <row r="4" spans="1:4" x14ac:dyDescent="0.3">
      <c r="A4" s="37" t="s">
        <v>14</v>
      </c>
      <c r="B4" s="38" t="s">
        <v>15</v>
      </c>
      <c r="C4" t="s">
        <v>427</v>
      </c>
      <c r="D4" s="44"/>
    </row>
    <row r="5" spans="1:4" x14ac:dyDescent="0.3">
      <c r="D5" s="10"/>
    </row>
    <row r="6" spans="1:4" x14ac:dyDescent="0.3">
      <c r="D6" s="10"/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91C8-9325-4F23-B950-831A2BB11291}">
  <dimension ref="A1:G11"/>
  <sheetViews>
    <sheetView tabSelected="1" workbookViewId="0">
      <selection activeCell="E19" sqref="E19"/>
    </sheetView>
  </sheetViews>
  <sheetFormatPr defaultRowHeight="13.5" x14ac:dyDescent="0.3"/>
  <cols>
    <col min="3" max="3" width="9.06640625" style="55"/>
    <col min="4" max="4" width="62" customWidth="1"/>
    <col min="5" max="5" width="54.53125" bestFit="1" customWidth="1"/>
  </cols>
  <sheetData>
    <row r="1" spans="1:7" x14ac:dyDescent="0.3">
      <c r="A1" s="42" t="s">
        <v>0</v>
      </c>
      <c r="B1" s="42" t="s">
        <v>1</v>
      </c>
      <c r="C1" s="54" t="s">
        <v>390</v>
      </c>
      <c r="D1" s="53" t="s">
        <v>394</v>
      </c>
      <c r="E1" s="53" t="s">
        <v>270</v>
      </c>
      <c r="F1" s="53" t="s">
        <v>415</v>
      </c>
      <c r="G1" s="57" t="s">
        <v>425</v>
      </c>
    </row>
    <row r="2" spans="1:7" x14ac:dyDescent="0.3">
      <c r="A2" s="42" t="s">
        <v>0</v>
      </c>
      <c r="B2" s="42" t="s">
        <v>389</v>
      </c>
      <c r="C2" s="54" t="s">
        <v>391</v>
      </c>
      <c r="D2" s="53" t="s">
        <v>393</v>
      </c>
      <c r="E2" s="53" t="s">
        <v>396</v>
      </c>
      <c r="F2" s="53" t="s">
        <v>416</v>
      </c>
      <c r="G2" s="57" t="s">
        <v>426</v>
      </c>
    </row>
    <row r="3" spans="1:7" x14ac:dyDescent="0.3">
      <c r="A3" s="42" t="s">
        <v>10</v>
      </c>
      <c r="B3" s="42" t="s">
        <v>10</v>
      </c>
      <c r="C3" s="54" t="s">
        <v>392</v>
      </c>
      <c r="D3" s="53" t="s">
        <v>395</v>
      </c>
      <c r="E3" s="53" t="s">
        <v>268</v>
      </c>
      <c r="F3" s="53" t="s">
        <v>392</v>
      </c>
      <c r="G3" s="57" t="s">
        <v>395</v>
      </c>
    </row>
    <row r="4" spans="1:7" x14ac:dyDescent="0.3">
      <c r="A4" s="10" t="s">
        <v>408</v>
      </c>
      <c r="B4" s="44" t="s">
        <v>397</v>
      </c>
      <c r="C4" s="56">
        <v>1</v>
      </c>
      <c r="D4" s="44" t="s">
        <v>431</v>
      </c>
      <c r="E4" s="10" t="s">
        <v>417</v>
      </c>
      <c r="F4" s="10">
        <v>8</v>
      </c>
    </row>
    <row r="5" spans="1:7" x14ac:dyDescent="0.3">
      <c r="A5" s="10" t="s">
        <v>409</v>
      </c>
      <c r="B5" s="10" t="s">
        <v>398</v>
      </c>
      <c r="C5" s="56">
        <v>2</v>
      </c>
      <c r="D5" s="44" t="s">
        <v>430</v>
      </c>
      <c r="E5" s="44" t="s">
        <v>418</v>
      </c>
      <c r="F5" s="10">
        <v>3</v>
      </c>
    </row>
    <row r="6" spans="1:7" x14ac:dyDescent="0.3">
      <c r="A6" s="10" t="s">
        <v>410</v>
      </c>
      <c r="B6" s="10" t="s">
        <v>38</v>
      </c>
      <c r="C6" s="56">
        <v>3</v>
      </c>
      <c r="D6" s="44" t="s">
        <v>432</v>
      </c>
      <c r="E6" s="10" t="s">
        <v>419</v>
      </c>
      <c r="F6" s="10">
        <v>0</v>
      </c>
    </row>
    <row r="7" spans="1:7" x14ac:dyDescent="0.3">
      <c r="A7" s="10" t="s">
        <v>411</v>
      </c>
      <c r="B7" s="10" t="s">
        <v>355</v>
      </c>
      <c r="C7" s="56">
        <v>4</v>
      </c>
      <c r="D7" s="10" t="s">
        <v>399</v>
      </c>
      <c r="E7" s="10" t="s">
        <v>420</v>
      </c>
      <c r="F7" s="10">
        <v>0</v>
      </c>
    </row>
    <row r="8" spans="1:7" x14ac:dyDescent="0.3">
      <c r="A8" s="10" t="s">
        <v>412</v>
      </c>
      <c r="B8" s="10" t="s">
        <v>352</v>
      </c>
      <c r="C8" s="56">
        <v>5</v>
      </c>
      <c r="D8" s="10" t="s">
        <v>400</v>
      </c>
      <c r="E8" s="10" t="s">
        <v>422</v>
      </c>
      <c r="F8" s="10">
        <v>0</v>
      </c>
    </row>
    <row r="9" spans="1:7" x14ac:dyDescent="0.3">
      <c r="A9" s="10" t="s">
        <v>413</v>
      </c>
      <c r="B9" s="10" t="s">
        <v>401</v>
      </c>
      <c r="C9" s="56">
        <v>6</v>
      </c>
      <c r="D9" s="10" t="s">
        <v>402</v>
      </c>
      <c r="E9" s="10" t="s">
        <v>423</v>
      </c>
      <c r="F9" s="10">
        <v>0</v>
      </c>
    </row>
    <row r="10" spans="1:7" x14ac:dyDescent="0.3">
      <c r="A10" s="10" t="s">
        <v>414</v>
      </c>
      <c r="B10" s="10" t="s">
        <v>403</v>
      </c>
      <c r="C10" s="56">
        <v>7</v>
      </c>
      <c r="D10" s="10" t="s">
        <v>404</v>
      </c>
      <c r="E10" s="10" t="s">
        <v>421</v>
      </c>
      <c r="F10" s="10">
        <v>0</v>
      </c>
    </row>
    <row r="11" spans="1:7" x14ac:dyDescent="0.3">
      <c r="A11" s="10" t="s">
        <v>407</v>
      </c>
      <c r="B11" s="10" t="s">
        <v>405</v>
      </c>
      <c r="C11" s="56">
        <v>8</v>
      </c>
      <c r="D11" s="10" t="s">
        <v>406</v>
      </c>
      <c r="E11" s="10" t="s">
        <v>424</v>
      </c>
      <c r="F11" s="1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I12" sqref="I12"/>
    </sheetView>
  </sheetViews>
  <sheetFormatPr defaultColWidth="9" defaultRowHeight="13.5" x14ac:dyDescent="0.3"/>
  <cols>
    <col min="2" max="3" width="11.59765625" customWidth="1"/>
    <col min="4" max="4" width="5.86328125" customWidth="1"/>
    <col min="5" max="5" width="24.6640625" customWidth="1"/>
    <col min="6" max="6" width="56.19921875" bestFit="1" customWidth="1"/>
    <col min="7" max="7" width="13" bestFit="1" customWidth="1"/>
    <col min="8" max="8" width="11" customWidth="1"/>
    <col min="9" max="9" width="25.3984375" bestFit="1" customWidth="1"/>
  </cols>
  <sheetData>
    <row r="1" spans="1:9" x14ac:dyDescent="0.3">
      <c r="A1" s="4" t="s">
        <v>0</v>
      </c>
      <c r="B1" s="4" t="s">
        <v>27</v>
      </c>
      <c r="C1" s="4" t="s">
        <v>28</v>
      </c>
      <c r="D1" s="4" t="s">
        <v>29</v>
      </c>
      <c r="E1" s="42" t="s">
        <v>341</v>
      </c>
      <c r="F1" s="42" t="s">
        <v>270</v>
      </c>
      <c r="G1" s="42" t="s">
        <v>335</v>
      </c>
      <c r="H1" s="42" t="s">
        <v>385</v>
      </c>
      <c r="I1" s="42" t="s">
        <v>333</v>
      </c>
    </row>
    <row r="2" spans="1:9" ht="54" x14ac:dyDescent="0.3">
      <c r="A2" s="34" t="s">
        <v>5</v>
      </c>
      <c r="B2" s="34" t="s">
        <v>30</v>
      </c>
      <c r="C2" s="34" t="s">
        <v>31</v>
      </c>
      <c r="D2" s="34" t="s">
        <v>32</v>
      </c>
      <c r="E2" s="4" t="s">
        <v>33</v>
      </c>
      <c r="F2" s="43" t="s">
        <v>269</v>
      </c>
      <c r="G2" s="47" t="s">
        <v>336</v>
      </c>
      <c r="H2" s="43" t="s">
        <v>386</v>
      </c>
      <c r="I2" s="46" t="s">
        <v>330</v>
      </c>
    </row>
    <row r="3" spans="1:9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  <c r="F3" s="42" t="s">
        <v>268</v>
      </c>
      <c r="G3" s="42" t="s">
        <v>331</v>
      </c>
      <c r="H3" s="42" t="s">
        <v>275</v>
      </c>
      <c r="I3" s="42" t="s">
        <v>332</v>
      </c>
    </row>
    <row r="4" spans="1:9" x14ac:dyDescent="0.3">
      <c r="A4" s="10" t="s">
        <v>34</v>
      </c>
      <c r="B4" s="10" t="s">
        <v>35</v>
      </c>
      <c r="C4" s="10">
        <v>1</v>
      </c>
      <c r="D4" s="10">
        <v>1</v>
      </c>
      <c r="E4" s="10" t="s">
        <v>36</v>
      </c>
      <c r="F4" s="44" t="s">
        <v>272</v>
      </c>
      <c r="G4" s="10">
        <v>2</v>
      </c>
      <c r="H4" s="44" t="s">
        <v>388</v>
      </c>
      <c r="I4" s="10" t="s">
        <v>34</v>
      </c>
    </row>
    <row r="5" spans="1:9" x14ac:dyDescent="0.3">
      <c r="A5" s="10" t="s">
        <v>37</v>
      </c>
      <c r="B5" s="10" t="s">
        <v>38</v>
      </c>
      <c r="C5" s="10">
        <v>2</v>
      </c>
      <c r="D5" s="10">
        <v>1</v>
      </c>
      <c r="E5" s="10" t="s">
        <v>39</v>
      </c>
      <c r="F5" s="10" t="s">
        <v>271</v>
      </c>
      <c r="G5" s="10">
        <v>1</v>
      </c>
      <c r="H5" s="44" t="s">
        <v>387</v>
      </c>
      <c r="I5" s="44" t="s">
        <v>383</v>
      </c>
    </row>
    <row r="6" spans="1:9" x14ac:dyDescent="0.3">
      <c r="A6" s="10" t="s">
        <v>40</v>
      </c>
      <c r="B6" s="10" t="s">
        <v>41</v>
      </c>
      <c r="C6" s="10">
        <v>1</v>
      </c>
      <c r="D6" s="10">
        <v>2</v>
      </c>
      <c r="E6" s="10" t="s">
        <v>42</v>
      </c>
      <c r="F6" s="44" t="s">
        <v>273</v>
      </c>
      <c r="G6" s="10">
        <v>2</v>
      </c>
      <c r="H6" s="44" t="s">
        <v>388</v>
      </c>
      <c r="I6" s="44" t="s">
        <v>334</v>
      </c>
    </row>
    <row r="7" spans="1:9" x14ac:dyDescent="0.3">
      <c r="H7" s="10"/>
    </row>
    <row r="8" spans="1:9" x14ac:dyDescent="0.3">
      <c r="H8" s="10"/>
    </row>
    <row r="9" spans="1:9" x14ac:dyDescent="0.3">
      <c r="H9" s="10"/>
    </row>
    <row r="10" spans="1:9" x14ac:dyDescent="0.3">
      <c r="H10" s="10"/>
    </row>
    <row r="11" spans="1:9" x14ac:dyDescent="0.3">
      <c r="H11" s="10"/>
    </row>
    <row r="12" spans="1:9" x14ac:dyDescent="0.3">
      <c r="H12" s="10"/>
    </row>
    <row r="13" spans="1:9" x14ac:dyDescent="0.3">
      <c r="H13" s="10"/>
    </row>
    <row r="14" spans="1:9" x14ac:dyDescent="0.3">
      <c r="H14" s="10"/>
    </row>
    <row r="15" spans="1:9" x14ac:dyDescent="0.3">
      <c r="H15" s="10"/>
    </row>
    <row r="16" spans="1:9" x14ac:dyDescent="0.3">
      <c r="H16" s="10"/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68F6-6A69-4994-8A54-CD8F7D229E72}">
  <dimension ref="A1:H16"/>
  <sheetViews>
    <sheetView workbookViewId="0">
      <selection activeCell="H19" sqref="H19"/>
    </sheetView>
  </sheetViews>
  <sheetFormatPr defaultRowHeight="13.5" x14ac:dyDescent="0.3"/>
  <cols>
    <col min="1" max="1" width="13.265625" bestFit="1" customWidth="1"/>
    <col min="3" max="3" width="15.3984375" bestFit="1" customWidth="1"/>
    <col min="4" max="4" width="13" bestFit="1" customWidth="1"/>
    <col min="6" max="6" width="13" bestFit="1" customWidth="1"/>
    <col min="7" max="7" width="13.33203125" customWidth="1"/>
    <col min="8" max="8" width="71.19921875" bestFit="1" customWidth="1"/>
  </cols>
  <sheetData>
    <row r="1" spans="1:8" x14ac:dyDescent="0.3">
      <c r="A1" s="4" t="s">
        <v>0</v>
      </c>
      <c r="B1" s="42" t="s">
        <v>274</v>
      </c>
      <c r="C1" s="42" t="s">
        <v>276</v>
      </c>
      <c r="D1" s="42" t="s">
        <v>335</v>
      </c>
      <c r="E1" s="42" t="s">
        <v>377</v>
      </c>
      <c r="F1" s="42" t="s">
        <v>338</v>
      </c>
      <c r="G1" s="42" t="s">
        <v>339</v>
      </c>
      <c r="H1" s="42" t="s">
        <v>384</v>
      </c>
    </row>
    <row r="2" spans="1:8" ht="81" x14ac:dyDescent="0.3">
      <c r="A2" s="34" t="s">
        <v>5</v>
      </c>
      <c r="B2" s="42" t="s">
        <v>274</v>
      </c>
      <c r="C2" s="42" t="s">
        <v>279</v>
      </c>
      <c r="D2" s="47" t="s">
        <v>337</v>
      </c>
      <c r="E2" s="43" t="s">
        <v>378</v>
      </c>
      <c r="F2" s="43" t="s">
        <v>380</v>
      </c>
      <c r="G2" s="43" t="s">
        <v>340</v>
      </c>
      <c r="H2" s="42" t="s">
        <v>280</v>
      </c>
    </row>
    <row r="3" spans="1:8" x14ac:dyDescent="0.3">
      <c r="A3" s="4" t="s">
        <v>10</v>
      </c>
      <c r="B3" s="4" t="s">
        <v>10</v>
      </c>
      <c r="C3" s="4" t="s">
        <v>10</v>
      </c>
      <c r="D3" s="42" t="s">
        <v>331</v>
      </c>
      <c r="E3" s="42" t="s">
        <v>331</v>
      </c>
      <c r="F3" s="42" t="s">
        <v>331</v>
      </c>
      <c r="G3" s="42" t="s">
        <v>332</v>
      </c>
      <c r="H3" s="4" t="s">
        <v>10</v>
      </c>
    </row>
    <row r="4" spans="1:8" x14ac:dyDescent="0.3">
      <c r="A4" s="10" t="s">
        <v>34</v>
      </c>
      <c r="B4" s="10"/>
      <c r="C4" s="10" t="s">
        <v>35</v>
      </c>
      <c r="D4" s="10">
        <v>0</v>
      </c>
      <c r="E4" s="10">
        <v>0</v>
      </c>
      <c r="F4" s="10">
        <v>1</v>
      </c>
      <c r="G4" s="10">
        <v>6</v>
      </c>
      <c r="H4" s="10" t="s">
        <v>36</v>
      </c>
    </row>
    <row r="5" spans="1:8" x14ac:dyDescent="0.3">
      <c r="A5" s="44" t="s">
        <v>383</v>
      </c>
      <c r="B5" s="10"/>
      <c r="C5" s="44" t="s">
        <v>322</v>
      </c>
      <c r="D5" s="10">
        <v>1</v>
      </c>
      <c r="E5" s="10">
        <v>0</v>
      </c>
      <c r="F5" s="10">
        <v>2</v>
      </c>
      <c r="G5" s="44">
        <v>5</v>
      </c>
      <c r="H5" s="44" t="s">
        <v>381</v>
      </c>
    </row>
    <row r="6" spans="1:8" x14ac:dyDescent="0.3">
      <c r="A6" s="44" t="s">
        <v>282</v>
      </c>
      <c r="B6" s="10"/>
      <c r="C6" s="10" t="s">
        <v>41</v>
      </c>
      <c r="D6" s="10">
        <v>0</v>
      </c>
      <c r="E6" s="10">
        <v>0</v>
      </c>
      <c r="F6" s="10">
        <v>1</v>
      </c>
      <c r="G6" s="10">
        <v>8</v>
      </c>
      <c r="H6" s="44" t="s">
        <v>278</v>
      </c>
    </row>
    <row r="7" spans="1:8" x14ac:dyDescent="0.3">
      <c r="A7" s="44" t="s">
        <v>283</v>
      </c>
      <c r="B7" s="10"/>
      <c r="C7" s="10" t="s">
        <v>281</v>
      </c>
      <c r="D7" s="10">
        <v>0</v>
      </c>
      <c r="E7" s="10">
        <v>0</v>
      </c>
      <c r="F7" s="10">
        <v>3</v>
      </c>
      <c r="G7" s="44" t="s">
        <v>379</v>
      </c>
      <c r="H7" s="44" t="s">
        <v>277</v>
      </c>
    </row>
    <row r="8" spans="1:8" x14ac:dyDescent="0.3">
      <c r="A8" s="10" t="s">
        <v>361</v>
      </c>
      <c r="B8" s="10" t="s">
        <v>342</v>
      </c>
      <c r="C8" s="10" t="s">
        <v>351</v>
      </c>
      <c r="D8" s="10">
        <v>0</v>
      </c>
      <c r="E8" s="10">
        <v>2</v>
      </c>
      <c r="F8" s="10">
        <v>4</v>
      </c>
      <c r="G8" s="10">
        <v>1</v>
      </c>
      <c r="H8" s="10" t="s">
        <v>369</v>
      </c>
    </row>
    <row r="9" spans="1:8" x14ac:dyDescent="0.3">
      <c r="A9" s="10" t="s">
        <v>362</v>
      </c>
      <c r="B9" s="10" t="s">
        <v>343</v>
      </c>
      <c r="C9" s="10" t="s">
        <v>352</v>
      </c>
      <c r="D9" s="10">
        <v>0</v>
      </c>
      <c r="E9" s="10">
        <v>1</v>
      </c>
      <c r="F9" s="10">
        <v>4</v>
      </c>
      <c r="G9" s="10">
        <v>2</v>
      </c>
      <c r="H9" s="10" t="s">
        <v>370</v>
      </c>
    </row>
    <row r="10" spans="1:8" x14ac:dyDescent="0.3">
      <c r="A10" s="10" t="s">
        <v>363</v>
      </c>
      <c r="B10" s="10" t="s">
        <v>344</v>
      </c>
      <c r="C10" s="10" t="s">
        <v>353</v>
      </c>
      <c r="D10" s="10">
        <v>0</v>
      </c>
      <c r="E10" s="10">
        <v>-1</v>
      </c>
      <c r="F10" s="10">
        <v>4</v>
      </c>
      <c r="G10" s="10">
        <v>3</v>
      </c>
      <c r="H10" s="10" t="s">
        <v>371</v>
      </c>
    </row>
    <row r="11" spans="1:8" x14ac:dyDescent="0.3">
      <c r="A11" s="10" t="s">
        <v>364</v>
      </c>
      <c r="B11" s="10" t="s">
        <v>345</v>
      </c>
      <c r="C11" s="10" t="s">
        <v>354</v>
      </c>
      <c r="D11" s="10">
        <v>0</v>
      </c>
      <c r="E11" s="10">
        <v>-1</v>
      </c>
      <c r="F11" s="10">
        <v>4</v>
      </c>
      <c r="G11" s="10">
        <v>4</v>
      </c>
      <c r="H11" s="10" t="s">
        <v>372</v>
      </c>
    </row>
    <row r="12" spans="1:8" x14ac:dyDescent="0.3">
      <c r="A12" s="10" t="s">
        <v>365</v>
      </c>
      <c r="B12" s="10" t="s">
        <v>346</v>
      </c>
      <c r="C12" s="10" t="s">
        <v>355</v>
      </c>
      <c r="D12" s="10">
        <v>0</v>
      </c>
      <c r="E12" s="10">
        <v>1</v>
      </c>
      <c r="F12" s="10">
        <v>4</v>
      </c>
      <c r="G12" s="10">
        <v>5</v>
      </c>
      <c r="H12" s="10" t="s">
        <v>373</v>
      </c>
    </row>
    <row r="13" spans="1:8" x14ac:dyDescent="0.3">
      <c r="A13" s="10" t="s">
        <v>366</v>
      </c>
      <c r="B13" s="10" t="s">
        <v>347</v>
      </c>
      <c r="C13" s="10" t="s">
        <v>356</v>
      </c>
      <c r="D13" s="10">
        <v>0</v>
      </c>
      <c r="E13" s="10">
        <v>5</v>
      </c>
      <c r="F13" s="10">
        <v>4</v>
      </c>
      <c r="G13" s="10">
        <v>6</v>
      </c>
      <c r="H13" s="44" t="s">
        <v>382</v>
      </c>
    </row>
    <row r="14" spans="1:8" x14ac:dyDescent="0.3">
      <c r="A14" s="10" t="s">
        <v>367</v>
      </c>
      <c r="B14" s="10" t="s">
        <v>348</v>
      </c>
      <c r="C14" s="10" t="s">
        <v>357</v>
      </c>
      <c r="D14" s="10">
        <v>0</v>
      </c>
      <c r="E14" s="10">
        <v>-1</v>
      </c>
      <c r="F14" s="10">
        <v>4</v>
      </c>
      <c r="G14" s="10">
        <v>7</v>
      </c>
      <c r="H14" s="10" t="s">
        <v>374</v>
      </c>
    </row>
    <row r="15" spans="1:8" x14ac:dyDescent="0.3">
      <c r="A15" s="10" t="s">
        <v>368</v>
      </c>
      <c r="B15" s="10" t="s">
        <v>349</v>
      </c>
      <c r="C15" s="10" t="s">
        <v>358</v>
      </c>
      <c r="D15" s="10">
        <v>0</v>
      </c>
      <c r="E15" s="10">
        <v>1</v>
      </c>
      <c r="F15" s="10">
        <v>4</v>
      </c>
      <c r="G15" s="10">
        <v>8</v>
      </c>
      <c r="H15" s="10" t="s">
        <v>375</v>
      </c>
    </row>
    <row r="16" spans="1:8" x14ac:dyDescent="0.3">
      <c r="A16" s="10" t="s">
        <v>359</v>
      </c>
      <c r="B16" s="10" t="s">
        <v>350</v>
      </c>
      <c r="C16" s="10" t="s">
        <v>360</v>
      </c>
      <c r="D16" s="10">
        <v>0</v>
      </c>
      <c r="E16" s="10">
        <v>1</v>
      </c>
      <c r="F16" s="10">
        <v>4</v>
      </c>
      <c r="G16" s="10">
        <v>9</v>
      </c>
      <c r="H16" s="10" t="s">
        <v>376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D5D-311E-4C1E-90F0-7DA998873B51}">
  <dimension ref="A1:G14"/>
  <sheetViews>
    <sheetView workbookViewId="0">
      <selection activeCell="A15" sqref="A15:XFD41"/>
    </sheetView>
  </sheetViews>
  <sheetFormatPr defaultRowHeight="13.5" x14ac:dyDescent="0.3"/>
  <cols>
    <col min="1" max="1" width="12.86328125" bestFit="1" customWidth="1"/>
    <col min="2" max="2" width="11.6640625" bestFit="1" customWidth="1"/>
    <col min="7" max="7" width="38.73046875" customWidth="1"/>
  </cols>
  <sheetData>
    <row r="1" spans="1:7" ht="15" x14ac:dyDescent="0.55000000000000004">
      <c r="A1" s="48" t="s">
        <v>0</v>
      </c>
      <c r="B1" s="48" t="s">
        <v>284</v>
      </c>
      <c r="C1" s="48" t="s">
        <v>285</v>
      </c>
      <c r="D1" s="48" t="s">
        <v>328</v>
      </c>
      <c r="E1" s="48" t="s">
        <v>327</v>
      </c>
      <c r="F1" s="48" t="s">
        <v>326</v>
      </c>
      <c r="G1" s="48" t="s">
        <v>286</v>
      </c>
    </row>
    <row r="2" spans="1:7" x14ac:dyDescent="0.3">
      <c r="A2" s="49" t="s">
        <v>5</v>
      </c>
      <c r="B2" s="50" t="s">
        <v>311</v>
      </c>
      <c r="C2" s="50" t="s">
        <v>279</v>
      </c>
      <c r="D2" s="50" t="s">
        <v>323</v>
      </c>
      <c r="E2" s="50" t="s">
        <v>324</v>
      </c>
      <c r="F2" s="50" t="s">
        <v>325</v>
      </c>
      <c r="G2" s="51" t="s">
        <v>309</v>
      </c>
    </row>
    <row r="3" spans="1:7" x14ac:dyDescent="0.3">
      <c r="A3" s="50" t="s">
        <v>10</v>
      </c>
      <c r="B3" s="50" t="s">
        <v>275</v>
      </c>
      <c r="C3" s="50" t="s">
        <v>310</v>
      </c>
      <c r="D3" s="50" t="s">
        <v>310</v>
      </c>
      <c r="E3" s="50" t="s">
        <v>310</v>
      </c>
      <c r="F3" s="50" t="s">
        <v>329</v>
      </c>
      <c r="G3" s="50" t="s">
        <v>10</v>
      </c>
    </row>
    <row r="4" spans="1:7" ht="15" x14ac:dyDescent="0.3">
      <c r="A4" s="45" t="s">
        <v>287</v>
      </c>
      <c r="B4" s="44" t="s">
        <v>312</v>
      </c>
      <c r="C4" s="45">
        <v>100</v>
      </c>
      <c r="D4" s="10">
        <v>0</v>
      </c>
      <c r="E4" s="10">
        <v>0</v>
      </c>
      <c r="F4" s="10">
        <v>1</v>
      </c>
      <c r="G4" s="45" t="s">
        <v>288</v>
      </c>
    </row>
    <row r="5" spans="1:7" ht="15" x14ac:dyDescent="0.3">
      <c r="A5" s="45" t="s">
        <v>289</v>
      </c>
      <c r="B5" s="44" t="s">
        <v>313</v>
      </c>
      <c r="C5" s="45">
        <v>100</v>
      </c>
      <c r="D5" s="10">
        <v>0</v>
      </c>
      <c r="E5" s="10">
        <v>0</v>
      </c>
      <c r="F5" s="10">
        <v>1</v>
      </c>
      <c r="G5" s="45" t="s">
        <v>290</v>
      </c>
    </row>
    <row r="6" spans="1:7" ht="15" x14ac:dyDescent="0.3">
      <c r="A6" s="45" t="s">
        <v>291</v>
      </c>
      <c r="B6" s="44" t="s">
        <v>314</v>
      </c>
      <c r="C6" s="45">
        <v>3</v>
      </c>
      <c r="D6" s="10">
        <v>0</v>
      </c>
      <c r="E6" s="10">
        <v>0</v>
      </c>
      <c r="F6" s="10">
        <v>1</v>
      </c>
      <c r="G6" s="45" t="s">
        <v>292</v>
      </c>
    </row>
    <row r="7" spans="1:7" ht="15" x14ac:dyDescent="0.3">
      <c r="A7" s="45" t="s">
        <v>293</v>
      </c>
      <c r="B7" s="44" t="s">
        <v>315</v>
      </c>
      <c r="C7" s="45">
        <v>3</v>
      </c>
      <c r="D7" s="10">
        <v>0</v>
      </c>
      <c r="E7" s="10">
        <v>0</v>
      </c>
      <c r="F7" s="10">
        <v>1</v>
      </c>
      <c r="G7" s="45" t="s">
        <v>294</v>
      </c>
    </row>
    <row r="8" spans="1:7" ht="15" x14ac:dyDescent="0.3">
      <c r="A8" s="45" t="s">
        <v>295</v>
      </c>
      <c r="B8" s="44" t="s">
        <v>316</v>
      </c>
      <c r="C8" s="45">
        <v>10</v>
      </c>
      <c r="D8" s="10">
        <v>0</v>
      </c>
      <c r="E8" s="10">
        <v>0</v>
      </c>
      <c r="F8" s="10">
        <v>1</v>
      </c>
      <c r="G8" s="45" t="s">
        <v>296</v>
      </c>
    </row>
    <row r="9" spans="1:7" ht="15" x14ac:dyDescent="0.3">
      <c r="A9" s="45" t="s">
        <v>297</v>
      </c>
      <c r="B9" s="44" t="s">
        <v>317</v>
      </c>
      <c r="C9" s="45">
        <v>0</v>
      </c>
      <c r="D9" s="10">
        <v>0</v>
      </c>
      <c r="E9" s="10">
        <v>0</v>
      </c>
      <c r="F9" s="10">
        <v>1</v>
      </c>
      <c r="G9" s="45" t="s">
        <v>298</v>
      </c>
    </row>
    <row r="10" spans="1:7" ht="15" x14ac:dyDescent="0.3">
      <c r="A10" s="45" t="s">
        <v>299</v>
      </c>
      <c r="B10" s="44" t="s">
        <v>318</v>
      </c>
      <c r="C10" s="45">
        <v>0</v>
      </c>
      <c r="D10" s="10">
        <v>0</v>
      </c>
      <c r="E10" s="10">
        <v>0</v>
      </c>
      <c r="F10" s="10">
        <v>1</v>
      </c>
      <c r="G10" s="45" t="s">
        <v>300</v>
      </c>
    </row>
    <row r="11" spans="1:7" ht="15" x14ac:dyDescent="0.3">
      <c r="A11" s="45" t="s">
        <v>301</v>
      </c>
      <c r="B11" s="44" t="s">
        <v>319</v>
      </c>
      <c r="C11" s="45">
        <v>0</v>
      </c>
      <c r="D11" s="10">
        <v>0</v>
      </c>
      <c r="E11" s="10">
        <v>0</v>
      </c>
      <c r="F11" s="10">
        <v>1</v>
      </c>
      <c r="G11" s="45" t="s">
        <v>302</v>
      </c>
    </row>
    <row r="12" spans="1:7" ht="15" x14ac:dyDescent="0.3">
      <c r="A12" s="45" t="s">
        <v>303</v>
      </c>
      <c r="B12" s="44" t="s">
        <v>320</v>
      </c>
      <c r="C12" s="45">
        <v>0</v>
      </c>
      <c r="D12" s="10">
        <v>0</v>
      </c>
      <c r="E12" s="10">
        <v>0</v>
      </c>
      <c r="F12" s="10">
        <v>1</v>
      </c>
      <c r="G12" s="45" t="s">
        <v>304</v>
      </c>
    </row>
    <row r="13" spans="1:7" ht="15" x14ac:dyDescent="0.3">
      <c r="A13" s="45" t="s">
        <v>305</v>
      </c>
      <c r="B13" s="44" t="s">
        <v>321</v>
      </c>
      <c r="C13" s="45">
        <v>0</v>
      </c>
      <c r="D13" s="10">
        <v>0</v>
      </c>
      <c r="E13" s="10">
        <v>0</v>
      </c>
      <c r="F13" s="10">
        <v>1</v>
      </c>
      <c r="G13" s="45" t="s">
        <v>306</v>
      </c>
    </row>
    <row r="14" spans="1:7" ht="15" x14ac:dyDescent="0.3">
      <c r="A14" s="45" t="s">
        <v>307</v>
      </c>
      <c r="B14" s="44" t="s">
        <v>322</v>
      </c>
      <c r="C14" s="45">
        <v>0</v>
      </c>
      <c r="D14" s="10">
        <v>0</v>
      </c>
      <c r="E14" s="10">
        <v>0</v>
      </c>
      <c r="F14" s="10">
        <v>1</v>
      </c>
      <c r="G14" s="45" t="s">
        <v>308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workbookViewId="0">
      <selection activeCell="X5" sqref="X5"/>
    </sheetView>
  </sheetViews>
  <sheetFormatPr defaultColWidth="9" defaultRowHeight="13.5" x14ac:dyDescent="0.3"/>
  <sheetData>
    <row r="1" spans="1:27" x14ac:dyDescent="0.3">
      <c r="A1" s="1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13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4" t="s">
        <v>71</v>
      </c>
      <c r="X1" s="15"/>
      <c r="Y1" s="15"/>
      <c r="Z1" s="15"/>
      <c r="AA1" s="30"/>
    </row>
    <row r="2" spans="1:27" x14ac:dyDescent="0.3">
      <c r="A2" s="3" t="s">
        <v>5</v>
      </c>
      <c r="B2" s="4" t="s">
        <v>72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4" t="s">
        <v>87</v>
      </c>
      <c r="R2" s="16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17" t="s">
        <v>87</v>
      </c>
      <c r="X2" s="18" t="s">
        <v>93</v>
      </c>
      <c r="Y2" s="31" t="s">
        <v>94</v>
      </c>
      <c r="Z2" s="31" t="s">
        <v>95</v>
      </c>
      <c r="AA2" s="32" t="s">
        <v>96</v>
      </c>
    </row>
    <row r="3" spans="1:27" x14ac:dyDescent="0.3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3" t="s">
        <v>10</v>
      </c>
    </row>
    <row r="4" spans="1:27" x14ac:dyDescent="0.3">
      <c r="A4" s="7">
        <v>1</v>
      </c>
      <c r="B4" s="8" t="s">
        <v>97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1" t="s">
        <v>98</v>
      </c>
      <c r="Y4" s="8" t="s">
        <v>99</v>
      </c>
      <c r="Z4" s="8" t="s">
        <v>100</v>
      </c>
      <c r="AA4" s="23" t="s">
        <v>101</v>
      </c>
    </row>
    <row r="5" spans="1:27" x14ac:dyDescent="0.3">
      <c r="A5" s="9">
        <v>2</v>
      </c>
      <c r="B5" s="10" t="s">
        <v>102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4">
        <v>0</v>
      </c>
      <c r="S5" s="10"/>
      <c r="T5" s="10"/>
      <c r="U5" s="10"/>
      <c r="V5" s="10"/>
      <c r="W5" s="25"/>
      <c r="X5" s="26" t="s">
        <v>103</v>
      </c>
      <c r="Y5" s="10" t="s">
        <v>99</v>
      </c>
      <c r="Z5" s="10" t="s">
        <v>104</v>
      </c>
      <c r="AA5" s="25" t="s">
        <v>77</v>
      </c>
    </row>
    <row r="6" spans="1:27" x14ac:dyDescent="0.3">
      <c r="A6" s="9">
        <v>3</v>
      </c>
      <c r="B6" s="10" t="s">
        <v>105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4">
        <v>0</v>
      </c>
      <c r="S6" s="10"/>
      <c r="T6" s="10"/>
      <c r="U6" s="10"/>
      <c r="V6" s="10"/>
      <c r="W6" s="25"/>
      <c r="X6" s="26" t="s">
        <v>106</v>
      </c>
      <c r="Y6" s="10" t="s">
        <v>99</v>
      </c>
      <c r="Z6" s="10" t="s">
        <v>107</v>
      </c>
      <c r="AA6" s="25" t="s">
        <v>108</v>
      </c>
    </row>
    <row r="7" spans="1:27" x14ac:dyDescent="0.3">
      <c r="A7" s="9">
        <v>4</v>
      </c>
      <c r="B7" s="10" t="s">
        <v>109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4">
        <v>0</v>
      </c>
      <c r="S7" s="10"/>
      <c r="T7" s="10"/>
      <c r="U7" s="10"/>
      <c r="V7" s="10"/>
      <c r="W7" s="25"/>
      <c r="X7" s="26" t="s">
        <v>110</v>
      </c>
      <c r="Y7" s="10" t="s">
        <v>99</v>
      </c>
      <c r="Z7" s="10" t="s">
        <v>111</v>
      </c>
      <c r="AA7" s="25" t="s">
        <v>112</v>
      </c>
    </row>
    <row r="8" spans="1:27" x14ac:dyDescent="0.3">
      <c r="A8" s="9">
        <v>5</v>
      </c>
      <c r="B8" s="10" t="s">
        <v>113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4">
        <v>0</v>
      </c>
      <c r="S8" s="10"/>
      <c r="T8" s="10"/>
      <c r="U8" s="10"/>
      <c r="V8" s="10"/>
      <c r="W8" s="25"/>
      <c r="X8" s="26" t="s">
        <v>114</v>
      </c>
      <c r="Y8" s="10" t="s">
        <v>99</v>
      </c>
      <c r="Z8" s="10" t="s">
        <v>115</v>
      </c>
      <c r="AA8" s="25" t="s">
        <v>116</v>
      </c>
    </row>
    <row r="9" spans="1:27" x14ac:dyDescent="0.3">
      <c r="A9" s="9">
        <v>6</v>
      </c>
      <c r="B9" s="10" t="s">
        <v>117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4">
        <v>0</v>
      </c>
      <c r="S9" s="10"/>
      <c r="T9" s="10"/>
      <c r="U9" s="10"/>
      <c r="V9" s="10"/>
      <c r="W9" s="25"/>
      <c r="X9" s="26" t="s">
        <v>118</v>
      </c>
      <c r="Y9" s="10" t="s">
        <v>119</v>
      </c>
      <c r="Z9" s="10" t="s">
        <v>120</v>
      </c>
      <c r="AA9" s="25" t="s">
        <v>121</v>
      </c>
    </row>
    <row r="10" spans="1:27" x14ac:dyDescent="0.3">
      <c r="A10" s="9">
        <v>7</v>
      </c>
      <c r="B10" s="10" t="s">
        <v>122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4">
        <v>0</v>
      </c>
      <c r="S10" s="10"/>
      <c r="T10" s="10"/>
      <c r="U10" s="10"/>
      <c r="V10" s="10"/>
      <c r="W10" s="25"/>
      <c r="X10" s="26" t="s">
        <v>123</v>
      </c>
      <c r="Y10" s="10" t="s">
        <v>124</v>
      </c>
      <c r="Z10" s="10" t="s">
        <v>125</v>
      </c>
      <c r="AA10" s="25" t="s">
        <v>126</v>
      </c>
    </row>
    <row r="11" spans="1:27" x14ac:dyDescent="0.3">
      <c r="A11" s="9">
        <v>8</v>
      </c>
      <c r="B11" s="10" t="s">
        <v>87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4">
        <v>0</v>
      </c>
      <c r="S11" s="10"/>
      <c r="T11" s="10"/>
      <c r="U11" s="10"/>
      <c r="V11" s="10"/>
      <c r="W11" s="25"/>
      <c r="X11" s="26" t="s">
        <v>127</v>
      </c>
      <c r="Y11" s="10" t="s">
        <v>128</v>
      </c>
      <c r="Z11" s="10" t="s">
        <v>129</v>
      </c>
      <c r="AA11" s="25" t="s">
        <v>130</v>
      </c>
    </row>
    <row r="12" spans="1:27" x14ac:dyDescent="0.3">
      <c r="A12" s="9">
        <v>9</v>
      </c>
      <c r="B12" s="10" t="s">
        <v>131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4">
        <v>0</v>
      </c>
      <c r="S12" s="10"/>
      <c r="T12" s="10"/>
      <c r="U12" s="10"/>
      <c r="V12" s="10"/>
      <c r="W12" s="25"/>
      <c r="X12" s="26" t="s">
        <v>132</v>
      </c>
      <c r="Y12" s="10" t="s">
        <v>133</v>
      </c>
      <c r="Z12" s="10" t="s">
        <v>134</v>
      </c>
      <c r="AA12" s="25" t="s">
        <v>135</v>
      </c>
    </row>
    <row r="13" spans="1:27" x14ac:dyDescent="0.3">
      <c r="A13" s="9">
        <v>10</v>
      </c>
      <c r="B13" s="10" t="s">
        <v>136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4">
        <v>0</v>
      </c>
      <c r="S13" s="10"/>
      <c r="T13" s="10"/>
      <c r="U13" s="10"/>
      <c r="V13" s="10"/>
      <c r="W13" s="25"/>
      <c r="X13" s="26" t="s">
        <v>137</v>
      </c>
      <c r="Y13" s="10" t="s">
        <v>128</v>
      </c>
      <c r="Z13" s="10" t="s">
        <v>138</v>
      </c>
      <c r="AA13" s="25" t="s">
        <v>139</v>
      </c>
    </row>
    <row r="14" spans="1:27" x14ac:dyDescent="0.3">
      <c r="A14" s="9">
        <v>11</v>
      </c>
      <c r="B14" s="10" t="s">
        <v>140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4">
        <v>0</v>
      </c>
      <c r="S14" s="10"/>
      <c r="T14" s="10"/>
      <c r="U14" s="10"/>
      <c r="V14" s="10"/>
      <c r="W14" s="25"/>
      <c r="X14" s="26" t="s">
        <v>141</v>
      </c>
      <c r="Y14" s="10" t="s">
        <v>142</v>
      </c>
      <c r="Z14" s="10" t="s">
        <v>143</v>
      </c>
      <c r="AA14" s="25" t="s">
        <v>144</v>
      </c>
    </row>
    <row r="15" spans="1:27" x14ac:dyDescent="0.3">
      <c r="A15" s="9">
        <v>12</v>
      </c>
      <c r="B15" s="10" t="s">
        <v>145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4">
        <v>0</v>
      </c>
      <c r="S15" s="10"/>
      <c r="T15" s="10"/>
      <c r="U15" s="10"/>
      <c r="V15" s="10"/>
      <c r="W15" s="25"/>
      <c r="X15" s="26" t="s">
        <v>146</v>
      </c>
      <c r="Y15" s="10" t="s">
        <v>147</v>
      </c>
      <c r="Z15" s="10" t="s">
        <v>148</v>
      </c>
      <c r="AA15" s="25" t="s">
        <v>101</v>
      </c>
    </row>
    <row r="16" spans="1:27" x14ac:dyDescent="0.3">
      <c r="A16" s="9">
        <v>13</v>
      </c>
      <c r="B16" s="10" t="s">
        <v>149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4">
        <v>0</v>
      </c>
      <c r="S16" s="10"/>
      <c r="T16" s="10"/>
      <c r="U16" s="10"/>
      <c r="V16" s="10"/>
      <c r="W16" s="25"/>
      <c r="X16" s="26" t="s">
        <v>150</v>
      </c>
      <c r="Y16" s="10" t="s">
        <v>151</v>
      </c>
      <c r="Z16" s="10" t="s">
        <v>152</v>
      </c>
      <c r="AA16" s="25" t="s">
        <v>101</v>
      </c>
    </row>
    <row r="17" spans="1:27" x14ac:dyDescent="0.3">
      <c r="A17" s="9">
        <v>14</v>
      </c>
      <c r="B17" s="10" t="s">
        <v>153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4">
        <v>0</v>
      </c>
      <c r="S17" s="10"/>
      <c r="T17" s="10"/>
      <c r="U17" s="10"/>
      <c r="V17" s="10"/>
      <c r="W17" s="25"/>
      <c r="X17" s="26" t="s">
        <v>154</v>
      </c>
      <c r="Y17" s="10" t="s">
        <v>155</v>
      </c>
      <c r="Z17" s="10" t="s">
        <v>156</v>
      </c>
      <c r="AA17" s="25" t="s">
        <v>157</v>
      </c>
    </row>
    <row r="18" spans="1:27" x14ac:dyDescent="0.3">
      <c r="A18" s="9">
        <v>15</v>
      </c>
      <c r="B18" s="10" t="s">
        <v>158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4">
        <v>0</v>
      </c>
      <c r="S18" s="10"/>
      <c r="T18" s="10"/>
      <c r="U18" s="10"/>
      <c r="V18" s="10"/>
      <c r="W18" s="25"/>
      <c r="X18" s="26" t="s">
        <v>159</v>
      </c>
      <c r="Y18" s="10" t="s">
        <v>160</v>
      </c>
      <c r="Z18" s="10" t="s">
        <v>161</v>
      </c>
      <c r="AA18" s="25" t="s">
        <v>77</v>
      </c>
    </row>
    <row r="19" spans="1:27" x14ac:dyDescent="0.3">
      <c r="A19" s="9">
        <v>16</v>
      </c>
      <c r="B19" s="10" t="s">
        <v>162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4">
        <v>0</v>
      </c>
      <c r="S19" s="10"/>
      <c r="T19" s="10"/>
      <c r="U19" s="10"/>
      <c r="V19" s="10"/>
      <c r="W19" s="25"/>
      <c r="X19" s="26" t="s">
        <v>163</v>
      </c>
      <c r="Y19" s="10" t="s">
        <v>164</v>
      </c>
      <c r="Z19" s="10" t="s">
        <v>165</v>
      </c>
      <c r="AA19" s="25" t="s">
        <v>101</v>
      </c>
    </row>
    <row r="20" spans="1:27" x14ac:dyDescent="0.3">
      <c r="A20" s="9">
        <v>17</v>
      </c>
      <c r="B20" s="10" t="s">
        <v>166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4">
        <v>0</v>
      </c>
      <c r="S20" s="10"/>
      <c r="T20" s="10"/>
      <c r="U20" s="10"/>
      <c r="V20" s="10"/>
      <c r="W20" s="25"/>
      <c r="X20" s="26" t="s">
        <v>167</v>
      </c>
      <c r="Y20" s="10" t="s">
        <v>168</v>
      </c>
      <c r="Z20" s="10" t="s">
        <v>169</v>
      </c>
      <c r="AA20" s="25" t="s">
        <v>75</v>
      </c>
    </row>
    <row r="21" spans="1:27" x14ac:dyDescent="0.3">
      <c r="A21" s="9">
        <v>18</v>
      </c>
      <c r="B21" s="10" t="s">
        <v>170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4">
        <v>0</v>
      </c>
      <c r="S21" s="10"/>
      <c r="T21" s="10"/>
      <c r="U21" s="10"/>
      <c r="V21" s="10"/>
      <c r="W21" s="25"/>
      <c r="X21" s="26" t="s">
        <v>171</v>
      </c>
      <c r="Y21" s="10" t="s">
        <v>172</v>
      </c>
      <c r="Z21" s="10" t="s">
        <v>173</v>
      </c>
      <c r="AA21" s="25" t="s">
        <v>88</v>
      </c>
    </row>
    <row r="22" spans="1:27" x14ac:dyDescent="0.3">
      <c r="A22" s="9">
        <v>19</v>
      </c>
      <c r="B22" s="10" t="s">
        <v>174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4">
        <v>0</v>
      </c>
      <c r="S22" s="10"/>
      <c r="T22" s="10"/>
      <c r="U22" s="10"/>
      <c r="V22" s="10"/>
      <c r="W22" s="25"/>
      <c r="X22" s="26" t="s">
        <v>175</v>
      </c>
      <c r="Y22" s="10" t="s">
        <v>176</v>
      </c>
      <c r="Z22" s="10" t="s">
        <v>177</v>
      </c>
      <c r="AA22" s="25" t="s">
        <v>178</v>
      </c>
    </row>
    <row r="23" spans="1:27" x14ac:dyDescent="0.3">
      <c r="A23" s="9">
        <v>20</v>
      </c>
      <c r="B23" s="10" t="s">
        <v>179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4">
        <v>0</v>
      </c>
      <c r="S23" s="10"/>
      <c r="T23" s="10"/>
      <c r="U23" s="10"/>
      <c r="V23" s="10"/>
      <c r="W23" s="25"/>
      <c r="X23" s="26" t="s">
        <v>180</v>
      </c>
      <c r="Y23" s="10" t="s">
        <v>181</v>
      </c>
      <c r="Z23" s="10" t="s">
        <v>182</v>
      </c>
      <c r="AA23" s="25" t="s">
        <v>183</v>
      </c>
    </row>
    <row r="24" spans="1:27" x14ac:dyDescent="0.3">
      <c r="A24" s="9">
        <v>21</v>
      </c>
      <c r="B24" s="10" t="s">
        <v>184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4">
        <v>0</v>
      </c>
      <c r="S24" s="10"/>
      <c r="T24" s="10"/>
      <c r="U24" s="10"/>
      <c r="V24" s="10"/>
      <c r="W24" s="25"/>
      <c r="X24" s="26" t="s">
        <v>185</v>
      </c>
      <c r="Y24" s="10" t="s">
        <v>186</v>
      </c>
      <c r="Z24" s="10" t="s">
        <v>187</v>
      </c>
      <c r="AA24" s="25" t="s">
        <v>188</v>
      </c>
    </row>
    <row r="25" spans="1:27" x14ac:dyDescent="0.3">
      <c r="A25" s="9">
        <v>22</v>
      </c>
      <c r="B25" s="10" t="s">
        <v>189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4">
        <v>0</v>
      </c>
      <c r="S25" s="10"/>
      <c r="T25" s="10"/>
      <c r="U25" s="10"/>
      <c r="V25" s="10"/>
      <c r="W25" s="25"/>
      <c r="X25" s="26" t="s">
        <v>190</v>
      </c>
      <c r="Y25" s="10" t="s">
        <v>191</v>
      </c>
      <c r="Z25" s="10" t="s">
        <v>192</v>
      </c>
      <c r="AA25" s="25" t="s">
        <v>82</v>
      </c>
    </row>
    <row r="26" spans="1:27" x14ac:dyDescent="0.3">
      <c r="A26" s="9">
        <v>23</v>
      </c>
      <c r="B26" s="10" t="s">
        <v>193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4">
        <v>0</v>
      </c>
      <c r="S26" s="10"/>
      <c r="T26" s="10"/>
      <c r="U26" s="10"/>
      <c r="V26" s="10"/>
      <c r="W26" s="25"/>
      <c r="X26" s="26" t="s">
        <v>194</v>
      </c>
      <c r="Y26" s="10" t="s">
        <v>195</v>
      </c>
      <c r="Z26" s="10" t="s">
        <v>196</v>
      </c>
      <c r="AA26" s="25" t="s">
        <v>197</v>
      </c>
    </row>
    <row r="27" spans="1:27" x14ac:dyDescent="0.3">
      <c r="A27" s="9">
        <v>24</v>
      </c>
      <c r="B27" s="10" t="s">
        <v>198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4">
        <v>0</v>
      </c>
      <c r="S27" s="10"/>
      <c r="T27" s="10"/>
      <c r="U27" s="10"/>
      <c r="V27" s="10"/>
      <c r="W27" s="25"/>
      <c r="X27" s="26" t="s">
        <v>199</v>
      </c>
      <c r="Y27" s="10" t="s">
        <v>200</v>
      </c>
      <c r="Z27" s="10" t="s">
        <v>201</v>
      </c>
      <c r="AA27" s="25" t="s">
        <v>202</v>
      </c>
    </row>
    <row r="28" spans="1:27" x14ac:dyDescent="0.3">
      <c r="A28" s="9">
        <v>25</v>
      </c>
      <c r="B28" s="10" t="s">
        <v>203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4">
        <v>0</v>
      </c>
      <c r="S28" s="10"/>
      <c r="T28" s="10"/>
      <c r="U28" s="10"/>
      <c r="V28" s="10"/>
      <c r="W28" s="25"/>
      <c r="X28" s="26" t="s">
        <v>204</v>
      </c>
      <c r="Y28" s="10" t="s">
        <v>205</v>
      </c>
      <c r="Z28" s="10" t="s">
        <v>206</v>
      </c>
      <c r="AA28" s="25" t="s">
        <v>207</v>
      </c>
    </row>
    <row r="29" spans="1:27" x14ac:dyDescent="0.3">
      <c r="A29" s="9">
        <v>26</v>
      </c>
      <c r="B29" s="10" t="s">
        <v>208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4">
        <v>0</v>
      </c>
      <c r="S29" s="10"/>
      <c r="T29" s="10"/>
      <c r="U29" s="10"/>
      <c r="V29" s="10"/>
      <c r="W29" s="25"/>
      <c r="X29" s="26" t="s">
        <v>209</v>
      </c>
      <c r="Y29" s="10" t="s">
        <v>210</v>
      </c>
      <c r="Z29" s="10" t="s">
        <v>211</v>
      </c>
      <c r="AA29" s="25" t="s">
        <v>212</v>
      </c>
    </row>
    <row r="30" spans="1:27" x14ac:dyDescent="0.3">
      <c r="A30" s="9">
        <v>27</v>
      </c>
      <c r="B30" s="10" t="s">
        <v>213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4">
        <v>0</v>
      </c>
      <c r="S30" s="10"/>
      <c r="T30" s="10"/>
      <c r="U30" s="10"/>
      <c r="V30" s="10"/>
      <c r="W30" s="25"/>
      <c r="X30" s="26" t="s">
        <v>214</v>
      </c>
      <c r="Y30" s="10" t="s">
        <v>215</v>
      </c>
      <c r="Z30" s="10" t="s">
        <v>216</v>
      </c>
      <c r="AA30" s="25" t="s">
        <v>101</v>
      </c>
    </row>
    <row r="31" spans="1:27" x14ac:dyDescent="0.3">
      <c r="A31" s="9">
        <v>28</v>
      </c>
      <c r="B31" s="10" t="s">
        <v>217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4">
        <v>0</v>
      </c>
      <c r="S31" s="10"/>
      <c r="T31" s="10"/>
      <c r="U31" s="10"/>
      <c r="V31" s="10"/>
      <c r="W31" s="25"/>
      <c r="X31" s="26" t="s">
        <v>218</v>
      </c>
      <c r="Y31" s="10" t="s">
        <v>219</v>
      </c>
      <c r="Z31" s="10" t="s">
        <v>220</v>
      </c>
      <c r="AA31" s="25" t="s">
        <v>101</v>
      </c>
    </row>
    <row r="32" spans="1:27" x14ac:dyDescent="0.3">
      <c r="A32" s="9">
        <v>29</v>
      </c>
      <c r="B32" s="10" t="s">
        <v>221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4">
        <v>0</v>
      </c>
      <c r="S32" s="10"/>
      <c r="T32" s="10"/>
      <c r="U32" s="10"/>
      <c r="V32" s="10"/>
      <c r="W32" s="25"/>
      <c r="X32" s="26" t="s">
        <v>222</v>
      </c>
      <c r="Y32" s="10" t="s">
        <v>223</v>
      </c>
      <c r="Z32" s="10" t="s">
        <v>224</v>
      </c>
      <c r="AA32" s="25" t="s">
        <v>225</v>
      </c>
    </row>
    <row r="33" spans="1:27" x14ac:dyDescent="0.3">
      <c r="A33" s="9">
        <v>30</v>
      </c>
      <c r="B33" s="10" t="s">
        <v>226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4">
        <v>0</v>
      </c>
      <c r="S33" s="10"/>
      <c r="T33" s="10"/>
      <c r="U33" s="10"/>
      <c r="V33" s="10"/>
      <c r="W33" s="25"/>
      <c r="X33" s="26" t="s">
        <v>227</v>
      </c>
      <c r="Y33" s="10" t="s">
        <v>228</v>
      </c>
      <c r="Z33" s="10" t="s">
        <v>229</v>
      </c>
      <c r="AA33" s="25" t="s">
        <v>230</v>
      </c>
    </row>
    <row r="34" spans="1:27" x14ac:dyDescent="0.3">
      <c r="A34" s="9">
        <v>31</v>
      </c>
      <c r="B34" s="10" t="s">
        <v>231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4">
        <v>0</v>
      </c>
      <c r="S34" s="10"/>
      <c r="T34" s="10"/>
      <c r="U34" s="10"/>
      <c r="V34" s="10"/>
      <c r="W34" s="25"/>
      <c r="X34" s="26" t="s">
        <v>232</v>
      </c>
      <c r="Y34" s="10" t="s">
        <v>233</v>
      </c>
      <c r="Z34" s="10" t="s">
        <v>234</v>
      </c>
      <c r="AA34" s="25" t="s">
        <v>101</v>
      </c>
    </row>
    <row r="35" spans="1:27" x14ac:dyDescent="0.3">
      <c r="A35" s="9">
        <v>32</v>
      </c>
      <c r="B35" s="10" t="s">
        <v>235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4">
        <v>0</v>
      </c>
      <c r="S35" s="10"/>
      <c r="T35" s="10"/>
      <c r="U35" s="10"/>
      <c r="V35" s="10"/>
      <c r="W35" s="25"/>
      <c r="X35" s="26" t="s">
        <v>236</v>
      </c>
      <c r="Y35" s="10" t="s">
        <v>237</v>
      </c>
      <c r="Z35" s="10" t="s">
        <v>238</v>
      </c>
      <c r="AA35" s="25" t="s">
        <v>239</v>
      </c>
    </row>
    <row r="36" spans="1:27" x14ac:dyDescent="0.3">
      <c r="A36" s="9">
        <v>33</v>
      </c>
      <c r="B36" s="10" t="s">
        <v>240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4">
        <v>0</v>
      </c>
      <c r="S36" s="10"/>
      <c r="T36" s="10"/>
      <c r="U36" s="10"/>
      <c r="V36" s="10"/>
      <c r="W36" s="25"/>
      <c r="X36" s="26" t="s">
        <v>241</v>
      </c>
      <c r="Y36" s="10" t="s">
        <v>242</v>
      </c>
      <c r="Z36" s="10" t="s">
        <v>243</v>
      </c>
      <c r="AA36" s="25" t="s">
        <v>244</v>
      </c>
    </row>
    <row r="37" spans="1:27" x14ac:dyDescent="0.3">
      <c r="A37" s="9">
        <v>34</v>
      </c>
      <c r="B37" s="10" t="s">
        <v>245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4">
        <v>0</v>
      </c>
      <c r="S37" s="10"/>
      <c r="T37" s="10"/>
      <c r="U37" s="10"/>
      <c r="V37" s="10"/>
      <c r="W37" s="25"/>
      <c r="X37" s="26" t="s">
        <v>246</v>
      </c>
      <c r="Y37" s="10" t="s">
        <v>247</v>
      </c>
      <c r="Z37" s="10" t="s">
        <v>248</v>
      </c>
      <c r="AA37" s="25" t="s">
        <v>249</v>
      </c>
    </row>
    <row r="38" spans="1:27" x14ac:dyDescent="0.3">
      <c r="A38" s="9">
        <v>35</v>
      </c>
      <c r="B38" s="10" t="s">
        <v>250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4">
        <v>0</v>
      </c>
      <c r="S38" s="10"/>
      <c r="T38" s="10"/>
      <c r="U38" s="10"/>
      <c r="V38" s="10"/>
      <c r="W38" s="25"/>
      <c r="X38" s="26" t="s">
        <v>251</v>
      </c>
      <c r="Y38" s="10" t="s">
        <v>252</v>
      </c>
      <c r="Z38" s="10" t="s">
        <v>253</v>
      </c>
      <c r="AA38" s="25" t="s">
        <v>254</v>
      </c>
    </row>
    <row r="39" spans="1:27" x14ac:dyDescent="0.3">
      <c r="A39" s="9">
        <v>36</v>
      </c>
      <c r="B39" s="10" t="s">
        <v>255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4">
        <v>0</v>
      </c>
      <c r="S39" s="10"/>
      <c r="T39" s="10"/>
      <c r="U39" s="10"/>
      <c r="V39" s="10"/>
      <c r="W39" s="25"/>
      <c r="X39" s="26" t="s">
        <v>256</v>
      </c>
      <c r="Y39" s="10" t="s">
        <v>257</v>
      </c>
      <c r="Z39" s="10" t="s">
        <v>258</v>
      </c>
      <c r="AA39" s="25" t="s">
        <v>259</v>
      </c>
    </row>
    <row r="40" spans="1:27" x14ac:dyDescent="0.3">
      <c r="A40" s="9">
        <v>37</v>
      </c>
      <c r="B40" s="10" t="s">
        <v>260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4">
        <v>0</v>
      </c>
      <c r="S40" s="10"/>
      <c r="T40" s="10"/>
      <c r="U40" s="10"/>
      <c r="V40" s="10"/>
      <c r="W40" s="25"/>
      <c r="X40" s="26" t="s">
        <v>261</v>
      </c>
      <c r="Y40" s="10" t="s">
        <v>262</v>
      </c>
      <c r="Z40" s="10" t="s">
        <v>263</v>
      </c>
      <c r="AA40" s="25" t="s">
        <v>84</v>
      </c>
    </row>
    <row r="41" spans="1:27" x14ac:dyDescent="0.3">
      <c r="A41" s="11">
        <v>38</v>
      </c>
      <c r="B41" s="12" t="s">
        <v>264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7">
        <v>0</v>
      </c>
      <c r="S41" s="12"/>
      <c r="T41" s="12"/>
      <c r="U41" s="12"/>
      <c r="V41" s="12"/>
      <c r="W41" s="28"/>
      <c r="X41" s="29" t="s">
        <v>265</v>
      </c>
      <c r="Y41" s="12" t="s">
        <v>266</v>
      </c>
      <c r="Z41" s="12" t="s">
        <v>267</v>
      </c>
      <c r="AA41" s="28" t="s">
        <v>101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combat|战斗</vt:lpstr>
      <vt:lpstr>character|角色</vt:lpstr>
      <vt:lpstr>hero|玩家角色</vt:lpstr>
      <vt:lpstr>monster|魔物</vt:lpstr>
      <vt:lpstr>intent|意图</vt:lpstr>
      <vt:lpstr>card|卡牌</vt:lpstr>
      <vt:lpstr>ability_effect|技能效果</vt:lpstr>
      <vt:lpstr>attribute|属性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维民 李</cp:lastModifiedBy>
  <dcterms:created xsi:type="dcterms:W3CDTF">2023-03-02T09:31:00Z</dcterms:created>
  <dcterms:modified xsi:type="dcterms:W3CDTF">2023-11-11T12:48:54Z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