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mart psw" sheetId="1" state="visible" r:id="rId2"/>
    <sheet name="functions" sheetId="2" state="visible" r:id="rId3"/>
    <sheet name="issue_tree" sheetId="3" state="visible" r:id="rId4"/>
  </sheets>
  <definedNames>
    <definedName name="_xlnm._FilterDatabase" localSheetId="1" hidden="1">functions!$A$3:$E$295</definedName>
    <definedName name="_xlnm._FilterDatabase" localSheetId="2" hidden="1">issue_tree!$A$2:$R$24</definedName>
    <definedName name="_xlnm._FilterDatabase" localSheetId="1" hidden="1">functions!$A$3:$E$295</definedName>
    <definedName name="_xlnm._FilterDatabase" localSheetId="2" hidden="1">issue_tree!$A$2:$R$24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tc={005500A1-00ED-426C-965B-00B00099004A}</author>
  </authors>
  <commentList>
    <comment ref="A1" authorId="0" xr:uid="{005500A1-00ED-426C-965B-00B00099004A}">
      <text>
        <r>
          <rPr>
            <b/>
            <sz val="9"/>
            <rFont val="Tahoma"/>
          </rPr>
          <t xml:space="preserve">Microsoft Office User:</t>
        </r>
        <r>
          <rPr>
            <sz val="9"/>
            <rFont val="Tahoma"/>
          </rPr>
          <t xml:space="preserve">
Желтым выведелены заинтересовавшие функции
</t>
        </r>
      </text>
    </comment>
  </commentList>
</comments>
</file>

<file path=xl/sharedStrings.xml><?xml version="1.0" encoding="utf-8"?>
<sst xmlns="http://schemas.openxmlformats.org/spreadsheetml/2006/main" count="278" uniqueCount="278">
  <si>
    <t xml:space="preserve">формулирование задачи по SMART</t>
  </si>
  <si>
    <t>комментарий</t>
  </si>
  <si>
    <t>S</t>
  </si>
  <si>
    <t>specific</t>
  </si>
  <si>
    <t xml:space="preserve">Необходимы новые фичи для GitLab CE  (далее - GL) чтобы сделать это приложение полноценным аналогом зарубежных версий. Для этого нужно определить недостающий функционал и предложить чем его заменить</t>
  </si>
  <si>
    <t>M</t>
  </si>
  <si>
    <t>measurable</t>
  </si>
  <si>
    <t xml:space="preserve">Увеличение охвата: рост пользователей на 1,5 млн* после внедрения фичи, в том числе за счет привлечения тех пользователей которые раньше платили на бесплатную версию; 
Рост кол-ва проектов на 50 тыс**;
Минимум три новых преимущества по сравнению с конкурентами</t>
  </si>
  <si>
    <t xml:space="preserve">GL: 546.000+ проектов
GH: 69.000.000+ проектов
GL - сейчас 30 млн пользователей, соответственно интересен существенный рост - минимум на 5%</t>
  </si>
  <si>
    <t>A</t>
  </si>
  <si>
    <t>attainable</t>
  </si>
  <si>
    <t xml:space="preserve">Фича должна быть легко реализуема - в идеале 2-3 разработчика на 1 FTE***</t>
  </si>
  <si>
    <t>R</t>
  </si>
  <si>
    <t>relevant</t>
  </si>
  <si>
    <t xml:space="preserve">Превратить GL в более продвинутую версию для себя (MTS Digital) и других. 
Это актуально, т.к. MTS Digital постоянно создает новые приложения на GL</t>
  </si>
  <si>
    <t>T</t>
  </si>
  <si>
    <t>timely</t>
  </si>
  <si>
    <t xml:space="preserve">Хотя бы одна фича за ближайший год </t>
  </si>
  <si>
    <t xml:space="preserve">*сейчас в GL около 30 млн пользователей, согласно отчетности за 2022 год, соответственно интересен существенный рост - минимум на 5%</t>
  </si>
  <si>
    <t xml:space="preserve">**рост текущего количества проектов примерно на 10%</t>
  </si>
  <si>
    <t xml:space="preserve">***FTE - full time equivalent, предполагает полную занятость одного сотрудника</t>
  </si>
  <si>
    <t xml:space="preserve">PSW - анализ</t>
  </si>
  <si>
    <t>Контекст</t>
  </si>
  <si>
    <t xml:space="preserve">Создание новых фич к бесплатной версии GitLab в течение года, для повышения удобства пользования сотрудниками MTS Digital, а также их клиентами и партнерами</t>
  </si>
  <si>
    <t xml:space="preserve">Критерий успеха</t>
  </si>
  <si>
    <t xml:space="preserve">Рост охвата на 100 тыс пользователей и 50 тыс проектов; рост скорости разработки приложений; MAU, DAU, Retention, Conversion</t>
  </si>
  <si>
    <t xml:space="preserve">Пространство решений</t>
  </si>
  <si>
    <t xml:space="preserve">Рассматриваем и расходы на разработку фичи, и потенциальные доходы от привлечения новых пользователей
Регион - РФ</t>
  </si>
  <si>
    <t>Ограничения</t>
  </si>
  <si>
    <t xml:space="preserve">Только открытые для модификации модули GL</t>
  </si>
  <si>
    <t xml:space="preserve">Заинтересованные стороны</t>
  </si>
  <si>
    <t xml:space="preserve">MTS Digital, клиенты и партнеры, инвесторы, корп.клиенты, все кто ранее пользовался платной версией</t>
  </si>
  <si>
    <t xml:space="preserve">Источники информации</t>
  </si>
  <si>
    <t xml:space="preserve">Официальные сайты https://about.gitlab.com/, https://github.com/,
Google, Яндекс</t>
  </si>
  <si>
    <t xml:space="preserve">Сравнение функций GitLab</t>
  </si>
  <si>
    <t xml:space="preserve">** Доступно только для лицензий на своем сервере.</t>
  </si>
  <si>
    <t>Функции</t>
  </si>
  <si>
    <t>Free</t>
  </si>
  <si>
    <t>Premium</t>
  </si>
  <si>
    <t>Ultimate</t>
  </si>
  <si>
    <t>Категория</t>
  </si>
  <si>
    <t xml:space="preserve">Встроенная CI/CD</t>
  </si>
  <si>
    <t>+</t>
  </si>
  <si>
    <t xml:space="preserve">Доски по задачам проекта</t>
  </si>
  <si>
    <t xml:space="preserve">Групповые доски задач</t>
  </si>
  <si>
    <t xml:space="preserve">Несколько досок с задачами для одного проекта</t>
  </si>
  <si>
    <t xml:space="preserve">Трэкинг времени</t>
  </si>
  <si>
    <t xml:space="preserve">Поддержка Git LFS 2.0</t>
  </si>
  <si>
    <t xml:space="preserve">Документация Wiki</t>
  </si>
  <si>
    <t xml:space="preserve">Управление Дизайном</t>
  </si>
  <si>
    <t xml:space="preserve">Плагин GitLab-Figma</t>
  </si>
  <si>
    <t xml:space="preserve">Аналитика потока значения</t>
  </si>
  <si>
    <t xml:space="preserve">Предварительный просмотр изменений в модуле Ревью приложений (Review Apps)</t>
  </si>
  <si>
    <t xml:space="preserve">Автоматическая остановка окружения</t>
  </si>
  <si>
    <t>Сниппеты</t>
  </si>
  <si>
    <t xml:space="preserve">Интеграция с чатом Mattermost **</t>
  </si>
  <si>
    <t xml:space="preserve">Публикация статических web-сайтов c помощью GitLab Pages</t>
  </si>
  <si>
    <t xml:space="preserve">Отслеживание релизов, используя функцию Gitlab Релизы</t>
  </si>
  <si>
    <t xml:space="preserve">Статический редактор сайтов</t>
  </si>
  <si>
    <t xml:space="preserve">Метки, задающие контекст</t>
  </si>
  <si>
    <t xml:space="preserve">Совместная работа</t>
  </si>
  <si>
    <t xml:space="preserve">Веса дефектов</t>
  </si>
  <si>
    <t xml:space="preserve">Качество данных</t>
  </si>
  <si>
    <t>Итерации</t>
  </si>
  <si>
    <t>Разработка</t>
  </si>
  <si>
    <t xml:space="preserve">Несколько ответственных за задачу</t>
  </si>
  <si>
    <t>Таск-трекер</t>
  </si>
  <si>
    <t xml:space="preserve">Зависимости дефекта</t>
  </si>
  <si>
    <t xml:space="preserve">Массовое редактирование эпиков</t>
  </si>
  <si>
    <t xml:space="preserve">Диаграммы Burnup</t>
  </si>
  <si>
    <t xml:space="preserve">Аналитика и визуальная часть</t>
  </si>
  <si>
    <t xml:space="preserve">Диаграммы сгорания задач</t>
  </si>
  <si>
    <t xml:space="preserve">Дополнительный текст в email сообщениях **</t>
  </si>
  <si>
    <t xml:space="preserve">Изменения описания трека</t>
  </si>
  <si>
    <t xml:space="preserve">Несколько досок задач для группы</t>
  </si>
  <si>
    <t xml:space="preserve">Общий вес задачи в списке доски задач</t>
  </si>
  <si>
    <t xml:space="preserve">Доска задач исполнителя</t>
  </si>
  <si>
    <t xml:space="preserve">Сгруппированные по майлстоунам списки на доске задач</t>
  </si>
  <si>
    <t xml:space="preserve">Конфигурируемые доски с задачами</t>
  </si>
  <si>
    <t xml:space="preserve">Одноуровневые Эпики</t>
  </si>
  <si>
    <t xml:space="preserve">Конфиденциальные Эпики</t>
  </si>
  <si>
    <t xml:space="preserve">Переупорядочивание задачи в дереве Эпиков</t>
  </si>
  <si>
    <t xml:space="preserve">Фиксированные даты Эпиков</t>
  </si>
  <si>
    <t xml:space="preserve">Динамические даты Эпиков</t>
  </si>
  <si>
    <t xml:space="preserve">Продвижение задачи в Эпики</t>
  </si>
  <si>
    <t xml:space="preserve">Дорожные карты</t>
  </si>
  <si>
    <t xml:space="preserve">Дорожная карта продукта</t>
  </si>
  <si>
    <t xml:space="preserve">Аналитика дефектов</t>
  </si>
  <si>
    <t xml:space="preserve">Обязательное утверждение запроса на слияние</t>
  </si>
  <si>
    <t xml:space="preserve">Несколько утверждающих на ревью кода</t>
  </si>
  <si>
    <t xml:space="preserve">Правила подтверждения мерж-реквестов</t>
  </si>
  <si>
    <t xml:space="preserve">Зеркалирование репозитория</t>
  </si>
  <si>
    <t>Пуш-правила</t>
  </si>
  <si>
    <t xml:space="preserve">Соответствие цели</t>
  </si>
  <si>
    <t xml:space="preserve">Блокировка пуша секретных файлов</t>
  </si>
  <si>
    <t>Безопасность</t>
  </si>
  <si>
    <t xml:space="preserve">Отклонение неподписанных коммитов</t>
  </si>
  <si>
    <t xml:space="preserve">Обработчик коммитов</t>
  </si>
  <si>
    <t xml:space="preserve">Ограничения на действия пуша и мержа для определенных пользователей</t>
  </si>
  <si>
    <t xml:space="preserve">Шаблоны файлов для репозитория **</t>
  </si>
  <si>
    <t xml:space="preserve">Шаблоны файлов для групп</t>
  </si>
  <si>
    <t xml:space="preserve">Возможность настройки Владельца кода</t>
  </si>
  <si>
    <t xml:space="preserve">Разделы владельцев кода</t>
  </si>
  <si>
    <t xml:space="preserve">Масштабируемое отказоустойчивое хранилище Git с Gitaly Cluster</t>
  </si>
  <si>
    <t xml:space="preserve">Аналитика потока значения на уровне группы</t>
  </si>
  <si>
    <t xml:space="preserve">Расширенный Глобальный Поиск</t>
  </si>
  <si>
    <t xml:space="preserve">Вcтроенные и настраиваемые шаблоны проектов</t>
  </si>
  <si>
    <t xml:space="preserve">Панель окружений</t>
  </si>
  <si>
    <t xml:space="preserve">Поддержка нескольких серверов LDAP / AD **</t>
  </si>
  <si>
    <t xml:space="preserve">Ускорение работы</t>
  </si>
  <si>
    <t xml:space="preserve">Создание тестовых сценариев внутри GitLab</t>
  </si>
  <si>
    <t xml:space="preserve">Добавление и удаление профилей администаторов при синхронизации с группой LDAP **</t>
  </si>
  <si>
    <t xml:space="preserve">Аутентификация пользователей по Kerberos **</t>
  </si>
  <si>
    <t xml:space="preserve">Web-хуки групп</t>
  </si>
  <si>
    <t xml:space="preserve">Отказоустойчивый PostgreSQL **</t>
  </si>
  <si>
    <t xml:space="preserve">Отправка email сообщений всем участникам проекта, группы или всем пользователям сервера **</t>
  </si>
  <si>
    <t xml:space="preserve">Установите ограничения на размер кода на уровне проекта, группы или всего репозитория **</t>
  </si>
  <si>
    <t xml:space="preserve">Пересылка логов пакетировщика Omnibus **</t>
  </si>
  <si>
    <t xml:space="preserve">Закрытие группы на добавление новых участников</t>
  </si>
  <si>
    <t xml:space="preserve">Синхронизация групп LDAP **</t>
  </si>
  <si>
    <t xml:space="preserve">Фильтры LDAP **</t>
  </si>
  <si>
    <t xml:space="preserve">Приоритетная поддержка</t>
  </si>
  <si>
    <t xml:space="preserve">События аудита</t>
  </si>
  <si>
    <t xml:space="preserve">Настройка доступа для Аудиторов **</t>
  </si>
  <si>
    <t xml:space="preserve">Аварийное восстановление **</t>
  </si>
  <si>
    <t xml:space="preserve">Панель CI/CD конвейеров</t>
  </si>
  <si>
    <t>CI/CD</t>
  </si>
  <si>
    <t xml:space="preserve">Балансировщик нагрузки для СУБД PostgreSQL **</t>
  </si>
  <si>
    <t xml:space="preserve">Круглосуточная поддержка 7 дней в неделю **</t>
  </si>
  <si>
    <t xml:space="preserve">Отчеты о качестве кода</t>
  </si>
  <si>
    <t xml:space="preserve">Конвейры развертывания для нескольких проектов</t>
  </si>
  <si>
    <t xml:space="preserve">Техподдержка на следующий рабочий день</t>
  </si>
  <si>
    <t xml:space="preserve">Глобально распределенные экземпляры репозиториев с опцией GitLab Geo **</t>
  </si>
  <si>
    <t xml:space="preserve">Поддержка масштабируемого GitLab **</t>
  </si>
  <si>
    <t xml:space="preserve">Поддержка процеса обновления версий **</t>
  </si>
  <si>
    <t xml:space="preserve">Тестирование производительности браузеров</t>
  </si>
  <si>
    <t xml:space="preserve">Нагрузочное тестирование производительности</t>
  </si>
  <si>
    <t xml:space="preserve">Данные о покрытии группового кода</t>
  </si>
  <si>
    <t xml:space="preserve">Аналитика активности пользователей</t>
  </si>
  <si>
    <t xml:space="preserve">Конвейры развертывания для внешних репозиториев</t>
  </si>
  <si>
    <t xml:space="preserve">Конвейры CI/CD для GitHub</t>
  </si>
  <si>
    <t xml:space="preserve">Сквозная аутентификация для групп</t>
  </si>
  <si>
    <t xml:space="preserve">Поддержка геолокации с помощью DNS **</t>
  </si>
  <si>
    <t xml:space="preserve">Ограничение доступа по IP-адресам</t>
  </si>
  <si>
    <t xml:space="preserve">Защищенные среды</t>
  </si>
  <si>
    <t xml:space="preserve">Визуальные обзоры</t>
  </si>
  <si>
    <t xml:space="preserve">Свяжите флаги фич с дефектами, которые с ними связаны</t>
  </si>
  <si>
    <t xml:space="preserve">Поддержка смарт-карт **</t>
  </si>
  <si>
    <t xml:space="preserve">Конвейеры для результатов мерж-реквеста</t>
  </si>
  <si>
    <t xml:space="preserve">Цепочки последовательных мерж-реквестов</t>
  </si>
  <si>
    <t xml:space="preserve">Запуск конвейеров по мерж-реквестам из форков в основном проекте</t>
  </si>
  <si>
    <t xml:space="preserve">Географическая репликация реестра контейнеров **</t>
  </si>
  <si>
    <t xml:space="preserve">Аналитика продуктивности</t>
  </si>
  <si>
    <t xml:space="preserve">Аналитика обзора кода</t>
  </si>
  <si>
    <t xml:space="preserve">GitLab Kubernetes Агент</t>
  </si>
  <si>
    <t xml:space="preserve">Зависимости мерж-реквестов</t>
  </si>
  <si>
    <t xml:space="preserve">Просмотр дефектов Jira в GitLab</t>
  </si>
  <si>
    <t xml:space="preserve">Таймер соглашения об уровне сервиса для инцидентов</t>
  </si>
  <si>
    <t xml:space="preserve">Cтатический анализатор кода поиска уязвимостей безопасности</t>
  </si>
  <si>
    <t xml:space="preserve">Многоуровневые Эпики</t>
  </si>
  <si>
    <t xml:space="preserve">Отчет о задачах и состоянии Эпиков</t>
  </si>
  <si>
    <t xml:space="preserve">Дорожные карты на уровне портфеля</t>
  </si>
  <si>
    <t xml:space="preserve">Управление требованиями</t>
  </si>
  <si>
    <t xml:space="preserve">Удовлетворение требованиям для CI/CD контейнеров</t>
  </si>
  <si>
    <t xml:space="preserve">Требования к импорту и экспорту</t>
  </si>
  <si>
    <t xml:space="preserve">Управление качеством</t>
  </si>
  <si>
    <t xml:space="preserve">Отображение окружений группового кластера</t>
  </si>
  <si>
    <t xml:space="preserve">Управление портфелем проектов</t>
  </si>
  <si>
    <t xml:space="preserve">Бесплатные гостевые пользователи</t>
  </si>
  <si>
    <t xml:space="preserve">Просмотр настроек безопасности и соответствия требованиям в одном месте</t>
  </si>
  <si>
    <t xml:space="preserve">Настройка правил SAST и поиска секретных ключей</t>
  </si>
  <si>
    <t xml:space="preserve">Обнаружение ключей-секретов и данных авторизации в репозитории</t>
  </si>
  <si>
    <t xml:space="preserve">Список зависимостей проекта</t>
  </si>
  <si>
    <t xml:space="preserve">Сканирование зависимостей</t>
  </si>
  <si>
    <t xml:space="preserve">Динамическое тестирование приложений по безопасности</t>
  </si>
  <si>
    <t xml:space="preserve">Поддержка динамического тестирования безопасности приложений для REST API сканеров</t>
  </si>
  <si>
    <t xml:space="preserve">Автоматизированные решения для устранения уязвимостей</t>
  </si>
  <si>
    <t xml:space="preserve">Управление Уязвимостями</t>
  </si>
  <si>
    <t xml:space="preserve">Автономные объекты уязвимости</t>
  </si>
  <si>
    <t xml:space="preserve">Панели показателей по безопасности</t>
  </si>
  <si>
    <t xml:space="preserve">Утверждение безопасности в мерж-реквестах</t>
  </si>
  <si>
    <t xml:space="preserve">Управление правилами сетевой безопасности контейнеров</t>
  </si>
  <si>
    <t xml:space="preserve">Cканер контейнеров</t>
  </si>
  <si>
    <t xml:space="preserve">Совместимость Лицензии</t>
  </si>
  <si>
    <t xml:space="preserve">Просмотр частоты развёртываний через API</t>
  </si>
  <si>
    <t xml:space="preserve">Диаграммы частоты развертывания</t>
  </si>
  <si>
    <t>Insights</t>
  </si>
  <si>
    <t xml:space="preserve">Просмотр предупреждений на странице Окружений</t>
  </si>
  <si>
    <t xml:space="preserve">Просмотр статуса развертывания на странице Окружений</t>
  </si>
  <si>
    <t xml:space="preserve">Управление учетными данными **</t>
  </si>
  <si>
    <t xml:space="preserve">Панель управления соответствием требованиям</t>
  </si>
  <si>
    <t xml:space="preserve">Страница статуса</t>
  </si>
  <si>
    <t xml:space="preserve">Автоматический откат в случае сбоя</t>
  </si>
  <si>
    <t>Фаззинг-тестирование</t>
  </si>
  <si>
    <t xml:space="preserve">Фаззинг-тестирование API</t>
  </si>
  <si>
    <t xml:space="preserve">Динамическое тестирование безопасности приложений по требованию</t>
  </si>
  <si>
    <t xml:space="preserve">Профайлы сайта и сканера для DAST-сканирования по требованию</t>
  </si>
  <si>
    <t xml:space="preserve">ОСНОВНАЯ ЗАДАЧА</t>
  </si>
  <si>
    <t xml:space="preserve">ДЕТАЛИЗИРОВАННЫЕ ЗАДАЧИ</t>
  </si>
  <si>
    <t xml:space="preserve">ФИЧА ИЗ ПЛАТНОЙ ВЕРСИИ</t>
  </si>
  <si>
    <t>ПОЯСНЕНИЕ</t>
  </si>
  <si>
    <t xml:space="preserve">ФИЧА НА ЗАМЕНУ</t>
  </si>
  <si>
    <t xml:space="preserve">Reach 
- охват</t>
  </si>
  <si>
    <t xml:space="preserve">Impact 
- влияние</t>
  </si>
  <si>
    <t xml:space="preserve">Confidence 
- уверенность</t>
  </si>
  <si>
    <t xml:space="preserve">Effort 
- затраты</t>
  </si>
  <si>
    <t xml:space="preserve">RICE
SCORE</t>
  </si>
  <si>
    <t>балл</t>
  </si>
  <si>
    <t>пояснение</t>
  </si>
  <si>
    <t xml:space="preserve">Поиск недостающего функционала 
и предложение чем его можно заменить</t>
  </si>
  <si>
    <t xml:space="preserve">сложности в разработке</t>
  </si>
  <si>
    <t xml:space="preserve">способ отслеживания проблемы в течение опр периода времени; для повышения качества кода</t>
  </si>
  <si>
    <t xml:space="preserve">Робот UI PATH для запуска итераций по расписанию</t>
  </si>
  <si>
    <t xml:space="preserve">Итерация в программировании — организация обработки данных, при которой действия повторяются многократно, не приводя при этом к вызовам самих себя. Робот подходит для этой задачи, так как она рутинная и молжет быть хорошо и подробно описана</t>
  </si>
  <si>
    <t xml:space="preserve">Итерации существуют не во всех проектах, поэтому охват не 100%ный</t>
  </si>
  <si>
    <t xml:space="preserve">Часто можно заменить кодом с циклом</t>
  </si>
  <si>
    <t xml:space="preserve">Нет полного понимания, кто и как часто использует итерации</t>
  </si>
  <si>
    <t xml:space="preserve">Чтобы настроить на это робота, нужно:
а) приобрести лицензию UI PATH (около 6000$ в год)
б) научить сотрудников пользоваться роботом</t>
  </si>
  <si>
    <t xml:space="preserve">ищем по всему гитлабу по ключевому слову</t>
  </si>
  <si>
    <t xml:space="preserve">При нажатии на #, выходит окно расширенного поиска. (Идея от Gitflic)</t>
  </si>
  <si>
    <t xml:space="preserve">Расширенный поиск придуман для более быстрого и эффективного поиска по всему приложению (коду)</t>
  </si>
  <si>
    <t xml:space="preserve">Расширенный поиск нужен не всегда, но важен для тех, у кого много прроектов</t>
  </si>
  <si>
    <t xml:space="preserve">Можно заменить обычным поиском, если знаешь в какой части проекта нужно искать</t>
  </si>
  <si>
    <t xml:space="preserve">Полезная фича, которая сократит время на поиск нужной информации</t>
  </si>
  <si>
    <t xml:space="preserve">Можно взять идею у GitFlic (российкий аналог Gitlab). При нажатии # выводится окно поиска. Для этого нужно (нанять) написать программу.</t>
  </si>
  <si>
    <t xml:space="preserve">Интеграция с приложением Asana</t>
  </si>
  <si>
    <t xml:space="preserve">Шаблон проекта предоставляет готовые элементы, которыми можно пользоваться в начале работы. В зависимости от используемого инструмента в шаблоне проекта могут быть разделы, примеры заданий, теги задач и тд.</t>
  </si>
  <si>
    <t xml:space="preserve">Охват не 100%, так как не всегда в разработке нужен шаблон проекта.</t>
  </si>
  <si>
    <t xml:space="preserve">Шаблоны нельзя заменить, если не создавать все с 0</t>
  </si>
  <si>
    <t xml:space="preserve">Важны для больших проектов, чтобы выявить возможные проблемы на ранней стадии</t>
  </si>
  <si>
    <t xml:space="preserve">Чтобы запустить, нужно :       а) приобрести подписку на сервис Asana (около 300$ в год на одного пользователя)             б) интеграция Asana 
в) научить сотрудников пользоваться</t>
  </si>
  <si>
    <t xml:space="preserve">Робот UI PATH для рутинного тестирования</t>
  </si>
  <si>
    <t xml:space="preserve">Если тестирование повторяющееся и представляет собой процесс, который можно описать - его можно передать роботу. Например, проверка что в разработанном приложении присутствуют все необходимые поля по чек-листу</t>
  </si>
  <si>
    <t xml:space="preserve">Тестировать нужно почти все разработки</t>
  </si>
  <si>
    <t xml:space="preserve">Подходит только для рутинного тестирования, где можно описать конкретно действия</t>
  </si>
  <si>
    <t xml:space="preserve">Однозначно полезная штука, освободит тестировщиков для более творческих задач</t>
  </si>
  <si>
    <t xml:space="preserve">устанавливаются патчи которые автоматически проверяют уязвимости</t>
  </si>
  <si>
    <t xml:space="preserve">Текущую фичу можно дополнить: руководством по исправлению уязвимостей; доступом к проверкам уязвимостей для для большого количества языков программирования.
</t>
  </si>
  <si>
    <t xml:space="preserve">также применяется ИИ для выбора тестов и параметров тестирования</t>
  </si>
  <si>
    <t xml:space="preserve">Современный подход CI/CD в разработке предполагает автоматизацию проверок в т.ч. На предмет уязвимостей</t>
  </si>
  <si>
    <t xml:space="preserve">Большой ассортимент имеющихся инструментов анализа, которые могут быть лучше(напр., иметь меньше ложных срабатываний)</t>
  </si>
  <si>
    <t xml:space="preserve">Отвечает большим запросам на минимизацию уязвимостей в коде и автоматизациюю процессов сборки</t>
  </si>
  <si>
    <t xml:space="preserve">Много готовых тестовых решений, которые несложно встроить
Внедрение ИИ обычно довольно сложное и трудоемкое</t>
  </si>
  <si>
    <t xml:space="preserve">недостаточная визуализация задач</t>
  </si>
  <si>
    <t xml:space="preserve">Дорожные карты
Дорожная карта продукта
Дорожные карты на уровне портфеля</t>
  </si>
  <si>
    <t xml:space="preserve">отображает даты и прогресс</t>
  </si>
  <si>
    <t xml:space="preserve">Встроенная в GL CE диаграмма ганта</t>
  </si>
  <si>
    <t xml:space="preserve">приводится дополнительная информация о том, как задачи в проекте связаны друг с другом, кому они назначены, а также какие важные сроки и вехи предстоят. Используя динамическую диаграмму Ганта, сотрудники могут быстро получить представление о том, за что они отвечают, и как их работа влияет на проект в целом.</t>
  </si>
  <si>
    <t xml:space="preserve">Понимание плана работы и сроков важно всем.</t>
  </si>
  <si>
    <t xml:space="preserve">важно на этапе распределения задач.</t>
  </si>
  <si>
    <t xml:space="preserve">лучше с ней чем без)</t>
  </si>
  <si>
    <t xml:space="preserve">непредвиденные сбои</t>
  </si>
  <si>
    <t xml:space="preserve">отменяет неудачное развёртывание, восстанавливает последнее успешное развёртывание и посылает автоматическое уведомление об этом. Вам не придётся вносить изменения вручную</t>
  </si>
  <si>
    <t xml:space="preserve">просто реализовать как есть</t>
  </si>
  <si>
    <t xml:space="preserve">настройка кластера БД PostgreSQL с автоматическим переходом на другой ресурс</t>
  </si>
  <si>
    <t xml:space="preserve">Использование облачного решения для настройки отказоустойчивости</t>
  </si>
  <si>
    <t xml:space="preserve">Если вы являетесь бесплатным пользователем самоуправляемой GitLab, рассмотрите возможность использования облачного решения. </t>
  </si>
  <si>
    <t xml:space="preserve">Если найти способ настроить отказоустойчивость то можно применить ко всем проектам</t>
  </si>
  <si>
    <t xml:space="preserve">Возможно данный функционал не интересен маленьким проектам</t>
  </si>
  <si>
    <t xml:space="preserve">Нет большого понимания что это критичный функционал для бизнеса</t>
  </si>
  <si>
    <t xml:space="preserve">Найти подходящее облачное хранилище и продумать схему работы с ним - придется попотеть</t>
  </si>
  <si>
    <t xml:space="preserve">восстановление на другом сервере за минуты</t>
  </si>
  <si>
    <t xml:space="preserve">Робот UI PATH для регулярного резервного копирования на другом сервере</t>
  </si>
  <si>
    <t xml:space="preserve">Передать роботу задачу (например тут описано https://blog.bissquit.com/unix/rezervnoe-kopirovanie-gitlab/) для регулярного бэкапа</t>
  </si>
  <si>
    <t xml:space="preserve">Аварии могут случиться с кем угодно</t>
  </si>
  <si>
    <t xml:space="preserve">Можно потерять весь свой труд из-за аварии. Это очень обидно</t>
  </si>
  <si>
    <t xml:space="preserve">В целом очевидно что бэкап нужен всем</t>
  </si>
  <si>
    <t xml:space="preserve">проблемы с производительностью</t>
  </si>
  <si>
    <t xml:space="preserve">Система тестирования производительности в браузере  симулирует загрузку одной или нескольких страниц вашего приложения с последующим анализом. Результаты этого анализа отображаются на странице мерж-реквеста</t>
  </si>
  <si>
    <t xml:space="preserve">Робот симулирует загрузку одной или нескольких страниц вашего приложения</t>
  </si>
  <si>
    <t xml:space="preserve">Востребовано и встраивается в конвейерную разработку, однако ограничен лишь веб-приложениями (не покрывает небраузерные)</t>
  </si>
  <si>
    <t xml:space="preserve">Большое разнообразие уже имеющихся тестов, которые могут превосходить.</t>
  </si>
  <si>
    <t xml:space="preserve">Не являются инновационными и много готовых решений, поэтому легко будет воспроизвести</t>
  </si>
  <si>
    <t xml:space="preserve">позволяет запускать пользовательские нагрузочные тесты как часть ваших CI/CD конвейеров для понимания, как ваше приложение будет работать при большой нагрузке.</t>
  </si>
  <si>
    <t xml:space="preserve">Робот закупаскает пользовательские нагрузочные тесты как часть ваших CI/CD конвейеров </t>
  </si>
  <si>
    <t xml:space="preserve">Встраивается в контейнер CI/CD, большая заинтересованность в тестах, т.к. они направлены на улучшение пользовательского опыта</t>
  </si>
  <si>
    <t xml:space="preserve">Большое разнообразие имеющихся сильных тестов, в т.ч. от яндекса (Яндекс.Танк)</t>
  </si>
  <si>
    <t xml:space="preserve">Востребовано + легко реализуемо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</si>
</sst>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9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27.000000"/>
      <color indexed="63"/>
      <name val="Open Sans"/>
    </font>
    <font>
      <sz val="12.000000"/>
      <color indexed="63"/>
      <name val="Open Sans"/>
    </font>
    <font>
      <b/>
      <sz val="12.000000"/>
      <name val="Open Sans"/>
    </font>
    <font>
      <sz val="14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rgb="FF111111"/>
      <name val="Liberation Sans"/>
    </font>
    <font>
      <b/>
      <sz val="12.000000"/>
      <color theme="1"/>
      <name val="Calibri"/>
      <scheme val="minor"/>
    </font>
    <font>
      <sz val="16.000000"/>
      <color theme="1"/>
      <name val="Calibri"/>
    </font>
    <font>
      <b/>
      <sz val="10.000000"/>
      <name val="Calibri"/>
    </font>
    <font>
      <b/>
      <sz val="10.000000"/>
      <color rgb="FF0070C0"/>
      <name val="Calibri"/>
    </font>
    <font>
      <sz val="10.000000"/>
      <color rgb="FF0070C0"/>
      <name val="Calibri"/>
      <scheme val="minor"/>
    </font>
    <font>
      <sz val="11.000000"/>
      <color rgb="FF0070C0"/>
      <name val="Calibri"/>
      <scheme val="minor"/>
    </font>
    <font>
      <sz val="12.000000"/>
      <color rgb="FF0070C0"/>
      <name val="Calibri"/>
      <scheme val="minor"/>
    </font>
    <font>
      <sz val="11.000000"/>
      <name val="Times New Roman"/>
    </font>
    <font>
      <sz val="10.000000"/>
      <color theme="1"/>
      <name val="Calibri"/>
    </font>
    <font>
      <sz val="10.000000"/>
      <color rgb="FF0070C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medium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0" fillId="0" borderId="0" numFmtId="0" xfId="0" applyAlignment="1">
      <alignment vertical="top" wrapText="1"/>
    </xf>
    <xf fontId="1" fillId="0" borderId="0" numFmtId="0" xfId="0" applyFont="1" applyAlignment="1">
      <alignment vertical="top" wrapText="1"/>
    </xf>
    <xf fontId="1" fillId="0" borderId="0" numFmtId="0" xfId="0" applyFont="1" applyAlignment="1">
      <alignment horizontal="center" vertical="top" wrapText="1"/>
    </xf>
    <xf fontId="0" fillId="0" borderId="0" numFmtId="4" xfId="0" applyNumberFormat="1" applyAlignment="1">
      <alignment vertical="top" wrapText="1"/>
    </xf>
    <xf fontId="2" fillId="0" borderId="0" numFmtId="0" xfId="0" applyFont="1" applyAlignment="1">
      <alignment horizontal="left" vertical="top" wrapText="1"/>
    </xf>
    <xf fontId="3" fillId="0" borderId="0" numFmtId="0" xfId="0" applyFont="1" applyAlignment="1">
      <alignment horizontal="center"/>
    </xf>
    <xf fontId="4" fillId="0" borderId="0" numFmtId="0" xfId="0" applyFont="1" applyAlignment="1">
      <alignment horizontal="center"/>
    </xf>
    <xf fontId="5" fillId="0" borderId="1" numFmtId="0" xfId="0" applyFont="1" applyBorder="1" applyAlignment="1">
      <alignment horizontal="center" wrapText="1"/>
    </xf>
    <xf fontId="5" fillId="0" borderId="2" numFmtId="0" xfId="0" applyFont="1" applyBorder="1" applyAlignment="1">
      <alignment horizontal="left" vertical="top" wrapText="1"/>
    </xf>
    <xf fontId="6" fillId="0" borderId="2" numFmtId="0" xfId="0" applyFont="1" applyBorder="1" applyAlignment="1">
      <alignment horizontal="center" vertical="top" wrapText="1"/>
    </xf>
    <xf fontId="0" fillId="0" borderId="2" numFmtId="0" xfId="0" applyBorder="1" applyAlignment="1">
      <alignment horizontal="left" vertical="top" wrapText="1"/>
    </xf>
    <xf fontId="5" fillId="2" borderId="2" numFmtId="0" xfId="0" applyFont="1" applyFill="1" applyBorder="1" applyAlignment="1">
      <alignment horizontal="left" vertical="top" wrapText="1"/>
    </xf>
    <xf fontId="0" fillId="2" borderId="2" numFmtId="0" xfId="0" applyFill="1" applyBorder="1" applyAlignment="1">
      <alignment horizontal="left" vertical="top" wrapText="1"/>
    </xf>
    <xf fontId="6" fillId="2" borderId="2" numFmtId="0" xfId="0" applyFont="1" applyFill="1" applyBorder="1" applyAlignment="1">
      <alignment horizontal="center" vertical="top" wrapText="1"/>
    </xf>
    <xf fontId="0" fillId="2" borderId="0" numFmtId="0" xfId="0" applyFill="1"/>
    <xf fontId="5" fillId="3" borderId="2" numFmtId="0" xfId="0" applyFont="1" applyFill="1" applyBorder="1" applyAlignment="1">
      <alignment horizontal="left" vertical="top" wrapText="1"/>
    </xf>
    <xf fontId="0" fillId="3" borderId="2" numFmtId="0" xfId="0" applyFill="1" applyBorder="1" applyAlignment="1">
      <alignment horizontal="left" vertical="top" wrapText="1"/>
    </xf>
    <xf fontId="6" fillId="3" borderId="2" numFmtId="0" xfId="0" applyFont="1" applyFill="1" applyBorder="1" applyAlignment="1">
      <alignment horizontal="center" vertical="top" wrapText="1"/>
    </xf>
    <xf fontId="0" fillId="3" borderId="0" numFmtId="0" xfId="0" applyFill="1"/>
    <xf fontId="0" fillId="0" borderId="0" numFmtId="0" xfId="0" applyAlignment="1">
      <alignment horizontal="left"/>
    </xf>
    <xf fontId="2" fillId="0" borderId="0" numFmtId="0" xfId="0" applyFont="1" applyAlignment="1">
      <alignment vertical="top" wrapText="1"/>
    </xf>
    <xf fontId="6" fillId="0" borderId="0" numFmtId="0" xfId="0" applyFont="1" applyAlignment="1">
      <alignment vertical="center" wrapText="1"/>
    </xf>
    <xf fontId="7" fillId="0" borderId="0" numFmtId="0" xfId="0" applyFont="1" applyAlignment="1">
      <alignment horizontal="center" vertical="top" wrapText="1"/>
    </xf>
    <xf fontId="1" fillId="0" borderId="0" numFmtId="0" xfId="0" applyFont="1" applyAlignment="1">
      <alignment horizontal="center" wrapText="1"/>
    </xf>
    <xf fontId="8" fillId="0" borderId="0" numFmtId="0" xfId="0" applyFont="1" applyAlignment="1">
      <alignment horizontal="center" wrapText="1"/>
    </xf>
    <xf fontId="9" fillId="0" borderId="0" numFmtId="0" xfId="0" applyFont="1" applyAlignment="1">
      <alignment horizontal="center" wrapText="1"/>
    </xf>
    <xf fontId="2" fillId="0" borderId="0" numFmtId="0" xfId="0" applyFont="1" applyAlignment="1">
      <alignment horizontal="center" vertical="top" wrapText="1"/>
    </xf>
    <xf fontId="10" fillId="0" borderId="0" numFmtId="0" xfId="0" applyFont="1" applyAlignment="1">
      <alignment horizontal="center" vertical="center" wrapText="1"/>
    </xf>
    <xf fontId="6" fillId="0" borderId="0" numFmtId="0" xfId="0" applyFont="1" applyAlignment="1">
      <alignment horizontal="center" vertical="center" wrapText="1"/>
    </xf>
    <xf fontId="11" fillId="2" borderId="3" numFmtId="0" xfId="0" applyFont="1" applyFill="1" applyBorder="1" applyAlignment="1">
      <alignment horizontal="left" vertical="top" wrapText="1"/>
    </xf>
    <xf fontId="2" fillId="4" borderId="0" numFmtId="0" xfId="0" applyFont="1" applyFill="1" applyAlignment="1">
      <alignment vertical="top" wrapText="1"/>
    </xf>
    <xf fontId="7" fillId="0" borderId="0" numFmtId="1" xfId="0" applyNumberFormat="1" applyFont="1" applyAlignment="1">
      <alignment horizontal="center" vertical="top" wrapText="1"/>
    </xf>
    <xf fontId="12" fillId="2" borderId="3" numFmtId="0" xfId="0" applyFont="1" applyFill="1" applyBorder="1" applyAlignment="1">
      <alignment horizontal="left" vertical="top" wrapText="1"/>
    </xf>
    <xf fontId="13" fillId="4" borderId="0" numFmtId="0" xfId="0" applyFont="1" applyFill="1" applyAlignment="1">
      <alignment vertical="top" wrapText="1"/>
    </xf>
    <xf fontId="13" fillId="0" borderId="0" numFmtId="0" xfId="0" applyFont="1" applyAlignment="1">
      <alignment vertical="top" wrapText="1"/>
    </xf>
    <xf fontId="13" fillId="0" borderId="0" numFmtId="0" xfId="0" applyFont="1" applyAlignment="1">
      <alignment horizontal="left" vertical="top" wrapText="1"/>
    </xf>
    <xf fontId="14" fillId="0" borderId="0" numFmtId="0" xfId="0" applyFont="1" applyAlignment="1">
      <alignment vertical="top" wrapText="1"/>
    </xf>
    <xf fontId="15" fillId="0" borderId="0" numFmtId="1" xfId="0" applyNumberFormat="1" applyFont="1" applyAlignment="1">
      <alignment horizontal="center" vertical="top" wrapText="1"/>
    </xf>
    <xf fontId="11" fillId="2" borderId="2" numFmtId="0" xfId="0" applyFont="1" applyFill="1" applyBorder="1" applyAlignment="1">
      <alignment horizontal="left" vertical="top" wrapText="1"/>
    </xf>
    <xf fontId="16" fillId="0" borderId="0" numFmtId="0" xfId="0" applyFont="1" applyAlignment="1">
      <alignment horizontal="left" vertical="top" wrapText="1"/>
    </xf>
    <xf fontId="13" fillId="0" borderId="0" numFmtId="0" xfId="0" applyFont="1" applyAlignment="1">
      <alignment horizontal="center" vertical="top" wrapText="1"/>
    </xf>
    <xf fontId="17" fillId="0" borderId="0" numFmtId="0" xfId="0" applyFont="1" applyAlignment="1">
      <alignment vertical="top" wrapText="1"/>
    </xf>
    <xf fontId="18" fillId="0" borderId="0" numFmtId="0" xfId="0" applyFont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indexed="5"/>
          <bgColor indexed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B939E691-8108-607F-5570-031D50808159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B939E691-8108-607F-5570-031D50808159}" id="{005500A1-00ED-426C-965B-00B00099004A}" done="0">
    <text xml:space="preserve">Желтым выведелены заинтересовавшие функции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5" activeCellId="0" sqref="F5"/>
    </sheetView>
  </sheetViews>
  <sheetFormatPr baseColWidth="10" defaultColWidth="8.83203125" defaultRowHeight="13.880000000000001"/>
  <cols>
    <col bestFit="1" customWidth="1" min="1" max="1" style="2" width="2.6640625"/>
    <col customWidth="1" min="2" max="2" style="1" width="12.1640625"/>
    <col customWidth="1" min="3" max="3" style="1" width="106.5"/>
    <col customWidth="1" min="4" max="4" style="1" width="58.5"/>
    <col min="5" max="16384" style="1" width="8.83203125"/>
  </cols>
  <sheetData>
    <row r="1" ht="16">
      <c r="A1" s="3" t="s">
        <v>0</v>
      </c>
      <c r="B1" s="3"/>
      <c r="C1" s="3"/>
      <c r="D1" s="1" t="s">
        <v>1</v>
      </c>
    </row>
    <row r="2" ht="27.75">
      <c r="A2" s="2" t="s">
        <v>2</v>
      </c>
      <c r="B2" s="1" t="s">
        <v>3</v>
      </c>
      <c r="C2" s="1" t="s">
        <v>4</v>
      </c>
    </row>
    <row r="3" ht="55.5">
      <c r="A3" s="2" t="s">
        <v>5</v>
      </c>
      <c r="B3" s="1" t="s">
        <v>6</v>
      </c>
      <c r="C3" s="1" t="s">
        <v>7</v>
      </c>
      <c r="D3" s="1" t="s">
        <v>8</v>
      </c>
    </row>
    <row r="4" ht="16">
      <c r="A4" s="2" t="s">
        <v>9</v>
      </c>
      <c r="B4" s="1" t="s">
        <v>10</v>
      </c>
      <c r="C4" s="1" t="s">
        <v>11</v>
      </c>
    </row>
    <row r="5" ht="27.75">
      <c r="A5" s="2" t="s">
        <v>12</v>
      </c>
      <c r="B5" s="1" t="s">
        <v>13</v>
      </c>
      <c r="C5" s="1" t="s">
        <v>14</v>
      </c>
      <c r="D5" s="4">
        <f>30000000*5%</f>
        <v>1500000</v>
      </c>
    </row>
    <row r="6" ht="16">
      <c r="A6" s="2" t="s">
        <v>15</v>
      </c>
      <c r="B6" s="1" t="s">
        <v>16</v>
      </c>
      <c r="C6" s="1" t="s">
        <v>17</v>
      </c>
    </row>
    <row r="7">
      <c r="A7" s="5" t="s">
        <v>18</v>
      </c>
      <c r="B7" s="5"/>
      <c r="C7" s="5"/>
    </row>
    <row r="8">
      <c r="A8" s="5" t="s">
        <v>19</v>
      </c>
      <c r="B8" s="5"/>
      <c r="C8" s="5"/>
    </row>
    <row r="9">
      <c r="A9" s="5" t="s">
        <v>20</v>
      </c>
      <c r="B9" s="5"/>
      <c r="C9" s="5"/>
    </row>
    <row r="11">
      <c r="A11" s="3" t="s">
        <v>21</v>
      </c>
      <c r="B11" s="3"/>
      <c r="C11" s="3"/>
      <c r="D11" s="2"/>
      <c r="E11" s="2"/>
    </row>
    <row r="12" ht="27.75">
      <c r="A12" s="2">
        <v>1</v>
      </c>
      <c r="B12" s="1" t="s">
        <v>22</v>
      </c>
      <c r="C12" s="1" t="s">
        <v>23</v>
      </c>
    </row>
    <row r="13" ht="27.75">
      <c r="A13" s="2">
        <v>2</v>
      </c>
      <c r="B13" s="1" t="s">
        <v>24</v>
      </c>
      <c r="C13" s="1" t="s">
        <v>25</v>
      </c>
    </row>
    <row r="14" ht="27.75">
      <c r="A14" s="2">
        <v>3</v>
      </c>
      <c r="B14" s="1" t="s">
        <v>26</v>
      </c>
      <c r="C14" s="1" t="s">
        <v>27</v>
      </c>
    </row>
    <row r="15" ht="16">
      <c r="A15" s="2">
        <v>4</v>
      </c>
      <c r="B15" s="1" t="s">
        <v>28</v>
      </c>
      <c r="C15" s="1" t="s">
        <v>29</v>
      </c>
    </row>
    <row r="16" ht="41.600000000000001">
      <c r="A16" s="2">
        <v>5</v>
      </c>
      <c r="B16" s="1" t="s">
        <v>30</v>
      </c>
      <c r="C16" s="1" t="s">
        <v>31</v>
      </c>
    </row>
    <row r="17" ht="27.75">
      <c r="A17" s="2">
        <v>6</v>
      </c>
      <c r="B17" s="1" t="s">
        <v>32</v>
      </c>
      <c r="C17" s="1" t="s">
        <v>33</v>
      </c>
    </row>
  </sheetData>
  <mergeCells count="5">
    <mergeCell ref="A1:C1"/>
    <mergeCell ref="A7:C7"/>
    <mergeCell ref="A8:C8"/>
    <mergeCell ref="A9:C9"/>
    <mergeCell ref="A11:C1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pane xSplit="1" ySplit="3" topLeftCell="B4" activePane="bottomRight" state="frozen"/>
      <selection activeCell="J26" activeCellId="0" sqref="J26"/>
    </sheetView>
  </sheetViews>
  <sheetFormatPr baseColWidth="10" defaultColWidth="8.83203125" defaultRowHeight="15"/>
  <cols>
    <col bestFit="1" customWidth="1" min="1" max="1" width="67.6640625"/>
    <col customWidth="1" min="2" max="4" width="14.1640625"/>
    <col bestFit="1" customWidth="1" min="5" max="5" width="27.83203125"/>
  </cols>
  <sheetData>
    <row r="1" ht="36">
      <c r="A1" s="6" t="s">
        <v>34</v>
      </c>
    </row>
    <row r="2" ht="16">
      <c r="A2" s="7" t="s">
        <v>35</v>
      </c>
    </row>
    <row r="3" ht="17">
      <c r="A3" s="8" t="s">
        <v>36</v>
      </c>
      <c r="B3" s="8" t="s">
        <v>37</v>
      </c>
      <c r="C3" s="8" t="s">
        <v>38</v>
      </c>
      <c r="D3" s="8" t="s">
        <v>39</v>
      </c>
      <c r="E3" t="s">
        <v>40</v>
      </c>
    </row>
    <row r="4" ht="20" hidden="1">
      <c r="A4" s="9" t="s">
        <v>41</v>
      </c>
      <c r="B4" s="10" t="s">
        <v>42</v>
      </c>
      <c r="C4" s="11"/>
      <c r="D4" s="11"/>
    </row>
    <row r="5" ht="20" hidden="1">
      <c r="A5" s="9" t="s">
        <v>43</v>
      </c>
      <c r="B5" s="10" t="s">
        <v>42</v>
      </c>
      <c r="C5" s="11"/>
      <c r="D5" s="11"/>
    </row>
    <row r="6" ht="20" hidden="1">
      <c r="A6" s="9" t="s">
        <v>44</v>
      </c>
      <c r="B6" s="10" t="s">
        <v>42</v>
      </c>
      <c r="C6" s="11"/>
      <c r="D6" s="11"/>
    </row>
    <row r="7" ht="20" hidden="1">
      <c r="A7" s="9" t="s">
        <v>45</v>
      </c>
      <c r="B7" s="10" t="s">
        <v>42</v>
      </c>
      <c r="C7" s="11"/>
      <c r="D7" s="11"/>
    </row>
    <row r="8" ht="20" hidden="1">
      <c r="A8" s="9" t="s">
        <v>46</v>
      </c>
      <c r="B8" s="10" t="s">
        <v>42</v>
      </c>
      <c r="C8" s="11"/>
      <c r="D8" s="11"/>
    </row>
    <row r="9" ht="20" hidden="1">
      <c r="A9" s="9" t="s">
        <v>47</v>
      </c>
      <c r="B9" s="10" t="s">
        <v>42</v>
      </c>
      <c r="C9" s="11"/>
      <c r="D9" s="11"/>
    </row>
    <row r="10" ht="20" hidden="1">
      <c r="A10" s="9" t="s">
        <v>48</v>
      </c>
      <c r="B10" s="10" t="s">
        <v>42</v>
      </c>
      <c r="C10" s="11"/>
      <c r="D10" s="11"/>
    </row>
    <row r="11" ht="20" hidden="1">
      <c r="A11" s="9" t="s">
        <v>49</v>
      </c>
      <c r="B11" s="10" t="s">
        <v>42</v>
      </c>
      <c r="C11" s="11"/>
      <c r="D11" s="11"/>
    </row>
    <row r="12" ht="20" hidden="1">
      <c r="A12" s="9" t="s">
        <v>50</v>
      </c>
      <c r="B12" s="10" t="s">
        <v>42</v>
      </c>
      <c r="C12" s="11"/>
      <c r="D12" s="11"/>
    </row>
    <row r="13" ht="20" hidden="1">
      <c r="A13" s="9" t="s">
        <v>51</v>
      </c>
      <c r="B13" s="10" t="s">
        <v>42</v>
      </c>
      <c r="C13" s="11"/>
      <c r="D13" s="11"/>
    </row>
    <row r="14" ht="34" hidden="1">
      <c r="A14" s="9" t="s">
        <v>52</v>
      </c>
      <c r="B14" s="10" t="s">
        <v>42</v>
      </c>
      <c r="C14" s="11"/>
      <c r="D14" s="11"/>
    </row>
    <row r="15" ht="20" hidden="1">
      <c r="A15" s="9" t="s">
        <v>53</v>
      </c>
      <c r="B15" s="10" t="s">
        <v>42</v>
      </c>
      <c r="C15" s="11"/>
      <c r="D15" s="11"/>
    </row>
    <row r="16" ht="20" hidden="1">
      <c r="A16" s="9" t="s">
        <v>54</v>
      </c>
      <c r="B16" s="10" t="s">
        <v>42</v>
      </c>
      <c r="C16" s="11"/>
      <c r="D16" s="11"/>
    </row>
    <row r="17" ht="20" hidden="1">
      <c r="A17" s="9" t="s">
        <v>55</v>
      </c>
      <c r="B17" s="10" t="s">
        <v>42</v>
      </c>
      <c r="C17" s="11"/>
      <c r="D17" s="11"/>
    </row>
    <row r="18" ht="34" hidden="1">
      <c r="A18" s="9" t="s">
        <v>56</v>
      </c>
      <c r="B18" s="10" t="s">
        <v>42</v>
      </c>
      <c r="C18" s="11"/>
      <c r="D18" s="11"/>
    </row>
    <row r="19" ht="20" hidden="1">
      <c r="A19" s="9" t="s">
        <v>57</v>
      </c>
      <c r="B19" s="10" t="s">
        <v>42</v>
      </c>
      <c r="C19" s="11"/>
      <c r="D19" s="11"/>
    </row>
    <row r="20" ht="20" hidden="1">
      <c r="A20" s="9" t="s">
        <v>58</v>
      </c>
      <c r="B20" s="10" t="s">
        <v>42</v>
      </c>
      <c r="C20" s="11"/>
      <c r="D20" s="11"/>
    </row>
    <row r="21" ht="20">
      <c r="A21" s="9" t="s">
        <v>59</v>
      </c>
      <c r="B21" s="10"/>
      <c r="C21" s="10" t="s">
        <v>42</v>
      </c>
      <c r="D21" s="11"/>
      <c r="E21" t="s">
        <v>60</v>
      </c>
    </row>
    <row r="22" ht="20">
      <c r="A22" s="9" t="s">
        <v>61</v>
      </c>
      <c r="B22" s="11"/>
      <c r="C22" s="10" t="s">
        <v>42</v>
      </c>
      <c r="D22" s="11"/>
      <c r="E22" t="s">
        <v>62</v>
      </c>
    </row>
    <row r="23" ht="20">
      <c r="A23" s="12" t="s">
        <v>63</v>
      </c>
      <c r="B23" s="13"/>
      <c r="C23" s="14" t="s">
        <v>42</v>
      </c>
      <c r="D23" s="13"/>
      <c r="E23" s="15" t="s">
        <v>64</v>
      </c>
    </row>
    <row r="24" ht="20">
      <c r="A24" s="9" t="s">
        <v>65</v>
      </c>
      <c r="B24" s="11"/>
      <c r="C24" s="10" t="s">
        <v>42</v>
      </c>
      <c r="D24" s="11"/>
      <c r="E24" t="s">
        <v>66</v>
      </c>
    </row>
    <row r="25" ht="20">
      <c r="A25" s="9" t="s">
        <v>67</v>
      </c>
      <c r="B25" s="11"/>
      <c r="C25" s="10" t="s">
        <v>42</v>
      </c>
      <c r="D25" s="11"/>
      <c r="E25" t="s">
        <v>62</v>
      </c>
    </row>
    <row r="26" ht="20">
      <c r="A26" s="9" t="s">
        <v>68</v>
      </c>
      <c r="B26" s="11"/>
      <c r="C26" s="10" t="s">
        <v>42</v>
      </c>
      <c r="D26" s="11"/>
      <c r="E26" t="s">
        <v>66</v>
      </c>
    </row>
    <row r="27" ht="20">
      <c r="A27" s="12" t="s">
        <v>69</v>
      </c>
      <c r="B27" s="13"/>
      <c r="C27" s="14" t="s">
        <v>42</v>
      </c>
      <c r="D27" s="13"/>
      <c r="E27" s="15" t="s">
        <v>70</v>
      </c>
    </row>
    <row r="28" ht="20">
      <c r="A28" s="12" t="s">
        <v>71</v>
      </c>
      <c r="B28" s="13"/>
      <c r="C28" s="14" t="s">
        <v>42</v>
      </c>
      <c r="D28" s="13"/>
      <c r="E28" s="15" t="s">
        <v>70</v>
      </c>
    </row>
    <row r="29" ht="20">
      <c r="A29" s="9" t="s">
        <v>72</v>
      </c>
      <c r="B29" s="11"/>
      <c r="C29" s="10" t="s">
        <v>42</v>
      </c>
      <c r="D29" s="11"/>
      <c r="E29" t="s">
        <v>60</v>
      </c>
    </row>
    <row r="30" ht="20">
      <c r="A30" s="9" t="s">
        <v>73</v>
      </c>
      <c r="B30" s="11"/>
      <c r="C30" s="10" t="s">
        <v>42</v>
      </c>
      <c r="D30" s="11"/>
      <c r="E30" t="s">
        <v>70</v>
      </c>
    </row>
    <row r="31" ht="20">
      <c r="A31" s="9" t="s">
        <v>74</v>
      </c>
      <c r="B31" s="11"/>
      <c r="C31" s="10" t="s">
        <v>42</v>
      </c>
      <c r="D31" s="11"/>
      <c r="E31" t="s">
        <v>60</v>
      </c>
    </row>
    <row r="32" ht="20">
      <c r="A32" s="9" t="s">
        <v>75</v>
      </c>
      <c r="B32" s="11"/>
      <c r="C32" s="10" t="s">
        <v>42</v>
      </c>
      <c r="D32" s="11"/>
      <c r="E32" t="s">
        <v>66</v>
      </c>
    </row>
    <row r="33" ht="20">
      <c r="A33" s="9" t="s">
        <v>76</v>
      </c>
      <c r="B33" s="11"/>
      <c r="C33" s="10" t="s">
        <v>42</v>
      </c>
      <c r="D33" s="11"/>
      <c r="E33" t="s">
        <v>66</v>
      </c>
    </row>
    <row r="34" ht="20">
      <c r="A34" s="12" t="s">
        <v>77</v>
      </c>
      <c r="B34" s="13"/>
      <c r="C34" s="14" t="s">
        <v>42</v>
      </c>
      <c r="D34" s="13"/>
      <c r="E34" s="15" t="s">
        <v>66</v>
      </c>
    </row>
    <row r="35" ht="20">
      <c r="A35" s="9" t="s">
        <v>78</v>
      </c>
      <c r="B35" s="11"/>
      <c r="C35" s="10" t="s">
        <v>42</v>
      </c>
      <c r="D35" s="11"/>
      <c r="E35" t="s">
        <v>66</v>
      </c>
    </row>
    <row r="36" ht="20">
      <c r="A36" s="9" t="s">
        <v>79</v>
      </c>
      <c r="B36" s="11"/>
      <c r="C36" s="10" t="s">
        <v>42</v>
      </c>
      <c r="D36" s="11"/>
      <c r="E36" t="s">
        <v>66</v>
      </c>
    </row>
    <row r="37" ht="20">
      <c r="A37" s="12" t="s">
        <v>80</v>
      </c>
      <c r="B37" s="13"/>
      <c r="C37" s="14" t="s">
        <v>42</v>
      </c>
      <c r="D37" s="13"/>
      <c r="E37" s="15" t="s">
        <v>66</v>
      </c>
    </row>
    <row r="38" ht="20">
      <c r="A38" s="12" t="s">
        <v>81</v>
      </c>
      <c r="B38" s="13"/>
      <c r="C38" s="14" t="s">
        <v>42</v>
      </c>
      <c r="D38" s="13"/>
      <c r="E38" s="15" t="s">
        <v>66</v>
      </c>
    </row>
    <row r="39" ht="20">
      <c r="A39" s="9" t="s">
        <v>82</v>
      </c>
      <c r="B39" s="11"/>
      <c r="C39" s="10" t="s">
        <v>42</v>
      </c>
      <c r="D39" s="11"/>
      <c r="E39" t="s">
        <v>66</v>
      </c>
    </row>
    <row r="40" ht="20">
      <c r="A40" s="9" t="s">
        <v>83</v>
      </c>
      <c r="B40" s="11"/>
      <c r="C40" s="10" t="s">
        <v>42</v>
      </c>
      <c r="D40" s="11"/>
      <c r="E40" t="s">
        <v>66</v>
      </c>
    </row>
    <row r="41" ht="20">
      <c r="A41" s="9" t="s">
        <v>84</v>
      </c>
      <c r="B41" s="11"/>
      <c r="C41" s="10" t="s">
        <v>42</v>
      </c>
      <c r="D41" s="11"/>
      <c r="E41" t="s">
        <v>66</v>
      </c>
    </row>
    <row r="42" ht="20">
      <c r="A42" s="12" t="s">
        <v>85</v>
      </c>
      <c r="B42" s="13"/>
      <c r="C42" s="14" t="s">
        <v>42</v>
      </c>
      <c r="D42" s="13"/>
      <c r="E42" s="15" t="s">
        <v>66</v>
      </c>
    </row>
    <row r="43" ht="20">
      <c r="A43" s="12" t="s">
        <v>86</v>
      </c>
      <c r="B43" s="13"/>
      <c r="C43" s="14" t="s">
        <v>42</v>
      </c>
      <c r="D43" s="13"/>
      <c r="E43" s="15" t="s">
        <v>66</v>
      </c>
    </row>
    <row r="44" ht="20">
      <c r="A44" s="9" t="s">
        <v>87</v>
      </c>
      <c r="B44" s="11"/>
      <c r="C44" s="10" t="s">
        <v>42</v>
      </c>
      <c r="D44" s="11"/>
      <c r="E44" t="s">
        <v>62</v>
      </c>
    </row>
    <row r="45" ht="20">
      <c r="A45" s="9" t="s">
        <v>88</v>
      </c>
      <c r="B45" s="11"/>
      <c r="C45" s="10" t="s">
        <v>42</v>
      </c>
      <c r="D45" s="11"/>
      <c r="E45" t="s">
        <v>60</v>
      </c>
    </row>
    <row r="46" ht="20">
      <c r="A46" s="9" t="s">
        <v>89</v>
      </c>
      <c r="B46" s="11"/>
      <c r="C46" s="10" t="s">
        <v>42</v>
      </c>
      <c r="D46" s="11"/>
      <c r="E46" t="s">
        <v>60</v>
      </c>
    </row>
    <row r="47" ht="20">
      <c r="A47" s="9" t="s">
        <v>90</v>
      </c>
      <c r="B47" s="11"/>
      <c r="C47" s="10" t="s">
        <v>42</v>
      </c>
      <c r="D47" s="11"/>
      <c r="E47" t="s">
        <v>60</v>
      </c>
    </row>
    <row r="48" ht="20">
      <c r="A48" s="9" t="s">
        <v>91</v>
      </c>
      <c r="B48" s="11"/>
      <c r="C48" s="10" t="s">
        <v>42</v>
      </c>
      <c r="D48" s="11"/>
      <c r="E48" t="s">
        <v>60</v>
      </c>
    </row>
    <row r="49" ht="20">
      <c r="A49" s="9" t="s">
        <v>92</v>
      </c>
      <c r="B49" s="11"/>
      <c r="C49" s="10" t="s">
        <v>42</v>
      </c>
      <c r="D49" s="11"/>
      <c r="E49" t="s">
        <v>93</v>
      </c>
    </row>
    <row r="50" ht="20">
      <c r="A50" s="9" t="s">
        <v>94</v>
      </c>
      <c r="B50" s="11"/>
      <c r="C50" s="10" t="s">
        <v>42</v>
      </c>
      <c r="D50" s="11"/>
      <c r="E50" t="s">
        <v>95</v>
      </c>
    </row>
    <row r="51" ht="20">
      <c r="A51" s="9" t="s">
        <v>96</v>
      </c>
      <c r="B51" s="11"/>
      <c r="C51" s="10" t="s">
        <v>42</v>
      </c>
      <c r="D51" s="11"/>
      <c r="E51" t="s">
        <v>93</v>
      </c>
    </row>
    <row r="52" ht="20">
      <c r="A52" s="9" t="s">
        <v>97</v>
      </c>
      <c r="B52" s="11"/>
      <c r="C52" s="10" t="s">
        <v>42</v>
      </c>
      <c r="D52" s="11"/>
      <c r="E52" t="s">
        <v>95</v>
      </c>
    </row>
    <row r="53" ht="34">
      <c r="A53" s="9" t="s">
        <v>98</v>
      </c>
      <c r="B53" s="11"/>
      <c r="C53" s="10" t="s">
        <v>42</v>
      </c>
      <c r="D53" s="11"/>
      <c r="E53" t="s">
        <v>60</v>
      </c>
    </row>
    <row r="54" ht="20">
      <c r="A54" s="12" t="s">
        <v>99</v>
      </c>
      <c r="B54" s="13"/>
      <c r="C54" s="14" t="s">
        <v>42</v>
      </c>
      <c r="D54" s="13"/>
      <c r="E54" s="15" t="s">
        <v>64</v>
      </c>
    </row>
    <row r="55" ht="20">
      <c r="A55" s="12" t="s">
        <v>100</v>
      </c>
      <c r="B55" s="13"/>
      <c r="C55" s="14" t="s">
        <v>42</v>
      </c>
      <c r="D55" s="13"/>
      <c r="E55" s="15" t="s">
        <v>64</v>
      </c>
    </row>
    <row r="56" ht="20">
      <c r="A56" s="9" t="s">
        <v>101</v>
      </c>
      <c r="B56" s="11"/>
      <c r="C56" s="10" t="s">
        <v>42</v>
      </c>
      <c r="D56" s="11"/>
      <c r="E56" t="s">
        <v>95</v>
      </c>
    </row>
    <row r="57" ht="20">
      <c r="A57" s="9" t="s">
        <v>102</v>
      </c>
      <c r="B57" s="11"/>
      <c r="C57" s="10" t="s">
        <v>42</v>
      </c>
      <c r="D57" s="11"/>
      <c r="E57" t="s">
        <v>60</v>
      </c>
    </row>
    <row r="58" ht="34">
      <c r="A58" s="9" t="s">
        <v>103</v>
      </c>
      <c r="B58" s="11"/>
      <c r="C58" s="10" t="s">
        <v>42</v>
      </c>
      <c r="D58" s="11"/>
      <c r="E58" t="s">
        <v>95</v>
      </c>
    </row>
    <row r="59" ht="20">
      <c r="A59" s="9" t="s">
        <v>104</v>
      </c>
      <c r="B59" s="11"/>
      <c r="C59" s="10" t="s">
        <v>42</v>
      </c>
      <c r="D59" s="11"/>
      <c r="E59" t="s">
        <v>66</v>
      </c>
    </row>
    <row r="60" ht="20">
      <c r="A60" s="12" t="s">
        <v>105</v>
      </c>
      <c r="B60" s="13"/>
      <c r="C60" s="14" t="s">
        <v>42</v>
      </c>
      <c r="D60" s="13"/>
      <c r="E60" s="15" t="s">
        <v>64</v>
      </c>
    </row>
    <row r="61" ht="20">
      <c r="A61" s="12" t="s">
        <v>106</v>
      </c>
      <c r="B61" s="13"/>
      <c r="C61" s="14" t="s">
        <v>42</v>
      </c>
      <c r="D61" s="13"/>
      <c r="E61" s="15" t="s">
        <v>64</v>
      </c>
    </row>
    <row r="62" ht="20">
      <c r="A62" s="12" t="s">
        <v>107</v>
      </c>
      <c r="B62" s="13"/>
      <c r="C62" s="14" t="s">
        <v>42</v>
      </c>
      <c r="D62" s="13"/>
      <c r="E62" s="15" t="s">
        <v>64</v>
      </c>
    </row>
    <row r="63" ht="20">
      <c r="A63" s="9" t="s">
        <v>108</v>
      </c>
      <c r="B63" s="11"/>
      <c r="C63" s="10" t="s">
        <v>42</v>
      </c>
      <c r="D63" s="11"/>
      <c r="E63" t="s">
        <v>109</v>
      </c>
    </row>
    <row r="64" ht="20">
      <c r="A64" s="12" t="s">
        <v>110</v>
      </c>
      <c r="B64" s="13"/>
      <c r="C64" s="13"/>
      <c r="D64" s="14" t="s">
        <v>42</v>
      </c>
      <c r="E64" s="15" t="s">
        <v>64</v>
      </c>
    </row>
    <row r="65" ht="34">
      <c r="A65" s="9" t="s">
        <v>111</v>
      </c>
      <c r="B65" s="11"/>
      <c r="C65" s="10" t="s">
        <v>42</v>
      </c>
      <c r="D65" s="11"/>
      <c r="E65" t="s">
        <v>60</v>
      </c>
    </row>
    <row r="66" ht="20">
      <c r="A66" s="9" t="s">
        <v>112</v>
      </c>
      <c r="B66" s="11"/>
      <c r="C66" s="10" t="s">
        <v>42</v>
      </c>
      <c r="D66" s="11"/>
      <c r="E66" t="s">
        <v>60</v>
      </c>
    </row>
    <row r="67" ht="20">
      <c r="A67" s="9" t="s">
        <v>113</v>
      </c>
      <c r="B67" s="11"/>
      <c r="C67" s="10" t="s">
        <v>42</v>
      </c>
      <c r="D67" s="11"/>
      <c r="E67" t="s">
        <v>60</v>
      </c>
    </row>
    <row r="68" ht="20">
      <c r="A68" s="12" t="s">
        <v>114</v>
      </c>
      <c r="B68" s="13"/>
      <c r="C68" s="14" t="s">
        <v>42</v>
      </c>
      <c r="D68" s="13"/>
      <c r="E68" s="15" t="s">
        <v>95</v>
      </c>
    </row>
    <row r="69" ht="34">
      <c r="A69" s="9" t="s">
        <v>115</v>
      </c>
      <c r="B69" s="11"/>
      <c r="C69" s="10" t="s">
        <v>42</v>
      </c>
      <c r="D69" s="11"/>
      <c r="E69" t="s">
        <v>60</v>
      </c>
    </row>
    <row r="70" ht="34">
      <c r="A70" s="12" t="s">
        <v>116</v>
      </c>
      <c r="B70" s="13"/>
      <c r="C70" s="14" t="s">
        <v>42</v>
      </c>
      <c r="D70" s="13"/>
      <c r="E70" s="15" t="s">
        <v>109</v>
      </c>
    </row>
    <row r="71" ht="20">
      <c r="A71" s="9" t="s">
        <v>117</v>
      </c>
      <c r="B71" s="11"/>
      <c r="C71" s="10" t="s">
        <v>42</v>
      </c>
      <c r="D71" s="11"/>
      <c r="E71" t="s">
        <v>62</v>
      </c>
    </row>
    <row r="72" ht="20">
      <c r="A72" s="9" t="s">
        <v>118</v>
      </c>
      <c r="B72" s="11"/>
      <c r="C72" s="10" t="s">
        <v>42</v>
      </c>
      <c r="D72" s="11"/>
      <c r="E72" t="s">
        <v>60</v>
      </c>
    </row>
    <row r="73" ht="20">
      <c r="A73" s="9" t="s">
        <v>119</v>
      </c>
      <c r="B73" s="11"/>
      <c r="C73" s="10" t="s">
        <v>42</v>
      </c>
      <c r="D73" s="11"/>
      <c r="E73" t="s">
        <v>60</v>
      </c>
    </row>
    <row r="74" ht="20">
      <c r="A74" s="9" t="s">
        <v>120</v>
      </c>
      <c r="B74" s="11"/>
      <c r="C74" s="10" t="s">
        <v>42</v>
      </c>
      <c r="D74" s="11"/>
      <c r="E74" t="s">
        <v>60</v>
      </c>
    </row>
    <row r="75" ht="20">
      <c r="A75" s="9" t="s">
        <v>121</v>
      </c>
      <c r="B75" s="11"/>
      <c r="C75" s="10" t="s">
        <v>42</v>
      </c>
      <c r="D75" s="11"/>
      <c r="E75" t="s">
        <v>64</v>
      </c>
    </row>
    <row r="76" ht="20">
      <c r="A76" s="9" t="s">
        <v>122</v>
      </c>
      <c r="B76" s="11"/>
      <c r="C76" s="10" t="s">
        <v>42</v>
      </c>
      <c r="D76" s="11"/>
      <c r="E76" t="s">
        <v>60</v>
      </c>
    </row>
    <row r="77" ht="20">
      <c r="A77" s="9" t="s">
        <v>123</v>
      </c>
      <c r="B77" s="11"/>
      <c r="C77" s="10" t="s">
        <v>42</v>
      </c>
      <c r="D77" s="11"/>
      <c r="E77" t="s">
        <v>60</v>
      </c>
    </row>
    <row r="78" ht="20">
      <c r="A78" s="12" t="s">
        <v>124</v>
      </c>
      <c r="B78" s="13"/>
      <c r="C78" s="14" t="s">
        <v>42</v>
      </c>
      <c r="D78" s="13"/>
      <c r="E78" s="15" t="s">
        <v>95</v>
      </c>
    </row>
    <row r="79" ht="20">
      <c r="A79" s="16" t="s">
        <v>125</v>
      </c>
      <c r="B79" s="17"/>
      <c r="C79" s="18" t="s">
        <v>42</v>
      </c>
      <c r="D79" s="17"/>
      <c r="E79" s="19" t="s">
        <v>126</v>
      </c>
    </row>
    <row r="80" ht="20">
      <c r="A80" s="16" t="s">
        <v>127</v>
      </c>
      <c r="B80" s="17"/>
      <c r="C80" s="18" t="s">
        <v>42</v>
      </c>
      <c r="D80" s="17"/>
      <c r="E80" s="19" t="s">
        <v>126</v>
      </c>
    </row>
    <row r="81" ht="20">
      <c r="A81" s="9" t="s">
        <v>128</v>
      </c>
      <c r="B81" s="11"/>
      <c r="C81" s="10" t="s">
        <v>42</v>
      </c>
      <c r="D81" s="11"/>
      <c r="E81" t="s">
        <v>64</v>
      </c>
    </row>
    <row r="82" ht="20">
      <c r="A82" s="9" t="s">
        <v>129</v>
      </c>
      <c r="B82" s="11"/>
      <c r="C82" s="10" t="s">
        <v>42</v>
      </c>
      <c r="D82" s="11"/>
      <c r="E82" t="s">
        <v>62</v>
      </c>
    </row>
    <row r="83" ht="20">
      <c r="A83" s="9" t="s">
        <v>130</v>
      </c>
      <c r="B83" s="11"/>
      <c r="C83" s="10" t="s">
        <v>42</v>
      </c>
      <c r="D83" s="11"/>
      <c r="E83" t="s">
        <v>60</v>
      </c>
    </row>
    <row r="84" ht="20">
      <c r="A84" s="9" t="s">
        <v>131</v>
      </c>
      <c r="B84" s="11"/>
      <c r="C84" s="10" t="s">
        <v>42</v>
      </c>
      <c r="D84" s="11"/>
      <c r="E84" t="s">
        <v>64</v>
      </c>
    </row>
    <row r="85" ht="34">
      <c r="A85" s="9" t="s">
        <v>132</v>
      </c>
      <c r="B85" s="11"/>
      <c r="C85" s="10" t="s">
        <v>42</v>
      </c>
      <c r="D85" s="11"/>
      <c r="E85" t="s">
        <v>60</v>
      </c>
    </row>
    <row r="86" ht="20">
      <c r="A86" s="9" t="s">
        <v>133</v>
      </c>
      <c r="B86" s="11"/>
      <c r="C86" s="10" t="s">
        <v>42</v>
      </c>
      <c r="D86" s="11"/>
      <c r="E86" t="s">
        <v>60</v>
      </c>
    </row>
    <row r="87" ht="20">
      <c r="A87" s="9" t="s">
        <v>134</v>
      </c>
      <c r="B87" s="11"/>
      <c r="C87" s="10" t="s">
        <v>42</v>
      </c>
      <c r="D87" s="11"/>
      <c r="E87" t="s">
        <v>64</v>
      </c>
    </row>
    <row r="88" ht="20">
      <c r="A88" s="12" t="s">
        <v>135</v>
      </c>
      <c r="B88" s="13"/>
      <c r="C88" s="14" t="s">
        <v>42</v>
      </c>
      <c r="D88" s="13"/>
      <c r="E88" s="15" t="s">
        <v>126</v>
      </c>
    </row>
    <row r="89" ht="20">
      <c r="A89" s="12" t="s">
        <v>136</v>
      </c>
      <c r="B89" s="13"/>
      <c r="C89" s="14" t="s">
        <v>42</v>
      </c>
      <c r="D89" s="13"/>
      <c r="E89" s="15" t="s">
        <v>126</v>
      </c>
    </row>
    <row r="90" ht="20">
      <c r="A90" s="9" t="s">
        <v>137</v>
      </c>
      <c r="B90" s="11"/>
      <c r="C90" s="10" t="s">
        <v>42</v>
      </c>
      <c r="D90" s="11"/>
      <c r="E90" t="s">
        <v>62</v>
      </c>
    </row>
    <row r="91" ht="20">
      <c r="A91" s="9" t="s">
        <v>138</v>
      </c>
      <c r="B91" s="11"/>
      <c r="C91" s="10" t="s">
        <v>42</v>
      </c>
      <c r="D91" s="11"/>
      <c r="E91" t="s">
        <v>60</v>
      </c>
    </row>
    <row r="92" ht="20">
      <c r="A92" s="9" t="s">
        <v>139</v>
      </c>
      <c r="B92" s="11"/>
      <c r="C92" s="10" t="s">
        <v>42</v>
      </c>
      <c r="D92" s="11"/>
      <c r="E92" t="s">
        <v>126</v>
      </c>
    </row>
    <row r="93" ht="20">
      <c r="A93" s="12" t="s">
        <v>140</v>
      </c>
      <c r="B93" s="13"/>
      <c r="C93" s="14" t="s">
        <v>42</v>
      </c>
      <c r="D93" s="13"/>
      <c r="E93" s="15" t="s">
        <v>126</v>
      </c>
    </row>
    <row r="94" ht="20">
      <c r="A94" s="9" t="s">
        <v>141</v>
      </c>
      <c r="B94" s="11"/>
      <c r="C94" s="10" t="s">
        <v>42</v>
      </c>
      <c r="D94" s="11"/>
      <c r="E94" t="s">
        <v>60</v>
      </c>
    </row>
    <row r="95" ht="20">
      <c r="A95" s="9" t="s">
        <v>142</v>
      </c>
      <c r="B95" s="11"/>
      <c r="C95" s="10" t="s">
        <v>42</v>
      </c>
      <c r="D95" s="11"/>
      <c r="E95" t="s">
        <v>60</v>
      </c>
    </row>
    <row r="96" ht="20">
      <c r="A96" s="9" t="s">
        <v>143</v>
      </c>
      <c r="B96" s="11"/>
      <c r="C96" s="10" t="s">
        <v>42</v>
      </c>
      <c r="D96" s="11"/>
      <c r="E96" t="s">
        <v>95</v>
      </c>
    </row>
    <row r="97" ht="20">
      <c r="A97" s="9" t="s">
        <v>144</v>
      </c>
      <c r="B97" s="11"/>
      <c r="C97" s="10" t="s">
        <v>42</v>
      </c>
      <c r="D97" s="11"/>
      <c r="E97" t="s">
        <v>95</v>
      </c>
    </row>
    <row r="98" ht="20">
      <c r="A98" s="9" t="s">
        <v>145</v>
      </c>
      <c r="B98" s="11"/>
      <c r="C98" s="10" t="s">
        <v>42</v>
      </c>
      <c r="D98" s="11"/>
      <c r="E98" t="s">
        <v>70</v>
      </c>
    </row>
    <row r="99" ht="20">
      <c r="A99" s="9" t="s">
        <v>146</v>
      </c>
      <c r="B99" s="11"/>
      <c r="C99" s="10" t="s">
        <v>42</v>
      </c>
      <c r="D99" s="11"/>
      <c r="E99" t="s">
        <v>62</v>
      </c>
    </row>
    <row r="100" ht="20">
      <c r="A100" s="9" t="s">
        <v>147</v>
      </c>
      <c r="B100" s="11"/>
      <c r="C100" s="10" t="s">
        <v>42</v>
      </c>
      <c r="D100" s="11"/>
      <c r="E100" t="s">
        <v>60</v>
      </c>
    </row>
    <row r="101" ht="20">
      <c r="A101" s="9" t="s">
        <v>148</v>
      </c>
      <c r="B101" s="11"/>
      <c r="C101" s="10" t="s">
        <v>42</v>
      </c>
      <c r="D101" s="11"/>
      <c r="E101" t="s">
        <v>60</v>
      </c>
    </row>
    <row r="102" ht="20">
      <c r="A102" s="9" t="s">
        <v>149</v>
      </c>
      <c r="B102" s="11"/>
      <c r="C102" s="10" t="s">
        <v>42</v>
      </c>
      <c r="D102" s="11"/>
      <c r="E102" t="s">
        <v>60</v>
      </c>
    </row>
    <row r="103" ht="34">
      <c r="A103" s="9" t="s">
        <v>150</v>
      </c>
      <c r="B103" s="11"/>
      <c r="C103" s="10" t="s">
        <v>42</v>
      </c>
      <c r="D103" s="11"/>
      <c r="E103" t="s">
        <v>60</v>
      </c>
    </row>
    <row r="104" ht="20">
      <c r="A104" s="9" t="s">
        <v>151</v>
      </c>
      <c r="B104" s="11"/>
      <c r="C104" s="10" t="s">
        <v>42</v>
      </c>
      <c r="D104" s="11"/>
      <c r="E104" t="s">
        <v>64</v>
      </c>
    </row>
    <row r="105" ht="20">
      <c r="A105" s="9" t="s">
        <v>152</v>
      </c>
      <c r="B105" s="11"/>
      <c r="C105" s="10" t="s">
        <v>42</v>
      </c>
      <c r="D105" s="11"/>
      <c r="E105" t="s">
        <v>70</v>
      </c>
    </row>
    <row r="106" ht="20">
      <c r="A106" s="9" t="s">
        <v>153</v>
      </c>
      <c r="B106" s="11"/>
      <c r="C106" s="10" t="s">
        <v>42</v>
      </c>
      <c r="D106" s="11"/>
      <c r="E106" t="s">
        <v>70</v>
      </c>
    </row>
    <row r="107" ht="20">
      <c r="A107" s="9" t="s">
        <v>154</v>
      </c>
      <c r="B107" s="11"/>
      <c r="C107" s="10" t="s">
        <v>42</v>
      </c>
      <c r="D107" s="11"/>
      <c r="E107" t="s">
        <v>64</v>
      </c>
    </row>
    <row r="108" ht="20">
      <c r="A108" s="9" t="s">
        <v>155</v>
      </c>
      <c r="B108" s="11"/>
      <c r="C108" s="10" t="s">
        <v>42</v>
      </c>
      <c r="D108" s="11"/>
      <c r="E108" t="s">
        <v>60</v>
      </c>
    </row>
    <row r="109" ht="20">
      <c r="A109" s="9" t="s">
        <v>156</v>
      </c>
      <c r="B109" s="11"/>
      <c r="C109" s="10" t="s">
        <v>42</v>
      </c>
      <c r="D109" s="11"/>
      <c r="E109" t="s">
        <v>62</v>
      </c>
    </row>
    <row r="110" ht="20">
      <c r="A110" s="9" t="s">
        <v>157</v>
      </c>
      <c r="B110" s="11"/>
      <c r="C110" s="10" t="s">
        <v>42</v>
      </c>
      <c r="D110" s="11"/>
      <c r="E110" t="s">
        <v>93</v>
      </c>
    </row>
    <row r="111" ht="34">
      <c r="A111" s="9" t="s">
        <v>158</v>
      </c>
      <c r="B111" s="11"/>
      <c r="C111" s="11"/>
      <c r="D111" s="10" t="s">
        <v>42</v>
      </c>
      <c r="E111" t="s">
        <v>95</v>
      </c>
    </row>
    <row r="112" ht="20">
      <c r="A112" s="9" t="s">
        <v>159</v>
      </c>
      <c r="B112" s="11"/>
      <c r="C112" s="11"/>
      <c r="D112" s="10" t="s">
        <v>42</v>
      </c>
      <c r="E112" t="s">
        <v>66</v>
      </c>
    </row>
    <row r="113" ht="20">
      <c r="A113" s="9" t="s">
        <v>160</v>
      </c>
      <c r="B113" s="11"/>
      <c r="C113" s="11"/>
      <c r="D113" s="10" t="s">
        <v>42</v>
      </c>
      <c r="E113" t="s">
        <v>66</v>
      </c>
    </row>
    <row r="114" ht="20">
      <c r="A114" s="12" t="s">
        <v>161</v>
      </c>
      <c r="B114" s="13"/>
      <c r="C114" s="13"/>
      <c r="D114" s="14" t="s">
        <v>42</v>
      </c>
      <c r="E114" s="15" t="s">
        <v>66</v>
      </c>
    </row>
    <row r="115" ht="20">
      <c r="A115" s="12" t="s">
        <v>162</v>
      </c>
      <c r="B115" s="13"/>
      <c r="C115" s="13"/>
      <c r="D115" s="14" t="s">
        <v>42</v>
      </c>
      <c r="E115" s="15" t="s">
        <v>93</v>
      </c>
    </row>
    <row r="116" ht="20">
      <c r="A116" s="9" t="s">
        <v>163</v>
      </c>
      <c r="B116" s="11"/>
      <c r="C116" s="11"/>
      <c r="D116" s="10" t="s">
        <v>42</v>
      </c>
      <c r="E116" t="s">
        <v>126</v>
      </c>
    </row>
    <row r="117" ht="20">
      <c r="A117" s="9" t="s">
        <v>164</v>
      </c>
      <c r="B117" s="11"/>
      <c r="C117" s="11"/>
      <c r="D117" s="10" t="s">
        <v>42</v>
      </c>
      <c r="E117" t="s">
        <v>95</v>
      </c>
    </row>
    <row r="118" ht="20">
      <c r="A118" s="9" t="s">
        <v>165</v>
      </c>
      <c r="B118" s="11"/>
      <c r="C118" s="11"/>
      <c r="D118" s="10" t="s">
        <v>42</v>
      </c>
      <c r="E118" t="s">
        <v>62</v>
      </c>
    </row>
    <row r="119" ht="20">
      <c r="A119" s="9" t="s">
        <v>166</v>
      </c>
      <c r="B119" s="11"/>
      <c r="C119" s="10" t="s">
        <v>42</v>
      </c>
      <c r="D119" s="11"/>
      <c r="E119" t="s">
        <v>64</v>
      </c>
    </row>
    <row r="120" ht="20">
      <c r="A120" s="9" t="s">
        <v>167</v>
      </c>
      <c r="B120" s="11"/>
      <c r="C120" s="11"/>
      <c r="D120" s="10" t="s">
        <v>42</v>
      </c>
      <c r="E120" t="s">
        <v>66</v>
      </c>
    </row>
    <row r="121" ht="20">
      <c r="A121" s="9" t="s">
        <v>168</v>
      </c>
      <c r="B121" s="11"/>
      <c r="C121" s="11"/>
      <c r="D121" s="10" t="s">
        <v>42</v>
      </c>
      <c r="E121" t="s">
        <v>95</v>
      </c>
    </row>
    <row r="122" ht="34">
      <c r="A122" s="9" t="s">
        <v>169</v>
      </c>
      <c r="B122" s="11"/>
      <c r="C122" s="11"/>
      <c r="D122" s="10" t="s">
        <v>42</v>
      </c>
      <c r="E122" t="s">
        <v>95</v>
      </c>
    </row>
    <row r="123" ht="20">
      <c r="A123" s="9" t="s">
        <v>170</v>
      </c>
      <c r="B123" s="11"/>
      <c r="C123" s="11"/>
      <c r="D123" s="10" t="s">
        <v>42</v>
      </c>
      <c r="E123" t="s">
        <v>95</v>
      </c>
    </row>
    <row r="124" ht="34">
      <c r="A124" s="9" t="s">
        <v>171</v>
      </c>
      <c r="B124" s="11"/>
      <c r="C124" s="11"/>
      <c r="D124" s="10" t="s">
        <v>42</v>
      </c>
      <c r="E124" t="s">
        <v>95</v>
      </c>
    </row>
    <row r="125" ht="20">
      <c r="A125" s="9" t="s">
        <v>172</v>
      </c>
      <c r="B125" s="11"/>
      <c r="C125" s="11"/>
      <c r="D125" s="10" t="s">
        <v>42</v>
      </c>
      <c r="E125" t="s">
        <v>95</v>
      </c>
    </row>
    <row r="126" ht="20">
      <c r="A126" s="9" t="s">
        <v>173</v>
      </c>
      <c r="B126" s="11"/>
      <c r="C126" s="11"/>
      <c r="D126" s="10" t="s">
        <v>42</v>
      </c>
      <c r="E126" t="s">
        <v>95</v>
      </c>
    </row>
    <row r="127" ht="20">
      <c r="A127" s="9" t="s">
        <v>174</v>
      </c>
      <c r="B127" s="11"/>
      <c r="C127" s="11"/>
      <c r="D127" s="10" t="s">
        <v>42</v>
      </c>
      <c r="E127" t="s">
        <v>95</v>
      </c>
    </row>
    <row r="128" ht="34">
      <c r="A128" s="9" t="s">
        <v>175</v>
      </c>
      <c r="B128" s="11"/>
      <c r="C128" s="11"/>
      <c r="D128" s="10" t="s">
        <v>42</v>
      </c>
      <c r="E128" t="s">
        <v>95</v>
      </c>
    </row>
    <row r="129" ht="34">
      <c r="A129" s="12" t="s">
        <v>176</v>
      </c>
      <c r="B129" s="13"/>
      <c r="C129" s="13"/>
      <c r="D129" s="14" t="s">
        <v>42</v>
      </c>
      <c r="E129" s="15" t="s">
        <v>62</v>
      </c>
    </row>
    <row r="130" ht="20">
      <c r="A130" s="9" t="s">
        <v>177</v>
      </c>
      <c r="B130" s="11"/>
      <c r="C130" s="11"/>
      <c r="D130" s="10" t="s">
        <v>42</v>
      </c>
      <c r="E130" t="s">
        <v>62</v>
      </c>
    </row>
    <row r="131" ht="20">
      <c r="A131" s="9" t="s">
        <v>178</v>
      </c>
      <c r="B131" s="11"/>
      <c r="C131" s="11"/>
      <c r="D131" s="10" t="s">
        <v>42</v>
      </c>
      <c r="E131" t="s">
        <v>62</v>
      </c>
    </row>
    <row r="132" ht="20">
      <c r="A132" s="9" t="s">
        <v>179</v>
      </c>
      <c r="B132" s="11"/>
      <c r="C132" s="11"/>
      <c r="D132" s="10" t="s">
        <v>42</v>
      </c>
      <c r="E132" t="s">
        <v>95</v>
      </c>
    </row>
    <row r="133" ht="20">
      <c r="A133" s="9" t="s">
        <v>180</v>
      </c>
      <c r="B133" s="11"/>
      <c r="C133" s="11"/>
      <c r="D133" s="10" t="s">
        <v>42</v>
      </c>
      <c r="E133" t="s">
        <v>95</v>
      </c>
    </row>
    <row r="134" ht="20">
      <c r="A134" s="9" t="s">
        <v>181</v>
      </c>
      <c r="B134" s="11"/>
      <c r="C134" s="11"/>
      <c r="D134" s="10" t="s">
        <v>42</v>
      </c>
      <c r="E134" t="s">
        <v>95</v>
      </c>
    </row>
    <row r="135" ht="20">
      <c r="A135" s="9" t="s">
        <v>182</v>
      </c>
      <c r="B135" s="11"/>
      <c r="C135" s="11"/>
      <c r="D135" s="10" t="s">
        <v>42</v>
      </c>
      <c r="E135" t="s">
        <v>95</v>
      </c>
    </row>
    <row r="136" ht="20">
      <c r="A136" s="9" t="s">
        <v>183</v>
      </c>
      <c r="B136" s="11"/>
      <c r="C136" s="11"/>
      <c r="D136" s="10" t="s">
        <v>42</v>
      </c>
      <c r="E136" t="s">
        <v>95</v>
      </c>
    </row>
    <row r="137" ht="20">
      <c r="A137" s="9" t="s">
        <v>184</v>
      </c>
      <c r="B137" s="11"/>
      <c r="C137" s="11"/>
      <c r="D137" s="10" t="s">
        <v>42</v>
      </c>
      <c r="E137" t="s">
        <v>109</v>
      </c>
    </row>
    <row r="138" ht="20">
      <c r="A138" s="12" t="s">
        <v>185</v>
      </c>
      <c r="B138" s="13"/>
      <c r="C138" s="13"/>
      <c r="D138" s="14" t="s">
        <v>42</v>
      </c>
      <c r="E138" s="15" t="s">
        <v>70</v>
      </c>
    </row>
    <row r="139" ht="20">
      <c r="A139" s="9" t="s">
        <v>186</v>
      </c>
      <c r="B139" s="11"/>
      <c r="C139" s="11"/>
      <c r="D139" s="10" t="s">
        <v>42</v>
      </c>
      <c r="E139" t="s">
        <v>70</v>
      </c>
    </row>
    <row r="140" ht="20">
      <c r="A140" s="9" t="s">
        <v>187</v>
      </c>
      <c r="B140" s="11"/>
      <c r="C140" s="11"/>
      <c r="D140" s="10" t="s">
        <v>42</v>
      </c>
      <c r="E140" t="s">
        <v>95</v>
      </c>
    </row>
    <row r="141" ht="20">
      <c r="A141" s="12" t="s">
        <v>188</v>
      </c>
      <c r="B141" s="13"/>
      <c r="C141" s="13"/>
      <c r="D141" s="14" t="s">
        <v>42</v>
      </c>
      <c r="E141" s="15" t="s">
        <v>109</v>
      </c>
    </row>
    <row r="142" ht="20">
      <c r="A142" s="9" t="s">
        <v>189</v>
      </c>
      <c r="B142" s="11"/>
      <c r="C142" s="11"/>
      <c r="D142" s="10" t="s">
        <v>42</v>
      </c>
      <c r="E142" t="s">
        <v>95</v>
      </c>
    </row>
    <row r="143" ht="20">
      <c r="A143" s="12" t="s">
        <v>190</v>
      </c>
      <c r="B143" s="13"/>
      <c r="C143" s="13"/>
      <c r="D143" s="14" t="s">
        <v>42</v>
      </c>
      <c r="E143" s="15" t="s">
        <v>93</v>
      </c>
    </row>
    <row r="144" ht="20">
      <c r="A144" s="9" t="s">
        <v>191</v>
      </c>
      <c r="B144" s="11"/>
      <c r="C144" s="11"/>
      <c r="D144" s="10" t="s">
        <v>42</v>
      </c>
      <c r="E144" t="s">
        <v>60</v>
      </c>
    </row>
    <row r="145" ht="20">
      <c r="A145" s="12" t="s">
        <v>192</v>
      </c>
      <c r="B145" s="13"/>
      <c r="C145" s="13"/>
      <c r="D145" s="14" t="s">
        <v>42</v>
      </c>
      <c r="E145" s="15" t="s">
        <v>109</v>
      </c>
    </row>
    <row r="146" ht="20">
      <c r="A146" s="9" t="s">
        <v>193</v>
      </c>
      <c r="B146" s="11"/>
      <c r="C146" s="11"/>
      <c r="D146" s="10" t="s">
        <v>42</v>
      </c>
      <c r="E146" t="s">
        <v>95</v>
      </c>
    </row>
    <row r="147" ht="20">
      <c r="A147" s="9" t="s">
        <v>194</v>
      </c>
      <c r="B147" s="11"/>
      <c r="C147" s="11"/>
      <c r="D147" s="10" t="s">
        <v>42</v>
      </c>
      <c r="E147" t="s">
        <v>95</v>
      </c>
    </row>
    <row r="148" ht="34">
      <c r="A148" s="9" t="s">
        <v>195</v>
      </c>
      <c r="B148" s="11"/>
      <c r="C148" s="11"/>
      <c r="D148" s="10" t="s">
        <v>42</v>
      </c>
      <c r="E148" t="s">
        <v>95</v>
      </c>
    </row>
    <row r="149" ht="34">
      <c r="A149" s="9" t="s">
        <v>196</v>
      </c>
      <c r="B149" s="11"/>
      <c r="C149" s="11"/>
      <c r="D149" s="10" t="s">
        <v>42</v>
      </c>
      <c r="E149" t="s">
        <v>95</v>
      </c>
    </row>
    <row r="150">
      <c r="A150" s="20"/>
    </row>
  </sheetData>
  <autoFilter ref="A3:E295">
    <filterColumn colId="1">
      <filters blank="1"/>
    </filterColumn>
    <sortState ref="A4:E295">
      <sortCondition sortBy="cellColor" ref="E3:E295" dxfId="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2" topLeftCell="D3" activePane="bottomRight" state="frozen"/>
      <selection activeCell="Q5" activeCellId="0" sqref="Q5"/>
    </sheetView>
  </sheetViews>
  <sheetFormatPr baseColWidth="10" defaultColWidth="9.1640625" defaultRowHeight="19"/>
  <cols>
    <col customWidth="1" min="1" max="1" style="21" width="13.5"/>
    <col customWidth="1" min="2" max="2" style="22" width="21.5"/>
    <col customWidth="1" min="3" max="3" style="21" width="23"/>
    <col customWidth="1" min="4" max="4" style="21" width="25.1640625"/>
    <col customWidth="1" min="5" max="5" style="21" width="19.1640625"/>
    <col customWidth="1" min="6" max="6" style="21" width="31.33203125"/>
    <col customWidth="1" min="7" max="7" style="21" width="9.1640625"/>
    <col customWidth="1" min="8" max="8" style="21" width="4.6640625"/>
    <col customWidth="1" min="9" max="9" style="21" width="17.83203125"/>
    <col customWidth="1" min="10" max="10" style="21" width="4.6640625"/>
    <col customWidth="1" min="11" max="11" style="21" width="17.83203125"/>
    <col customWidth="1" min="12" max="12" style="21" width="4.6640625"/>
    <col customWidth="1" min="13" max="13" style="21" width="17.83203125"/>
    <col customWidth="1" min="14" max="14" style="21" width="4.6640625"/>
    <col customWidth="1" min="15" max="15" style="21" width="27.1640625"/>
    <col bestFit="1" customWidth="1" min="16" max="16" style="23" width="8.5"/>
    <col customWidth="1" min="17" max="17" style="21" width="19.83203125"/>
    <col min="18" max="16384" style="21" width="9.1640625"/>
  </cols>
  <sheetData>
    <row r="1" s="24" customFormat="1" ht="34">
      <c r="A1" s="24" t="s">
        <v>197</v>
      </c>
      <c r="B1" s="24" t="s">
        <v>198</v>
      </c>
      <c r="C1" s="24" t="s">
        <v>199</v>
      </c>
      <c r="D1" s="24" t="s">
        <v>200</v>
      </c>
      <c r="E1" s="24" t="s">
        <v>201</v>
      </c>
      <c r="F1" s="24" t="s">
        <v>200</v>
      </c>
      <c r="H1" s="25" t="s">
        <v>202</v>
      </c>
      <c r="I1" s="25"/>
      <c r="J1" s="25" t="s">
        <v>203</v>
      </c>
      <c r="K1" s="25"/>
      <c r="L1" s="25" t="s">
        <v>204</v>
      </c>
      <c r="M1" s="25"/>
      <c r="N1" s="25" t="s">
        <v>205</v>
      </c>
      <c r="O1" s="25"/>
      <c r="P1" s="26" t="s">
        <v>206</v>
      </c>
    </row>
    <row r="2" s="27" customFormat="1" ht="15">
      <c r="H2" s="27" t="s">
        <v>207</v>
      </c>
      <c r="I2" s="27" t="s">
        <v>208</v>
      </c>
      <c r="J2" s="27" t="s">
        <v>207</v>
      </c>
      <c r="K2" s="27" t="s">
        <v>208</v>
      </c>
      <c r="L2" s="27" t="s">
        <v>207</v>
      </c>
      <c r="M2" s="27" t="s">
        <v>208</v>
      </c>
      <c r="N2" s="27" t="s">
        <v>207</v>
      </c>
      <c r="O2" s="27" t="s">
        <v>208</v>
      </c>
    </row>
    <row r="3" ht="105">
      <c r="A3" s="28" t="s">
        <v>209</v>
      </c>
      <c r="B3" s="29" t="s">
        <v>210</v>
      </c>
      <c r="C3" s="30" t="s">
        <v>63</v>
      </c>
      <c r="D3" s="31" t="s">
        <v>211</v>
      </c>
      <c r="E3" s="21" t="s">
        <v>212</v>
      </c>
      <c r="F3" s="21" t="s">
        <v>213</v>
      </c>
      <c r="H3" s="1">
        <v>5</v>
      </c>
      <c r="I3" s="1" t="s">
        <v>214</v>
      </c>
      <c r="J3" s="1">
        <v>5</v>
      </c>
      <c r="K3" s="1" t="s">
        <v>215</v>
      </c>
      <c r="L3" s="1">
        <v>3</v>
      </c>
      <c r="M3" s="1" t="s">
        <v>216</v>
      </c>
      <c r="N3" s="1">
        <v>7</v>
      </c>
      <c r="O3" s="1" t="s">
        <v>217</v>
      </c>
      <c r="P3" s="32">
        <f t="shared" ref="P3:P9" si="0">H3*J3*L3/N3</f>
        <v>10.714285714285714</v>
      </c>
    </row>
    <row r="4" ht="80">
      <c r="A4" s="28"/>
      <c r="B4" s="29"/>
      <c r="C4" s="33" t="s">
        <v>105</v>
      </c>
      <c r="D4" s="34" t="s">
        <v>218</v>
      </c>
      <c r="E4" s="35" t="s">
        <v>219</v>
      </c>
      <c r="F4" s="35" t="s">
        <v>220</v>
      </c>
      <c r="G4" s="36"/>
      <c r="H4" s="37">
        <v>8</v>
      </c>
      <c r="I4" s="37" t="s">
        <v>221</v>
      </c>
      <c r="J4" s="37">
        <v>5</v>
      </c>
      <c r="K4" s="37" t="s">
        <v>222</v>
      </c>
      <c r="L4" s="37">
        <v>9</v>
      </c>
      <c r="M4" s="37" t="s">
        <v>223</v>
      </c>
      <c r="N4" s="37">
        <v>5</v>
      </c>
      <c r="O4" s="37" t="s">
        <v>224</v>
      </c>
      <c r="P4" s="38">
        <f t="shared" si="0"/>
        <v>72</v>
      </c>
    </row>
    <row r="5" ht="112">
      <c r="A5" s="28"/>
      <c r="B5" s="29"/>
      <c r="C5" s="30" t="s">
        <v>106</v>
      </c>
      <c r="D5" s="31"/>
      <c r="E5" s="21" t="s">
        <v>225</v>
      </c>
      <c r="F5" s="21" t="s">
        <v>226</v>
      </c>
      <c r="H5" s="1">
        <v>6</v>
      </c>
      <c r="I5" s="1" t="s">
        <v>227</v>
      </c>
      <c r="J5" s="1">
        <v>7</v>
      </c>
      <c r="K5" s="1" t="s">
        <v>228</v>
      </c>
      <c r="L5" s="1">
        <v>6</v>
      </c>
      <c r="M5" s="1" t="s">
        <v>229</v>
      </c>
      <c r="N5" s="1">
        <v>8</v>
      </c>
      <c r="O5" s="1" t="s">
        <v>230</v>
      </c>
      <c r="P5" s="32">
        <f t="shared" si="0"/>
        <v>31.5</v>
      </c>
    </row>
    <row r="6" ht="96">
      <c r="A6" s="28"/>
      <c r="B6" s="29"/>
      <c r="C6" s="30" t="s">
        <v>110</v>
      </c>
      <c r="D6" s="31"/>
      <c r="E6" s="21" t="s">
        <v>231</v>
      </c>
      <c r="F6" s="21" t="s">
        <v>232</v>
      </c>
      <c r="H6" s="1">
        <v>9</v>
      </c>
      <c r="I6" s="1" t="s">
        <v>233</v>
      </c>
      <c r="J6" s="1">
        <v>5</v>
      </c>
      <c r="K6" s="1" t="s">
        <v>234</v>
      </c>
      <c r="L6" s="1">
        <v>7</v>
      </c>
      <c r="M6" s="1" t="s">
        <v>235</v>
      </c>
      <c r="N6" s="1">
        <v>7</v>
      </c>
      <c r="O6" s="1" t="s">
        <v>217</v>
      </c>
      <c r="P6" s="32">
        <f t="shared" si="0"/>
        <v>45</v>
      </c>
    </row>
    <row r="7" ht="150">
      <c r="A7" s="28"/>
      <c r="B7" s="29"/>
      <c r="C7" s="39" t="s">
        <v>176</v>
      </c>
      <c r="D7" s="31" t="s">
        <v>236</v>
      </c>
      <c r="E7" s="21" t="s">
        <v>237</v>
      </c>
      <c r="F7" s="21" t="s">
        <v>238</v>
      </c>
      <c r="H7" s="1">
        <v>7</v>
      </c>
      <c r="I7" s="1" t="s">
        <v>239</v>
      </c>
      <c r="J7" s="1">
        <v>6</v>
      </c>
      <c r="K7" s="40" t="s">
        <v>240</v>
      </c>
      <c r="L7" s="1">
        <v>8</v>
      </c>
      <c r="M7" s="1" t="s">
        <v>241</v>
      </c>
      <c r="N7" s="1">
        <v>9</v>
      </c>
      <c r="O7" s="1" t="s">
        <v>242</v>
      </c>
      <c r="P7" s="32">
        <f t="shared" si="0"/>
        <v>37.333333333333336</v>
      </c>
    </row>
    <row r="8">
      <c r="A8" s="28"/>
      <c r="B8" s="29"/>
      <c r="H8" s="1"/>
      <c r="I8" s="1"/>
      <c r="J8" s="1"/>
      <c r="K8" s="1"/>
      <c r="L8" s="1"/>
      <c r="M8" s="1"/>
      <c r="N8" s="1"/>
      <c r="O8" s="1"/>
      <c r="P8" s="32"/>
    </row>
    <row r="9" ht="135">
      <c r="A9" s="28"/>
      <c r="B9" s="29" t="s">
        <v>243</v>
      </c>
      <c r="C9" s="33" t="s">
        <v>244</v>
      </c>
      <c r="D9" s="34" t="s">
        <v>245</v>
      </c>
      <c r="E9" s="36" t="s">
        <v>246</v>
      </c>
      <c r="F9" s="41" t="s">
        <v>247</v>
      </c>
      <c r="G9" s="35"/>
      <c r="H9" s="37">
        <v>9</v>
      </c>
      <c r="I9" s="37" t="s">
        <v>248</v>
      </c>
      <c r="J9" s="37">
        <v>4</v>
      </c>
      <c r="K9" s="37" t="s">
        <v>249</v>
      </c>
      <c r="L9" s="37">
        <v>7</v>
      </c>
      <c r="M9" s="37" t="s">
        <v>250</v>
      </c>
      <c r="N9" s="37">
        <v>4</v>
      </c>
      <c r="O9" s="37"/>
      <c r="P9" s="38">
        <f t="shared" si="0"/>
        <v>63</v>
      </c>
    </row>
    <row r="10">
      <c r="A10" s="28"/>
      <c r="H10" s="1"/>
      <c r="I10" s="1"/>
      <c r="J10" s="1"/>
      <c r="K10" s="1"/>
      <c r="L10" s="1"/>
      <c r="M10" s="1"/>
      <c r="N10" s="1"/>
      <c r="O10" s="1"/>
      <c r="P10" s="32"/>
    </row>
    <row r="11" ht="105">
      <c r="A11" s="28"/>
      <c r="B11" s="29" t="s">
        <v>251</v>
      </c>
      <c r="C11" s="30" t="s">
        <v>192</v>
      </c>
      <c r="D11" s="31" t="s">
        <v>252</v>
      </c>
      <c r="E11" s="21" t="s">
        <v>253</v>
      </c>
      <c r="H11" s="1">
        <v>7</v>
      </c>
      <c r="I11" s="1"/>
      <c r="J11" s="1">
        <v>5</v>
      </c>
      <c r="K11" s="1"/>
      <c r="L11" s="1">
        <v>3</v>
      </c>
      <c r="M11" s="1"/>
      <c r="N11" s="1">
        <v>5</v>
      </c>
      <c r="O11" s="1"/>
      <c r="P11" s="32">
        <f t="shared" ref="P11:P16" si="1">H11*J11*L11/N11</f>
        <v>21</v>
      </c>
    </row>
    <row r="12" ht="80">
      <c r="A12" s="28"/>
      <c r="B12" s="29"/>
      <c r="C12" s="30" t="s">
        <v>114</v>
      </c>
      <c r="D12" s="31" t="s">
        <v>254</v>
      </c>
      <c r="E12" s="42" t="s">
        <v>255</v>
      </c>
      <c r="F12" s="21" t="s">
        <v>256</v>
      </c>
      <c r="H12" s="1">
        <v>8</v>
      </c>
      <c r="I12" s="1" t="s">
        <v>257</v>
      </c>
      <c r="J12" s="1">
        <v>5</v>
      </c>
      <c r="K12" s="1" t="s">
        <v>258</v>
      </c>
      <c r="L12" s="1">
        <v>3</v>
      </c>
      <c r="M12" s="1" t="s">
        <v>259</v>
      </c>
      <c r="N12" s="1">
        <v>5</v>
      </c>
      <c r="O12" s="1" t="s">
        <v>260</v>
      </c>
      <c r="P12" s="32">
        <f t="shared" si="1"/>
        <v>24</v>
      </c>
    </row>
    <row r="13" ht="96">
      <c r="A13" s="28"/>
      <c r="B13" s="29"/>
      <c r="C13" s="39" t="s">
        <v>124</v>
      </c>
      <c r="D13" s="31" t="s">
        <v>261</v>
      </c>
      <c r="E13" s="21" t="s">
        <v>262</v>
      </c>
      <c r="F13" s="21" t="s">
        <v>263</v>
      </c>
      <c r="H13" s="1">
        <v>8</v>
      </c>
      <c r="I13" s="1" t="s">
        <v>264</v>
      </c>
      <c r="J13" s="1">
        <v>8</v>
      </c>
      <c r="K13" s="1" t="s">
        <v>265</v>
      </c>
      <c r="L13" s="1">
        <v>5</v>
      </c>
      <c r="M13" s="1" t="s">
        <v>266</v>
      </c>
      <c r="N13" s="1">
        <v>7</v>
      </c>
      <c r="O13" s="1" t="s">
        <v>217</v>
      </c>
      <c r="P13" s="32">
        <f t="shared" si="1"/>
        <v>45.714285714285715</v>
      </c>
    </row>
    <row r="14">
      <c r="A14" s="28"/>
      <c r="H14" s="1"/>
      <c r="I14" s="1"/>
      <c r="J14" s="1"/>
      <c r="K14" s="1"/>
      <c r="L14" s="1"/>
      <c r="M14" s="1"/>
      <c r="N14" s="1"/>
      <c r="O14" s="1"/>
      <c r="P14" s="32"/>
    </row>
    <row r="15" ht="128">
      <c r="A15" s="28"/>
      <c r="B15" s="29" t="s">
        <v>267</v>
      </c>
      <c r="C15" s="30" t="s">
        <v>135</v>
      </c>
      <c r="D15" s="31" t="s">
        <v>268</v>
      </c>
      <c r="E15" s="21" t="s">
        <v>269</v>
      </c>
      <c r="H15" s="1">
        <v>6</v>
      </c>
      <c r="I15" s="1" t="s">
        <v>270</v>
      </c>
      <c r="J15" s="1">
        <v>4</v>
      </c>
      <c r="K15" s="1" t="s">
        <v>271</v>
      </c>
      <c r="L15" s="1">
        <v>8</v>
      </c>
      <c r="M15" s="1"/>
      <c r="N15" s="1">
        <v>4</v>
      </c>
      <c r="O15" s="40" t="s">
        <v>272</v>
      </c>
      <c r="P15" s="32">
        <f t="shared" si="1"/>
        <v>48</v>
      </c>
    </row>
    <row r="16" ht="144">
      <c r="A16" s="28"/>
      <c r="B16" s="29"/>
      <c r="C16" s="33" t="s">
        <v>136</v>
      </c>
      <c r="D16" s="34" t="s">
        <v>273</v>
      </c>
      <c r="E16" s="43" t="s">
        <v>274</v>
      </c>
      <c r="F16" s="35"/>
      <c r="G16" s="35"/>
      <c r="H16" s="37">
        <v>8</v>
      </c>
      <c r="I16" s="37" t="s">
        <v>275</v>
      </c>
      <c r="J16" s="37">
        <v>4</v>
      </c>
      <c r="K16" s="37" t="s">
        <v>276</v>
      </c>
      <c r="L16" s="37">
        <v>8</v>
      </c>
      <c r="M16" s="37" t="s">
        <v>277</v>
      </c>
      <c r="N16" s="37">
        <v>4</v>
      </c>
      <c r="O16" s="37"/>
      <c r="P16" s="38">
        <f t="shared" si="1"/>
        <v>64</v>
      </c>
    </row>
    <row r="17">
      <c r="P17" s="32"/>
    </row>
    <row r="18">
      <c r="P18" s="32"/>
    </row>
    <row r="19">
      <c r="P19" s="32"/>
    </row>
    <row r="20">
      <c r="P20" s="32"/>
    </row>
    <row r="21">
      <c r="P21" s="32"/>
    </row>
    <row r="22">
      <c r="P22" s="32"/>
    </row>
    <row r="23">
      <c r="P23" s="32"/>
    </row>
    <row r="24">
      <c r="P24" s="32"/>
    </row>
  </sheetData>
  <autoFilter ref="A2:R24"/>
  <mergeCells count="8">
    <mergeCell ref="H1:I1"/>
    <mergeCell ref="J1:K1"/>
    <mergeCell ref="L1:M1"/>
    <mergeCell ref="N1:O1"/>
    <mergeCell ref="A3:A16"/>
    <mergeCell ref="B3:B7"/>
    <mergeCell ref="B11:B13"/>
    <mergeCell ref="B15:B1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Лиза Балашова</cp:lastModifiedBy>
  <cp:revision>23</cp:revision>
  <dcterms:created xsi:type="dcterms:W3CDTF">2006-09-16T00:00:00Z</dcterms:created>
  <dcterms:modified xsi:type="dcterms:W3CDTF">2024-03-14T09:00:23Z</dcterms:modified>
</cp:coreProperties>
</file>