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koce\OneDrive\Desktop\Курс по аналитике\Домашнее задание\"/>
    </mc:Choice>
  </mc:AlternateContent>
  <xr:revisionPtr revIDLastSave="0" documentId="13_ncr:1_{139B1658-1A9E-4406-847A-8C925AA8D71F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Лист1" sheetId="2" r:id="rId1"/>
    <sheet name="DATA" sheetId="1" r:id="rId2"/>
  </sheets>
  <definedNames>
    <definedName name="_xlcn.WorksheetConnection_DATAA1I25011" hidden="1">DATA!$A$1:$I$2501</definedName>
    <definedName name="_xlnm._FilterDatabase" localSheetId="1" hidden="1">DATA!$A$1:$I$2501</definedName>
  </definedNames>
  <calcPr calcId="191029"/>
  <pivotCaches>
    <pivotCache cacheId="59" r:id="rId3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DATA!$A$1:$I$2501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come" columnId="date_come">
                <x16:calculatedTimeColumn columnName="date_come (Год)" columnId="date_come (Год)" contentType="years" isSelected="1"/>
                <x16:calculatedTimeColumn columnName="date_come (Индекс месяца)" columnId="date_come (Индекс месяца)" contentType="monthsindex" isSelected="1"/>
                <x16:calculatedTimeColumn columnName="date_come (Месяц)" columnId="date_come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KpALWiM1Csjb9ljD6FtT6Hgnb5g=="/>
    </ext>
  </extLst>
</workbook>
</file>

<file path=xl/calcChain.xml><?xml version="1.0" encoding="utf-8"?>
<calcChain xmlns="http://schemas.openxmlformats.org/spreadsheetml/2006/main">
  <c r="W27" i="2" l="1"/>
  <c r="W19" i="2"/>
  <c r="W20" i="2"/>
  <c r="W21" i="2"/>
  <c r="W22" i="2"/>
  <c r="W23" i="2"/>
  <c r="W24" i="2"/>
  <c r="W25" i="2"/>
  <c r="W26" i="2"/>
  <c r="W18" i="2"/>
  <c r="V19" i="2"/>
  <c r="V20" i="2"/>
  <c r="V21" i="2"/>
  <c r="V22" i="2"/>
  <c r="V23" i="2"/>
  <c r="V24" i="2"/>
  <c r="V25" i="2"/>
  <c r="V26" i="2"/>
  <c r="V18" i="2"/>
  <c r="U19" i="2"/>
  <c r="U20" i="2"/>
  <c r="U21" i="2"/>
  <c r="U22" i="2"/>
  <c r="U23" i="2"/>
  <c r="U24" i="2"/>
  <c r="U25" i="2"/>
  <c r="U26" i="2"/>
  <c r="U18" i="2"/>
  <c r="T27" i="2"/>
  <c r="T19" i="2"/>
  <c r="T20" i="2"/>
  <c r="T21" i="2"/>
  <c r="T22" i="2"/>
  <c r="T23" i="2"/>
  <c r="T24" i="2"/>
  <c r="T25" i="2"/>
  <c r="T26" i="2"/>
  <c r="T18" i="2"/>
  <c r="S19" i="2"/>
  <c r="S20" i="2"/>
  <c r="S21" i="2"/>
  <c r="S22" i="2"/>
  <c r="S23" i="2"/>
  <c r="S24" i="2"/>
  <c r="S25" i="2"/>
  <c r="S26" i="2"/>
  <c r="S18" i="2"/>
  <c r="R19" i="2"/>
  <c r="R20" i="2"/>
  <c r="R21" i="2"/>
  <c r="R22" i="2"/>
  <c r="R23" i="2"/>
  <c r="R24" i="2"/>
  <c r="R25" i="2"/>
  <c r="R26" i="2"/>
  <c r="R18" i="2"/>
  <c r="Q19" i="2"/>
  <c r="Q20" i="2"/>
  <c r="Q21" i="2"/>
  <c r="Q22" i="2"/>
  <c r="Q23" i="2"/>
  <c r="Q24" i="2"/>
  <c r="Q25" i="2"/>
  <c r="Q26" i="2"/>
  <c r="Q18" i="2"/>
  <c r="P27" i="2"/>
  <c r="J27" i="2"/>
  <c r="K27" i="2"/>
  <c r="L27" i="2"/>
  <c r="M27" i="2"/>
  <c r="N27" i="2"/>
  <c r="O27" i="2"/>
  <c r="P19" i="2"/>
  <c r="P20" i="2"/>
  <c r="P21" i="2"/>
  <c r="P22" i="2"/>
  <c r="P23" i="2"/>
  <c r="P24" i="2"/>
  <c r="P25" i="2"/>
  <c r="P26" i="2"/>
  <c r="P18" i="2"/>
  <c r="J18" i="2"/>
  <c r="K18" i="2"/>
  <c r="L18" i="2"/>
  <c r="M18" i="2"/>
  <c r="N18" i="2"/>
  <c r="O18" i="2"/>
  <c r="O19" i="2"/>
  <c r="O20" i="2"/>
  <c r="O21" i="2"/>
  <c r="O22" i="2"/>
  <c r="O23" i="2"/>
  <c r="O24" i="2"/>
  <c r="O25" i="2"/>
  <c r="O26" i="2"/>
  <c r="N19" i="2"/>
  <c r="N20" i="2"/>
  <c r="N21" i="2"/>
  <c r="N22" i="2"/>
  <c r="N23" i="2"/>
  <c r="N24" i="2"/>
  <c r="N25" i="2"/>
  <c r="N26" i="2"/>
  <c r="M19" i="2"/>
  <c r="M20" i="2"/>
  <c r="M21" i="2"/>
  <c r="M22" i="2"/>
  <c r="M23" i="2"/>
  <c r="M24" i="2"/>
  <c r="M25" i="2"/>
  <c r="M26" i="2"/>
  <c r="L19" i="2"/>
  <c r="L20" i="2"/>
  <c r="L21" i="2"/>
  <c r="L22" i="2"/>
  <c r="L23" i="2"/>
  <c r="L24" i="2"/>
  <c r="L25" i="2"/>
  <c r="L26" i="2"/>
  <c r="K19" i="2"/>
  <c r="K20" i="2"/>
  <c r="K21" i="2"/>
  <c r="K22" i="2"/>
  <c r="K23" i="2"/>
  <c r="K24" i="2"/>
  <c r="K25" i="2"/>
  <c r="K26" i="2"/>
  <c r="J19" i="2"/>
  <c r="J20" i="2"/>
  <c r="J21" i="2"/>
  <c r="J22" i="2"/>
  <c r="J23" i="2"/>
  <c r="J24" i="2"/>
  <c r="J25" i="2"/>
  <c r="J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21875B-1903-4FEE-826F-1398CC86F4BC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1640599-7AC3-4855-ACAF-8AAAC75891DD}" name="WorksheetConnection_DATA!$A$1:$I$2501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DATAA1I25011"/>
        </x15:connection>
      </ext>
    </extLst>
  </connection>
</connections>
</file>

<file path=xl/sharedStrings.xml><?xml version="1.0" encoding="utf-8"?>
<sst xmlns="http://schemas.openxmlformats.org/spreadsheetml/2006/main" count="61" uniqueCount="51">
  <si>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</si>
  <si>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</si>
  <si>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</si>
  <si>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</si>
  <si>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</si>
  <si>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</si>
  <si>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</si>
  <si>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</si>
  <si>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</si>
  <si>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Общий итог</t>
  </si>
  <si>
    <t>янв</t>
  </si>
  <si>
    <t>фев</t>
  </si>
  <si>
    <t>мар</t>
  </si>
  <si>
    <t>апр</t>
  </si>
  <si>
    <t>май</t>
  </si>
  <si>
    <t>июн</t>
  </si>
  <si>
    <t>окт</t>
  </si>
  <si>
    <t>ноя</t>
  </si>
  <si>
    <t>дек</t>
  </si>
  <si>
    <t>Месяц</t>
  </si>
  <si>
    <t>Количество прибывших клиентов</t>
  </si>
  <si>
    <t>Прожили 30 дней</t>
  </si>
  <si>
    <t>Прожили 60 дней</t>
  </si>
  <si>
    <t>Прожили 90 дней</t>
  </si>
  <si>
    <t>Прожили 120 дней</t>
  </si>
  <si>
    <t>Прожили 150 дней</t>
  </si>
  <si>
    <t>Прожили 180 дней</t>
  </si>
  <si>
    <t>Суммарные COST</t>
  </si>
  <si>
    <t>2020</t>
  </si>
  <si>
    <t>2021</t>
  </si>
  <si>
    <t>Кол-во</t>
  </si>
  <si>
    <t>R_30</t>
  </si>
  <si>
    <t>R_60</t>
  </si>
  <si>
    <t>R_90</t>
  </si>
  <si>
    <t>R_120</t>
  </si>
  <si>
    <t>R_150</t>
  </si>
  <si>
    <t>R_180</t>
  </si>
  <si>
    <t>LT</t>
  </si>
  <si>
    <t>LTR</t>
  </si>
  <si>
    <t>AVG_COST</t>
  </si>
  <si>
    <t>Среднее</t>
  </si>
  <si>
    <t>LTV</t>
  </si>
  <si>
    <t>высокий LTV за счет высокого LT</t>
  </si>
  <si>
    <t>высокий LTV за счет низких костов</t>
  </si>
  <si>
    <t>низкий LTV за счет низкого LT</t>
  </si>
  <si>
    <t>низкий LTV за счет высоких костов</t>
  </si>
  <si>
    <t>Суммарная прибыль по когорте</t>
  </si>
  <si>
    <t>Суммарная прибыль</t>
  </si>
  <si>
    <t xml:space="preserve">Суммарная прибыль по когорте </t>
  </si>
  <si>
    <t>ARPU=300</t>
  </si>
  <si>
    <t>ARPU=330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</si>
</sst>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BBB4"/>
        <bgColor indexed="64"/>
      </patternFill>
    </fill>
    <fill>
      <patternFill patternType="solid">
        <fgColor rgb="FFFAD5A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7">
    <xf numFmtId="0" fontId="0" fillId="0" borderId="0" xfId="0" applyFont="1" applyAlignment="1"/>
    <xf numFmtId="0" fontId="2" fillId="0" borderId="0" xfId="0" applyFont="1"/>
    <xf numFmtId="14" fontId="3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1" fillId="0" borderId="0" xfId="0" applyFont="1" applyAlignment="1"/>
    <xf numFmtId="169" fontId="0" fillId="0" borderId="0" xfId="0" applyNumberFormat="1" applyFont="1" applyAlignment="1"/>
    <xf numFmtId="0" fontId="0" fillId="3" borderId="0" xfId="0" applyNumberFormat="1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0" borderId="0" xfId="0" applyFont="1" applyBorder="1" applyAlignment="1"/>
    <xf numFmtId="9" fontId="0" fillId="0" borderId="0" xfId="1" applyFont="1" applyBorder="1" applyAlignment="1"/>
    <xf numFmtId="1" fontId="0" fillId="0" borderId="0" xfId="0" applyNumberFormat="1" applyFont="1" applyBorder="1" applyAlignment="1"/>
    <xf numFmtId="169" fontId="0" fillId="0" borderId="0" xfId="0" applyNumberFormat="1" applyFont="1" applyBorder="1" applyAlignment="1"/>
    <xf numFmtId="0" fontId="0" fillId="4" borderId="0" xfId="0" applyFont="1" applyFill="1" applyBorder="1" applyAlignment="1"/>
    <xf numFmtId="9" fontId="0" fillId="4" borderId="0" xfId="1" applyFont="1" applyFill="1" applyBorder="1" applyAlignment="1"/>
    <xf numFmtId="169" fontId="0" fillId="4" borderId="0" xfId="0" applyNumberFormat="1" applyFont="1" applyFill="1" applyBorder="1" applyAlignment="1"/>
    <xf numFmtId="0" fontId="0" fillId="6" borderId="0" xfId="0" applyFont="1" applyFill="1" applyBorder="1" applyAlignment="1"/>
    <xf numFmtId="9" fontId="0" fillId="6" borderId="0" xfId="1" applyFont="1" applyFill="1" applyBorder="1" applyAlignment="1"/>
    <xf numFmtId="169" fontId="0" fillId="6" borderId="0" xfId="0" applyNumberFormat="1" applyFont="1" applyFill="1" applyBorder="1" applyAlignment="1"/>
    <xf numFmtId="0" fontId="0" fillId="5" borderId="0" xfId="0" applyFont="1" applyFill="1" applyBorder="1" applyAlignment="1"/>
    <xf numFmtId="9" fontId="0" fillId="5" borderId="0" xfId="1" applyFont="1" applyFill="1" applyBorder="1" applyAlignment="1"/>
    <xf numFmtId="169" fontId="0" fillId="5" borderId="0" xfId="0" applyNumberFormat="1" applyFont="1" applyFill="1" applyBorder="1" applyAlignment="1"/>
    <xf numFmtId="0" fontId="0" fillId="3" borderId="0" xfId="0" applyFont="1" applyFill="1" applyBorder="1" applyAlignment="1"/>
    <xf numFmtId="9" fontId="0" fillId="3" borderId="0" xfId="1" applyFont="1" applyFill="1" applyBorder="1" applyAlignment="1"/>
    <xf numFmtId="169" fontId="0" fillId="3" borderId="0" xfId="0" applyNumberFormat="1" applyFont="1" applyFill="1" applyBorder="1" applyAlignment="1"/>
    <xf numFmtId="0" fontId="0" fillId="0" borderId="4" xfId="0" applyFont="1" applyBorder="1" applyAlignment="1"/>
    <xf numFmtId="9" fontId="0" fillId="0" borderId="4" xfId="1" applyFont="1" applyBorder="1" applyAlignment="1"/>
    <xf numFmtId="169" fontId="0" fillId="0" borderId="4" xfId="0" applyNumberFormat="1" applyFont="1" applyBorder="1" applyAlignment="1"/>
    <xf numFmtId="0" fontId="0" fillId="0" borderId="5" xfId="0" applyFont="1" applyBorder="1" applyAlignment="1"/>
    <xf numFmtId="0" fontId="0" fillId="4" borderId="5" xfId="0" applyFont="1" applyFill="1" applyBorder="1" applyAlignment="1"/>
    <xf numFmtId="0" fontId="0" fillId="6" borderId="5" xfId="0" applyFont="1" applyFill="1" applyBorder="1" applyAlignment="1"/>
    <xf numFmtId="0" fontId="0" fillId="5" borderId="5" xfId="0" applyFont="1" applyFill="1" applyBorder="1" applyAlignment="1"/>
    <xf numFmtId="0" fontId="0" fillId="3" borderId="5" xfId="0" applyFont="1" applyFill="1" applyBorder="1" applyAlignment="1"/>
    <xf numFmtId="0" fontId="0" fillId="0" borderId="6" xfId="0" applyFont="1" applyBorder="1" applyAlignment="1"/>
    <xf numFmtId="9" fontId="0" fillId="0" borderId="5" xfId="1" applyFont="1" applyBorder="1" applyAlignment="1"/>
    <xf numFmtId="9" fontId="0" fillId="4" borderId="5" xfId="1" applyFont="1" applyFill="1" applyBorder="1" applyAlignment="1"/>
    <xf numFmtId="9" fontId="0" fillId="6" borderId="5" xfId="1" applyFont="1" applyFill="1" applyBorder="1" applyAlignment="1"/>
    <xf numFmtId="9" fontId="0" fillId="5" borderId="5" xfId="1" applyFont="1" applyFill="1" applyBorder="1" applyAlignment="1"/>
    <xf numFmtId="9" fontId="0" fillId="3" borderId="5" xfId="1" applyFont="1" applyFill="1" applyBorder="1" applyAlignment="1"/>
    <xf numFmtId="9" fontId="0" fillId="0" borderId="6" xfId="1" applyFont="1" applyBorder="1" applyAlignment="1"/>
    <xf numFmtId="9" fontId="0" fillId="0" borderId="1" xfId="1" applyFont="1" applyBorder="1" applyAlignment="1"/>
    <xf numFmtId="9" fontId="0" fillId="0" borderId="8" xfId="1" applyFont="1" applyBorder="1" applyAlignment="1"/>
    <xf numFmtId="2" fontId="0" fillId="0" borderId="5" xfId="0" applyNumberFormat="1" applyFont="1" applyBorder="1" applyAlignment="1"/>
    <xf numFmtId="2" fontId="0" fillId="4" borderId="5" xfId="0" applyNumberFormat="1" applyFont="1" applyFill="1" applyBorder="1" applyAlignment="1"/>
    <xf numFmtId="2" fontId="0" fillId="6" borderId="5" xfId="0" applyNumberFormat="1" applyFont="1" applyFill="1" applyBorder="1" applyAlignment="1"/>
    <xf numFmtId="2" fontId="0" fillId="5" borderId="5" xfId="0" applyNumberFormat="1" applyFont="1" applyFill="1" applyBorder="1" applyAlignment="1"/>
    <xf numFmtId="2" fontId="0" fillId="3" borderId="5" xfId="0" applyNumberFormat="1" applyFont="1" applyFill="1" applyBorder="1" applyAlignment="1"/>
    <xf numFmtId="2" fontId="0" fillId="0" borderId="6" xfId="0" applyNumberFormat="1" applyFont="1" applyBorder="1" applyAlignment="1"/>
    <xf numFmtId="2" fontId="0" fillId="0" borderId="1" xfId="0" applyNumberFormat="1" applyFont="1" applyBorder="1" applyAlignment="1"/>
    <xf numFmtId="1" fontId="0" fillId="0" borderId="5" xfId="0" applyNumberFormat="1" applyFont="1" applyBorder="1" applyAlignment="1"/>
    <xf numFmtId="1" fontId="0" fillId="4" borderId="5" xfId="0" applyNumberFormat="1" applyFont="1" applyFill="1" applyBorder="1" applyAlignment="1"/>
    <xf numFmtId="1" fontId="0" fillId="6" borderId="5" xfId="0" applyNumberFormat="1" applyFont="1" applyFill="1" applyBorder="1" applyAlignment="1"/>
    <xf numFmtId="1" fontId="0" fillId="5" borderId="5" xfId="0" applyNumberFormat="1" applyFont="1" applyFill="1" applyBorder="1" applyAlignment="1"/>
    <xf numFmtId="1" fontId="0" fillId="3" borderId="5" xfId="0" applyNumberFormat="1" applyFont="1" applyFill="1" applyBorder="1" applyAlignment="1"/>
    <xf numFmtId="1" fontId="0" fillId="0" borderId="6" xfId="0" applyNumberFormat="1" applyFont="1" applyBorder="1" applyAlignment="1"/>
    <xf numFmtId="169" fontId="0" fillId="0" borderId="5" xfId="0" applyNumberFormat="1" applyFont="1" applyBorder="1" applyAlignment="1"/>
    <xf numFmtId="169" fontId="0" fillId="4" borderId="5" xfId="0" applyNumberFormat="1" applyFont="1" applyFill="1" applyBorder="1" applyAlignment="1"/>
    <xf numFmtId="169" fontId="0" fillId="6" borderId="5" xfId="0" applyNumberFormat="1" applyFont="1" applyFill="1" applyBorder="1" applyAlignment="1"/>
    <xf numFmtId="169" fontId="0" fillId="5" borderId="5" xfId="0" applyNumberFormat="1" applyFont="1" applyFill="1" applyBorder="1" applyAlignment="1"/>
    <xf numFmtId="169" fontId="0" fillId="3" borderId="5" xfId="0" applyNumberFormat="1" applyFont="1" applyFill="1" applyBorder="1" applyAlignment="1"/>
    <xf numFmtId="169" fontId="0" fillId="0" borderId="6" xfId="0" applyNumberFormat="1" applyFont="1" applyBorder="1" applyAlignment="1"/>
    <xf numFmtId="0" fontId="5" fillId="0" borderId="7" xfId="0" applyFont="1" applyBorder="1" applyAlignment="1"/>
    <xf numFmtId="0" fontId="5" fillId="0" borderId="1" xfId="0" applyFont="1" applyBorder="1" applyAlignment="1"/>
    <xf numFmtId="0" fontId="5" fillId="2" borderId="1" xfId="0" applyFont="1" applyFill="1" applyBorder="1"/>
    <xf numFmtId="0" fontId="5" fillId="2" borderId="8" xfId="0" applyFont="1" applyFill="1" applyBorder="1"/>
    <xf numFmtId="0" fontId="5" fillId="0" borderId="8" xfId="0" applyFont="1" applyBorder="1" applyAlignment="1"/>
    <xf numFmtId="14" fontId="5" fillId="0" borderId="2" xfId="0" applyNumberFormat="1" applyFont="1" applyBorder="1" applyAlignment="1"/>
    <xf numFmtId="14" fontId="5" fillId="4" borderId="2" xfId="0" applyNumberFormat="1" applyFont="1" applyFill="1" applyBorder="1" applyAlignment="1"/>
    <xf numFmtId="14" fontId="5" fillId="6" borderId="2" xfId="0" applyNumberFormat="1" applyFont="1" applyFill="1" applyBorder="1" applyAlignment="1"/>
    <xf numFmtId="14" fontId="5" fillId="5" borderId="2" xfId="0" applyNumberFormat="1" applyFont="1" applyFill="1" applyBorder="1" applyAlignment="1"/>
    <xf numFmtId="14" fontId="5" fillId="3" borderId="2" xfId="0" applyNumberFormat="1" applyFont="1" applyFill="1" applyBorder="1" applyAlignment="1"/>
    <xf numFmtId="14" fontId="5" fillId="0" borderId="3" xfId="0" applyNumberFormat="1" applyFont="1" applyBorder="1" applyAlignment="1"/>
    <xf numFmtId="169" fontId="0" fillId="0" borderId="2" xfId="0" applyNumberFormat="1" applyFont="1" applyBorder="1" applyAlignment="1"/>
    <xf numFmtId="169" fontId="0" fillId="4" borderId="2" xfId="0" applyNumberFormat="1" applyFont="1" applyFill="1" applyBorder="1" applyAlignment="1"/>
    <xf numFmtId="169" fontId="0" fillId="6" borderId="2" xfId="0" applyNumberFormat="1" applyFont="1" applyFill="1" applyBorder="1" applyAlignment="1"/>
    <xf numFmtId="169" fontId="0" fillId="5" borderId="2" xfId="0" applyNumberFormat="1" applyFont="1" applyFill="1" applyBorder="1" applyAlignment="1"/>
    <xf numFmtId="169" fontId="0" fillId="3" borderId="2" xfId="0" applyNumberFormat="1" applyFont="1" applyFill="1" applyBorder="1" applyAlignment="1"/>
    <xf numFmtId="169" fontId="0" fillId="0" borderId="3" xfId="0" applyNumberFormat="1" applyFont="1" applyBorder="1" applyAlignment="1"/>
    <xf numFmtId="1" fontId="5" fillId="0" borderId="1" xfId="0" applyNumberFormat="1" applyFont="1" applyBorder="1" applyAlignment="1"/>
    <xf numFmtId="169" fontId="5" fillId="0" borderId="1" xfId="0" applyNumberFormat="1" applyFont="1" applyBorder="1" applyAlignment="1"/>
    <xf numFmtId="1" fontId="0" fillId="0" borderId="2" xfId="0" applyNumberFormat="1" applyFont="1" applyBorder="1" applyAlignment="1"/>
    <xf numFmtId="1" fontId="0" fillId="0" borderId="3" xfId="0" applyNumberFormat="1" applyFont="1" applyBorder="1" applyAlignment="1"/>
    <xf numFmtId="0" fontId="5" fillId="0" borderId="6" xfId="0" applyFont="1" applyBorder="1" applyAlignment="1"/>
    <xf numFmtId="1" fontId="5" fillId="0" borderId="6" xfId="0" applyNumberFormat="1" applyFont="1" applyBorder="1" applyAlignment="1"/>
    <xf numFmtId="1" fontId="0" fillId="4" borderId="2" xfId="0" applyNumberFormat="1" applyFont="1" applyFill="1" applyBorder="1" applyAlignment="1"/>
    <xf numFmtId="1" fontId="0" fillId="6" borderId="2" xfId="0" applyNumberFormat="1" applyFont="1" applyFill="1" applyBorder="1" applyAlignment="1"/>
    <xf numFmtId="1" fontId="0" fillId="5" borderId="2" xfId="0" applyNumberFormat="1" applyFont="1" applyFill="1" applyBorder="1" applyAlignment="1"/>
    <xf numFmtId="1" fontId="0" fillId="3" borderId="2" xfId="0" applyNumberFormat="1" applyFont="1" applyFill="1" applyBorder="1" applyAlignment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9" fontId="0" fillId="0" borderId="5" xfId="1" applyNumberFormat="1" applyFont="1" applyBorder="1" applyAlignment="1"/>
    <xf numFmtId="9" fontId="0" fillId="3" borderId="5" xfId="1" applyNumberFormat="1" applyFont="1" applyFill="1" applyBorder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EBBB4"/>
      <color rgb="FFFAD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customschemas.google.com/relationships/workbookmetadata" Target="metadata"/><Relationship Id="rId10" Type="http://schemas.openxmlformats.org/officeDocument/2006/relationships/powerPivotData" Target="model/item.data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koce" refreshedDate="45172.823833101851" backgroundQuery="1" createdVersion="6" refreshedVersion="6" minRefreshableVersion="3" recordCount="0" supportSubquery="1" supportAdvancedDrill="1" xr:uid="{3FE95031-A85E-4A93-80A9-7AF8347D153D}">
  <cacheSource type="external" connectionId="1"/>
  <cacheFields count="11">
    <cacheField name="[Диапазон].[date_come].[date_come]" caption="date_come" numFmtId="0" hierarchy="1" level="1">
      <sharedItems containsSemiMixedTypes="0" containsNonDate="0" containsDate="1" containsString="0" minDate="2020-10-01T00:00:00" maxDate="2021-07-01T00:00:00" count="273"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</sharedItems>
    </cacheField>
    <cacheField name="[Диапазон].[date_come (Месяц)].[date_come (Месяц)]" caption="date_come (Месяц)" numFmtId="0" hierarchy="9" level="1">
      <sharedItems count="9">
        <s v="окт"/>
        <s v="ноя"/>
        <s v="дек"/>
        <s v="янв"/>
        <s v="фев"/>
        <s v="мар"/>
        <s v="апр"/>
        <s v="май"/>
        <s v="июн"/>
      </sharedItems>
    </cacheField>
    <cacheField name="[Measures].[Число элементов в столбце id_client]" caption="Число элементов в столбце id_client" numFmtId="0" hierarchy="15" level="32767"/>
    <cacheField name="[Measures].[Сумма по столбцу flag_30]" caption="Сумма по столбцу flag_30" numFmtId="0" hierarchy="16" level="32767"/>
    <cacheField name="[Measures].[Сумма по столбцу flag_60]" caption="Сумма по столбцу flag_60" numFmtId="0" hierarchy="17" level="32767"/>
    <cacheField name="[Measures].[Сумма по столбцу flag_90]" caption="Сумма по столбцу flag_90" numFmtId="0" hierarchy="18" level="32767"/>
    <cacheField name="[Measures].[Сумма по столбцу flag_120]" caption="Сумма по столбцу flag_120" numFmtId="0" hierarchy="19" level="32767"/>
    <cacheField name="[Measures].[Сумма по столбцу flag_150]" caption="Сумма по столбцу flag_150" numFmtId="0" hierarchy="20" level="32767"/>
    <cacheField name="[Measures].[Сумма по столбцу flag_180]" caption="Сумма по столбцу flag_180" numFmtId="0" hierarchy="21" level="32767"/>
    <cacheField name="[Measures].[Сумма по столбцу COST]" caption="Сумма по столбцу COST" numFmtId="0" hierarchy="22" level="32767"/>
    <cacheField name="[Диапазон].[date_come (Год)].[date_come (Год)]" caption="date_come (Год)" numFmtId="0" hierarchy="10" level="1">
      <sharedItems count="2">
        <s v="2020"/>
        <s v="2021"/>
      </sharedItems>
    </cacheField>
  </cacheFields>
  <cacheHierarchies count="23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come]" caption="date_come" attribute="1" time="1" defaultMemberUniqueName="[Диапазон].[date_come].[All]" allUniqueName="[Диапазон].[date_come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flag_30]" caption="flag_30" attribute="1" defaultMemberUniqueName="[Диапазон].[flag_30].[All]" allUniqueName="[Диапазон].[flag_30].[All]" dimensionUniqueName="[Диапазон]" displayFolder="" count="0" memberValueDatatype="20" unbalanced="0"/>
    <cacheHierarchy uniqueName="[Диапазон].[flag_60]" caption="flag_60" attribute="1" defaultMemberUniqueName="[Диапазон].[flag_60].[All]" allUniqueName="[Диапазон].[flag_60].[All]" dimensionUniqueName="[Диапазон]" displayFolder="" count="0" memberValueDatatype="20" unbalanced="0"/>
    <cacheHierarchy uniqueName="[Диапазон].[flag_90]" caption="flag_90" attribute="1" defaultMemberUniqueName="[Диапазон].[flag_90].[All]" allUniqueName="[Диапазон].[flag_90].[All]" dimensionUniqueName="[Диапазон]" displayFolder="" count="0" memberValueDatatype="20" unbalanced="0"/>
    <cacheHierarchy uniqueName="[Диапазон].[flag_120]" caption="flag_120" attribute="1" defaultMemberUniqueName="[Диапазон].[flag_120].[All]" allUniqueName="[Диапазон].[flag_120].[All]" dimensionUniqueName="[Диапазон]" displayFolder="" count="0" memberValueDatatype="20" unbalanced="0"/>
    <cacheHierarchy uniqueName="[Диапазон].[flag_150]" caption="flag_150" attribute="1" defaultMemberUniqueName="[Диапазон].[flag_150].[All]" allUniqueName="[Диапазон].[flag_150].[All]" dimensionUniqueName="[Диапазон]" displayFolder="" count="0" memberValueDatatype="20" unbalanced="0"/>
    <cacheHierarchy uniqueName="[Диапазон].[flag_180]" caption="flag_180" attribute="1" defaultMemberUniqueName="[Диапазон].[flag_180].[All]" allUniqueName="[Диапазон].[flag_180].[All]" dimensionUniqueName="[Диапазон]" displayFolder="" count="0" memberValueDatatype="20" unbalanced="0"/>
    <cacheHierarchy uniqueName="[Диапазон].[COST]" caption="COST" attribute="1" defaultMemberUniqueName="[Диапазон].[COST].[All]" allUniqueName="[Диапазон].[COST].[All]" dimensionUniqueName="[Диапазон]" displayFolder="" count="0" memberValueDatatype="20" unbalanced="0"/>
    <cacheHierarchy uniqueName="[Диапазон].[date_come (Месяц)]" caption="date_come (Месяц)" attribute="1" defaultMemberUniqueName="[Диапазон].[date_come (Месяц)].[All]" allUniqueName="[Диапазон].[date_come (Месяц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date_come (Год)]" caption="date_come (Год)" attribute="1" defaultMemberUniqueName="[Диапазон].[date_come (Год)].[All]" allUniqueName="[Диапазон].[date_come (Год)].[All]" dimensionUniqueName="[Диапазон]" displayFolder="" count="2" memberValueDatatype="130" unbalanced="0">
      <fieldsUsage count="2">
        <fieldUsage x="-1"/>
        <fieldUsage x="10"/>
      </fieldsUsage>
    </cacheHierarchy>
    <cacheHierarchy uniqueName="[Диапазон].[date_come (Индекс месяца)]" caption="date_come (Индекс месяца)" attribute="1" defaultMemberUniqueName="[Диапазон].[date_come (Индекс месяца)].[All]" allUniqueName="[Диапазон].[date_come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_client]" caption="Число элементов в столбце id_client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30]" caption="Сумма по столбцу flag_30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flag_60]" caption="Сумма по столбцу flag_60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flag_90]" caption="Сумма по столбцу flag_90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flag_120]" caption="Сумма по столбцу flag_120" measure="1" displayFolder="" measureGroup="Диапазон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50]" caption="Сумма по столбцу flag_150" measure="1" displayFolder="" measureGroup="Диапазон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flag_180]" caption="Сумма по столбцу flag_180" measure="1" displayFolder="" measureGroup="Диапазон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COST]" caption="Сумма по столбцу COST" measure="1" displayFolder="" measureGroup="Диапазон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D3D45-731D-42C9-B576-9AEC83968B1A}" name="Сводная таблица1" cacheId="5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Месяц">
  <location ref="A3:I15" firstHeaderRow="0" firstDataRow="1" firstDataCol="1"/>
  <pivotFields count="11">
    <pivotField axis="axisRow" allDrilled="1" subtotalTop="0" showAll="0" dataSourceSort="1" defaultSubtotal="0" defaultAttributeDrillState="1">
      <items count="2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</items>
    </pivotField>
    <pivotField axis="axisRow" allDrilled="1" subtotalTop="0" showAll="0" dataSourceSort="1" defaultSubtotal="0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10"/>
    <field x="1"/>
    <field x="0"/>
  </rowFields>
  <rowItems count="12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оличество прибывших клиентов" fld="2" subtotal="count" baseField="1" baseItem="0"/>
    <dataField name="Прожили 30 дней" fld="3" baseField="0" baseItem="0"/>
    <dataField name="Прожили 60 дней" fld="4" baseField="0" baseItem="0"/>
    <dataField name="Прожили 90 дней" fld="5" baseField="0" baseItem="0"/>
    <dataField name="Прожили 120 дней" fld="6" baseField="0" baseItem="0"/>
    <dataField name="Прожили 150 дней" fld="7" baseField="0" baseItem="0"/>
    <dataField name="Прожили 180 дней" fld="8" baseField="0" baseItem="0"/>
    <dataField name="Суммарные COST" fld="9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Количество прибывших клиентов"/>
    <pivotHierarchy dragToData="1" caption="Прожили 30 дней"/>
    <pivotHierarchy dragToData="1" caption="Прожили 60 дней"/>
    <pivotHierarchy dragToData="1" caption="Прожили 90 дней"/>
    <pivotHierarchy dragToData="1" caption="Прожили 120 дней"/>
    <pivotHierarchy dragToData="1" caption="Прожили 150 дней"/>
    <pivotHierarchy dragToData="1" caption="Прожили 180 дней"/>
    <pivotHierarchy dragToData="1" caption="Суммарные COST"/>
  </pivotHierarchies>
  <pivotTableStyleInfo name="PivotStyleLight16" showRowHeaders="1" showColHeaders="1" showRowStripes="0" showColStripes="0" showLastColumn="1"/>
  <rowHierarchiesUsage count="3">
    <rowHierarchyUsage hierarchyUsage="10"/>
    <rowHierarchyUsage hierarchyUsage="9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I$2501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6BB5-C3AD-4696-8D52-0A15A4414D53}">
  <dimension ref="A3:W32"/>
  <sheetViews>
    <sheetView tabSelected="1" zoomScale="64" zoomScaleNormal="64" workbookViewId="0">
      <selection activeCell="P10" sqref="P10"/>
    </sheetView>
  </sheetViews>
  <sheetFormatPr defaultRowHeight="14.25" x14ac:dyDescent="0.45"/>
  <cols>
    <col min="1" max="1" width="10.796875" bestFit="1" customWidth="1"/>
    <col min="2" max="2" width="29.73046875" bestFit="1" customWidth="1"/>
    <col min="3" max="5" width="15.86328125" bestFit="1" customWidth="1"/>
    <col min="6" max="8" width="16.9296875" bestFit="1" customWidth="1"/>
    <col min="9" max="9" width="15.6640625" customWidth="1"/>
    <col min="18" max="18" width="9.6640625" bestFit="1" customWidth="1"/>
    <col min="19" max="19" width="18.59765625" bestFit="1" customWidth="1"/>
    <col min="20" max="20" width="28.19921875" bestFit="1" customWidth="1"/>
    <col min="22" max="22" width="18.59765625" bestFit="1" customWidth="1"/>
    <col min="23" max="23" width="29.6640625" bestFit="1" customWidth="1"/>
  </cols>
  <sheetData>
    <row r="3" spans="1:23" x14ac:dyDescent="0.45">
      <c r="A3" s="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</row>
    <row r="4" spans="1:23" x14ac:dyDescent="0.45">
      <c r="A4" s="4" t="s">
        <v>28</v>
      </c>
      <c r="B4" s="5"/>
      <c r="C4" s="5"/>
      <c r="D4" s="5"/>
      <c r="E4" s="5"/>
      <c r="F4" s="5"/>
      <c r="G4" s="5"/>
      <c r="H4" s="5"/>
      <c r="I4" s="5"/>
    </row>
    <row r="5" spans="1:23" x14ac:dyDescent="0.45">
      <c r="A5" s="6" t="s">
        <v>16</v>
      </c>
      <c r="B5" s="5">
        <v>274</v>
      </c>
      <c r="C5" s="5">
        <v>230</v>
      </c>
      <c r="D5" s="5">
        <v>175</v>
      </c>
      <c r="E5" s="5">
        <v>104</v>
      </c>
      <c r="F5" s="5">
        <v>42</v>
      </c>
      <c r="G5" s="5">
        <v>22</v>
      </c>
      <c r="H5" s="5">
        <v>9</v>
      </c>
      <c r="I5" s="5">
        <v>19242</v>
      </c>
    </row>
    <row r="6" spans="1:23" x14ac:dyDescent="0.45">
      <c r="A6" s="6" t="s">
        <v>17</v>
      </c>
      <c r="B6" s="5">
        <v>308</v>
      </c>
      <c r="C6" s="5">
        <v>257</v>
      </c>
      <c r="D6" s="5">
        <v>190</v>
      </c>
      <c r="E6" s="5">
        <v>118</v>
      </c>
      <c r="F6" s="5">
        <v>53</v>
      </c>
      <c r="G6" s="5">
        <v>27</v>
      </c>
      <c r="H6" s="5">
        <v>13</v>
      </c>
      <c r="I6" s="5">
        <v>11132</v>
      </c>
    </row>
    <row r="7" spans="1:23" x14ac:dyDescent="0.45">
      <c r="A7" s="6" t="s">
        <v>18</v>
      </c>
      <c r="B7" s="5">
        <v>316</v>
      </c>
      <c r="C7" s="5">
        <v>249</v>
      </c>
      <c r="D7" s="5">
        <v>196</v>
      </c>
      <c r="E7" s="5">
        <v>111</v>
      </c>
      <c r="F7" s="5">
        <v>51</v>
      </c>
      <c r="G7" s="5">
        <v>22</v>
      </c>
      <c r="H7" s="5">
        <v>10</v>
      </c>
      <c r="I7" s="5">
        <v>22121</v>
      </c>
    </row>
    <row r="8" spans="1:23" x14ac:dyDescent="0.45">
      <c r="A8" s="4" t="s">
        <v>29</v>
      </c>
      <c r="B8" s="5"/>
      <c r="C8" s="5"/>
      <c r="D8" s="5"/>
      <c r="E8" s="5"/>
      <c r="F8" s="5"/>
      <c r="G8" s="5"/>
      <c r="H8" s="5"/>
      <c r="I8" s="5"/>
    </row>
    <row r="9" spans="1:23" x14ac:dyDescent="0.45">
      <c r="A9" s="6" t="s">
        <v>10</v>
      </c>
      <c r="B9" s="5">
        <v>300</v>
      </c>
      <c r="C9" s="5">
        <v>233</v>
      </c>
      <c r="D9" s="5">
        <v>171</v>
      </c>
      <c r="E9" s="5">
        <v>107</v>
      </c>
      <c r="F9" s="5">
        <v>53</v>
      </c>
      <c r="G9" s="5">
        <v>27</v>
      </c>
      <c r="H9" s="5">
        <v>9</v>
      </c>
      <c r="I9" s="5">
        <v>55040</v>
      </c>
    </row>
    <row r="10" spans="1:23" x14ac:dyDescent="0.45">
      <c r="A10" s="6" t="s">
        <v>11</v>
      </c>
      <c r="B10" s="5">
        <v>245</v>
      </c>
      <c r="C10" s="5">
        <v>192</v>
      </c>
      <c r="D10" s="5">
        <v>137</v>
      </c>
      <c r="E10" s="5">
        <v>85</v>
      </c>
      <c r="F10" s="5">
        <v>39</v>
      </c>
      <c r="G10" s="5">
        <v>18</v>
      </c>
      <c r="H10" s="5">
        <v>3</v>
      </c>
      <c r="I10" s="5">
        <v>17110</v>
      </c>
      <c r="P10" s="8"/>
    </row>
    <row r="11" spans="1:23" x14ac:dyDescent="0.45">
      <c r="A11" s="6" t="s">
        <v>12</v>
      </c>
      <c r="B11" s="5">
        <v>274</v>
      </c>
      <c r="C11" s="5">
        <v>139</v>
      </c>
      <c r="D11" s="5">
        <v>109</v>
      </c>
      <c r="E11" s="5">
        <v>82</v>
      </c>
      <c r="F11" s="5">
        <v>31</v>
      </c>
      <c r="G11" s="5">
        <v>14</v>
      </c>
      <c r="H11" s="5">
        <v>5</v>
      </c>
      <c r="I11" s="5">
        <v>19242</v>
      </c>
    </row>
    <row r="12" spans="1:23" x14ac:dyDescent="0.45">
      <c r="A12" s="6" t="s">
        <v>13</v>
      </c>
      <c r="B12" s="5">
        <v>250</v>
      </c>
      <c r="C12" s="5">
        <v>202</v>
      </c>
      <c r="D12" s="5">
        <v>151</v>
      </c>
      <c r="E12" s="5">
        <v>88</v>
      </c>
      <c r="F12" s="5">
        <v>44</v>
      </c>
      <c r="G12" s="5">
        <v>25</v>
      </c>
      <c r="H12" s="5">
        <v>11</v>
      </c>
      <c r="I12" s="5">
        <v>17552</v>
      </c>
    </row>
    <row r="13" spans="1:23" x14ac:dyDescent="0.45">
      <c r="A13" s="6" t="s">
        <v>14</v>
      </c>
      <c r="B13" s="5">
        <v>265</v>
      </c>
      <c r="C13" s="5">
        <v>214</v>
      </c>
      <c r="D13" s="5">
        <v>164</v>
      </c>
      <c r="E13" s="5">
        <v>146</v>
      </c>
      <c r="F13" s="5">
        <v>72</v>
      </c>
      <c r="G13" s="5">
        <v>37</v>
      </c>
      <c r="H13" s="5">
        <v>8</v>
      </c>
      <c r="I13" s="5">
        <v>18886</v>
      </c>
    </row>
    <row r="14" spans="1:23" x14ac:dyDescent="0.45">
      <c r="A14" s="6" t="s">
        <v>15</v>
      </c>
      <c r="B14" s="5">
        <v>268</v>
      </c>
      <c r="C14" s="5">
        <v>201</v>
      </c>
      <c r="D14" s="5">
        <v>154</v>
      </c>
      <c r="E14" s="5">
        <v>79</v>
      </c>
      <c r="F14" s="5">
        <v>37</v>
      </c>
      <c r="G14" s="5">
        <v>18</v>
      </c>
      <c r="H14" s="5">
        <v>0</v>
      </c>
      <c r="I14" s="5">
        <v>18878</v>
      </c>
    </row>
    <row r="15" spans="1:23" ht="14.65" thickBot="1" x14ac:dyDescent="0.5">
      <c r="A15" s="4" t="s">
        <v>9</v>
      </c>
      <c r="B15" s="5">
        <v>2500</v>
      </c>
      <c r="C15" s="5">
        <v>1917</v>
      </c>
      <c r="D15" s="5">
        <v>1447</v>
      </c>
      <c r="E15" s="5">
        <v>920</v>
      </c>
      <c r="F15" s="5">
        <v>422</v>
      </c>
      <c r="G15" s="5">
        <v>210</v>
      </c>
      <c r="H15" s="5">
        <v>68</v>
      </c>
      <c r="I15" s="5">
        <v>199203</v>
      </c>
    </row>
    <row r="16" spans="1:23" ht="14.65" thickBot="1" x14ac:dyDescent="0.5">
      <c r="Q16" s="92" t="s">
        <v>49</v>
      </c>
      <c r="R16" s="93"/>
      <c r="S16" s="93"/>
      <c r="T16" s="94"/>
      <c r="U16" s="92" t="s">
        <v>50</v>
      </c>
      <c r="V16" s="93"/>
      <c r="W16" s="94"/>
    </row>
    <row r="17" spans="1:23" ht="14.65" thickBot="1" x14ac:dyDescent="0.5">
      <c r="A17" s="65"/>
      <c r="B17" s="66" t="s">
        <v>30</v>
      </c>
      <c r="C17" s="66" t="s">
        <v>21</v>
      </c>
      <c r="D17" s="67" t="s">
        <v>22</v>
      </c>
      <c r="E17" s="67" t="s">
        <v>23</v>
      </c>
      <c r="F17" s="67" t="s">
        <v>24</v>
      </c>
      <c r="G17" s="67" t="s">
        <v>25</v>
      </c>
      <c r="H17" s="67" t="s">
        <v>26</v>
      </c>
      <c r="I17" s="68" t="s">
        <v>27</v>
      </c>
      <c r="J17" s="66" t="s">
        <v>31</v>
      </c>
      <c r="K17" s="69" t="s">
        <v>32</v>
      </c>
      <c r="L17" s="66" t="s">
        <v>33</v>
      </c>
      <c r="M17" s="69" t="s">
        <v>34</v>
      </c>
      <c r="N17" s="66" t="s">
        <v>35</v>
      </c>
      <c r="O17" s="69" t="s">
        <v>36</v>
      </c>
      <c r="P17" s="66" t="s">
        <v>37</v>
      </c>
      <c r="Q17" s="66" t="s">
        <v>38</v>
      </c>
      <c r="R17" s="69" t="s">
        <v>39</v>
      </c>
      <c r="S17" s="65" t="s">
        <v>41</v>
      </c>
      <c r="T17" s="66" t="s">
        <v>46</v>
      </c>
      <c r="U17" s="65" t="s">
        <v>38</v>
      </c>
      <c r="V17" s="66" t="s">
        <v>41</v>
      </c>
      <c r="W17" s="66" t="s">
        <v>48</v>
      </c>
    </row>
    <row r="18" spans="1:23" x14ac:dyDescent="0.45">
      <c r="A18" s="70">
        <v>44105</v>
      </c>
      <c r="B18" s="32">
        <v>274</v>
      </c>
      <c r="C18" s="32">
        <v>230</v>
      </c>
      <c r="D18" s="32">
        <v>175</v>
      </c>
      <c r="E18" s="32">
        <v>104</v>
      </c>
      <c r="F18" s="32">
        <v>42</v>
      </c>
      <c r="G18" s="32">
        <v>22</v>
      </c>
      <c r="H18" s="32">
        <v>9</v>
      </c>
      <c r="I18" s="13">
        <v>19242</v>
      </c>
      <c r="J18" s="38">
        <f>C18/B18</f>
        <v>0.83941605839416056</v>
      </c>
      <c r="K18" s="14">
        <f>D18/B18</f>
        <v>0.63868613138686137</v>
      </c>
      <c r="L18" s="38">
        <f>E18/B18</f>
        <v>0.37956204379562042</v>
      </c>
      <c r="M18" s="14">
        <f>F18/B18</f>
        <v>0.15328467153284672</v>
      </c>
      <c r="N18" s="38">
        <f>G18/B18</f>
        <v>8.0291970802919707E-2</v>
      </c>
      <c r="O18" s="14">
        <f>H18/C18</f>
        <v>3.9130434782608699E-2</v>
      </c>
      <c r="P18" s="46">
        <f>J18/2+O18/2+SUM(K18:N18)</f>
        <v>1.6910980641066327</v>
      </c>
      <c r="Q18" s="53">
        <f>P18*300</f>
        <v>507.32941923198979</v>
      </c>
      <c r="R18" s="16">
        <f>I18/B18</f>
        <v>70.226277372262771</v>
      </c>
      <c r="S18" s="76">
        <f>Q18-R18</f>
        <v>437.10314185972703</v>
      </c>
      <c r="T18" s="53">
        <f>S18*B18</f>
        <v>119766.2608695652</v>
      </c>
      <c r="U18" s="84">
        <f>P18*330</f>
        <v>558.0623611551888</v>
      </c>
      <c r="V18" s="59">
        <f>U18-R18</f>
        <v>487.83608378292604</v>
      </c>
      <c r="W18" s="53">
        <f>V18*B18</f>
        <v>133667.08695652173</v>
      </c>
    </row>
    <row r="19" spans="1:23" x14ac:dyDescent="0.45">
      <c r="A19" s="71">
        <v>44136</v>
      </c>
      <c r="B19" s="33">
        <v>308</v>
      </c>
      <c r="C19" s="33">
        <v>257</v>
      </c>
      <c r="D19" s="33">
        <v>190</v>
      </c>
      <c r="E19" s="33">
        <v>118</v>
      </c>
      <c r="F19" s="33">
        <v>53</v>
      </c>
      <c r="G19" s="33">
        <v>27</v>
      </c>
      <c r="H19" s="33">
        <v>13</v>
      </c>
      <c r="I19" s="17">
        <v>11132</v>
      </c>
      <c r="J19" s="39">
        <f t="shared" ref="J19:J26" si="0">C19/B19</f>
        <v>0.83441558441558439</v>
      </c>
      <c r="K19" s="18">
        <f t="shared" ref="K19:K26" si="1">D19/B19</f>
        <v>0.61688311688311692</v>
      </c>
      <c r="L19" s="39">
        <f t="shared" ref="L19:L26" si="2">E19/B19</f>
        <v>0.38311688311688313</v>
      </c>
      <c r="M19" s="18">
        <f t="shared" ref="M19:M26" si="3">F19/B19</f>
        <v>0.17207792207792208</v>
      </c>
      <c r="N19" s="39">
        <f t="shared" ref="N19:N26" si="4">G19/B19</f>
        <v>8.7662337662337664E-2</v>
      </c>
      <c r="O19" s="18">
        <f t="shared" ref="O19:O26" si="5">H19/C19</f>
        <v>5.0583657587548639E-2</v>
      </c>
      <c r="P19" s="47">
        <f t="shared" ref="P19:P26" si="6">J19/2+O19/2+SUM(K19:N19)</f>
        <v>1.7022398807418264</v>
      </c>
      <c r="Q19" s="54">
        <f t="shared" ref="Q19:Q27" si="7">P19*300</f>
        <v>510.6719642225479</v>
      </c>
      <c r="R19" s="19">
        <f t="shared" ref="R19:R27" si="8">I19/B19</f>
        <v>36.142857142857146</v>
      </c>
      <c r="S19" s="77">
        <f t="shared" ref="S19:S27" si="9">Q19-R19</f>
        <v>474.52910707969073</v>
      </c>
      <c r="T19" s="54">
        <f t="shared" ref="T19:T27" si="10">S19*B19</f>
        <v>146154.96498054476</v>
      </c>
      <c r="U19" s="88">
        <f t="shared" ref="U19:U26" si="11">P19*330</f>
        <v>561.73916064480272</v>
      </c>
      <c r="V19" s="60">
        <f t="shared" ref="V19:V26" si="12">U19-R19</f>
        <v>525.59630350194561</v>
      </c>
      <c r="W19" s="54">
        <f t="shared" ref="W19:W26" si="13">V19*B19</f>
        <v>161883.66147859924</v>
      </c>
    </row>
    <row r="20" spans="1:23" x14ac:dyDescent="0.45">
      <c r="A20" s="70">
        <v>44166</v>
      </c>
      <c r="B20" s="32">
        <v>316</v>
      </c>
      <c r="C20" s="32">
        <v>249</v>
      </c>
      <c r="D20" s="32">
        <v>196</v>
      </c>
      <c r="E20" s="32">
        <v>111</v>
      </c>
      <c r="F20" s="32">
        <v>51</v>
      </c>
      <c r="G20" s="32">
        <v>22</v>
      </c>
      <c r="H20" s="32">
        <v>10</v>
      </c>
      <c r="I20" s="13">
        <v>22121</v>
      </c>
      <c r="J20" s="38">
        <f t="shared" si="0"/>
        <v>0.78797468354430378</v>
      </c>
      <c r="K20" s="14">
        <f t="shared" si="1"/>
        <v>0.620253164556962</v>
      </c>
      <c r="L20" s="38">
        <f t="shared" si="2"/>
        <v>0.35126582278481011</v>
      </c>
      <c r="M20" s="14">
        <f t="shared" si="3"/>
        <v>0.16139240506329114</v>
      </c>
      <c r="N20" s="38">
        <f t="shared" si="4"/>
        <v>6.9620253164556958E-2</v>
      </c>
      <c r="O20" s="14">
        <f t="shared" si="5"/>
        <v>4.0160642570281124E-2</v>
      </c>
      <c r="P20" s="46">
        <f t="shared" si="6"/>
        <v>1.6165993086269128</v>
      </c>
      <c r="Q20" s="53">
        <f t="shared" si="7"/>
        <v>484.97979258807385</v>
      </c>
      <c r="R20" s="16">
        <f t="shared" si="8"/>
        <v>70.00316455696202</v>
      </c>
      <c r="S20" s="76">
        <f t="shared" si="9"/>
        <v>414.97662803111183</v>
      </c>
      <c r="T20" s="53">
        <f t="shared" si="10"/>
        <v>131132.61445783134</v>
      </c>
      <c r="U20" s="84">
        <f t="shared" si="11"/>
        <v>533.47777184688118</v>
      </c>
      <c r="V20" s="59">
        <f t="shared" si="12"/>
        <v>463.47460728991916</v>
      </c>
      <c r="W20" s="53">
        <f t="shared" si="13"/>
        <v>146457.97590361445</v>
      </c>
    </row>
    <row r="21" spans="1:23" x14ac:dyDescent="0.45">
      <c r="A21" s="72">
        <v>44197</v>
      </c>
      <c r="B21" s="34">
        <v>300</v>
      </c>
      <c r="C21" s="34">
        <v>233</v>
      </c>
      <c r="D21" s="34">
        <v>171</v>
      </c>
      <c r="E21" s="34">
        <v>107</v>
      </c>
      <c r="F21" s="34">
        <v>53</v>
      </c>
      <c r="G21" s="34">
        <v>27</v>
      </c>
      <c r="H21" s="34">
        <v>9</v>
      </c>
      <c r="I21" s="20">
        <v>55040</v>
      </c>
      <c r="J21" s="40">
        <f t="shared" si="0"/>
        <v>0.77666666666666662</v>
      </c>
      <c r="K21" s="21">
        <f t="shared" si="1"/>
        <v>0.56999999999999995</v>
      </c>
      <c r="L21" s="40">
        <f t="shared" si="2"/>
        <v>0.35666666666666669</v>
      </c>
      <c r="M21" s="21">
        <f t="shared" si="3"/>
        <v>0.17666666666666667</v>
      </c>
      <c r="N21" s="40">
        <f t="shared" si="4"/>
        <v>0.09</v>
      </c>
      <c r="O21" s="21">
        <f t="shared" si="5"/>
        <v>3.8626609442060089E-2</v>
      </c>
      <c r="P21" s="48">
        <f t="shared" si="6"/>
        <v>1.6009799713876967</v>
      </c>
      <c r="Q21" s="55">
        <f t="shared" si="7"/>
        <v>480.29399141630898</v>
      </c>
      <c r="R21" s="22">
        <f t="shared" si="8"/>
        <v>183.46666666666667</v>
      </c>
      <c r="S21" s="78">
        <f t="shared" si="9"/>
        <v>296.82732474964234</v>
      </c>
      <c r="T21" s="55">
        <f t="shared" si="10"/>
        <v>89048.1974248927</v>
      </c>
      <c r="U21" s="89">
        <f t="shared" si="11"/>
        <v>528.32339055793989</v>
      </c>
      <c r="V21" s="61">
        <f t="shared" si="12"/>
        <v>344.85672389127319</v>
      </c>
      <c r="W21" s="55">
        <f t="shared" si="13"/>
        <v>103457.01716738196</v>
      </c>
    </row>
    <row r="22" spans="1:23" x14ac:dyDescent="0.45">
      <c r="A22" s="70">
        <v>44228</v>
      </c>
      <c r="B22" s="32">
        <v>245</v>
      </c>
      <c r="C22" s="32">
        <v>192</v>
      </c>
      <c r="D22" s="32">
        <v>137</v>
      </c>
      <c r="E22" s="32">
        <v>85</v>
      </c>
      <c r="F22" s="32">
        <v>39</v>
      </c>
      <c r="G22" s="32">
        <v>18</v>
      </c>
      <c r="H22" s="32">
        <v>3</v>
      </c>
      <c r="I22" s="13">
        <v>17110</v>
      </c>
      <c r="J22" s="38">
        <f t="shared" si="0"/>
        <v>0.78367346938775506</v>
      </c>
      <c r="K22" s="14">
        <f t="shared" si="1"/>
        <v>0.5591836734693878</v>
      </c>
      <c r="L22" s="38">
        <f t="shared" si="2"/>
        <v>0.34693877551020408</v>
      </c>
      <c r="M22" s="14">
        <f t="shared" si="3"/>
        <v>0.15918367346938775</v>
      </c>
      <c r="N22" s="95">
        <f t="shared" si="4"/>
        <v>7.3469387755102047E-2</v>
      </c>
      <c r="O22" s="14">
        <f t="shared" si="5"/>
        <v>1.5625E-2</v>
      </c>
      <c r="P22" s="46">
        <f t="shared" si="6"/>
        <v>1.5384247448979591</v>
      </c>
      <c r="Q22" s="53">
        <f t="shared" si="7"/>
        <v>461.52742346938771</v>
      </c>
      <c r="R22" s="16">
        <f t="shared" si="8"/>
        <v>69.836734693877546</v>
      </c>
      <c r="S22" s="76">
        <f t="shared" si="9"/>
        <v>391.69068877551018</v>
      </c>
      <c r="T22" s="53">
        <f t="shared" si="10"/>
        <v>95964.21875</v>
      </c>
      <c r="U22" s="84">
        <f t="shared" si="11"/>
        <v>507.68016581632651</v>
      </c>
      <c r="V22" s="59">
        <f t="shared" si="12"/>
        <v>437.84343112244898</v>
      </c>
      <c r="W22" s="53">
        <f t="shared" si="13"/>
        <v>107271.640625</v>
      </c>
    </row>
    <row r="23" spans="1:23" x14ac:dyDescent="0.45">
      <c r="A23" s="73">
        <v>44256</v>
      </c>
      <c r="B23" s="35">
        <v>274</v>
      </c>
      <c r="C23" s="35">
        <v>139</v>
      </c>
      <c r="D23" s="35">
        <v>109</v>
      </c>
      <c r="E23" s="35">
        <v>82</v>
      </c>
      <c r="F23" s="35">
        <v>31</v>
      </c>
      <c r="G23" s="35">
        <v>14</v>
      </c>
      <c r="H23" s="35">
        <v>5</v>
      </c>
      <c r="I23" s="23">
        <v>19242</v>
      </c>
      <c r="J23" s="41">
        <f t="shared" si="0"/>
        <v>0.50729927007299269</v>
      </c>
      <c r="K23" s="24">
        <f t="shared" si="1"/>
        <v>0.3978102189781022</v>
      </c>
      <c r="L23" s="41">
        <f t="shared" si="2"/>
        <v>0.29927007299270075</v>
      </c>
      <c r="M23" s="24">
        <f t="shared" si="3"/>
        <v>0.11313868613138686</v>
      </c>
      <c r="N23" s="41">
        <f t="shared" si="4"/>
        <v>5.1094890510948905E-2</v>
      </c>
      <c r="O23" s="24">
        <f t="shared" si="5"/>
        <v>3.5971223021582732E-2</v>
      </c>
      <c r="P23" s="49">
        <f t="shared" si="6"/>
        <v>1.1329491151604265</v>
      </c>
      <c r="Q23" s="56">
        <f t="shared" si="7"/>
        <v>339.88473454812794</v>
      </c>
      <c r="R23" s="25">
        <f t="shared" si="8"/>
        <v>70.226277372262771</v>
      </c>
      <c r="S23" s="79">
        <f t="shared" si="9"/>
        <v>269.65845717586518</v>
      </c>
      <c r="T23" s="56">
        <f t="shared" si="10"/>
        <v>73886.417266187054</v>
      </c>
      <c r="U23" s="90">
        <f t="shared" si="11"/>
        <v>373.87320800294077</v>
      </c>
      <c r="V23" s="62">
        <f t="shared" si="12"/>
        <v>303.64693063067801</v>
      </c>
      <c r="W23" s="56">
        <f t="shared" si="13"/>
        <v>83199.258992805771</v>
      </c>
    </row>
    <row r="24" spans="1:23" x14ac:dyDescent="0.45">
      <c r="A24" s="70">
        <v>44287</v>
      </c>
      <c r="B24" s="32">
        <v>250</v>
      </c>
      <c r="C24" s="32">
        <v>202</v>
      </c>
      <c r="D24" s="32">
        <v>151</v>
      </c>
      <c r="E24" s="32">
        <v>88</v>
      </c>
      <c r="F24" s="32">
        <v>44</v>
      </c>
      <c r="G24" s="32">
        <v>25</v>
      </c>
      <c r="H24" s="32">
        <v>11</v>
      </c>
      <c r="I24" s="13">
        <v>17552</v>
      </c>
      <c r="J24" s="38">
        <f t="shared" si="0"/>
        <v>0.80800000000000005</v>
      </c>
      <c r="K24" s="14">
        <f t="shared" si="1"/>
        <v>0.60399999999999998</v>
      </c>
      <c r="L24" s="38">
        <f t="shared" si="2"/>
        <v>0.35199999999999998</v>
      </c>
      <c r="M24" s="14">
        <f t="shared" si="3"/>
        <v>0.17599999999999999</v>
      </c>
      <c r="N24" s="38">
        <f t="shared" si="4"/>
        <v>0.1</v>
      </c>
      <c r="O24" s="14">
        <f t="shared" si="5"/>
        <v>5.4455445544554455E-2</v>
      </c>
      <c r="P24" s="46">
        <f t="shared" si="6"/>
        <v>1.6632277227722772</v>
      </c>
      <c r="Q24" s="53">
        <f t="shared" si="7"/>
        <v>498.96831683168313</v>
      </c>
      <c r="R24" s="16">
        <f t="shared" si="8"/>
        <v>70.207999999999998</v>
      </c>
      <c r="S24" s="76">
        <f t="shared" si="9"/>
        <v>428.7603168316831</v>
      </c>
      <c r="T24" s="53">
        <f t="shared" si="10"/>
        <v>107190.07920792077</v>
      </c>
      <c r="U24" s="84">
        <f t="shared" si="11"/>
        <v>548.86514851485151</v>
      </c>
      <c r="V24" s="59">
        <f t="shared" si="12"/>
        <v>478.65714851485154</v>
      </c>
      <c r="W24" s="53">
        <f t="shared" si="13"/>
        <v>119664.28712871288</v>
      </c>
    </row>
    <row r="25" spans="1:23" x14ac:dyDescent="0.45">
      <c r="A25" s="74">
        <v>44317</v>
      </c>
      <c r="B25" s="36">
        <v>265</v>
      </c>
      <c r="C25" s="36">
        <v>214</v>
      </c>
      <c r="D25" s="36">
        <v>164</v>
      </c>
      <c r="E25" s="36">
        <v>146</v>
      </c>
      <c r="F25" s="36">
        <v>72</v>
      </c>
      <c r="G25" s="36">
        <v>37</v>
      </c>
      <c r="H25" s="36">
        <v>8</v>
      </c>
      <c r="I25" s="26">
        <v>18886</v>
      </c>
      <c r="J25" s="96">
        <f t="shared" si="0"/>
        <v>0.8075471698113208</v>
      </c>
      <c r="K25" s="27">
        <f t="shared" si="1"/>
        <v>0.61886792452830186</v>
      </c>
      <c r="L25" s="42">
        <f t="shared" si="2"/>
        <v>0.55094339622641508</v>
      </c>
      <c r="M25" s="27">
        <f t="shared" si="3"/>
        <v>0.27169811320754716</v>
      </c>
      <c r="N25" s="42">
        <f t="shared" si="4"/>
        <v>0.13962264150943396</v>
      </c>
      <c r="O25" s="27">
        <f t="shared" si="5"/>
        <v>3.7383177570093455E-2</v>
      </c>
      <c r="P25" s="50">
        <f t="shared" si="6"/>
        <v>2.003597249162405</v>
      </c>
      <c r="Q25" s="57">
        <f t="shared" si="7"/>
        <v>601.07917474872147</v>
      </c>
      <c r="R25" s="28">
        <f t="shared" si="8"/>
        <v>71.26792452830189</v>
      </c>
      <c r="S25" s="80">
        <f t="shared" si="9"/>
        <v>529.81125022041954</v>
      </c>
      <c r="T25" s="57">
        <f t="shared" si="10"/>
        <v>140399.98130841117</v>
      </c>
      <c r="U25" s="91">
        <f t="shared" si="11"/>
        <v>661.1870922235936</v>
      </c>
      <c r="V25" s="63">
        <f t="shared" si="12"/>
        <v>589.91916769529166</v>
      </c>
      <c r="W25" s="57">
        <f t="shared" si="13"/>
        <v>156328.57943925229</v>
      </c>
    </row>
    <row r="26" spans="1:23" ht="14.65" thickBot="1" x14ac:dyDescent="0.5">
      <c r="A26" s="75">
        <v>44348</v>
      </c>
      <c r="B26" s="37">
        <v>268</v>
      </c>
      <c r="C26" s="37">
        <v>201</v>
      </c>
      <c r="D26" s="37">
        <v>154</v>
      </c>
      <c r="E26" s="37">
        <v>79</v>
      </c>
      <c r="F26" s="37">
        <v>37</v>
      </c>
      <c r="G26" s="37">
        <v>18</v>
      </c>
      <c r="H26" s="37">
        <v>0</v>
      </c>
      <c r="I26" s="29">
        <v>18878</v>
      </c>
      <c r="J26" s="43">
        <f t="shared" si="0"/>
        <v>0.75</v>
      </c>
      <c r="K26" s="30">
        <f t="shared" si="1"/>
        <v>0.57462686567164178</v>
      </c>
      <c r="L26" s="43">
        <f t="shared" si="2"/>
        <v>0.29477611940298509</v>
      </c>
      <c r="M26" s="30">
        <f t="shared" si="3"/>
        <v>0.13805970149253732</v>
      </c>
      <c r="N26" s="43">
        <f t="shared" si="4"/>
        <v>6.7164179104477612E-2</v>
      </c>
      <c r="O26" s="30">
        <f t="shared" si="5"/>
        <v>0</v>
      </c>
      <c r="P26" s="51">
        <f t="shared" si="6"/>
        <v>1.449626865671642</v>
      </c>
      <c r="Q26" s="58">
        <f t="shared" si="7"/>
        <v>434.88805970149258</v>
      </c>
      <c r="R26" s="31">
        <f t="shared" si="8"/>
        <v>70.440298507462686</v>
      </c>
      <c r="S26" s="81">
        <f t="shared" si="9"/>
        <v>364.44776119402991</v>
      </c>
      <c r="T26" s="53">
        <f t="shared" si="10"/>
        <v>97672.000000000015</v>
      </c>
      <c r="U26" s="85">
        <f t="shared" si="11"/>
        <v>478.37686567164184</v>
      </c>
      <c r="V26" s="64">
        <f t="shared" si="12"/>
        <v>407.93656716417917</v>
      </c>
      <c r="W26" s="58">
        <f t="shared" si="13"/>
        <v>109327.00000000001</v>
      </c>
    </row>
    <row r="27" spans="1:23" ht="14.65" thickBot="1" x14ac:dyDescent="0.5">
      <c r="A27" s="5"/>
      <c r="I27" s="65" t="s">
        <v>40</v>
      </c>
      <c r="J27" s="44">
        <f>SUMPRODUCT(J18:J26,$B$18:$B$26)/SUM($B$18:$B$26)</f>
        <v>0.76680000000000004</v>
      </c>
      <c r="K27" s="45">
        <f>SUMPRODUCT(K18:K26,$B$18:$B$26)/SUM($B$18:$B$26)</f>
        <v>0.57879999999999998</v>
      </c>
      <c r="L27" s="44">
        <f>SUMPRODUCT(L18:L26,$B$18:$B$26)/SUM($B$18:$B$26)</f>
        <v>0.36799999999999999</v>
      </c>
      <c r="M27" s="45">
        <f>SUMPRODUCT(M18:M26,$B$18:$B$26)/SUM($B$18:$B$26)</f>
        <v>0.16880000000000001</v>
      </c>
      <c r="N27" s="44">
        <f>SUMPRODUCT(N18:N26,$B$18:$B$26)/SUM($B$18:$B$26)</f>
        <v>8.4000000000000005E-2</v>
      </c>
      <c r="O27" s="45">
        <f>SUMPRODUCT(O18:O26,$B$18:$B$26)/SUM($B$18:$B$26)</f>
        <v>3.5113958040941466E-2</v>
      </c>
      <c r="P27" s="52">
        <f>J27/2+O27/2+SUM(K27:N27)</f>
        <v>1.6005569790204708</v>
      </c>
      <c r="Q27" s="15"/>
      <c r="R27" s="8"/>
      <c r="S27" s="83" t="s">
        <v>47</v>
      </c>
      <c r="T27" s="82">
        <f>SUM(T18:T26)</f>
        <v>1001214.7342653531</v>
      </c>
      <c r="V27" s="86" t="s">
        <v>47</v>
      </c>
      <c r="W27" s="87">
        <f>SUM(W18:W26)</f>
        <v>1121256.5076918884</v>
      </c>
    </row>
    <row r="28" spans="1:23" x14ac:dyDescent="0.45">
      <c r="A28" s="5"/>
    </row>
    <row r="29" spans="1:23" x14ac:dyDescent="0.45">
      <c r="A29" s="9"/>
      <c r="B29" s="7" t="s">
        <v>42</v>
      </c>
    </row>
    <row r="30" spans="1:23" x14ac:dyDescent="0.45">
      <c r="A30" s="10"/>
      <c r="B30" s="7" t="s">
        <v>43</v>
      </c>
    </row>
    <row r="31" spans="1:23" x14ac:dyDescent="0.45">
      <c r="A31" s="11"/>
      <c r="B31" s="7" t="s">
        <v>44</v>
      </c>
    </row>
    <row r="32" spans="1:23" x14ac:dyDescent="0.45">
      <c r="A32" s="12"/>
      <c r="B32" s="7" t="s">
        <v>45</v>
      </c>
    </row>
  </sheetData>
  <mergeCells count="2">
    <mergeCell ref="Q16:T16"/>
    <mergeCell ref="U16:W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1"/>
  <sheetViews>
    <sheetView topLeftCell="A280" workbookViewId="0">
      <selection activeCell="B1" sqref="B1"/>
    </sheetView>
  </sheetViews>
  <sheetFormatPr defaultColWidth="14.3984375" defaultRowHeight="15" customHeight="1" x14ac:dyDescent="0.45"/>
  <cols>
    <col min="1" max="1" width="8.73046875" customWidth="1"/>
    <col min="2" max="2" width="10.265625" customWidth="1"/>
    <col min="3" max="26" width="8.73046875" customWidth="1"/>
  </cols>
  <sheetData>
    <row r="1" spans="1:9" ht="14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45">
      <c r="A2" s="1">
        <v>102246</v>
      </c>
      <c r="B2" s="2">
        <v>44105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69</v>
      </c>
    </row>
    <row r="3" spans="1:9" ht="14.25" customHeight="1" x14ac:dyDescent="0.45">
      <c r="A3" s="1">
        <v>100851</v>
      </c>
      <c r="B3" s="2">
        <v>44105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69</v>
      </c>
    </row>
    <row r="4" spans="1:9" ht="14.25" customHeight="1" x14ac:dyDescent="0.45">
      <c r="A4" s="1">
        <v>100843</v>
      </c>
      <c r="B4" s="2">
        <v>44105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75</v>
      </c>
    </row>
    <row r="5" spans="1:9" ht="14.25" customHeight="1" x14ac:dyDescent="0.45">
      <c r="A5" s="1">
        <v>100444</v>
      </c>
      <c r="B5" s="2">
        <v>44105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70</v>
      </c>
    </row>
    <row r="6" spans="1:9" ht="14.25" customHeight="1" x14ac:dyDescent="0.45">
      <c r="A6" s="1">
        <v>101442</v>
      </c>
      <c r="B6" s="2">
        <v>44106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77</v>
      </c>
    </row>
    <row r="7" spans="1:9" ht="14.25" customHeight="1" x14ac:dyDescent="0.45">
      <c r="A7" s="1">
        <v>101080</v>
      </c>
      <c r="B7" s="2">
        <v>44106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69</v>
      </c>
    </row>
    <row r="8" spans="1:9" ht="14.25" customHeight="1" x14ac:dyDescent="0.45">
      <c r="A8" s="1">
        <v>101439</v>
      </c>
      <c r="B8" s="2">
        <v>44106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69</v>
      </c>
    </row>
    <row r="9" spans="1:9" ht="14.25" customHeight="1" x14ac:dyDescent="0.45">
      <c r="A9" s="1">
        <v>101997</v>
      </c>
      <c r="B9" s="2">
        <v>44106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50</v>
      </c>
    </row>
    <row r="10" spans="1:9" ht="14.25" customHeight="1" x14ac:dyDescent="0.45">
      <c r="A10" s="1">
        <v>101288</v>
      </c>
      <c r="B10" s="2">
        <v>44106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50</v>
      </c>
    </row>
    <row r="11" spans="1:9" ht="14.25" customHeight="1" x14ac:dyDescent="0.45">
      <c r="A11" s="1">
        <v>100034</v>
      </c>
      <c r="B11" s="2">
        <v>44106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51</v>
      </c>
    </row>
    <row r="12" spans="1:9" ht="14.25" customHeight="1" x14ac:dyDescent="0.45">
      <c r="A12" s="1">
        <v>101685</v>
      </c>
      <c r="B12" s="2">
        <v>44106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77</v>
      </c>
    </row>
    <row r="13" spans="1:9" ht="14.25" customHeight="1" x14ac:dyDescent="0.45">
      <c r="A13" s="1">
        <v>101014</v>
      </c>
      <c r="B13" s="2">
        <v>44106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85</v>
      </c>
    </row>
    <row r="14" spans="1:9" ht="14.25" customHeight="1" x14ac:dyDescent="0.45">
      <c r="A14" s="1">
        <v>100323</v>
      </c>
      <c r="B14" s="2">
        <v>44106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80</v>
      </c>
    </row>
    <row r="15" spans="1:9" ht="14.25" customHeight="1" x14ac:dyDescent="0.45">
      <c r="A15" s="1">
        <v>101716</v>
      </c>
      <c r="B15" s="2">
        <v>44106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50</v>
      </c>
    </row>
    <row r="16" spans="1:9" ht="14.25" customHeight="1" x14ac:dyDescent="0.45">
      <c r="A16" s="1">
        <v>100384</v>
      </c>
      <c r="B16" s="2">
        <v>44106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55</v>
      </c>
    </row>
    <row r="17" spans="1:9" ht="14.25" customHeight="1" x14ac:dyDescent="0.45">
      <c r="A17" s="1">
        <v>102030</v>
      </c>
      <c r="B17" s="2">
        <v>44106</v>
      </c>
      <c r="C17" s="1">
        <v>1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45</v>
      </c>
    </row>
    <row r="18" spans="1:9" ht="14.25" customHeight="1" x14ac:dyDescent="0.45">
      <c r="A18" s="1">
        <v>102150</v>
      </c>
      <c r="B18" s="2">
        <v>44106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50</v>
      </c>
    </row>
    <row r="19" spans="1:9" ht="14.25" customHeight="1" x14ac:dyDescent="0.45">
      <c r="A19" s="1">
        <v>100817</v>
      </c>
      <c r="B19" s="2">
        <v>44106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</row>
    <row r="20" spans="1:9" ht="14.25" customHeight="1" x14ac:dyDescent="0.45">
      <c r="A20" s="1">
        <v>101599</v>
      </c>
      <c r="B20" s="2">
        <v>44107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70</v>
      </c>
    </row>
    <row r="21" spans="1:9" ht="14.25" customHeight="1" x14ac:dyDescent="0.45">
      <c r="A21" s="1">
        <v>101404</v>
      </c>
      <c r="B21" s="2">
        <v>44107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51</v>
      </c>
    </row>
    <row r="22" spans="1:9" ht="14.25" customHeight="1" x14ac:dyDescent="0.45">
      <c r="A22" s="1">
        <v>100119</v>
      </c>
      <c r="B22" s="2">
        <v>44107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55</v>
      </c>
    </row>
    <row r="23" spans="1:9" ht="14.25" customHeight="1" x14ac:dyDescent="0.45">
      <c r="A23" s="1">
        <v>100157</v>
      </c>
      <c r="B23" s="2">
        <v>44107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50</v>
      </c>
    </row>
    <row r="24" spans="1:9" ht="14.25" customHeight="1" x14ac:dyDescent="0.45">
      <c r="A24" s="1">
        <v>100512</v>
      </c>
      <c r="B24" s="2">
        <v>44107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70</v>
      </c>
    </row>
    <row r="25" spans="1:9" ht="14.25" customHeight="1" x14ac:dyDescent="0.45">
      <c r="A25" s="1">
        <v>100390</v>
      </c>
      <c r="B25" s="2">
        <v>44107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80</v>
      </c>
    </row>
    <row r="26" spans="1:9" ht="14.25" customHeight="1" x14ac:dyDescent="0.45">
      <c r="A26" s="1">
        <v>100668</v>
      </c>
      <c r="B26" s="2">
        <v>44107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50</v>
      </c>
    </row>
    <row r="27" spans="1:9" ht="14.25" customHeight="1" x14ac:dyDescent="0.45">
      <c r="A27" s="1">
        <v>101798</v>
      </c>
      <c r="B27" s="2">
        <v>44107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I27" s="1">
        <v>75</v>
      </c>
    </row>
    <row r="28" spans="1:9" ht="14.25" customHeight="1" x14ac:dyDescent="0.45">
      <c r="A28" s="1">
        <v>101280</v>
      </c>
      <c r="B28" s="2">
        <v>44108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80</v>
      </c>
    </row>
    <row r="29" spans="1:9" ht="14.25" customHeight="1" x14ac:dyDescent="0.45">
      <c r="A29" s="1">
        <v>102139</v>
      </c>
      <c r="B29" s="2">
        <v>44108</v>
      </c>
      <c r="C29" s="1">
        <v>1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80</v>
      </c>
    </row>
    <row r="30" spans="1:9" ht="14.25" customHeight="1" x14ac:dyDescent="0.45">
      <c r="A30" s="1">
        <v>101122</v>
      </c>
      <c r="B30" s="2">
        <v>44108</v>
      </c>
      <c r="C30" s="1">
        <v>1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93</v>
      </c>
    </row>
    <row r="31" spans="1:9" ht="14.25" customHeight="1" x14ac:dyDescent="0.45">
      <c r="A31" s="1">
        <v>100804</v>
      </c>
      <c r="B31" s="2">
        <v>44108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85</v>
      </c>
    </row>
    <row r="32" spans="1:9" ht="14.25" customHeight="1" x14ac:dyDescent="0.45">
      <c r="A32" s="1">
        <v>102032</v>
      </c>
      <c r="B32" s="2">
        <v>44108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50</v>
      </c>
    </row>
    <row r="33" spans="1:9" ht="14.25" customHeight="1" x14ac:dyDescent="0.45">
      <c r="A33" s="1">
        <v>100192</v>
      </c>
      <c r="B33" s="2">
        <v>44108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80</v>
      </c>
    </row>
    <row r="34" spans="1:9" ht="14.25" customHeight="1" x14ac:dyDescent="0.45">
      <c r="A34" s="1">
        <v>100144</v>
      </c>
      <c r="B34" s="2">
        <v>44108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77</v>
      </c>
    </row>
    <row r="35" spans="1:9" ht="14.25" customHeight="1" x14ac:dyDescent="0.45">
      <c r="A35" s="1">
        <v>100044</v>
      </c>
      <c r="B35" s="2">
        <v>44108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80</v>
      </c>
    </row>
    <row r="36" spans="1:9" ht="14.25" customHeight="1" x14ac:dyDescent="0.45">
      <c r="A36" s="1">
        <v>102198</v>
      </c>
      <c r="B36" s="2">
        <v>44108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79</v>
      </c>
    </row>
    <row r="37" spans="1:9" ht="14.25" customHeight="1" x14ac:dyDescent="0.45">
      <c r="A37" s="1">
        <v>100019</v>
      </c>
      <c r="B37" s="2">
        <v>44108</v>
      </c>
      <c r="C37" s="1">
        <v>1</v>
      </c>
      <c r="D37" s="1">
        <v>1</v>
      </c>
      <c r="E37" s="1">
        <v>1</v>
      </c>
      <c r="F37" s="1">
        <v>1</v>
      </c>
      <c r="G37" s="1">
        <v>0</v>
      </c>
      <c r="H37" s="1">
        <v>0</v>
      </c>
      <c r="I37" s="1">
        <v>83</v>
      </c>
    </row>
    <row r="38" spans="1:9" ht="14.25" customHeight="1" x14ac:dyDescent="0.45">
      <c r="A38" s="1">
        <v>101715</v>
      </c>
      <c r="B38" s="2">
        <v>44108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80</v>
      </c>
    </row>
    <row r="39" spans="1:9" ht="14.25" customHeight="1" x14ac:dyDescent="0.45">
      <c r="A39" s="1">
        <v>101490</v>
      </c>
      <c r="B39" s="2">
        <v>44108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70</v>
      </c>
    </row>
    <row r="40" spans="1:9" ht="14.25" customHeight="1" x14ac:dyDescent="0.45">
      <c r="A40" s="1">
        <v>102442</v>
      </c>
      <c r="B40" s="2">
        <v>44108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92</v>
      </c>
    </row>
    <row r="41" spans="1:9" ht="14.25" customHeight="1" x14ac:dyDescent="0.45">
      <c r="A41" s="1">
        <v>101610</v>
      </c>
      <c r="B41" s="2">
        <v>44108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83</v>
      </c>
    </row>
    <row r="42" spans="1:9" ht="14.25" customHeight="1" x14ac:dyDescent="0.45">
      <c r="A42" s="1">
        <v>100613</v>
      </c>
      <c r="B42" s="2">
        <v>44108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80</v>
      </c>
    </row>
    <row r="43" spans="1:9" ht="14.25" customHeight="1" x14ac:dyDescent="0.45">
      <c r="A43" s="1">
        <v>102446</v>
      </c>
      <c r="B43" s="2">
        <v>44108</v>
      </c>
      <c r="C43" s="1">
        <v>1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50</v>
      </c>
    </row>
    <row r="44" spans="1:9" ht="14.25" customHeight="1" x14ac:dyDescent="0.45">
      <c r="A44" s="1">
        <v>101818</v>
      </c>
      <c r="B44" s="2">
        <v>44109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93</v>
      </c>
    </row>
    <row r="45" spans="1:9" ht="14.25" customHeight="1" x14ac:dyDescent="0.45">
      <c r="A45" s="1">
        <v>102005</v>
      </c>
      <c r="B45" s="2">
        <v>44109</v>
      </c>
      <c r="C45" s="1">
        <v>1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1">
        <v>69</v>
      </c>
    </row>
    <row r="46" spans="1:9" ht="14.25" customHeight="1" x14ac:dyDescent="0.45">
      <c r="A46" s="1">
        <v>101836</v>
      </c>
      <c r="B46" s="2">
        <v>44109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92</v>
      </c>
    </row>
    <row r="47" spans="1:9" ht="14.25" customHeight="1" x14ac:dyDescent="0.45">
      <c r="A47" s="1">
        <v>102460</v>
      </c>
      <c r="B47" s="2">
        <v>44109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69</v>
      </c>
    </row>
    <row r="48" spans="1:9" ht="14.25" customHeight="1" x14ac:dyDescent="0.45">
      <c r="A48" s="1">
        <v>100154</v>
      </c>
      <c r="B48" s="2">
        <v>44109</v>
      </c>
      <c r="C48" s="1">
        <v>1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I48" s="1">
        <v>50</v>
      </c>
    </row>
    <row r="49" spans="1:9" ht="14.25" customHeight="1" x14ac:dyDescent="0.45">
      <c r="A49" s="1">
        <v>100343</v>
      </c>
      <c r="B49" s="2">
        <v>44109</v>
      </c>
      <c r="C49" s="1">
        <v>1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45</v>
      </c>
    </row>
    <row r="50" spans="1:9" ht="14.25" customHeight="1" x14ac:dyDescent="0.45">
      <c r="A50" s="1">
        <v>100678</v>
      </c>
      <c r="B50" s="2">
        <v>44110</v>
      </c>
      <c r="C50" s="1">
        <v>1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75</v>
      </c>
    </row>
    <row r="51" spans="1:9" ht="14.25" customHeight="1" x14ac:dyDescent="0.45">
      <c r="A51" s="1">
        <v>100339</v>
      </c>
      <c r="B51" s="2">
        <v>44110</v>
      </c>
      <c r="C51" s="1">
        <v>1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69</v>
      </c>
    </row>
    <row r="52" spans="1:9" ht="14.25" customHeight="1" x14ac:dyDescent="0.45">
      <c r="A52" s="1">
        <v>100387</v>
      </c>
      <c r="B52" s="2">
        <v>44110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customHeight="1" x14ac:dyDescent="0.45">
      <c r="A53" s="1">
        <v>100705</v>
      </c>
      <c r="B53" s="2">
        <v>44110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80</v>
      </c>
    </row>
    <row r="54" spans="1:9" ht="14.25" customHeight="1" x14ac:dyDescent="0.45">
      <c r="A54" s="1">
        <v>102174</v>
      </c>
      <c r="B54" s="2">
        <v>44110</v>
      </c>
      <c r="C54" s="1">
        <v>1</v>
      </c>
      <c r="D54" s="1">
        <v>1</v>
      </c>
      <c r="E54" s="1">
        <v>1</v>
      </c>
      <c r="F54" s="1">
        <v>0</v>
      </c>
      <c r="G54" s="1">
        <v>0</v>
      </c>
      <c r="H54" s="1">
        <v>0</v>
      </c>
      <c r="I54" s="1">
        <v>75</v>
      </c>
    </row>
    <row r="55" spans="1:9" ht="14.25" customHeight="1" x14ac:dyDescent="0.45">
      <c r="A55" s="1">
        <v>100341</v>
      </c>
      <c r="B55" s="2">
        <v>44110</v>
      </c>
      <c r="C55" s="1">
        <v>1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80</v>
      </c>
    </row>
    <row r="56" spans="1:9" ht="14.25" customHeight="1" x14ac:dyDescent="0.45">
      <c r="A56" s="1">
        <v>100621</v>
      </c>
      <c r="B56" s="2">
        <v>44110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70</v>
      </c>
    </row>
    <row r="57" spans="1:9" ht="14.25" customHeight="1" x14ac:dyDescent="0.45">
      <c r="A57" s="1">
        <v>101137</v>
      </c>
      <c r="B57" s="2">
        <v>44110</v>
      </c>
      <c r="C57" s="1">
        <v>1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75</v>
      </c>
    </row>
    <row r="58" spans="1:9" ht="14.25" customHeight="1" x14ac:dyDescent="0.45">
      <c r="A58" s="1">
        <v>100944</v>
      </c>
      <c r="B58" s="2">
        <v>44110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95</v>
      </c>
    </row>
    <row r="59" spans="1:9" ht="14.25" customHeight="1" x14ac:dyDescent="0.45">
      <c r="A59" s="1">
        <v>100950</v>
      </c>
      <c r="B59" s="2">
        <v>44110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55</v>
      </c>
    </row>
    <row r="60" spans="1:9" ht="14.25" customHeight="1" x14ac:dyDescent="0.45">
      <c r="A60" s="1">
        <v>102097</v>
      </c>
      <c r="B60" s="2">
        <v>44110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50</v>
      </c>
    </row>
    <row r="61" spans="1:9" ht="14.25" customHeight="1" x14ac:dyDescent="0.45">
      <c r="A61" s="1">
        <v>101939</v>
      </c>
      <c r="B61" s="2">
        <v>44110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69</v>
      </c>
    </row>
    <row r="62" spans="1:9" ht="14.25" customHeight="1" x14ac:dyDescent="0.45">
      <c r="A62" s="1">
        <v>100081</v>
      </c>
      <c r="B62" s="2">
        <v>44111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0</v>
      </c>
      <c r="I62" s="1">
        <v>69</v>
      </c>
    </row>
    <row r="63" spans="1:9" ht="14.25" customHeight="1" x14ac:dyDescent="0.45">
      <c r="A63" s="1">
        <v>101740</v>
      </c>
      <c r="B63" s="2">
        <v>44111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50</v>
      </c>
    </row>
    <row r="64" spans="1:9" ht="14.25" customHeight="1" x14ac:dyDescent="0.45">
      <c r="A64" s="1">
        <v>102080</v>
      </c>
      <c r="B64" s="2">
        <v>44111</v>
      </c>
      <c r="C64" s="1">
        <v>1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92</v>
      </c>
    </row>
    <row r="65" spans="1:9" ht="14.25" customHeight="1" x14ac:dyDescent="0.45">
      <c r="A65" s="1">
        <v>100590</v>
      </c>
      <c r="B65" s="2">
        <v>44111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45</v>
      </c>
    </row>
    <row r="66" spans="1:9" ht="14.25" customHeight="1" x14ac:dyDescent="0.45">
      <c r="A66" s="1">
        <v>102462</v>
      </c>
      <c r="B66" s="2">
        <v>44112</v>
      </c>
      <c r="C66" s="1">
        <v>1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83</v>
      </c>
    </row>
    <row r="67" spans="1:9" ht="14.25" customHeight="1" x14ac:dyDescent="0.45">
      <c r="A67" s="1">
        <v>101024</v>
      </c>
      <c r="B67" s="2">
        <v>44112</v>
      </c>
      <c r="C67" s="1">
        <v>1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85</v>
      </c>
    </row>
    <row r="68" spans="1:9" ht="14.25" customHeight="1" x14ac:dyDescent="0.45">
      <c r="A68" s="1">
        <v>102007</v>
      </c>
      <c r="B68" s="2">
        <v>44112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80</v>
      </c>
    </row>
    <row r="69" spans="1:9" ht="14.25" customHeight="1" x14ac:dyDescent="0.45">
      <c r="A69" s="1">
        <v>101658</v>
      </c>
      <c r="B69" s="2">
        <v>44112</v>
      </c>
      <c r="C69" s="1">
        <v>1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83</v>
      </c>
    </row>
    <row r="70" spans="1:9" ht="14.25" customHeight="1" x14ac:dyDescent="0.45">
      <c r="A70" s="1">
        <v>101432</v>
      </c>
      <c r="B70" s="2">
        <v>44112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55</v>
      </c>
    </row>
    <row r="71" spans="1:9" ht="14.25" customHeight="1" x14ac:dyDescent="0.45">
      <c r="A71" s="1">
        <v>100074</v>
      </c>
      <c r="B71" s="2">
        <v>44112</v>
      </c>
      <c r="C71" s="1">
        <v>1</v>
      </c>
      <c r="D71" s="1">
        <v>1</v>
      </c>
      <c r="E71" s="1">
        <v>1</v>
      </c>
      <c r="F71" s="1">
        <v>0</v>
      </c>
      <c r="G71" s="1">
        <v>0</v>
      </c>
      <c r="H71" s="1">
        <v>0</v>
      </c>
      <c r="I71" s="1">
        <v>45</v>
      </c>
    </row>
    <row r="72" spans="1:9" ht="14.25" customHeight="1" x14ac:dyDescent="0.45">
      <c r="A72" s="1">
        <v>100481</v>
      </c>
      <c r="B72" s="2">
        <v>44112</v>
      </c>
      <c r="C72" s="1">
        <v>1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55</v>
      </c>
    </row>
    <row r="73" spans="1:9" ht="14.25" customHeight="1" x14ac:dyDescent="0.45">
      <c r="A73" s="1">
        <v>101692</v>
      </c>
      <c r="B73" s="2">
        <v>44112</v>
      </c>
      <c r="C73" s="1">
        <v>1</v>
      </c>
      <c r="D73" s="1">
        <v>1</v>
      </c>
      <c r="E73" s="1">
        <v>1</v>
      </c>
      <c r="F73" s="1">
        <v>0</v>
      </c>
      <c r="G73" s="1">
        <v>0</v>
      </c>
      <c r="H73" s="1">
        <v>0</v>
      </c>
      <c r="I73" s="1">
        <v>55</v>
      </c>
    </row>
    <row r="74" spans="1:9" ht="14.25" customHeight="1" x14ac:dyDescent="0.45">
      <c r="A74" s="1">
        <v>100607</v>
      </c>
      <c r="B74" s="2">
        <v>44112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70</v>
      </c>
    </row>
    <row r="75" spans="1:9" ht="14.25" customHeight="1" x14ac:dyDescent="0.45">
      <c r="A75" s="1">
        <v>102167</v>
      </c>
      <c r="B75" s="2">
        <v>44112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77</v>
      </c>
    </row>
    <row r="76" spans="1:9" ht="14.25" customHeight="1" x14ac:dyDescent="0.45">
      <c r="A76" s="1">
        <v>102376</v>
      </c>
      <c r="B76" s="2">
        <v>44113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45</v>
      </c>
    </row>
    <row r="77" spans="1:9" ht="14.25" customHeight="1" x14ac:dyDescent="0.45">
      <c r="A77" s="1">
        <v>101483</v>
      </c>
      <c r="B77" s="2">
        <v>44113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70</v>
      </c>
    </row>
    <row r="78" spans="1:9" ht="14.25" customHeight="1" x14ac:dyDescent="0.45">
      <c r="A78" s="1">
        <v>100492</v>
      </c>
      <c r="B78" s="2">
        <v>44113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51</v>
      </c>
    </row>
    <row r="79" spans="1:9" ht="14.25" customHeight="1" x14ac:dyDescent="0.45">
      <c r="A79" s="1">
        <v>100729</v>
      </c>
      <c r="B79" s="2">
        <v>44113</v>
      </c>
      <c r="C79" s="1">
        <v>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85</v>
      </c>
    </row>
    <row r="80" spans="1:9" ht="14.25" customHeight="1" x14ac:dyDescent="0.45">
      <c r="A80" s="1">
        <v>102133</v>
      </c>
      <c r="B80" s="2">
        <v>44113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69</v>
      </c>
    </row>
    <row r="81" spans="1:9" ht="14.25" customHeight="1" x14ac:dyDescent="0.45">
      <c r="A81" s="1">
        <v>101008</v>
      </c>
      <c r="B81" s="2">
        <v>44113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69</v>
      </c>
    </row>
    <row r="82" spans="1:9" ht="14.25" customHeight="1" x14ac:dyDescent="0.45">
      <c r="A82" s="1">
        <v>101646</v>
      </c>
      <c r="B82" s="2">
        <v>44113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69</v>
      </c>
    </row>
    <row r="83" spans="1:9" ht="14.25" customHeight="1" x14ac:dyDescent="0.45">
      <c r="A83" s="1">
        <v>101180</v>
      </c>
      <c r="B83" s="2">
        <v>44113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83</v>
      </c>
    </row>
    <row r="84" spans="1:9" ht="14.25" customHeight="1" x14ac:dyDescent="0.45">
      <c r="A84" s="1">
        <v>101234</v>
      </c>
      <c r="B84" s="2">
        <v>44113</v>
      </c>
      <c r="C84" s="1">
        <v>1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83</v>
      </c>
    </row>
    <row r="85" spans="1:9" ht="14.25" customHeight="1" x14ac:dyDescent="0.45">
      <c r="A85" s="1">
        <v>102394</v>
      </c>
      <c r="B85" s="2">
        <v>44113</v>
      </c>
      <c r="C85" s="1">
        <v>1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85</v>
      </c>
    </row>
    <row r="86" spans="1:9" ht="14.25" customHeight="1" x14ac:dyDescent="0.45">
      <c r="A86" s="1">
        <v>101246</v>
      </c>
      <c r="B86" s="2">
        <v>44114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</row>
    <row r="87" spans="1:9" ht="14.25" customHeight="1" x14ac:dyDescent="0.45">
      <c r="A87" s="1">
        <v>100694</v>
      </c>
      <c r="B87" s="2">
        <v>44114</v>
      </c>
      <c r="C87" s="1">
        <v>1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93</v>
      </c>
    </row>
    <row r="88" spans="1:9" ht="14.25" customHeight="1" x14ac:dyDescent="0.45">
      <c r="A88" s="1">
        <v>102304</v>
      </c>
      <c r="B88" s="2">
        <v>44114</v>
      </c>
      <c r="C88" s="1">
        <v>1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70</v>
      </c>
    </row>
    <row r="89" spans="1:9" ht="14.25" customHeight="1" x14ac:dyDescent="0.45">
      <c r="A89" s="1">
        <v>100881</v>
      </c>
      <c r="B89" s="2">
        <v>44114</v>
      </c>
      <c r="C89" s="1">
        <v>1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95</v>
      </c>
    </row>
    <row r="90" spans="1:9" ht="14.25" customHeight="1" x14ac:dyDescent="0.45">
      <c r="A90" s="1">
        <v>100871</v>
      </c>
      <c r="B90" s="2">
        <v>44114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83</v>
      </c>
    </row>
    <row r="91" spans="1:9" ht="14.25" customHeight="1" x14ac:dyDescent="0.45">
      <c r="A91" s="1">
        <v>100647</v>
      </c>
      <c r="B91" s="2">
        <v>44114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 x14ac:dyDescent="0.45">
      <c r="A92" s="1">
        <v>101263</v>
      </c>
      <c r="B92" s="2">
        <v>44114</v>
      </c>
      <c r="C92" s="1">
        <v>1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77</v>
      </c>
    </row>
    <row r="93" spans="1:9" ht="14.25" customHeight="1" x14ac:dyDescent="0.45">
      <c r="A93" s="1">
        <v>100410</v>
      </c>
      <c r="B93" s="2">
        <v>44114</v>
      </c>
      <c r="C93" s="1">
        <v>1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75</v>
      </c>
    </row>
    <row r="94" spans="1:9" ht="14.25" customHeight="1" x14ac:dyDescent="0.45">
      <c r="A94" s="1">
        <v>101124</v>
      </c>
      <c r="B94" s="2">
        <v>44114</v>
      </c>
      <c r="C94" s="1">
        <v>1</v>
      </c>
      <c r="D94" s="1">
        <v>1</v>
      </c>
      <c r="E94" s="1">
        <v>1</v>
      </c>
      <c r="F94" s="1">
        <v>1</v>
      </c>
      <c r="G94" s="1">
        <v>0</v>
      </c>
      <c r="H94" s="1">
        <v>0</v>
      </c>
      <c r="I94" s="1">
        <v>83</v>
      </c>
    </row>
    <row r="95" spans="1:9" ht="14.25" customHeight="1" x14ac:dyDescent="0.45">
      <c r="A95" s="1">
        <v>100684</v>
      </c>
      <c r="B95" s="2">
        <v>44115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69</v>
      </c>
    </row>
    <row r="96" spans="1:9" ht="14.25" customHeight="1" x14ac:dyDescent="0.45">
      <c r="A96" s="1">
        <v>101737</v>
      </c>
      <c r="B96" s="2">
        <v>44115</v>
      </c>
      <c r="C96" s="1">
        <v>1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70</v>
      </c>
    </row>
    <row r="97" spans="1:9" ht="14.25" customHeight="1" x14ac:dyDescent="0.45">
      <c r="A97" s="1">
        <v>100646</v>
      </c>
      <c r="B97" s="2">
        <v>44115</v>
      </c>
      <c r="C97" s="1">
        <v>1</v>
      </c>
      <c r="D97" s="1">
        <v>1</v>
      </c>
      <c r="E97" s="1">
        <v>1</v>
      </c>
      <c r="F97" s="1">
        <v>0</v>
      </c>
      <c r="G97" s="1">
        <v>0</v>
      </c>
      <c r="H97" s="1">
        <v>0</v>
      </c>
      <c r="I97" s="1">
        <v>69</v>
      </c>
    </row>
    <row r="98" spans="1:9" ht="14.25" customHeight="1" x14ac:dyDescent="0.45">
      <c r="A98" s="1">
        <v>100195</v>
      </c>
      <c r="B98" s="2">
        <v>44115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85</v>
      </c>
    </row>
    <row r="99" spans="1:9" ht="14.25" customHeight="1" x14ac:dyDescent="0.45">
      <c r="A99" s="1">
        <v>100159</v>
      </c>
      <c r="B99" s="2">
        <v>44115</v>
      </c>
      <c r="C99" s="1">
        <v>1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75</v>
      </c>
    </row>
    <row r="100" spans="1:9" ht="14.25" customHeight="1" x14ac:dyDescent="0.45">
      <c r="A100" s="1">
        <v>101237</v>
      </c>
      <c r="B100" s="2">
        <v>44115</v>
      </c>
      <c r="C100" s="1">
        <v>1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70</v>
      </c>
    </row>
    <row r="101" spans="1:9" ht="14.25" customHeight="1" x14ac:dyDescent="0.45">
      <c r="A101" s="1">
        <v>100264</v>
      </c>
      <c r="B101" s="2">
        <v>44115</v>
      </c>
      <c r="C101" s="1">
        <v>1</v>
      </c>
      <c r="D101" s="1">
        <v>1</v>
      </c>
      <c r="E101" s="1">
        <v>1</v>
      </c>
      <c r="F101" s="1">
        <v>1</v>
      </c>
      <c r="G101" s="1">
        <v>0</v>
      </c>
      <c r="H101" s="1">
        <v>0</v>
      </c>
      <c r="I101" s="1">
        <v>51</v>
      </c>
    </row>
    <row r="102" spans="1:9" ht="14.25" customHeight="1" x14ac:dyDescent="0.45">
      <c r="A102" s="1">
        <v>101157</v>
      </c>
      <c r="B102" s="2">
        <v>44115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51</v>
      </c>
    </row>
    <row r="103" spans="1:9" ht="14.25" customHeight="1" x14ac:dyDescent="0.45">
      <c r="A103" s="1">
        <v>102115</v>
      </c>
      <c r="B103" s="2">
        <v>44115</v>
      </c>
      <c r="C103" s="1">
        <v>1</v>
      </c>
      <c r="D103" s="1">
        <v>1</v>
      </c>
      <c r="E103" s="1">
        <v>0</v>
      </c>
      <c r="F103" s="1">
        <v>0</v>
      </c>
      <c r="G103" s="1">
        <v>0</v>
      </c>
      <c r="H103" s="1">
        <v>0</v>
      </c>
      <c r="I103" s="1">
        <v>55</v>
      </c>
    </row>
    <row r="104" spans="1:9" ht="14.25" customHeight="1" x14ac:dyDescent="0.45">
      <c r="A104" s="1">
        <v>101739</v>
      </c>
      <c r="B104" s="2">
        <v>44115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77</v>
      </c>
    </row>
    <row r="105" spans="1:9" ht="14.25" customHeight="1" x14ac:dyDescent="0.45">
      <c r="A105" s="1">
        <v>101259</v>
      </c>
      <c r="B105" s="2">
        <v>44115</v>
      </c>
      <c r="C105" s="1">
        <v>1</v>
      </c>
      <c r="D105" s="1">
        <v>1</v>
      </c>
      <c r="E105" s="1">
        <v>1</v>
      </c>
      <c r="F105" s="1">
        <v>0</v>
      </c>
      <c r="G105" s="1">
        <v>0</v>
      </c>
      <c r="H105" s="1">
        <v>0</v>
      </c>
      <c r="I105" s="1">
        <v>50</v>
      </c>
    </row>
    <row r="106" spans="1:9" ht="14.25" customHeight="1" x14ac:dyDescent="0.45">
      <c r="A106" s="1">
        <v>101634</v>
      </c>
      <c r="B106" s="2">
        <v>44115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77</v>
      </c>
    </row>
    <row r="107" spans="1:9" ht="14.25" customHeight="1" x14ac:dyDescent="0.45">
      <c r="A107" s="1">
        <v>100425</v>
      </c>
      <c r="B107" s="2">
        <v>44115</v>
      </c>
      <c r="C107" s="1">
        <v>1</v>
      </c>
      <c r="D107" s="1">
        <v>1</v>
      </c>
      <c r="E107" s="1">
        <v>1</v>
      </c>
      <c r="F107" s="1">
        <v>1</v>
      </c>
      <c r="G107" s="1">
        <v>0</v>
      </c>
      <c r="H107" s="1">
        <v>0</v>
      </c>
      <c r="I107" s="1">
        <v>83</v>
      </c>
    </row>
    <row r="108" spans="1:9" ht="14.25" customHeight="1" x14ac:dyDescent="0.45">
      <c r="A108" s="1">
        <v>100961</v>
      </c>
      <c r="B108" s="2">
        <v>44115</v>
      </c>
      <c r="C108" s="1">
        <v>1</v>
      </c>
      <c r="D108" s="1">
        <v>1</v>
      </c>
      <c r="E108" s="1">
        <v>1</v>
      </c>
      <c r="F108" s="1">
        <v>1</v>
      </c>
      <c r="G108" s="1">
        <v>0</v>
      </c>
      <c r="H108" s="1">
        <v>0</v>
      </c>
      <c r="I108" s="1">
        <v>93</v>
      </c>
    </row>
    <row r="109" spans="1:9" ht="14.25" customHeight="1" x14ac:dyDescent="0.45">
      <c r="A109" s="1">
        <v>100556</v>
      </c>
      <c r="B109" s="2">
        <v>44116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70</v>
      </c>
    </row>
    <row r="110" spans="1:9" ht="14.25" customHeight="1" x14ac:dyDescent="0.45">
      <c r="A110" s="1">
        <v>101814</v>
      </c>
      <c r="B110" s="2">
        <v>44116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50</v>
      </c>
    </row>
    <row r="111" spans="1:9" ht="14.25" customHeight="1" x14ac:dyDescent="0.45">
      <c r="A111" s="1">
        <v>100654</v>
      </c>
      <c r="B111" s="2">
        <v>44116</v>
      </c>
      <c r="C111" s="1">
        <v>1</v>
      </c>
      <c r="D111" s="1">
        <v>1</v>
      </c>
      <c r="E111" s="1">
        <v>1</v>
      </c>
      <c r="F111" s="1">
        <v>1</v>
      </c>
      <c r="G111" s="1">
        <v>0</v>
      </c>
      <c r="H111" s="1">
        <v>0</v>
      </c>
      <c r="I111" s="1">
        <v>50</v>
      </c>
    </row>
    <row r="112" spans="1:9" ht="14.25" customHeight="1" x14ac:dyDescent="0.45">
      <c r="A112" s="1">
        <v>102063</v>
      </c>
      <c r="B112" s="2">
        <v>44116</v>
      </c>
      <c r="C112" s="1">
        <v>1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85</v>
      </c>
    </row>
    <row r="113" spans="1:9" ht="14.25" customHeight="1" x14ac:dyDescent="0.45">
      <c r="A113" s="1">
        <v>101795</v>
      </c>
      <c r="B113" s="2">
        <v>44116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55</v>
      </c>
    </row>
    <row r="114" spans="1:9" ht="14.25" customHeight="1" x14ac:dyDescent="0.45">
      <c r="A114" s="1">
        <v>101791</v>
      </c>
      <c r="B114" s="2">
        <v>44116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50</v>
      </c>
    </row>
    <row r="115" spans="1:9" ht="14.25" customHeight="1" x14ac:dyDescent="0.45">
      <c r="A115" s="1">
        <v>102091</v>
      </c>
      <c r="B115" s="2">
        <v>44116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55</v>
      </c>
    </row>
    <row r="116" spans="1:9" ht="14.25" customHeight="1" x14ac:dyDescent="0.45">
      <c r="A116" s="1">
        <v>100718</v>
      </c>
      <c r="B116" s="2">
        <v>44116</v>
      </c>
      <c r="C116" s="1">
        <v>1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v>83</v>
      </c>
    </row>
    <row r="117" spans="1:9" ht="14.25" customHeight="1" x14ac:dyDescent="0.45">
      <c r="A117" s="1">
        <v>102324</v>
      </c>
      <c r="B117" s="2">
        <v>44116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77</v>
      </c>
    </row>
    <row r="118" spans="1:9" ht="14.25" customHeight="1" x14ac:dyDescent="0.45">
      <c r="A118" s="1">
        <v>101063</v>
      </c>
      <c r="B118" s="2">
        <v>44116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75</v>
      </c>
    </row>
    <row r="119" spans="1:9" ht="14.25" customHeight="1" x14ac:dyDescent="0.45">
      <c r="A119" s="1">
        <v>101418</v>
      </c>
      <c r="B119" s="2">
        <v>44116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75</v>
      </c>
    </row>
    <row r="120" spans="1:9" ht="14.25" customHeight="1" x14ac:dyDescent="0.45">
      <c r="A120" s="1">
        <v>101496</v>
      </c>
      <c r="B120" s="2">
        <v>44116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80</v>
      </c>
    </row>
    <row r="121" spans="1:9" ht="14.25" customHeight="1" x14ac:dyDescent="0.45">
      <c r="A121" s="1">
        <v>102093</v>
      </c>
      <c r="B121" s="2">
        <v>44116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92</v>
      </c>
    </row>
    <row r="122" spans="1:9" ht="14.25" customHeight="1" x14ac:dyDescent="0.45">
      <c r="A122" s="1">
        <v>100266</v>
      </c>
      <c r="B122" s="2">
        <v>44116</v>
      </c>
      <c r="C122" s="1">
        <v>1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75</v>
      </c>
    </row>
    <row r="123" spans="1:9" ht="14.25" customHeight="1" x14ac:dyDescent="0.45">
      <c r="A123" s="1">
        <v>101314</v>
      </c>
      <c r="B123" s="2">
        <v>44116</v>
      </c>
      <c r="C123" s="1">
        <v>1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93</v>
      </c>
    </row>
    <row r="124" spans="1:9" ht="14.25" customHeight="1" x14ac:dyDescent="0.45">
      <c r="A124" s="1">
        <v>100997</v>
      </c>
      <c r="B124" s="2">
        <v>44117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70</v>
      </c>
    </row>
    <row r="125" spans="1:9" ht="14.25" customHeight="1" x14ac:dyDescent="0.45">
      <c r="A125" s="1">
        <v>101887</v>
      </c>
      <c r="B125" s="2">
        <v>44117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50</v>
      </c>
    </row>
    <row r="126" spans="1:9" ht="14.25" customHeight="1" x14ac:dyDescent="0.45">
      <c r="A126" s="1">
        <v>102175</v>
      </c>
      <c r="B126" s="2">
        <v>44117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79</v>
      </c>
    </row>
    <row r="127" spans="1:9" ht="14.25" customHeight="1" x14ac:dyDescent="0.45">
      <c r="A127" s="1">
        <v>101717</v>
      </c>
      <c r="B127" s="2">
        <v>44117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85</v>
      </c>
    </row>
    <row r="128" spans="1:9" ht="14.25" customHeight="1" x14ac:dyDescent="0.45">
      <c r="A128" s="1">
        <v>100712</v>
      </c>
      <c r="B128" s="2">
        <v>44117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55</v>
      </c>
    </row>
    <row r="129" spans="1:9" ht="14.25" customHeight="1" x14ac:dyDescent="0.45">
      <c r="A129" s="1">
        <v>101437</v>
      </c>
      <c r="B129" s="2">
        <v>44117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85</v>
      </c>
    </row>
    <row r="130" spans="1:9" ht="14.25" customHeight="1" x14ac:dyDescent="0.45">
      <c r="A130" s="1">
        <v>101229</v>
      </c>
      <c r="B130" s="2">
        <v>44117</v>
      </c>
      <c r="C130" s="1">
        <v>1</v>
      </c>
      <c r="D130" s="1">
        <v>1</v>
      </c>
      <c r="E130" s="1">
        <v>1</v>
      </c>
      <c r="F130" s="1">
        <v>0</v>
      </c>
      <c r="G130" s="1">
        <v>0</v>
      </c>
      <c r="H130" s="1">
        <v>0</v>
      </c>
      <c r="I130" s="1">
        <v>75</v>
      </c>
    </row>
    <row r="131" spans="1:9" ht="14.25" customHeight="1" x14ac:dyDescent="0.45">
      <c r="A131" s="1">
        <v>101312</v>
      </c>
      <c r="B131" s="2">
        <v>44117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55</v>
      </c>
    </row>
    <row r="132" spans="1:9" ht="14.25" customHeight="1" x14ac:dyDescent="0.45">
      <c r="A132" s="1">
        <v>100915</v>
      </c>
      <c r="B132" s="2">
        <v>44117</v>
      </c>
      <c r="C132" s="1">
        <v>1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51</v>
      </c>
    </row>
    <row r="133" spans="1:9" ht="14.25" customHeight="1" x14ac:dyDescent="0.45">
      <c r="A133" s="1">
        <v>100033</v>
      </c>
      <c r="B133" s="2">
        <v>44117</v>
      </c>
      <c r="C133" s="1">
        <v>1</v>
      </c>
      <c r="D133" s="1">
        <v>1</v>
      </c>
      <c r="E133" s="1">
        <v>1</v>
      </c>
      <c r="F133" s="1">
        <v>0</v>
      </c>
      <c r="G133" s="1">
        <v>0</v>
      </c>
      <c r="H133" s="1">
        <v>0</v>
      </c>
      <c r="I133" s="1">
        <v>93</v>
      </c>
    </row>
    <row r="134" spans="1:9" ht="14.25" customHeight="1" x14ac:dyDescent="0.45">
      <c r="A134" s="1">
        <v>100085</v>
      </c>
      <c r="B134" s="2">
        <v>44118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55</v>
      </c>
    </row>
    <row r="135" spans="1:9" ht="14.25" customHeight="1" x14ac:dyDescent="0.45">
      <c r="A135" s="1">
        <v>101210</v>
      </c>
      <c r="B135" s="2">
        <v>44118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73</v>
      </c>
    </row>
    <row r="136" spans="1:9" ht="14.25" customHeight="1" x14ac:dyDescent="0.45">
      <c r="A136" s="1">
        <v>101452</v>
      </c>
      <c r="B136" s="2">
        <v>44118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45</v>
      </c>
    </row>
    <row r="137" spans="1:9" ht="14.25" customHeight="1" x14ac:dyDescent="0.45">
      <c r="A137" s="1">
        <v>101218</v>
      </c>
      <c r="B137" s="2">
        <v>44118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50</v>
      </c>
    </row>
    <row r="138" spans="1:9" ht="14.25" customHeight="1" x14ac:dyDescent="0.45">
      <c r="A138" s="1">
        <v>100547</v>
      </c>
      <c r="B138" s="2">
        <v>44118</v>
      </c>
      <c r="C138" s="1">
        <v>1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80</v>
      </c>
    </row>
    <row r="139" spans="1:9" ht="14.25" customHeight="1" x14ac:dyDescent="0.45">
      <c r="A139" s="1">
        <v>102358</v>
      </c>
      <c r="B139" s="2">
        <v>44118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69</v>
      </c>
    </row>
    <row r="140" spans="1:9" ht="14.25" customHeight="1" x14ac:dyDescent="0.45">
      <c r="A140" s="1">
        <v>101546</v>
      </c>
      <c r="B140" s="2">
        <v>44118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80</v>
      </c>
    </row>
    <row r="141" spans="1:9" ht="14.25" customHeight="1" x14ac:dyDescent="0.45">
      <c r="A141" s="1">
        <v>101782</v>
      </c>
      <c r="B141" s="2">
        <v>44118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50</v>
      </c>
    </row>
    <row r="142" spans="1:9" ht="14.25" customHeight="1" x14ac:dyDescent="0.45">
      <c r="A142" s="1">
        <v>102299</v>
      </c>
      <c r="B142" s="2">
        <v>44118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45</v>
      </c>
    </row>
    <row r="143" spans="1:9" ht="14.25" customHeight="1" x14ac:dyDescent="0.45">
      <c r="A143" s="1">
        <v>101114</v>
      </c>
      <c r="B143" s="2">
        <v>44119</v>
      </c>
      <c r="C143" s="1">
        <v>1</v>
      </c>
      <c r="D143" s="1">
        <v>1</v>
      </c>
      <c r="E143" s="1">
        <v>0</v>
      </c>
      <c r="F143" s="1">
        <v>0</v>
      </c>
      <c r="G143" s="1">
        <v>0</v>
      </c>
      <c r="H143" s="1">
        <v>0</v>
      </c>
      <c r="I143" s="1">
        <v>50</v>
      </c>
    </row>
    <row r="144" spans="1:9" ht="14.25" customHeight="1" x14ac:dyDescent="0.45">
      <c r="A144" s="1">
        <v>101388</v>
      </c>
      <c r="B144" s="2">
        <v>44119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50</v>
      </c>
    </row>
    <row r="145" spans="1:9" ht="14.25" customHeight="1" x14ac:dyDescent="0.45">
      <c r="A145" s="1">
        <v>102456</v>
      </c>
      <c r="B145" s="2">
        <v>44119</v>
      </c>
      <c r="C145" s="1">
        <v>1</v>
      </c>
      <c r="D145" s="1">
        <v>1</v>
      </c>
      <c r="E145" s="1">
        <v>1</v>
      </c>
      <c r="F145" s="1">
        <v>1</v>
      </c>
      <c r="G145" s="1">
        <v>0</v>
      </c>
      <c r="H145" s="1">
        <v>0</v>
      </c>
      <c r="I145" s="1">
        <v>75</v>
      </c>
    </row>
    <row r="146" spans="1:9" ht="14.25" customHeight="1" x14ac:dyDescent="0.45">
      <c r="A146" s="1">
        <v>102476</v>
      </c>
      <c r="B146" s="2">
        <v>44119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75</v>
      </c>
    </row>
    <row r="147" spans="1:9" ht="14.25" customHeight="1" x14ac:dyDescent="0.45">
      <c r="A147" s="1">
        <v>102206</v>
      </c>
      <c r="B147" s="2">
        <v>44119</v>
      </c>
      <c r="C147" s="1">
        <v>1</v>
      </c>
      <c r="D147" s="1">
        <v>1</v>
      </c>
      <c r="E147" s="1">
        <v>1</v>
      </c>
      <c r="F147" s="1">
        <v>0</v>
      </c>
      <c r="G147" s="1">
        <v>0</v>
      </c>
      <c r="H147" s="1">
        <v>0</v>
      </c>
      <c r="I147" s="1">
        <v>69</v>
      </c>
    </row>
    <row r="148" spans="1:9" ht="14.25" customHeight="1" x14ac:dyDescent="0.45">
      <c r="A148" s="1">
        <v>101571</v>
      </c>
      <c r="B148" s="2">
        <v>44119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69</v>
      </c>
    </row>
    <row r="149" spans="1:9" ht="14.25" customHeight="1" x14ac:dyDescent="0.45">
      <c r="A149" s="1">
        <v>100038</v>
      </c>
      <c r="B149" s="2">
        <v>44119</v>
      </c>
      <c r="C149" s="1">
        <v>1</v>
      </c>
      <c r="D149" s="1">
        <v>1</v>
      </c>
      <c r="E149" s="1">
        <v>1</v>
      </c>
      <c r="F149" s="1">
        <v>0</v>
      </c>
      <c r="G149" s="1">
        <v>0</v>
      </c>
      <c r="H149" s="1">
        <v>0</v>
      </c>
      <c r="I149" s="1">
        <v>75</v>
      </c>
    </row>
    <row r="150" spans="1:9" ht="14.25" customHeight="1" x14ac:dyDescent="0.45">
      <c r="A150" s="1">
        <v>100096</v>
      </c>
      <c r="B150" s="2">
        <v>44119</v>
      </c>
      <c r="C150" s="1">
        <v>1</v>
      </c>
      <c r="D150" s="1">
        <v>1</v>
      </c>
      <c r="E150" s="1">
        <v>1</v>
      </c>
      <c r="F150" s="1">
        <v>0</v>
      </c>
      <c r="G150" s="1">
        <v>0</v>
      </c>
      <c r="H150" s="1">
        <v>0</v>
      </c>
      <c r="I150" s="1">
        <v>80</v>
      </c>
    </row>
    <row r="151" spans="1:9" ht="14.25" customHeight="1" x14ac:dyDescent="0.45">
      <c r="A151" s="1">
        <v>101378</v>
      </c>
      <c r="B151" s="2">
        <v>44120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93</v>
      </c>
    </row>
    <row r="152" spans="1:9" ht="14.25" customHeight="1" x14ac:dyDescent="0.45">
      <c r="A152" s="1">
        <v>100490</v>
      </c>
      <c r="B152" s="2">
        <v>44120</v>
      </c>
      <c r="C152" s="1">
        <v>1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92</v>
      </c>
    </row>
    <row r="153" spans="1:9" ht="14.25" customHeight="1" x14ac:dyDescent="0.45">
      <c r="A153" s="1">
        <v>101075</v>
      </c>
      <c r="B153" s="2">
        <v>44120</v>
      </c>
      <c r="C153" s="1">
        <v>1</v>
      </c>
      <c r="D153" s="1">
        <v>1</v>
      </c>
      <c r="E153" s="1">
        <v>1</v>
      </c>
      <c r="F153" s="1">
        <v>1</v>
      </c>
      <c r="G153" s="1">
        <v>0</v>
      </c>
      <c r="H153" s="1">
        <v>0</v>
      </c>
      <c r="I153" s="1">
        <v>50</v>
      </c>
    </row>
    <row r="154" spans="1:9" ht="14.25" customHeight="1" x14ac:dyDescent="0.45">
      <c r="A154" s="1">
        <v>100272</v>
      </c>
      <c r="B154" s="2">
        <v>44120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50</v>
      </c>
    </row>
    <row r="155" spans="1:9" ht="14.25" customHeight="1" x14ac:dyDescent="0.45">
      <c r="A155" s="1">
        <v>100282</v>
      </c>
      <c r="B155" s="2">
        <v>44120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75</v>
      </c>
    </row>
    <row r="156" spans="1:9" ht="14.25" customHeight="1" x14ac:dyDescent="0.45">
      <c r="A156" s="1">
        <v>102224</v>
      </c>
      <c r="B156" s="2">
        <v>44120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93</v>
      </c>
    </row>
    <row r="157" spans="1:9" ht="14.25" customHeight="1" x14ac:dyDescent="0.45">
      <c r="A157" s="1">
        <v>100896</v>
      </c>
      <c r="B157" s="2">
        <v>44120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customHeight="1" x14ac:dyDescent="0.45">
      <c r="A158" s="1">
        <v>101013</v>
      </c>
      <c r="B158" s="2">
        <v>44120</v>
      </c>
      <c r="C158" s="1">
        <v>1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79</v>
      </c>
    </row>
    <row r="159" spans="1:9" ht="14.25" customHeight="1" x14ac:dyDescent="0.45">
      <c r="A159" s="1">
        <v>101541</v>
      </c>
      <c r="B159" s="2">
        <v>44120</v>
      </c>
      <c r="C159" s="1">
        <v>1</v>
      </c>
      <c r="D159" s="1">
        <v>1</v>
      </c>
      <c r="E159" s="1">
        <v>1</v>
      </c>
      <c r="F159" s="1">
        <v>1</v>
      </c>
      <c r="G159" s="1">
        <v>0</v>
      </c>
      <c r="H159" s="1">
        <v>0</v>
      </c>
      <c r="I159" s="1">
        <v>69</v>
      </c>
    </row>
    <row r="160" spans="1:9" ht="14.25" customHeight="1" x14ac:dyDescent="0.45">
      <c r="A160" s="1">
        <v>101976</v>
      </c>
      <c r="B160" s="2">
        <v>44121</v>
      </c>
      <c r="C160" s="1">
        <v>1</v>
      </c>
      <c r="D160" s="1">
        <v>1</v>
      </c>
      <c r="E160" s="1">
        <v>0</v>
      </c>
      <c r="F160" s="1">
        <v>0</v>
      </c>
      <c r="G160" s="1">
        <v>0</v>
      </c>
      <c r="H160" s="1">
        <v>0</v>
      </c>
      <c r="I160" s="1">
        <v>55</v>
      </c>
    </row>
    <row r="161" spans="1:9" ht="14.25" customHeight="1" x14ac:dyDescent="0.45">
      <c r="A161" s="1">
        <v>100723</v>
      </c>
      <c r="B161" s="2">
        <v>44121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45</v>
      </c>
    </row>
    <row r="162" spans="1:9" ht="14.25" customHeight="1" x14ac:dyDescent="0.45">
      <c r="A162" s="1">
        <v>100788</v>
      </c>
      <c r="B162" s="2">
        <v>44121</v>
      </c>
      <c r="C162" s="1">
        <v>1</v>
      </c>
      <c r="D162" s="1">
        <v>1</v>
      </c>
      <c r="E162" s="1">
        <v>1</v>
      </c>
      <c r="F162" s="1">
        <v>0</v>
      </c>
      <c r="G162" s="1">
        <v>0</v>
      </c>
      <c r="H162" s="1">
        <v>0</v>
      </c>
      <c r="I162" s="1">
        <v>80</v>
      </c>
    </row>
    <row r="163" spans="1:9" ht="14.25" customHeight="1" x14ac:dyDescent="0.45">
      <c r="A163" s="1">
        <v>101946</v>
      </c>
      <c r="B163" s="2">
        <v>44121</v>
      </c>
      <c r="C163" s="1">
        <v>1</v>
      </c>
      <c r="D163" s="1">
        <v>1</v>
      </c>
      <c r="E163" s="1">
        <v>1</v>
      </c>
      <c r="F163" s="1">
        <v>0</v>
      </c>
      <c r="G163" s="1">
        <v>0</v>
      </c>
      <c r="H163" s="1">
        <v>0</v>
      </c>
      <c r="I163" s="1">
        <v>45</v>
      </c>
    </row>
    <row r="164" spans="1:9" ht="14.25" customHeight="1" x14ac:dyDescent="0.45">
      <c r="A164" s="1">
        <v>101654</v>
      </c>
      <c r="B164" s="2">
        <v>44121</v>
      </c>
      <c r="C164" s="1">
        <v>1</v>
      </c>
      <c r="D164" s="1">
        <v>1</v>
      </c>
      <c r="E164" s="1">
        <v>1</v>
      </c>
      <c r="F164" s="1">
        <v>1</v>
      </c>
      <c r="G164" s="1">
        <v>0</v>
      </c>
      <c r="H164" s="1">
        <v>0</v>
      </c>
      <c r="I164" s="1">
        <v>75</v>
      </c>
    </row>
    <row r="165" spans="1:9" ht="14.25" customHeight="1" x14ac:dyDescent="0.45">
      <c r="A165" s="1">
        <v>101545</v>
      </c>
      <c r="B165" s="2">
        <v>44122</v>
      </c>
      <c r="C165" s="1">
        <v>1</v>
      </c>
      <c r="D165" s="1">
        <v>1</v>
      </c>
      <c r="E165" s="1">
        <v>1</v>
      </c>
      <c r="F165" s="1">
        <v>0</v>
      </c>
      <c r="G165" s="1">
        <v>0</v>
      </c>
      <c r="H165" s="1">
        <v>0</v>
      </c>
      <c r="I165" s="1">
        <v>92</v>
      </c>
    </row>
    <row r="166" spans="1:9" ht="14.25" customHeight="1" x14ac:dyDescent="0.45">
      <c r="A166" s="1">
        <v>102348</v>
      </c>
      <c r="B166" s="2">
        <v>44122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45</v>
      </c>
    </row>
    <row r="167" spans="1:9" ht="14.25" customHeight="1" x14ac:dyDescent="0.45">
      <c r="A167" s="1">
        <v>100791</v>
      </c>
      <c r="B167" s="2">
        <v>44122</v>
      </c>
      <c r="C167" s="1">
        <v>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75</v>
      </c>
    </row>
    <row r="168" spans="1:9" ht="14.25" customHeight="1" x14ac:dyDescent="0.45">
      <c r="A168" s="1">
        <v>100209</v>
      </c>
      <c r="B168" s="2">
        <v>44122</v>
      </c>
      <c r="C168" s="1">
        <v>1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95</v>
      </c>
    </row>
    <row r="169" spans="1:9" ht="14.25" customHeight="1" x14ac:dyDescent="0.45">
      <c r="A169" s="1">
        <v>100855</v>
      </c>
      <c r="B169" s="2">
        <v>44122</v>
      </c>
      <c r="C169" s="1">
        <v>1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69</v>
      </c>
    </row>
    <row r="170" spans="1:9" ht="14.25" customHeight="1" x14ac:dyDescent="0.45">
      <c r="A170" s="1">
        <v>100882</v>
      </c>
      <c r="B170" s="2">
        <v>44122</v>
      </c>
      <c r="C170" s="1">
        <v>1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50</v>
      </c>
    </row>
    <row r="171" spans="1:9" ht="14.25" customHeight="1" x14ac:dyDescent="0.45">
      <c r="A171" s="1">
        <v>101248</v>
      </c>
      <c r="B171" s="2">
        <v>44122</v>
      </c>
      <c r="C171" s="1">
        <v>1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85</v>
      </c>
    </row>
    <row r="172" spans="1:9" ht="14.25" customHeight="1" x14ac:dyDescent="0.45">
      <c r="A172" s="1">
        <v>102095</v>
      </c>
      <c r="B172" s="2">
        <v>44122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50</v>
      </c>
    </row>
    <row r="173" spans="1:9" ht="14.25" customHeight="1" x14ac:dyDescent="0.45">
      <c r="A173" s="1">
        <v>101981</v>
      </c>
      <c r="B173" s="2">
        <v>44123</v>
      </c>
      <c r="C173" s="1">
        <v>1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95</v>
      </c>
    </row>
    <row r="174" spans="1:9" ht="14.25" customHeight="1" x14ac:dyDescent="0.45">
      <c r="A174" s="1">
        <v>101622</v>
      </c>
      <c r="B174" s="2">
        <v>44123</v>
      </c>
      <c r="C174" s="1">
        <v>1</v>
      </c>
      <c r="D174" s="1">
        <v>1</v>
      </c>
      <c r="E174" s="1">
        <v>1</v>
      </c>
      <c r="F174" s="1">
        <v>0</v>
      </c>
      <c r="G174" s="1">
        <v>0</v>
      </c>
      <c r="H174" s="1">
        <v>0</v>
      </c>
      <c r="I174" s="1">
        <v>69</v>
      </c>
    </row>
    <row r="175" spans="1:9" ht="14.25" customHeight="1" x14ac:dyDescent="0.45">
      <c r="A175" s="1">
        <v>101412</v>
      </c>
      <c r="B175" s="2">
        <v>44123</v>
      </c>
      <c r="C175" s="1">
        <v>1</v>
      </c>
      <c r="D175" s="1">
        <v>1</v>
      </c>
      <c r="E175" s="1">
        <v>1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 x14ac:dyDescent="0.45">
      <c r="A176" s="1">
        <v>100459</v>
      </c>
      <c r="B176" s="2">
        <v>44123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55</v>
      </c>
    </row>
    <row r="177" spans="1:9" ht="14.25" customHeight="1" x14ac:dyDescent="0.45">
      <c r="A177" s="1">
        <v>101929</v>
      </c>
      <c r="B177" s="2">
        <v>44123</v>
      </c>
      <c r="C177" s="1">
        <v>1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77</v>
      </c>
    </row>
    <row r="178" spans="1:9" ht="14.25" customHeight="1" x14ac:dyDescent="0.45">
      <c r="A178" s="1">
        <v>101043</v>
      </c>
      <c r="B178" s="2">
        <v>44123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0</v>
      </c>
      <c r="I178" s="1">
        <v>70</v>
      </c>
    </row>
    <row r="179" spans="1:9" ht="14.25" customHeight="1" x14ac:dyDescent="0.45">
      <c r="A179" s="1">
        <v>100672</v>
      </c>
      <c r="B179" s="2">
        <v>44123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69</v>
      </c>
    </row>
    <row r="180" spans="1:9" ht="14.25" customHeight="1" x14ac:dyDescent="0.45">
      <c r="A180" s="1">
        <v>101198</v>
      </c>
      <c r="B180" s="2">
        <v>44123</v>
      </c>
      <c r="C180" s="1">
        <v>1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70</v>
      </c>
    </row>
    <row r="181" spans="1:9" ht="14.25" customHeight="1" x14ac:dyDescent="0.45">
      <c r="A181" s="1">
        <v>101641</v>
      </c>
      <c r="B181" s="2">
        <v>44123</v>
      </c>
      <c r="C181" s="1">
        <v>1</v>
      </c>
      <c r="D181" s="1">
        <v>1</v>
      </c>
      <c r="E181" s="1">
        <v>1</v>
      </c>
      <c r="F181" s="1">
        <v>0</v>
      </c>
      <c r="G181" s="1">
        <v>0</v>
      </c>
      <c r="H181" s="1">
        <v>0</v>
      </c>
      <c r="I181" s="1">
        <v>77</v>
      </c>
    </row>
    <row r="182" spans="1:9" ht="14.25" customHeight="1" x14ac:dyDescent="0.45">
      <c r="A182" s="1">
        <v>101577</v>
      </c>
      <c r="B182" s="2">
        <v>44124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75</v>
      </c>
    </row>
    <row r="183" spans="1:9" ht="14.25" customHeight="1" x14ac:dyDescent="0.45">
      <c r="A183" s="1">
        <v>101093</v>
      </c>
      <c r="B183" s="2">
        <v>44124</v>
      </c>
      <c r="C183" s="1">
        <v>1</v>
      </c>
      <c r="D183" s="1">
        <v>1</v>
      </c>
      <c r="E183" s="1">
        <v>0</v>
      </c>
      <c r="F183" s="1">
        <v>0</v>
      </c>
      <c r="G183" s="1">
        <v>0</v>
      </c>
      <c r="H183" s="1">
        <v>0</v>
      </c>
      <c r="I183" s="1">
        <v>69</v>
      </c>
    </row>
    <row r="184" spans="1:9" ht="14.25" customHeight="1" x14ac:dyDescent="0.45">
      <c r="A184" s="1">
        <v>100307</v>
      </c>
      <c r="B184" s="2">
        <v>44124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69</v>
      </c>
    </row>
    <row r="185" spans="1:9" ht="14.25" customHeight="1" x14ac:dyDescent="0.45">
      <c r="A185" s="1">
        <v>100385</v>
      </c>
      <c r="B185" s="2">
        <v>44124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75</v>
      </c>
    </row>
    <row r="186" spans="1:9" ht="14.25" customHeight="1" x14ac:dyDescent="0.45">
      <c r="A186" s="1">
        <v>101203</v>
      </c>
      <c r="B186" s="2">
        <v>44125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95</v>
      </c>
    </row>
    <row r="187" spans="1:9" ht="14.25" customHeight="1" x14ac:dyDescent="0.45">
      <c r="A187" s="1">
        <v>101134</v>
      </c>
      <c r="B187" s="2">
        <v>44125</v>
      </c>
      <c r="C187" s="1">
        <v>1</v>
      </c>
      <c r="D187" s="1">
        <v>1</v>
      </c>
      <c r="E187" s="1">
        <v>1</v>
      </c>
      <c r="F187" s="1">
        <v>0</v>
      </c>
      <c r="G187" s="1">
        <v>0</v>
      </c>
      <c r="H187" s="1">
        <v>0</v>
      </c>
      <c r="I187" s="1">
        <v>69</v>
      </c>
    </row>
    <row r="188" spans="1:9" ht="14.25" customHeight="1" x14ac:dyDescent="0.45">
      <c r="A188" s="1">
        <v>101205</v>
      </c>
      <c r="B188" s="2">
        <v>44125</v>
      </c>
      <c r="C188" s="1">
        <v>1</v>
      </c>
      <c r="D188" s="1">
        <v>1</v>
      </c>
      <c r="E188" s="1">
        <v>0</v>
      </c>
      <c r="F188" s="1">
        <v>0</v>
      </c>
      <c r="G188" s="1">
        <v>0</v>
      </c>
      <c r="H188" s="1">
        <v>0</v>
      </c>
      <c r="I188" s="1">
        <v>83</v>
      </c>
    </row>
    <row r="189" spans="1:9" ht="14.25" customHeight="1" x14ac:dyDescent="0.45">
      <c r="A189" s="1">
        <v>100451</v>
      </c>
      <c r="B189" s="2">
        <v>44125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80</v>
      </c>
    </row>
    <row r="190" spans="1:9" ht="14.25" customHeight="1" x14ac:dyDescent="0.45">
      <c r="A190" s="1">
        <v>101973</v>
      </c>
      <c r="B190" s="2">
        <v>44125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customHeight="1" x14ac:dyDescent="0.45">
      <c r="A191" s="1">
        <v>101391</v>
      </c>
      <c r="B191" s="2">
        <v>44125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79</v>
      </c>
    </row>
    <row r="192" spans="1:9" ht="14.25" customHeight="1" x14ac:dyDescent="0.45">
      <c r="A192" s="1">
        <v>102335</v>
      </c>
      <c r="B192" s="2">
        <v>44125</v>
      </c>
      <c r="C192" s="1">
        <v>1</v>
      </c>
      <c r="D192" s="1">
        <v>1</v>
      </c>
      <c r="E192" s="1">
        <v>0</v>
      </c>
      <c r="F192" s="1">
        <v>0</v>
      </c>
      <c r="G192" s="1">
        <v>0</v>
      </c>
      <c r="H192" s="1">
        <v>0</v>
      </c>
      <c r="I192" s="1">
        <v>45</v>
      </c>
    </row>
    <row r="193" spans="1:9" ht="14.25" customHeight="1" x14ac:dyDescent="0.45">
      <c r="A193" s="1">
        <v>101355</v>
      </c>
      <c r="B193" s="2">
        <v>44125</v>
      </c>
      <c r="C193" s="1">
        <v>1</v>
      </c>
      <c r="D193" s="1">
        <v>1</v>
      </c>
      <c r="E193" s="1">
        <v>1</v>
      </c>
      <c r="F193" s="1">
        <v>0</v>
      </c>
      <c r="G193" s="1">
        <v>0</v>
      </c>
      <c r="H193" s="1">
        <v>0</v>
      </c>
      <c r="I193" s="1">
        <v>75</v>
      </c>
    </row>
    <row r="194" spans="1:9" ht="14.25" customHeight="1" x14ac:dyDescent="0.45">
      <c r="A194" s="1">
        <v>100443</v>
      </c>
      <c r="B194" s="2">
        <v>44125</v>
      </c>
      <c r="C194" s="1">
        <v>1</v>
      </c>
      <c r="D194" s="1">
        <v>1</v>
      </c>
      <c r="E194" s="1">
        <v>0</v>
      </c>
      <c r="F194" s="1">
        <v>0</v>
      </c>
      <c r="G194" s="1">
        <v>0</v>
      </c>
      <c r="H194" s="1">
        <v>0</v>
      </c>
      <c r="I194" s="1">
        <v>45</v>
      </c>
    </row>
    <row r="195" spans="1:9" ht="14.25" customHeight="1" x14ac:dyDescent="0.45">
      <c r="A195" s="1">
        <v>100883</v>
      </c>
      <c r="B195" s="2">
        <v>44126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85</v>
      </c>
    </row>
    <row r="196" spans="1:9" ht="14.25" customHeight="1" x14ac:dyDescent="0.45">
      <c r="A196" s="1">
        <v>101519</v>
      </c>
      <c r="B196" s="2">
        <v>44126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50</v>
      </c>
    </row>
    <row r="197" spans="1:9" ht="14.25" customHeight="1" x14ac:dyDescent="0.45">
      <c r="A197" s="1">
        <v>101036</v>
      </c>
      <c r="B197" s="2">
        <v>44126</v>
      </c>
      <c r="C197" s="1">
        <v>1</v>
      </c>
      <c r="D197" s="1">
        <v>1</v>
      </c>
      <c r="E197" s="1">
        <v>1</v>
      </c>
      <c r="F197" s="1">
        <v>0</v>
      </c>
      <c r="G197" s="1">
        <v>0</v>
      </c>
      <c r="H197" s="1">
        <v>0</v>
      </c>
      <c r="I197" s="1">
        <v>69</v>
      </c>
    </row>
    <row r="198" spans="1:9" ht="14.25" customHeight="1" x14ac:dyDescent="0.45">
      <c r="A198" s="1">
        <v>102264</v>
      </c>
      <c r="B198" s="2">
        <v>44126</v>
      </c>
      <c r="C198" s="1">
        <v>1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  <c r="I198" s="1">
        <v>50</v>
      </c>
    </row>
    <row r="199" spans="1:9" ht="14.25" customHeight="1" x14ac:dyDescent="0.45">
      <c r="A199" s="1">
        <v>100047</v>
      </c>
      <c r="B199" s="2">
        <v>44126</v>
      </c>
      <c r="C199" s="1">
        <v>1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51</v>
      </c>
    </row>
    <row r="200" spans="1:9" ht="14.25" customHeight="1" x14ac:dyDescent="0.45">
      <c r="A200" s="1">
        <v>100645</v>
      </c>
      <c r="B200" s="2">
        <v>44126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92</v>
      </c>
    </row>
    <row r="201" spans="1:9" ht="14.25" customHeight="1" x14ac:dyDescent="0.45">
      <c r="A201" s="1">
        <v>101209</v>
      </c>
      <c r="B201" s="2">
        <v>44126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85</v>
      </c>
    </row>
    <row r="202" spans="1:9" ht="14.25" customHeight="1" x14ac:dyDescent="0.45">
      <c r="A202" s="1">
        <v>102351</v>
      </c>
      <c r="B202" s="2">
        <v>44126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45</v>
      </c>
    </row>
    <row r="203" spans="1:9" ht="14.25" customHeight="1" x14ac:dyDescent="0.45">
      <c r="A203" s="1">
        <v>100172</v>
      </c>
      <c r="B203" s="2">
        <v>44127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55</v>
      </c>
    </row>
    <row r="204" spans="1:9" ht="14.25" customHeight="1" x14ac:dyDescent="0.45">
      <c r="A204" s="1">
        <v>101244</v>
      </c>
      <c r="B204" s="2">
        <v>44127</v>
      </c>
      <c r="C204" s="1">
        <v>1</v>
      </c>
      <c r="D204" s="1">
        <v>1</v>
      </c>
      <c r="E204" s="1">
        <v>1</v>
      </c>
      <c r="F204" s="1">
        <v>0</v>
      </c>
      <c r="G204" s="1">
        <v>0</v>
      </c>
      <c r="H204" s="1">
        <v>0</v>
      </c>
      <c r="I204" s="1">
        <v>70</v>
      </c>
    </row>
    <row r="205" spans="1:9" ht="14.25" customHeight="1" x14ac:dyDescent="0.45">
      <c r="A205" s="1">
        <v>100671</v>
      </c>
      <c r="B205" s="2">
        <v>44127</v>
      </c>
      <c r="C205" s="1">
        <v>1</v>
      </c>
      <c r="D205" s="1">
        <v>1</v>
      </c>
      <c r="E205" s="1">
        <v>1</v>
      </c>
      <c r="F205" s="1">
        <v>0</v>
      </c>
      <c r="G205" s="1">
        <v>0</v>
      </c>
      <c r="H205" s="1">
        <v>0</v>
      </c>
      <c r="I205" s="1">
        <v>75</v>
      </c>
    </row>
    <row r="206" spans="1:9" ht="14.25" customHeight="1" x14ac:dyDescent="0.45">
      <c r="A206" s="1">
        <v>102169</v>
      </c>
      <c r="B206" s="2">
        <v>44127</v>
      </c>
      <c r="C206" s="1">
        <v>1</v>
      </c>
      <c r="D206" s="1">
        <v>1</v>
      </c>
      <c r="E206" s="1">
        <v>1</v>
      </c>
      <c r="F206" s="1">
        <v>0</v>
      </c>
      <c r="G206" s="1">
        <v>0</v>
      </c>
      <c r="H206" s="1">
        <v>0</v>
      </c>
      <c r="I206" s="1">
        <v>93</v>
      </c>
    </row>
    <row r="207" spans="1:9" ht="14.25" customHeight="1" x14ac:dyDescent="0.45">
      <c r="A207" s="1">
        <v>102193</v>
      </c>
      <c r="B207" s="2">
        <v>44128</v>
      </c>
      <c r="C207" s="1">
        <v>1</v>
      </c>
      <c r="D207" s="1">
        <v>1</v>
      </c>
      <c r="E207" s="1">
        <v>1</v>
      </c>
      <c r="F207" s="1">
        <v>0</v>
      </c>
      <c r="G207" s="1">
        <v>0</v>
      </c>
      <c r="H207" s="1">
        <v>0</v>
      </c>
      <c r="I207" s="1">
        <v>85</v>
      </c>
    </row>
    <row r="208" spans="1:9" ht="14.25" customHeight="1" x14ac:dyDescent="0.45">
      <c r="A208" s="1">
        <v>102016</v>
      </c>
      <c r="B208" s="2">
        <v>44128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75</v>
      </c>
    </row>
    <row r="209" spans="1:9" ht="14.25" customHeight="1" x14ac:dyDescent="0.45">
      <c r="A209" s="1">
        <v>100130</v>
      </c>
      <c r="B209" s="2">
        <v>44128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85</v>
      </c>
    </row>
    <row r="210" spans="1:9" ht="14.25" customHeight="1" x14ac:dyDescent="0.45">
      <c r="A210" s="1">
        <v>101141</v>
      </c>
      <c r="B210" s="2">
        <v>44128</v>
      </c>
      <c r="C210" s="1">
        <v>1</v>
      </c>
      <c r="D210" s="1">
        <v>1</v>
      </c>
      <c r="E210" s="1">
        <v>0</v>
      </c>
      <c r="F210" s="1">
        <v>0</v>
      </c>
      <c r="G210" s="1">
        <v>0</v>
      </c>
      <c r="H210" s="1">
        <v>0</v>
      </c>
      <c r="I210" s="1">
        <v>80</v>
      </c>
    </row>
    <row r="211" spans="1:9" ht="14.25" customHeight="1" x14ac:dyDescent="0.45">
      <c r="A211" s="1">
        <v>101647</v>
      </c>
      <c r="B211" s="2">
        <v>44128</v>
      </c>
      <c r="C211" s="1">
        <v>1</v>
      </c>
      <c r="D211" s="1">
        <v>1</v>
      </c>
      <c r="E211" s="1">
        <v>1</v>
      </c>
      <c r="F211" s="1">
        <v>0</v>
      </c>
      <c r="G211" s="1">
        <v>0</v>
      </c>
      <c r="H211" s="1">
        <v>0</v>
      </c>
      <c r="I211" s="1">
        <v>45</v>
      </c>
    </row>
    <row r="212" spans="1:9" ht="14.25" customHeight="1" x14ac:dyDescent="0.45">
      <c r="A212" s="1">
        <v>100334</v>
      </c>
      <c r="B212" s="2">
        <v>44128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77</v>
      </c>
    </row>
    <row r="213" spans="1:9" ht="14.25" customHeight="1" x14ac:dyDescent="0.45">
      <c r="A213" s="1">
        <v>101064</v>
      </c>
      <c r="B213" s="2">
        <v>44128</v>
      </c>
      <c r="C213" s="1">
        <v>1</v>
      </c>
      <c r="D213" s="1">
        <v>1</v>
      </c>
      <c r="E213" s="1">
        <v>0</v>
      </c>
      <c r="F213" s="1">
        <v>0</v>
      </c>
      <c r="G213" s="1">
        <v>0</v>
      </c>
      <c r="H213" s="1">
        <v>0</v>
      </c>
      <c r="I213" s="1">
        <v>55</v>
      </c>
    </row>
    <row r="214" spans="1:9" ht="14.25" customHeight="1" x14ac:dyDescent="0.45">
      <c r="A214" s="1">
        <v>101211</v>
      </c>
      <c r="B214" s="2">
        <v>44128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80</v>
      </c>
    </row>
    <row r="215" spans="1:9" ht="14.25" customHeight="1" x14ac:dyDescent="0.45">
      <c r="A215" s="1">
        <v>100743</v>
      </c>
      <c r="B215" s="2">
        <v>44128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95</v>
      </c>
    </row>
    <row r="216" spans="1:9" ht="14.25" customHeight="1" x14ac:dyDescent="0.45">
      <c r="A216" s="1">
        <v>101264</v>
      </c>
      <c r="B216" s="2">
        <v>44128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0</v>
      </c>
      <c r="I216" s="1">
        <v>80</v>
      </c>
    </row>
    <row r="217" spans="1:9" ht="14.25" customHeight="1" x14ac:dyDescent="0.45">
      <c r="A217" s="1">
        <v>100485</v>
      </c>
      <c r="B217" s="2">
        <v>44128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70</v>
      </c>
    </row>
    <row r="218" spans="1:9" ht="14.25" customHeight="1" x14ac:dyDescent="0.45">
      <c r="A218" s="1">
        <v>100631</v>
      </c>
      <c r="B218" s="2">
        <v>44128</v>
      </c>
      <c r="C218" s="1">
        <v>1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77</v>
      </c>
    </row>
    <row r="219" spans="1:9" ht="14.25" customHeight="1" x14ac:dyDescent="0.45">
      <c r="A219" s="1">
        <v>101265</v>
      </c>
      <c r="B219" s="2">
        <v>44128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70</v>
      </c>
    </row>
    <row r="220" spans="1:9" ht="14.25" customHeight="1" x14ac:dyDescent="0.45">
      <c r="A220" s="1">
        <v>101323</v>
      </c>
      <c r="B220" s="2">
        <v>44129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85</v>
      </c>
    </row>
    <row r="221" spans="1:9" ht="14.25" customHeight="1" x14ac:dyDescent="0.45">
      <c r="A221" s="1">
        <v>100441</v>
      </c>
      <c r="B221" s="2">
        <v>44129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80</v>
      </c>
    </row>
    <row r="222" spans="1:9" ht="14.25" customHeight="1" x14ac:dyDescent="0.45">
      <c r="A222" s="1">
        <v>102289</v>
      </c>
      <c r="B222" s="2">
        <v>44129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85</v>
      </c>
    </row>
    <row r="223" spans="1:9" ht="14.25" customHeight="1" x14ac:dyDescent="0.45">
      <c r="A223" s="1">
        <v>102388</v>
      </c>
      <c r="B223" s="2">
        <v>44129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80</v>
      </c>
    </row>
    <row r="224" spans="1:9" ht="14.25" customHeight="1" x14ac:dyDescent="0.45">
      <c r="A224" s="1">
        <v>100981</v>
      </c>
      <c r="B224" s="2">
        <v>44129</v>
      </c>
      <c r="C224" s="1">
        <v>1</v>
      </c>
      <c r="D224" s="1">
        <v>1</v>
      </c>
      <c r="E224" s="1">
        <v>1</v>
      </c>
      <c r="F224" s="1">
        <v>1</v>
      </c>
      <c r="G224" s="1">
        <v>0</v>
      </c>
      <c r="H224" s="1">
        <v>0</v>
      </c>
      <c r="I224" s="1">
        <v>77</v>
      </c>
    </row>
    <row r="225" spans="1:9" ht="14.25" customHeight="1" x14ac:dyDescent="0.45">
      <c r="A225" s="1">
        <v>100833</v>
      </c>
      <c r="B225" s="2">
        <v>44129</v>
      </c>
      <c r="C225" s="1">
        <v>1</v>
      </c>
      <c r="D225" s="1">
        <v>1</v>
      </c>
      <c r="E225" s="1">
        <v>1</v>
      </c>
      <c r="F225" s="1">
        <v>0</v>
      </c>
      <c r="G225" s="1">
        <v>0</v>
      </c>
      <c r="H225" s="1">
        <v>0</v>
      </c>
      <c r="I225" s="1">
        <v>83</v>
      </c>
    </row>
    <row r="226" spans="1:9" ht="14.25" customHeight="1" x14ac:dyDescent="0.45">
      <c r="A226" s="1">
        <v>100302</v>
      </c>
      <c r="B226" s="2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69</v>
      </c>
    </row>
    <row r="227" spans="1:9" ht="14.25" customHeight="1" x14ac:dyDescent="0.45">
      <c r="A227" s="1">
        <v>101054</v>
      </c>
      <c r="B227" s="2">
        <v>44129</v>
      </c>
      <c r="C227" s="1">
        <v>1</v>
      </c>
      <c r="D227" s="1">
        <v>1</v>
      </c>
      <c r="E227" s="1">
        <v>1</v>
      </c>
      <c r="F227" s="1">
        <v>1</v>
      </c>
      <c r="G227" s="1">
        <v>0</v>
      </c>
      <c r="H227" s="1">
        <v>0</v>
      </c>
      <c r="I227" s="1">
        <v>85</v>
      </c>
    </row>
    <row r="228" spans="1:9" ht="14.25" customHeight="1" x14ac:dyDescent="0.45">
      <c r="A228" s="1">
        <v>101914</v>
      </c>
      <c r="B228" s="2">
        <v>44129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0</v>
      </c>
      <c r="I228" s="1">
        <v>85</v>
      </c>
    </row>
    <row r="229" spans="1:9" ht="14.25" customHeight="1" x14ac:dyDescent="0.45">
      <c r="A229" s="1">
        <v>100772</v>
      </c>
      <c r="B229" s="2">
        <v>44129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75</v>
      </c>
    </row>
    <row r="230" spans="1:9" ht="14.25" customHeight="1" x14ac:dyDescent="0.45">
      <c r="A230" s="1">
        <v>100558</v>
      </c>
      <c r="B230" s="2">
        <v>44129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50</v>
      </c>
    </row>
    <row r="231" spans="1:9" ht="14.25" customHeight="1" x14ac:dyDescent="0.45">
      <c r="A231" s="1">
        <v>101725</v>
      </c>
      <c r="B231" s="2">
        <v>44130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45</v>
      </c>
    </row>
    <row r="232" spans="1:9" ht="14.25" customHeight="1" x14ac:dyDescent="0.45">
      <c r="A232" s="1">
        <v>100173</v>
      </c>
      <c r="B232" s="2">
        <v>44130</v>
      </c>
      <c r="C232" s="1">
        <v>1</v>
      </c>
      <c r="D232" s="1">
        <v>1</v>
      </c>
      <c r="E232" s="1">
        <v>1</v>
      </c>
      <c r="F232" s="1">
        <v>1</v>
      </c>
      <c r="G232" s="1">
        <v>0</v>
      </c>
      <c r="H232" s="1">
        <v>0</v>
      </c>
      <c r="I232" s="1">
        <v>70</v>
      </c>
    </row>
    <row r="233" spans="1:9" ht="14.25" customHeight="1" x14ac:dyDescent="0.45">
      <c r="A233" s="1">
        <v>101544</v>
      </c>
      <c r="B233" s="2">
        <v>44130</v>
      </c>
      <c r="C233" s="1">
        <v>1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 x14ac:dyDescent="0.45">
      <c r="A234" s="1">
        <v>100620</v>
      </c>
      <c r="B234" s="2">
        <v>44130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55</v>
      </c>
    </row>
    <row r="235" spans="1:9" ht="14.25" customHeight="1" x14ac:dyDescent="0.45">
      <c r="A235" s="1">
        <v>100664</v>
      </c>
      <c r="B235" s="2">
        <v>44130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customHeight="1" x14ac:dyDescent="0.45">
      <c r="A236" s="1">
        <v>100565</v>
      </c>
      <c r="B236" s="2">
        <v>44130</v>
      </c>
      <c r="C236" s="1">
        <v>1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85</v>
      </c>
    </row>
    <row r="237" spans="1:9" ht="14.25" customHeight="1" x14ac:dyDescent="0.45">
      <c r="A237" s="1">
        <v>101278</v>
      </c>
      <c r="B237" s="2">
        <v>44130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73</v>
      </c>
    </row>
    <row r="238" spans="1:9" ht="14.25" customHeight="1" x14ac:dyDescent="0.45">
      <c r="A238" s="1">
        <v>100281</v>
      </c>
      <c r="B238" s="2">
        <v>44131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0</v>
      </c>
      <c r="I238" s="1">
        <v>85</v>
      </c>
    </row>
    <row r="239" spans="1:9" ht="14.25" customHeight="1" x14ac:dyDescent="0.45">
      <c r="A239" s="1">
        <v>101538</v>
      </c>
      <c r="B239" s="2">
        <v>44131</v>
      </c>
      <c r="C239" s="1">
        <v>1</v>
      </c>
      <c r="D239" s="1">
        <v>1</v>
      </c>
      <c r="E239" s="1">
        <v>0</v>
      </c>
      <c r="F239" s="1">
        <v>0</v>
      </c>
      <c r="G239" s="1">
        <v>0</v>
      </c>
      <c r="H239" s="1">
        <v>0</v>
      </c>
      <c r="I239" s="1">
        <v>93</v>
      </c>
    </row>
    <row r="240" spans="1:9" ht="14.25" customHeight="1" x14ac:dyDescent="0.45">
      <c r="A240" s="1">
        <v>101304</v>
      </c>
      <c r="B240" s="2">
        <v>44131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80</v>
      </c>
    </row>
    <row r="241" spans="1:9" ht="14.25" customHeight="1" x14ac:dyDescent="0.45">
      <c r="A241" s="1">
        <v>102346</v>
      </c>
      <c r="B241" s="2">
        <v>44131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80</v>
      </c>
    </row>
    <row r="242" spans="1:9" ht="14.25" customHeight="1" x14ac:dyDescent="0.45">
      <c r="A242" s="1">
        <v>102087</v>
      </c>
      <c r="B242" s="2">
        <v>44131</v>
      </c>
      <c r="C242" s="1">
        <v>1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79</v>
      </c>
    </row>
    <row r="243" spans="1:9" ht="14.25" customHeight="1" x14ac:dyDescent="0.45">
      <c r="A243" s="1">
        <v>102078</v>
      </c>
      <c r="B243" s="2">
        <v>44131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75</v>
      </c>
    </row>
    <row r="244" spans="1:9" ht="14.25" customHeight="1" x14ac:dyDescent="0.45">
      <c r="A244" s="1">
        <v>100577</v>
      </c>
      <c r="B244" s="2">
        <v>44131</v>
      </c>
      <c r="C244" s="1">
        <v>1</v>
      </c>
      <c r="D244" s="1">
        <v>1</v>
      </c>
      <c r="E244" s="1">
        <v>1</v>
      </c>
      <c r="F244" s="1">
        <v>0</v>
      </c>
      <c r="G244" s="1">
        <v>0</v>
      </c>
      <c r="H244" s="1">
        <v>0</v>
      </c>
      <c r="I244" s="1">
        <v>45</v>
      </c>
    </row>
    <row r="245" spans="1:9" ht="14.25" customHeight="1" x14ac:dyDescent="0.45">
      <c r="A245" s="1">
        <v>102360</v>
      </c>
      <c r="B245" s="2">
        <v>44131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93</v>
      </c>
    </row>
    <row r="246" spans="1:9" ht="14.25" customHeight="1" x14ac:dyDescent="0.45">
      <c r="A246" s="1">
        <v>101856</v>
      </c>
      <c r="B246" s="2">
        <v>44131</v>
      </c>
      <c r="C246" s="1">
        <v>1</v>
      </c>
      <c r="D246" s="1">
        <v>1</v>
      </c>
      <c r="E246" s="1">
        <v>0</v>
      </c>
      <c r="F246" s="1">
        <v>0</v>
      </c>
      <c r="G246" s="1">
        <v>0</v>
      </c>
      <c r="H246" s="1">
        <v>0</v>
      </c>
      <c r="I246" s="1">
        <v>69</v>
      </c>
    </row>
    <row r="247" spans="1:9" ht="14.25" customHeight="1" x14ac:dyDescent="0.45">
      <c r="A247" s="1">
        <v>100021</v>
      </c>
      <c r="B247" s="2">
        <v>44132</v>
      </c>
      <c r="C247" s="1">
        <v>1</v>
      </c>
      <c r="D247" s="1">
        <v>1</v>
      </c>
      <c r="E247" s="1">
        <v>0</v>
      </c>
      <c r="F247" s="1">
        <v>0</v>
      </c>
      <c r="G247" s="1">
        <v>0</v>
      </c>
      <c r="H247" s="1">
        <v>0</v>
      </c>
      <c r="I247" s="1">
        <v>50</v>
      </c>
    </row>
    <row r="248" spans="1:9" ht="14.25" customHeight="1" x14ac:dyDescent="0.45">
      <c r="A248" s="1">
        <v>100538</v>
      </c>
      <c r="B248" s="2">
        <v>44132</v>
      </c>
      <c r="C248" s="1">
        <v>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75</v>
      </c>
    </row>
    <row r="249" spans="1:9" ht="14.25" customHeight="1" x14ac:dyDescent="0.45">
      <c r="A249" s="1">
        <v>102154</v>
      </c>
      <c r="B249" s="2">
        <v>44132</v>
      </c>
      <c r="C249" s="1">
        <v>1</v>
      </c>
      <c r="D249" s="1">
        <v>1</v>
      </c>
      <c r="E249" s="1">
        <v>1</v>
      </c>
      <c r="F249" s="1">
        <v>0</v>
      </c>
      <c r="G249" s="1">
        <v>0</v>
      </c>
      <c r="H249" s="1">
        <v>0</v>
      </c>
      <c r="I249" s="1">
        <v>80</v>
      </c>
    </row>
    <row r="250" spans="1:9" ht="14.25" customHeight="1" x14ac:dyDescent="0.45">
      <c r="A250" s="1">
        <v>101326</v>
      </c>
      <c r="B250" s="2">
        <v>44132</v>
      </c>
      <c r="C250" s="1">
        <v>1</v>
      </c>
      <c r="D250" s="1">
        <v>1</v>
      </c>
      <c r="E250" s="1">
        <v>1</v>
      </c>
      <c r="F250" s="1">
        <v>1</v>
      </c>
      <c r="G250" s="1">
        <v>0</v>
      </c>
      <c r="H250" s="1">
        <v>0</v>
      </c>
      <c r="I250" s="1">
        <v>55</v>
      </c>
    </row>
    <row r="251" spans="1:9" ht="14.25" customHeight="1" x14ac:dyDescent="0.45">
      <c r="A251" s="1">
        <v>100446</v>
      </c>
      <c r="B251" s="2">
        <v>44133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55</v>
      </c>
    </row>
    <row r="252" spans="1:9" ht="14.25" customHeight="1" x14ac:dyDescent="0.45">
      <c r="A252" s="1">
        <v>100622</v>
      </c>
      <c r="B252" s="2">
        <v>44133</v>
      </c>
      <c r="C252" s="1">
        <v>1</v>
      </c>
      <c r="D252" s="1">
        <v>1</v>
      </c>
      <c r="E252" s="1">
        <v>0</v>
      </c>
      <c r="F252" s="1">
        <v>0</v>
      </c>
      <c r="G252" s="1">
        <v>0</v>
      </c>
      <c r="H252" s="1">
        <v>0</v>
      </c>
      <c r="I252" s="1">
        <v>85</v>
      </c>
    </row>
    <row r="253" spans="1:9" ht="14.25" customHeight="1" x14ac:dyDescent="0.45">
      <c r="A253" s="1">
        <v>100030</v>
      </c>
      <c r="B253" s="2">
        <v>44133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 x14ac:dyDescent="0.45">
      <c r="A254" s="1">
        <v>101812</v>
      </c>
      <c r="B254" s="2">
        <v>44133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93</v>
      </c>
    </row>
    <row r="255" spans="1:9" ht="14.25" customHeight="1" x14ac:dyDescent="0.45">
      <c r="A255" s="1">
        <v>101661</v>
      </c>
      <c r="B255" s="2">
        <v>44133</v>
      </c>
      <c r="C255" s="1">
        <v>1</v>
      </c>
      <c r="D255" s="1">
        <v>1</v>
      </c>
      <c r="E255" s="1">
        <v>1</v>
      </c>
      <c r="F255" s="1">
        <v>1</v>
      </c>
      <c r="G255" s="1">
        <v>0</v>
      </c>
      <c r="H255" s="1">
        <v>0</v>
      </c>
      <c r="I255" s="1">
        <v>70</v>
      </c>
    </row>
    <row r="256" spans="1:9" ht="14.25" customHeight="1" x14ac:dyDescent="0.45">
      <c r="A256" s="1">
        <v>100489</v>
      </c>
      <c r="B256" s="2">
        <v>44133</v>
      </c>
      <c r="C256" s="1">
        <v>1</v>
      </c>
      <c r="D256" s="1">
        <v>1</v>
      </c>
      <c r="E256" s="1">
        <v>1</v>
      </c>
      <c r="F256" s="1">
        <v>0</v>
      </c>
      <c r="G256" s="1">
        <v>0</v>
      </c>
      <c r="H256" s="1">
        <v>0</v>
      </c>
      <c r="I256" s="1">
        <v>77</v>
      </c>
    </row>
    <row r="257" spans="1:9" ht="14.25" customHeight="1" x14ac:dyDescent="0.45">
      <c r="A257" s="1">
        <v>100308</v>
      </c>
      <c r="B257" s="2">
        <v>44133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73</v>
      </c>
    </row>
    <row r="258" spans="1:9" ht="14.25" customHeight="1" x14ac:dyDescent="0.45">
      <c r="A258" s="1">
        <v>100604</v>
      </c>
      <c r="B258" s="2">
        <v>44133</v>
      </c>
      <c r="C258" s="1">
        <v>1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  <c r="I258" s="1">
        <v>85</v>
      </c>
    </row>
    <row r="259" spans="1:9" ht="14.25" customHeight="1" x14ac:dyDescent="0.45">
      <c r="A259" s="1">
        <v>100252</v>
      </c>
      <c r="B259" s="2">
        <v>44133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55</v>
      </c>
    </row>
    <row r="260" spans="1:9" ht="14.25" customHeight="1" x14ac:dyDescent="0.45">
      <c r="A260" s="1">
        <v>101534</v>
      </c>
      <c r="B260" s="2">
        <v>44133</v>
      </c>
      <c r="C260" s="1">
        <v>1</v>
      </c>
      <c r="D260" s="1">
        <v>1</v>
      </c>
      <c r="E260" s="1">
        <v>1</v>
      </c>
      <c r="F260" s="1">
        <v>0</v>
      </c>
      <c r="G260" s="1">
        <v>0</v>
      </c>
      <c r="H260" s="1">
        <v>0</v>
      </c>
      <c r="I260" s="1">
        <v>55</v>
      </c>
    </row>
    <row r="261" spans="1:9" ht="14.25" customHeight="1" x14ac:dyDescent="0.45">
      <c r="A261" s="1">
        <v>101828</v>
      </c>
      <c r="B261" s="2">
        <v>44133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75</v>
      </c>
    </row>
    <row r="262" spans="1:9" ht="14.25" customHeight="1" x14ac:dyDescent="0.45">
      <c r="A262" s="1">
        <v>101877</v>
      </c>
      <c r="B262" s="2">
        <v>44134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45</v>
      </c>
    </row>
    <row r="263" spans="1:9" ht="14.25" customHeight="1" x14ac:dyDescent="0.45">
      <c r="A263" s="1">
        <v>100568</v>
      </c>
      <c r="B263" s="2">
        <v>44134</v>
      </c>
      <c r="C263" s="1">
        <v>1</v>
      </c>
      <c r="D263" s="1">
        <v>1</v>
      </c>
      <c r="E263" s="1">
        <v>1</v>
      </c>
      <c r="F263" s="1">
        <v>0</v>
      </c>
      <c r="G263" s="1">
        <v>0</v>
      </c>
      <c r="H263" s="1">
        <v>0</v>
      </c>
      <c r="I263" s="1">
        <v>55</v>
      </c>
    </row>
    <row r="264" spans="1:9" ht="14.25" customHeight="1" x14ac:dyDescent="0.45">
      <c r="A264" s="1">
        <v>101860</v>
      </c>
      <c r="B264" s="2">
        <v>44134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77</v>
      </c>
    </row>
    <row r="265" spans="1:9" ht="14.25" customHeight="1" x14ac:dyDescent="0.45">
      <c r="A265" s="1">
        <v>100641</v>
      </c>
      <c r="B265" s="2">
        <v>44134</v>
      </c>
      <c r="C265" s="1">
        <v>1</v>
      </c>
      <c r="D265" s="1">
        <v>1</v>
      </c>
      <c r="E265" s="1">
        <v>1</v>
      </c>
      <c r="F265" s="1">
        <v>0</v>
      </c>
      <c r="G265" s="1">
        <v>0</v>
      </c>
      <c r="H265" s="1">
        <v>0</v>
      </c>
      <c r="I265" s="1">
        <v>69</v>
      </c>
    </row>
    <row r="266" spans="1:9" ht="14.25" customHeight="1" x14ac:dyDescent="0.45">
      <c r="A266" s="1">
        <v>100696</v>
      </c>
      <c r="B266" s="2">
        <v>44134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0</v>
      </c>
      <c r="I266" s="1">
        <v>79</v>
      </c>
    </row>
    <row r="267" spans="1:9" ht="14.25" customHeight="1" x14ac:dyDescent="0.45">
      <c r="A267" s="1">
        <v>102461</v>
      </c>
      <c r="B267" s="2">
        <v>44134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50</v>
      </c>
    </row>
    <row r="268" spans="1:9" ht="14.25" customHeight="1" x14ac:dyDescent="0.45">
      <c r="A268" s="1">
        <v>100822</v>
      </c>
      <c r="B268" s="2">
        <v>44135</v>
      </c>
      <c r="C268" s="1">
        <v>1</v>
      </c>
      <c r="D268" s="1">
        <v>1</v>
      </c>
      <c r="E268" s="1">
        <v>1</v>
      </c>
      <c r="F268" s="1">
        <v>0</v>
      </c>
      <c r="G268" s="1">
        <v>0</v>
      </c>
      <c r="H268" s="1">
        <v>0</v>
      </c>
      <c r="I268" s="1">
        <v>75</v>
      </c>
    </row>
    <row r="269" spans="1:9" ht="14.25" customHeight="1" x14ac:dyDescent="0.45">
      <c r="A269" s="1">
        <v>100242</v>
      </c>
      <c r="B269" s="2">
        <v>44135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75</v>
      </c>
    </row>
    <row r="270" spans="1:9" ht="14.25" customHeight="1" x14ac:dyDescent="0.45">
      <c r="A270" s="1">
        <v>102158</v>
      </c>
      <c r="B270" s="2">
        <v>44135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45</v>
      </c>
    </row>
    <row r="271" spans="1:9" ht="14.25" customHeight="1" x14ac:dyDescent="0.45">
      <c r="A271" s="1">
        <v>100027</v>
      </c>
      <c r="B271" s="2">
        <v>44135</v>
      </c>
      <c r="C271" s="1">
        <v>1</v>
      </c>
      <c r="D271" s="1">
        <v>1</v>
      </c>
      <c r="E271" s="1">
        <v>1</v>
      </c>
      <c r="F271" s="1">
        <v>0</v>
      </c>
      <c r="G271" s="1">
        <v>0</v>
      </c>
      <c r="H271" s="1">
        <v>0</v>
      </c>
      <c r="I271" s="1">
        <v>77</v>
      </c>
    </row>
    <row r="272" spans="1:9" ht="14.25" customHeight="1" x14ac:dyDescent="0.45">
      <c r="A272" s="1">
        <v>100151</v>
      </c>
      <c r="B272" s="2">
        <v>44135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75</v>
      </c>
    </row>
    <row r="273" spans="1:9" ht="14.25" customHeight="1" x14ac:dyDescent="0.45">
      <c r="A273" s="1">
        <v>100237</v>
      </c>
      <c r="B273" s="2">
        <v>44135</v>
      </c>
      <c r="C273" s="1">
        <v>1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75</v>
      </c>
    </row>
    <row r="274" spans="1:9" ht="14.25" customHeight="1" x14ac:dyDescent="0.45">
      <c r="A274" s="1">
        <v>101703</v>
      </c>
      <c r="B274" s="2">
        <v>44135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45</v>
      </c>
    </row>
    <row r="275" spans="1:9" ht="14.25" customHeight="1" x14ac:dyDescent="0.45">
      <c r="A275" s="1">
        <v>101305</v>
      </c>
      <c r="B275" s="2">
        <v>44135</v>
      </c>
      <c r="C275" s="1">
        <v>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50</v>
      </c>
    </row>
    <row r="276" spans="1:9" ht="14.25" customHeight="1" x14ac:dyDescent="0.45">
      <c r="A276" s="1">
        <v>101365</v>
      </c>
      <c r="B276" s="2">
        <v>44136</v>
      </c>
      <c r="C276" s="1">
        <v>1</v>
      </c>
      <c r="D276" s="1">
        <v>1</v>
      </c>
      <c r="E276" s="1">
        <v>1</v>
      </c>
      <c r="F276" s="1">
        <v>0</v>
      </c>
      <c r="G276" s="1">
        <v>0</v>
      </c>
      <c r="H276" s="1">
        <v>0</v>
      </c>
      <c r="I276" s="1">
        <v>40</v>
      </c>
    </row>
    <row r="277" spans="1:9" ht="14.25" customHeight="1" x14ac:dyDescent="0.45">
      <c r="A277" s="1">
        <v>100555</v>
      </c>
      <c r="B277" s="2">
        <v>44136</v>
      </c>
      <c r="C277" s="1">
        <v>1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40</v>
      </c>
    </row>
    <row r="278" spans="1:9" ht="14.25" customHeight="1" x14ac:dyDescent="0.45">
      <c r="A278" s="1">
        <v>101793</v>
      </c>
      <c r="B278" s="2">
        <v>44136</v>
      </c>
      <c r="C278" s="1">
        <v>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25</v>
      </c>
    </row>
    <row r="279" spans="1:9" ht="14.25" customHeight="1" x14ac:dyDescent="0.45">
      <c r="A279" s="1">
        <v>100311</v>
      </c>
      <c r="B279" s="2">
        <v>44136</v>
      </c>
      <c r="C279" s="1">
        <v>1</v>
      </c>
      <c r="D279" s="1">
        <v>1</v>
      </c>
      <c r="E279" s="1">
        <v>1</v>
      </c>
      <c r="F279" s="1">
        <v>0</v>
      </c>
      <c r="G279" s="1">
        <v>0</v>
      </c>
      <c r="H279" s="1">
        <v>0</v>
      </c>
      <c r="I279" s="1">
        <v>40</v>
      </c>
    </row>
    <row r="280" spans="1:9" ht="14.25" customHeight="1" x14ac:dyDescent="0.45">
      <c r="A280" s="1">
        <v>100533</v>
      </c>
      <c r="B280" s="2">
        <v>44136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40</v>
      </c>
    </row>
    <row r="281" spans="1:9" ht="14.25" customHeight="1" x14ac:dyDescent="0.45">
      <c r="A281" s="1">
        <v>101252</v>
      </c>
      <c r="B281" s="2">
        <v>44136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40</v>
      </c>
    </row>
    <row r="282" spans="1:9" ht="14.25" customHeight="1" x14ac:dyDescent="0.45">
      <c r="A282" s="1">
        <v>102183</v>
      </c>
      <c r="B282" s="2">
        <v>44136</v>
      </c>
      <c r="C282" s="1">
        <v>1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93</v>
      </c>
    </row>
    <row r="283" spans="1:9" ht="14.25" customHeight="1" x14ac:dyDescent="0.45">
      <c r="A283" s="1">
        <v>102163</v>
      </c>
      <c r="B283" s="2">
        <v>44136</v>
      </c>
      <c r="C283" s="1">
        <v>1</v>
      </c>
      <c r="D283" s="1">
        <v>1</v>
      </c>
      <c r="E283" s="1">
        <v>1</v>
      </c>
      <c r="F283" s="1">
        <v>0</v>
      </c>
      <c r="G283" s="1">
        <v>0</v>
      </c>
      <c r="H283" s="1">
        <v>0</v>
      </c>
      <c r="I283" s="1">
        <v>51</v>
      </c>
    </row>
    <row r="284" spans="1:9" ht="14.25" customHeight="1" x14ac:dyDescent="0.45">
      <c r="A284" s="1">
        <v>100755</v>
      </c>
      <c r="B284" s="2">
        <v>44136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40</v>
      </c>
    </row>
    <row r="285" spans="1:9" ht="14.25" customHeight="1" x14ac:dyDescent="0.45">
      <c r="A285" s="1">
        <v>100766</v>
      </c>
      <c r="B285" s="2">
        <v>44136</v>
      </c>
      <c r="C285" s="1">
        <v>1</v>
      </c>
      <c r="D285" s="1">
        <v>1</v>
      </c>
      <c r="E285" s="1">
        <v>1</v>
      </c>
      <c r="F285" s="1">
        <v>1</v>
      </c>
      <c r="G285" s="1">
        <v>0</v>
      </c>
      <c r="H285" s="1">
        <v>0</v>
      </c>
      <c r="I285" s="1">
        <v>40</v>
      </c>
    </row>
    <row r="286" spans="1:9" ht="14.25" customHeight="1" x14ac:dyDescent="0.45">
      <c r="A286" s="1">
        <v>101250</v>
      </c>
      <c r="B286" s="2">
        <v>44136</v>
      </c>
      <c r="C286" s="1">
        <v>1</v>
      </c>
      <c r="D286" s="1">
        <v>1</v>
      </c>
      <c r="E286" s="1">
        <v>1</v>
      </c>
      <c r="F286" s="1">
        <v>0</v>
      </c>
      <c r="G286" s="1">
        <v>0</v>
      </c>
      <c r="H286" s="1">
        <v>0</v>
      </c>
      <c r="I286" s="1">
        <v>40</v>
      </c>
    </row>
    <row r="287" spans="1:9" ht="14.25" customHeight="1" x14ac:dyDescent="0.45">
      <c r="A287" s="1">
        <v>100244</v>
      </c>
      <c r="B287" s="2">
        <v>44136</v>
      </c>
      <c r="C287" s="1">
        <v>1</v>
      </c>
      <c r="D287" s="1">
        <v>1</v>
      </c>
      <c r="E287" s="1">
        <v>1</v>
      </c>
      <c r="F287" s="1">
        <v>1</v>
      </c>
      <c r="G287" s="1">
        <v>0</v>
      </c>
      <c r="H287" s="1">
        <v>0</v>
      </c>
      <c r="I287" s="1">
        <v>30</v>
      </c>
    </row>
    <row r="288" spans="1:9" ht="14.25" customHeight="1" x14ac:dyDescent="0.45">
      <c r="A288" s="1">
        <v>102321</v>
      </c>
      <c r="B288" s="2">
        <v>44136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customHeight="1" x14ac:dyDescent="0.45">
      <c r="A289" s="1">
        <v>102074</v>
      </c>
      <c r="B289" s="2">
        <v>44136</v>
      </c>
      <c r="C289" s="1">
        <v>1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s="1">
        <v>50</v>
      </c>
    </row>
    <row r="290" spans="1:9" ht="14.25" customHeight="1" x14ac:dyDescent="0.45">
      <c r="A290" s="1">
        <v>100731</v>
      </c>
      <c r="B290" s="2">
        <v>44136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40</v>
      </c>
    </row>
    <row r="291" spans="1:9" ht="14.25" customHeight="1" x14ac:dyDescent="0.45">
      <c r="A291" s="1">
        <v>100636</v>
      </c>
      <c r="B291" s="2">
        <v>44136</v>
      </c>
      <c r="C291" s="1">
        <v>1</v>
      </c>
      <c r="D291" s="1">
        <v>1</v>
      </c>
      <c r="E291" s="1">
        <v>0</v>
      </c>
      <c r="F291" s="1">
        <v>0</v>
      </c>
      <c r="G291" s="1">
        <v>0</v>
      </c>
      <c r="H291" s="1">
        <v>0</v>
      </c>
      <c r="I291" s="1">
        <v>30</v>
      </c>
    </row>
    <row r="292" spans="1:9" ht="14.25" customHeight="1" x14ac:dyDescent="0.45">
      <c r="A292" s="1">
        <v>100008</v>
      </c>
      <c r="B292" s="2">
        <v>44136</v>
      </c>
      <c r="C292" s="1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15</v>
      </c>
    </row>
    <row r="293" spans="1:9" ht="14.25" customHeight="1" x14ac:dyDescent="0.45">
      <c r="A293" s="1">
        <v>101144</v>
      </c>
      <c r="B293" s="2">
        <v>44136</v>
      </c>
      <c r="C293" s="1">
        <v>1</v>
      </c>
      <c r="D293" s="1">
        <v>1</v>
      </c>
      <c r="E293" s="1">
        <v>1</v>
      </c>
      <c r="F293" s="1">
        <v>1</v>
      </c>
      <c r="G293" s="1">
        <v>0</v>
      </c>
      <c r="H293" s="1">
        <v>0</v>
      </c>
      <c r="I293" s="1">
        <v>30</v>
      </c>
    </row>
    <row r="294" spans="1:9" ht="14.25" customHeight="1" x14ac:dyDescent="0.45">
      <c r="A294" s="1">
        <v>100191</v>
      </c>
      <c r="B294" s="2">
        <v>44137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55</v>
      </c>
    </row>
    <row r="295" spans="1:9" ht="14.25" customHeight="1" x14ac:dyDescent="0.45">
      <c r="A295" s="1">
        <v>101417</v>
      </c>
      <c r="B295" s="2">
        <v>44137</v>
      </c>
      <c r="C295" s="1">
        <v>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25</v>
      </c>
    </row>
    <row r="296" spans="1:9" ht="14.25" customHeight="1" x14ac:dyDescent="0.45">
      <c r="A296" s="1">
        <v>100190</v>
      </c>
      <c r="B296" s="2">
        <v>44137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0</v>
      </c>
      <c r="I296" s="1">
        <v>40</v>
      </c>
    </row>
    <row r="297" spans="1:9" ht="14.25" customHeight="1" x14ac:dyDescent="0.45">
      <c r="A297" s="1">
        <v>101733</v>
      </c>
      <c r="B297" s="2">
        <v>44137</v>
      </c>
      <c r="C297" s="1">
        <v>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30</v>
      </c>
    </row>
    <row r="298" spans="1:9" ht="14.25" customHeight="1" x14ac:dyDescent="0.45">
      <c r="A298" s="1">
        <v>101334</v>
      </c>
      <c r="B298" s="2">
        <v>44137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40</v>
      </c>
    </row>
    <row r="299" spans="1:9" ht="14.25" customHeight="1" x14ac:dyDescent="0.45">
      <c r="A299" s="1">
        <v>100057</v>
      </c>
      <c r="B299" s="2">
        <v>44137</v>
      </c>
      <c r="C299" s="1">
        <v>1</v>
      </c>
      <c r="D299" s="1">
        <v>1</v>
      </c>
      <c r="E299" s="1">
        <v>1</v>
      </c>
      <c r="F299" s="1">
        <v>0</v>
      </c>
      <c r="G299" s="1">
        <v>0</v>
      </c>
      <c r="H299" s="1">
        <v>0</v>
      </c>
      <c r="I299" s="1">
        <v>30</v>
      </c>
    </row>
    <row r="300" spans="1:9" ht="14.25" customHeight="1" x14ac:dyDescent="0.45">
      <c r="A300" s="1">
        <v>100189</v>
      </c>
      <c r="B300" s="2">
        <v>44137</v>
      </c>
      <c r="C300" s="1">
        <v>1</v>
      </c>
      <c r="D300" s="1">
        <v>1</v>
      </c>
      <c r="E300" s="1">
        <v>1</v>
      </c>
      <c r="F300" s="1">
        <v>0</v>
      </c>
      <c r="G300" s="1">
        <v>0</v>
      </c>
      <c r="H300" s="1">
        <v>0</v>
      </c>
      <c r="I300" s="1">
        <v>40</v>
      </c>
    </row>
    <row r="301" spans="1:9" ht="14.25" customHeight="1" x14ac:dyDescent="0.45">
      <c r="A301" s="1">
        <v>101086</v>
      </c>
      <c r="B301" s="2">
        <v>44137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75</v>
      </c>
    </row>
    <row r="302" spans="1:9" ht="14.25" customHeight="1" x14ac:dyDescent="0.45">
      <c r="A302" s="1">
        <v>102428</v>
      </c>
      <c r="B302" s="2">
        <v>44137</v>
      </c>
      <c r="C302" s="1">
        <v>1</v>
      </c>
      <c r="D302" s="1">
        <v>1</v>
      </c>
      <c r="E302" s="1">
        <v>0</v>
      </c>
      <c r="F302" s="1">
        <v>0</v>
      </c>
      <c r="G302" s="1">
        <v>0</v>
      </c>
      <c r="H302" s="1">
        <v>0</v>
      </c>
      <c r="I302" s="1">
        <v>15</v>
      </c>
    </row>
    <row r="303" spans="1:9" ht="14.25" customHeight="1" x14ac:dyDescent="0.45">
      <c r="A303" s="1">
        <v>101255</v>
      </c>
      <c r="B303" s="2">
        <v>44137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40</v>
      </c>
    </row>
    <row r="304" spans="1:9" ht="14.25" customHeight="1" x14ac:dyDescent="0.45">
      <c r="A304" s="1">
        <v>101172</v>
      </c>
      <c r="B304" s="2">
        <v>44137</v>
      </c>
      <c r="C304" s="1">
        <v>1</v>
      </c>
      <c r="D304" s="1">
        <v>1</v>
      </c>
      <c r="E304" s="1">
        <v>0</v>
      </c>
      <c r="F304" s="1">
        <v>0</v>
      </c>
      <c r="G304" s="1">
        <v>0</v>
      </c>
      <c r="H304" s="1">
        <v>0</v>
      </c>
      <c r="I304" s="1">
        <v>40</v>
      </c>
    </row>
    <row r="305" spans="1:9" ht="14.25" customHeight="1" x14ac:dyDescent="0.45">
      <c r="A305" s="1">
        <v>101479</v>
      </c>
      <c r="B305" s="2">
        <v>44138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30</v>
      </c>
    </row>
    <row r="306" spans="1:9" ht="14.25" customHeight="1" x14ac:dyDescent="0.45">
      <c r="A306" s="1">
        <v>102263</v>
      </c>
      <c r="B306" s="2">
        <v>44138</v>
      </c>
      <c r="C306" s="1">
        <v>1</v>
      </c>
      <c r="D306" s="1">
        <v>1</v>
      </c>
      <c r="E306" s="1">
        <v>0</v>
      </c>
      <c r="F306" s="1">
        <v>0</v>
      </c>
      <c r="G306" s="1">
        <v>0</v>
      </c>
      <c r="H306" s="1">
        <v>0</v>
      </c>
      <c r="I306" s="1">
        <v>40</v>
      </c>
    </row>
    <row r="307" spans="1:9" ht="14.25" customHeight="1" x14ac:dyDescent="0.45">
      <c r="A307" s="1">
        <v>100660</v>
      </c>
      <c r="B307" s="2">
        <v>44138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40</v>
      </c>
    </row>
    <row r="308" spans="1:9" ht="14.25" customHeight="1" x14ac:dyDescent="0.45">
      <c r="A308" s="1">
        <v>102466</v>
      </c>
      <c r="B308" s="2">
        <v>44138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30</v>
      </c>
    </row>
    <row r="309" spans="1:9" ht="14.25" customHeight="1" x14ac:dyDescent="0.45">
      <c r="A309" s="1">
        <v>100469</v>
      </c>
      <c r="B309" s="2">
        <v>44138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40</v>
      </c>
    </row>
    <row r="310" spans="1:9" ht="14.25" customHeight="1" x14ac:dyDescent="0.45">
      <c r="A310" s="1">
        <v>100802</v>
      </c>
      <c r="B310" s="2">
        <v>44138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40</v>
      </c>
    </row>
    <row r="311" spans="1:9" ht="14.25" customHeight="1" x14ac:dyDescent="0.45">
      <c r="A311" s="1">
        <v>101092</v>
      </c>
      <c r="B311" s="2">
        <v>44138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40</v>
      </c>
    </row>
    <row r="312" spans="1:9" ht="14.25" customHeight="1" x14ac:dyDescent="0.45">
      <c r="A312" s="1">
        <v>100087</v>
      </c>
      <c r="B312" s="2">
        <v>44139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40</v>
      </c>
    </row>
    <row r="313" spans="1:9" ht="14.25" customHeight="1" x14ac:dyDescent="0.45">
      <c r="A313" s="1">
        <v>101561</v>
      </c>
      <c r="B313" s="2">
        <v>44139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25</v>
      </c>
    </row>
    <row r="314" spans="1:9" ht="14.25" customHeight="1" x14ac:dyDescent="0.45">
      <c r="A314" s="1">
        <v>101890</v>
      </c>
      <c r="B314" s="2">
        <v>44139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15</v>
      </c>
    </row>
    <row r="315" spans="1:9" ht="14.25" customHeight="1" x14ac:dyDescent="0.45">
      <c r="A315" s="1">
        <v>101804</v>
      </c>
      <c r="B315" s="2">
        <v>44139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30</v>
      </c>
    </row>
    <row r="316" spans="1:9" ht="14.25" customHeight="1" x14ac:dyDescent="0.45">
      <c r="A316" s="1">
        <v>102203</v>
      </c>
      <c r="B316" s="2">
        <v>44139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40</v>
      </c>
    </row>
    <row r="317" spans="1:9" ht="14.25" customHeight="1" x14ac:dyDescent="0.45">
      <c r="A317" s="1">
        <v>101296</v>
      </c>
      <c r="B317" s="2">
        <v>44139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30</v>
      </c>
    </row>
    <row r="318" spans="1:9" ht="14.25" customHeight="1" x14ac:dyDescent="0.45">
      <c r="A318" s="1">
        <v>101461</v>
      </c>
      <c r="B318" s="2">
        <v>44139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</row>
    <row r="319" spans="1:9" ht="14.25" customHeight="1" x14ac:dyDescent="0.45">
      <c r="A319" s="1">
        <v>101273</v>
      </c>
      <c r="B319" s="2">
        <v>44139</v>
      </c>
      <c r="C319" s="1">
        <v>1</v>
      </c>
      <c r="D319" s="1">
        <v>1</v>
      </c>
      <c r="E319" s="1">
        <v>1</v>
      </c>
      <c r="F319" s="1">
        <v>1</v>
      </c>
      <c r="G319" s="1">
        <v>0</v>
      </c>
      <c r="H319" s="1">
        <v>0</v>
      </c>
      <c r="I319" s="1">
        <v>25</v>
      </c>
    </row>
    <row r="320" spans="1:9" ht="14.25" customHeight="1" x14ac:dyDescent="0.45">
      <c r="A320" s="1">
        <v>101084</v>
      </c>
      <c r="B320" s="2">
        <v>44139</v>
      </c>
      <c r="C320" s="1">
        <v>1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40</v>
      </c>
    </row>
    <row r="321" spans="1:9" ht="14.25" customHeight="1" x14ac:dyDescent="0.45">
      <c r="A321" s="1">
        <v>100531</v>
      </c>
      <c r="B321" s="2">
        <v>44140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0</v>
      </c>
      <c r="I321" s="1">
        <v>55</v>
      </c>
    </row>
    <row r="322" spans="1:9" ht="14.25" customHeight="1" x14ac:dyDescent="0.45">
      <c r="A322" s="1">
        <v>100747</v>
      </c>
      <c r="B322" s="2">
        <v>44140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40</v>
      </c>
    </row>
    <row r="323" spans="1:9" ht="14.25" customHeight="1" x14ac:dyDescent="0.45">
      <c r="A323" s="1">
        <v>100717</v>
      </c>
      <c r="B323" s="2">
        <v>44140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40</v>
      </c>
    </row>
    <row r="324" spans="1:9" ht="14.25" customHeight="1" x14ac:dyDescent="0.45">
      <c r="A324" s="1">
        <v>101662</v>
      </c>
      <c r="B324" s="2">
        <v>44140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40</v>
      </c>
    </row>
    <row r="325" spans="1:9" ht="14.25" customHeight="1" x14ac:dyDescent="0.45">
      <c r="A325" s="1">
        <v>102303</v>
      </c>
      <c r="B325" s="2">
        <v>44140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30</v>
      </c>
    </row>
    <row r="326" spans="1:9" ht="14.25" customHeight="1" x14ac:dyDescent="0.45">
      <c r="A326" s="1">
        <v>100713</v>
      </c>
      <c r="B326" s="2">
        <v>44140</v>
      </c>
      <c r="C326" s="1">
        <v>1</v>
      </c>
      <c r="D326" s="1">
        <v>1</v>
      </c>
      <c r="E326" s="1">
        <v>0</v>
      </c>
      <c r="F326" s="1">
        <v>0</v>
      </c>
      <c r="G326" s="1">
        <v>0</v>
      </c>
      <c r="H326" s="1">
        <v>0</v>
      </c>
      <c r="I326" s="1">
        <v>40</v>
      </c>
    </row>
    <row r="327" spans="1:9" ht="14.25" customHeight="1" x14ac:dyDescent="0.45">
      <c r="A327" s="1">
        <v>100579</v>
      </c>
      <c r="B327" s="2">
        <v>44141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70</v>
      </c>
    </row>
    <row r="328" spans="1:9" ht="14.25" customHeight="1" x14ac:dyDescent="0.45">
      <c r="A328" s="1">
        <v>101202</v>
      </c>
      <c r="B328" s="2">
        <v>44141</v>
      </c>
      <c r="C328" s="1">
        <v>1</v>
      </c>
      <c r="D328" s="1">
        <v>1</v>
      </c>
      <c r="E328" s="1">
        <v>0</v>
      </c>
      <c r="F328" s="1">
        <v>0</v>
      </c>
      <c r="G328" s="1">
        <v>0</v>
      </c>
      <c r="H328" s="1">
        <v>0</v>
      </c>
      <c r="I328" s="1">
        <v>40</v>
      </c>
    </row>
    <row r="329" spans="1:9" ht="14.25" customHeight="1" x14ac:dyDescent="0.45">
      <c r="A329" s="1">
        <v>102387</v>
      </c>
      <c r="B329" s="2">
        <v>44141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75</v>
      </c>
    </row>
    <row r="330" spans="1:9" ht="14.25" customHeight="1" x14ac:dyDescent="0.45">
      <c r="A330" s="1">
        <v>100900</v>
      </c>
      <c r="B330" s="2">
        <v>44141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0</v>
      </c>
      <c r="I330" s="1">
        <v>30</v>
      </c>
    </row>
    <row r="331" spans="1:9" ht="14.25" customHeight="1" x14ac:dyDescent="0.45">
      <c r="A331" s="1">
        <v>100923</v>
      </c>
      <c r="B331" s="2">
        <v>44141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0</v>
      </c>
      <c r="I331" s="1">
        <v>40</v>
      </c>
    </row>
    <row r="332" spans="1:9" ht="14.25" customHeight="1" x14ac:dyDescent="0.45">
      <c r="A332" s="1">
        <v>100290</v>
      </c>
      <c r="B332" s="2">
        <v>44141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25</v>
      </c>
    </row>
    <row r="333" spans="1:9" ht="14.25" customHeight="1" x14ac:dyDescent="0.45">
      <c r="A333" s="1">
        <v>102129</v>
      </c>
      <c r="B333" s="2">
        <v>44141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0</v>
      </c>
      <c r="I333" s="1">
        <v>25</v>
      </c>
    </row>
    <row r="334" spans="1:9" ht="14.25" customHeight="1" x14ac:dyDescent="0.45">
      <c r="A334" s="1">
        <v>101128</v>
      </c>
      <c r="B334" s="2">
        <v>44141</v>
      </c>
      <c r="C334" s="1">
        <v>1</v>
      </c>
      <c r="D334" s="1">
        <v>1</v>
      </c>
      <c r="E334" s="1">
        <v>0</v>
      </c>
      <c r="F334" s="1">
        <v>0</v>
      </c>
      <c r="G334" s="1">
        <v>0</v>
      </c>
      <c r="H334" s="1">
        <v>0</v>
      </c>
      <c r="I334" s="1">
        <v>40</v>
      </c>
    </row>
    <row r="335" spans="1:9" ht="14.25" customHeight="1" x14ac:dyDescent="0.45">
      <c r="A335" s="1">
        <v>101284</v>
      </c>
      <c r="B335" s="2">
        <v>44141</v>
      </c>
      <c r="C335" s="1">
        <v>1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30</v>
      </c>
    </row>
    <row r="336" spans="1:9" ht="14.25" customHeight="1" x14ac:dyDescent="0.45">
      <c r="A336" s="1">
        <v>101880</v>
      </c>
      <c r="B336" s="2">
        <v>44141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40</v>
      </c>
    </row>
    <row r="337" spans="1:9" ht="14.25" customHeight="1" x14ac:dyDescent="0.45">
      <c r="A337" s="1">
        <v>100693</v>
      </c>
      <c r="B337" s="2">
        <v>44142</v>
      </c>
      <c r="C337" s="1">
        <v>1</v>
      </c>
      <c r="D337" s="1">
        <v>1</v>
      </c>
      <c r="E337" s="1">
        <v>1</v>
      </c>
      <c r="F337" s="1">
        <v>1</v>
      </c>
      <c r="G337" s="1">
        <v>0</v>
      </c>
      <c r="H337" s="1">
        <v>0</v>
      </c>
      <c r="I337" s="1">
        <v>30</v>
      </c>
    </row>
    <row r="338" spans="1:9" ht="14.25" customHeight="1" x14ac:dyDescent="0.45">
      <c r="A338" s="1">
        <v>100917</v>
      </c>
      <c r="B338" s="2">
        <v>44142</v>
      </c>
      <c r="C338" s="1">
        <v>1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40</v>
      </c>
    </row>
    <row r="339" spans="1:9" ht="14.25" customHeight="1" x14ac:dyDescent="0.45">
      <c r="A339" s="1">
        <v>102290</v>
      </c>
      <c r="B339" s="2">
        <v>44142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30</v>
      </c>
    </row>
    <row r="340" spans="1:9" ht="14.25" customHeight="1" x14ac:dyDescent="0.45">
      <c r="A340" s="1">
        <v>100072</v>
      </c>
      <c r="B340" s="2">
        <v>44142</v>
      </c>
      <c r="C340" s="1">
        <v>1</v>
      </c>
      <c r="D340" s="1">
        <v>1</v>
      </c>
      <c r="E340" s="1">
        <v>1</v>
      </c>
      <c r="F340" s="1">
        <v>1</v>
      </c>
      <c r="G340" s="1">
        <v>0</v>
      </c>
      <c r="H340" s="1">
        <v>0</v>
      </c>
      <c r="I340" s="1">
        <v>40</v>
      </c>
    </row>
    <row r="341" spans="1:9" ht="14.25" customHeight="1" x14ac:dyDescent="0.45">
      <c r="A341" s="1">
        <v>100797</v>
      </c>
      <c r="B341" s="2">
        <v>44142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40</v>
      </c>
    </row>
    <row r="342" spans="1:9" ht="14.25" customHeight="1" x14ac:dyDescent="0.45">
      <c r="A342" s="1">
        <v>100807</v>
      </c>
      <c r="B342" s="2">
        <v>44142</v>
      </c>
      <c r="C342" s="1">
        <v>1</v>
      </c>
      <c r="D342" s="1">
        <v>1</v>
      </c>
      <c r="E342" s="1">
        <v>1</v>
      </c>
      <c r="F342" s="1">
        <v>1</v>
      </c>
      <c r="G342" s="1">
        <v>0</v>
      </c>
      <c r="H342" s="1">
        <v>0</v>
      </c>
      <c r="I342" s="1">
        <v>40</v>
      </c>
    </row>
    <row r="343" spans="1:9" ht="14.25" customHeight="1" x14ac:dyDescent="0.45">
      <c r="A343" s="1">
        <v>101407</v>
      </c>
      <c r="B343" s="2">
        <v>44142</v>
      </c>
      <c r="C343" s="1">
        <v>1</v>
      </c>
      <c r="D343" s="1">
        <v>1</v>
      </c>
      <c r="E343" s="1">
        <v>1</v>
      </c>
      <c r="F343" s="1">
        <v>0</v>
      </c>
      <c r="G343" s="1">
        <v>0</v>
      </c>
      <c r="H343" s="1">
        <v>0</v>
      </c>
      <c r="I343" s="1">
        <v>30</v>
      </c>
    </row>
    <row r="344" spans="1:9" ht="14.25" customHeight="1" x14ac:dyDescent="0.45">
      <c r="A344" s="1">
        <v>102398</v>
      </c>
      <c r="B344" s="2">
        <v>44142</v>
      </c>
      <c r="C344" s="1">
        <v>1</v>
      </c>
      <c r="D344" s="1">
        <v>1</v>
      </c>
      <c r="E344" s="1">
        <v>1</v>
      </c>
      <c r="F344" s="1">
        <v>0</v>
      </c>
      <c r="G344" s="1">
        <v>0</v>
      </c>
      <c r="H344" s="1">
        <v>0</v>
      </c>
      <c r="I344" s="1">
        <v>40</v>
      </c>
    </row>
    <row r="345" spans="1:9" ht="14.25" customHeight="1" x14ac:dyDescent="0.45">
      <c r="A345" s="1">
        <v>101580</v>
      </c>
      <c r="B345" s="2">
        <v>44142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40</v>
      </c>
    </row>
    <row r="346" spans="1:9" ht="14.25" customHeight="1" x14ac:dyDescent="0.45">
      <c r="A346" s="1">
        <v>100306</v>
      </c>
      <c r="B346" s="2">
        <v>44142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50</v>
      </c>
    </row>
    <row r="347" spans="1:9" ht="14.25" customHeight="1" x14ac:dyDescent="0.45">
      <c r="A347" s="1">
        <v>100707</v>
      </c>
      <c r="B347" s="2">
        <v>44143</v>
      </c>
      <c r="C347" s="1">
        <v>1</v>
      </c>
      <c r="D347" s="1">
        <v>1</v>
      </c>
      <c r="E347" s="1">
        <v>1</v>
      </c>
      <c r="F347" s="1">
        <v>1</v>
      </c>
      <c r="G347" s="1">
        <v>0</v>
      </c>
      <c r="H347" s="1">
        <v>0</v>
      </c>
      <c r="I347" s="1">
        <v>40</v>
      </c>
    </row>
    <row r="348" spans="1:9" ht="14.25" customHeight="1" x14ac:dyDescent="0.45">
      <c r="A348" s="1">
        <v>100842</v>
      </c>
      <c r="B348" s="2">
        <v>44143</v>
      </c>
      <c r="C348" s="1">
        <v>1</v>
      </c>
      <c r="D348" s="1">
        <v>1</v>
      </c>
      <c r="E348" s="1">
        <v>1</v>
      </c>
      <c r="F348" s="1">
        <v>1</v>
      </c>
      <c r="G348" s="1">
        <v>0</v>
      </c>
      <c r="H348" s="1">
        <v>0</v>
      </c>
      <c r="I348" s="1">
        <v>40</v>
      </c>
    </row>
    <row r="349" spans="1:9" ht="14.25" customHeight="1" x14ac:dyDescent="0.45">
      <c r="A349" s="1">
        <v>100942</v>
      </c>
      <c r="B349" s="2">
        <v>44143</v>
      </c>
      <c r="C349" s="1">
        <v>1</v>
      </c>
      <c r="D349" s="1">
        <v>1</v>
      </c>
      <c r="E349" s="1">
        <v>1</v>
      </c>
      <c r="F349" s="1">
        <v>0</v>
      </c>
      <c r="G349" s="1">
        <v>0</v>
      </c>
      <c r="H349" s="1">
        <v>0</v>
      </c>
      <c r="I349" s="1">
        <v>40</v>
      </c>
    </row>
    <row r="350" spans="1:9" ht="14.25" customHeight="1" x14ac:dyDescent="0.45">
      <c r="A350" s="1">
        <v>102333</v>
      </c>
      <c r="B350" s="2">
        <v>44143</v>
      </c>
      <c r="C350" s="1">
        <v>1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15</v>
      </c>
    </row>
    <row r="351" spans="1:9" ht="14.25" customHeight="1" x14ac:dyDescent="0.45">
      <c r="A351" s="1">
        <v>102226</v>
      </c>
      <c r="B351" s="2">
        <v>44143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75</v>
      </c>
    </row>
    <row r="352" spans="1:9" ht="14.25" customHeight="1" x14ac:dyDescent="0.45">
      <c r="A352" s="1">
        <v>101174</v>
      </c>
      <c r="B352" s="2">
        <v>44143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40</v>
      </c>
    </row>
    <row r="353" spans="1:9" ht="14.25" customHeight="1" x14ac:dyDescent="0.45">
      <c r="A353" s="1">
        <v>100633</v>
      </c>
      <c r="B353" s="2">
        <v>44143</v>
      </c>
      <c r="C353" s="1">
        <v>1</v>
      </c>
      <c r="D353" s="1">
        <v>1</v>
      </c>
      <c r="E353" s="1">
        <v>1</v>
      </c>
      <c r="F353" s="1">
        <v>0</v>
      </c>
      <c r="G353" s="1">
        <v>0</v>
      </c>
      <c r="H353" s="1">
        <v>0</v>
      </c>
      <c r="I353" s="1">
        <v>30</v>
      </c>
    </row>
    <row r="354" spans="1:9" ht="14.25" customHeight="1" x14ac:dyDescent="0.45">
      <c r="A354" s="1">
        <v>101704</v>
      </c>
      <c r="B354" s="2">
        <v>44143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40</v>
      </c>
    </row>
    <row r="355" spans="1:9" ht="14.25" customHeight="1" x14ac:dyDescent="0.45">
      <c r="A355" s="1">
        <v>100483</v>
      </c>
      <c r="B355" s="2">
        <v>44143</v>
      </c>
      <c r="C355" s="1">
        <v>1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30</v>
      </c>
    </row>
    <row r="356" spans="1:9" ht="14.25" customHeight="1" x14ac:dyDescent="0.45">
      <c r="A356" s="1">
        <v>101533</v>
      </c>
      <c r="B356" s="2">
        <v>44144</v>
      </c>
      <c r="C356" s="1">
        <v>1</v>
      </c>
      <c r="D356" s="1">
        <v>1</v>
      </c>
      <c r="E356" s="1">
        <v>0</v>
      </c>
      <c r="F356" s="1">
        <v>0</v>
      </c>
      <c r="G356" s="1">
        <v>0</v>
      </c>
      <c r="H356" s="1">
        <v>0</v>
      </c>
      <c r="I356" s="1">
        <v>40</v>
      </c>
    </row>
    <row r="357" spans="1:9" ht="14.25" customHeight="1" x14ac:dyDescent="0.45">
      <c r="A357" s="1">
        <v>101359</v>
      </c>
      <c r="B357" s="2">
        <v>44144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0</v>
      </c>
      <c r="I357" s="1">
        <v>40</v>
      </c>
    </row>
    <row r="358" spans="1:9" ht="14.25" customHeight="1" x14ac:dyDescent="0.45">
      <c r="A358" s="1">
        <v>102488</v>
      </c>
      <c r="B358" s="2">
        <v>44144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30</v>
      </c>
    </row>
    <row r="359" spans="1:9" ht="14.25" customHeight="1" x14ac:dyDescent="0.45">
      <c r="A359" s="1">
        <v>100700</v>
      </c>
      <c r="B359" s="2">
        <v>44144</v>
      </c>
      <c r="C359" s="1">
        <v>1</v>
      </c>
      <c r="D359" s="1">
        <v>1</v>
      </c>
      <c r="E359" s="1">
        <v>1</v>
      </c>
      <c r="F359" s="1">
        <v>1</v>
      </c>
      <c r="G359" s="1">
        <v>0</v>
      </c>
      <c r="H359" s="1">
        <v>0</v>
      </c>
      <c r="I359" s="1">
        <v>40</v>
      </c>
    </row>
    <row r="360" spans="1:9" ht="14.25" customHeight="1" x14ac:dyDescent="0.45">
      <c r="A360" s="1">
        <v>100889</v>
      </c>
      <c r="B360" s="2">
        <v>44144</v>
      </c>
      <c r="C360" s="1">
        <v>1</v>
      </c>
      <c r="D360" s="1">
        <v>1</v>
      </c>
      <c r="E360" s="1">
        <v>0</v>
      </c>
      <c r="F360" s="1">
        <v>0</v>
      </c>
      <c r="G360" s="1">
        <v>0</v>
      </c>
      <c r="H360" s="1">
        <v>0</v>
      </c>
      <c r="I360" s="1">
        <v>25</v>
      </c>
    </row>
    <row r="361" spans="1:9" ht="14.25" customHeight="1" x14ac:dyDescent="0.45">
      <c r="A361" s="1">
        <v>101219</v>
      </c>
      <c r="B361" s="2">
        <v>44144</v>
      </c>
      <c r="C361" s="1">
        <v>1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25</v>
      </c>
    </row>
    <row r="362" spans="1:9" ht="14.25" customHeight="1" x14ac:dyDescent="0.45">
      <c r="A362" s="1">
        <v>102103</v>
      </c>
      <c r="B362" s="2">
        <v>44144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0</v>
      </c>
      <c r="I362" s="1">
        <v>25</v>
      </c>
    </row>
    <row r="363" spans="1:9" ht="14.25" customHeight="1" x14ac:dyDescent="0.45">
      <c r="A363" s="1">
        <v>101291</v>
      </c>
      <c r="B363" s="2">
        <v>44144</v>
      </c>
      <c r="C363" s="1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30</v>
      </c>
    </row>
    <row r="364" spans="1:9" ht="14.25" customHeight="1" x14ac:dyDescent="0.45">
      <c r="A364" s="1">
        <v>101841</v>
      </c>
      <c r="B364" s="2">
        <v>44144</v>
      </c>
      <c r="C364" s="1">
        <v>1</v>
      </c>
      <c r="D364" s="1">
        <v>1</v>
      </c>
      <c r="E364" s="1">
        <v>0</v>
      </c>
      <c r="F364" s="1">
        <v>0</v>
      </c>
      <c r="G364" s="1">
        <v>0</v>
      </c>
      <c r="H364" s="1">
        <v>0</v>
      </c>
      <c r="I364" s="1">
        <v>40</v>
      </c>
    </row>
    <row r="365" spans="1:9" ht="14.25" customHeight="1" x14ac:dyDescent="0.45">
      <c r="A365" s="1">
        <v>102434</v>
      </c>
      <c r="B365" s="2">
        <v>44144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30</v>
      </c>
    </row>
    <row r="366" spans="1:9" ht="14.25" customHeight="1" x14ac:dyDescent="0.45">
      <c r="A366" s="1">
        <v>102215</v>
      </c>
      <c r="B366" s="2">
        <v>44144</v>
      </c>
      <c r="C366" s="1">
        <v>1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s="1">
        <v>25</v>
      </c>
    </row>
    <row r="367" spans="1:9" ht="14.25" customHeight="1" x14ac:dyDescent="0.45">
      <c r="A367" s="1">
        <v>101850</v>
      </c>
      <c r="B367" s="2">
        <v>44144</v>
      </c>
      <c r="C367" s="1">
        <v>1</v>
      </c>
      <c r="D367" s="1">
        <v>1</v>
      </c>
      <c r="E367" s="1">
        <v>0</v>
      </c>
      <c r="F367" s="1">
        <v>0</v>
      </c>
      <c r="G367" s="1">
        <v>0</v>
      </c>
      <c r="H367" s="1">
        <v>0</v>
      </c>
      <c r="I367" s="1">
        <v>85</v>
      </c>
    </row>
    <row r="368" spans="1:9" ht="14.25" customHeight="1" x14ac:dyDescent="0.45">
      <c r="A368" s="1">
        <v>100482</v>
      </c>
      <c r="B368" s="2">
        <v>44144</v>
      </c>
      <c r="C368" s="1">
        <v>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40</v>
      </c>
    </row>
    <row r="369" spans="1:9" ht="14.25" customHeight="1" x14ac:dyDescent="0.45">
      <c r="A369" s="1">
        <v>101423</v>
      </c>
      <c r="B369" s="2">
        <v>44144</v>
      </c>
      <c r="C369" s="1">
        <v>1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40</v>
      </c>
    </row>
    <row r="370" spans="1:9" ht="14.25" customHeight="1" x14ac:dyDescent="0.45">
      <c r="A370" s="1">
        <v>102311</v>
      </c>
      <c r="B370" s="2">
        <v>44145</v>
      </c>
      <c r="C370" s="1">
        <v>1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40</v>
      </c>
    </row>
    <row r="371" spans="1:9" ht="14.25" customHeight="1" x14ac:dyDescent="0.45">
      <c r="A371" s="1">
        <v>101042</v>
      </c>
      <c r="B371" s="2">
        <v>44145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25</v>
      </c>
    </row>
    <row r="372" spans="1:9" ht="14.25" customHeight="1" x14ac:dyDescent="0.45">
      <c r="A372" s="1">
        <v>101376</v>
      </c>
      <c r="B372" s="2">
        <v>44145</v>
      </c>
      <c r="C372" s="1">
        <v>1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40</v>
      </c>
    </row>
    <row r="373" spans="1:9" ht="14.25" customHeight="1" x14ac:dyDescent="0.45">
      <c r="A373" s="1">
        <v>101061</v>
      </c>
      <c r="B373" s="2">
        <v>44145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25</v>
      </c>
    </row>
    <row r="374" spans="1:9" ht="14.25" customHeight="1" x14ac:dyDescent="0.45">
      <c r="A374" s="1">
        <v>100312</v>
      </c>
      <c r="B374" s="2">
        <v>44145</v>
      </c>
      <c r="C374" s="1">
        <v>1</v>
      </c>
      <c r="D374" s="1">
        <v>1</v>
      </c>
      <c r="E374" s="1">
        <v>0</v>
      </c>
      <c r="F374" s="1">
        <v>0</v>
      </c>
      <c r="G374" s="1">
        <v>0</v>
      </c>
      <c r="H374" s="1">
        <v>0</v>
      </c>
      <c r="I374" s="1">
        <v>15</v>
      </c>
    </row>
    <row r="375" spans="1:9" ht="14.25" customHeight="1" x14ac:dyDescent="0.45">
      <c r="A375" s="1">
        <v>101049</v>
      </c>
      <c r="B375" s="2">
        <v>44145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40</v>
      </c>
    </row>
    <row r="376" spans="1:9" ht="14.25" customHeight="1" x14ac:dyDescent="0.45">
      <c r="A376" s="1">
        <v>101845</v>
      </c>
      <c r="B376" s="2">
        <v>44145</v>
      </c>
      <c r="C376" s="1">
        <v>1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40</v>
      </c>
    </row>
    <row r="377" spans="1:9" ht="14.25" customHeight="1" x14ac:dyDescent="0.45">
      <c r="A377" s="1">
        <v>102042</v>
      </c>
      <c r="B377" s="2">
        <v>44145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40</v>
      </c>
    </row>
    <row r="378" spans="1:9" ht="14.25" customHeight="1" x14ac:dyDescent="0.45">
      <c r="A378" s="1">
        <v>100680</v>
      </c>
      <c r="B378" s="2">
        <v>44145</v>
      </c>
      <c r="C378" s="1">
        <v>1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30</v>
      </c>
    </row>
    <row r="379" spans="1:9" ht="14.25" customHeight="1" x14ac:dyDescent="0.45">
      <c r="A379" s="1">
        <v>102288</v>
      </c>
      <c r="B379" s="2">
        <v>44145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15</v>
      </c>
    </row>
    <row r="380" spans="1:9" ht="14.25" customHeight="1" x14ac:dyDescent="0.45">
      <c r="A380" s="1">
        <v>101454</v>
      </c>
      <c r="B380" s="2">
        <v>44145</v>
      </c>
      <c r="C380" s="1">
        <v>1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25</v>
      </c>
    </row>
    <row r="381" spans="1:9" ht="14.25" customHeight="1" x14ac:dyDescent="0.45">
      <c r="A381" s="1">
        <v>102430</v>
      </c>
      <c r="B381" s="2">
        <v>44145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30</v>
      </c>
    </row>
    <row r="382" spans="1:9" ht="14.25" customHeight="1" x14ac:dyDescent="0.45">
      <c r="A382" s="1">
        <v>102357</v>
      </c>
      <c r="B382" s="2">
        <v>44146</v>
      </c>
      <c r="C382" s="1">
        <v>1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30</v>
      </c>
    </row>
    <row r="383" spans="1:9" ht="14.25" customHeight="1" x14ac:dyDescent="0.45">
      <c r="A383" s="1">
        <v>102255</v>
      </c>
      <c r="B383" s="2">
        <v>44146</v>
      </c>
      <c r="C383" s="1">
        <v>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40</v>
      </c>
    </row>
    <row r="384" spans="1:9" ht="14.25" customHeight="1" x14ac:dyDescent="0.45">
      <c r="A384" s="1">
        <v>101034</v>
      </c>
      <c r="B384" s="2">
        <v>44146</v>
      </c>
      <c r="C384" s="1">
        <v>1</v>
      </c>
      <c r="D384" s="1">
        <v>1</v>
      </c>
      <c r="E384" s="1">
        <v>0</v>
      </c>
      <c r="F384" s="1">
        <v>0</v>
      </c>
      <c r="G384" s="1">
        <v>0</v>
      </c>
      <c r="H384" s="1">
        <v>0</v>
      </c>
      <c r="I384" s="1">
        <v>25</v>
      </c>
    </row>
    <row r="385" spans="1:9" ht="14.25" customHeight="1" x14ac:dyDescent="0.45">
      <c r="A385" s="1">
        <v>101531</v>
      </c>
      <c r="B385" s="2">
        <v>44146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30</v>
      </c>
    </row>
    <row r="386" spans="1:9" ht="14.25" customHeight="1" x14ac:dyDescent="0.45">
      <c r="A386" s="1">
        <v>100235</v>
      </c>
      <c r="B386" s="2">
        <v>44146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25</v>
      </c>
    </row>
    <row r="387" spans="1:9" ht="14.25" customHeight="1" x14ac:dyDescent="0.45">
      <c r="A387" s="1">
        <v>100812</v>
      </c>
      <c r="B387" s="2">
        <v>44146</v>
      </c>
      <c r="C387" s="1">
        <v>1</v>
      </c>
      <c r="D387" s="1">
        <v>1</v>
      </c>
      <c r="E387" s="1">
        <v>1</v>
      </c>
      <c r="F387" s="1">
        <v>0</v>
      </c>
      <c r="G387" s="1">
        <v>0</v>
      </c>
      <c r="H387" s="1">
        <v>0</v>
      </c>
      <c r="I387" s="1">
        <v>40</v>
      </c>
    </row>
    <row r="388" spans="1:9" ht="14.25" customHeight="1" x14ac:dyDescent="0.45">
      <c r="A388" s="1">
        <v>101083</v>
      </c>
      <c r="B388" s="2">
        <v>44146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40</v>
      </c>
    </row>
    <row r="389" spans="1:9" ht="14.25" customHeight="1" x14ac:dyDescent="0.45">
      <c r="A389" s="1">
        <v>101493</v>
      </c>
      <c r="B389" s="2">
        <v>44146</v>
      </c>
      <c r="C389" s="1">
        <v>1</v>
      </c>
      <c r="D389" s="1">
        <v>1</v>
      </c>
      <c r="E389" s="1">
        <v>1</v>
      </c>
      <c r="F389" s="1">
        <v>1</v>
      </c>
      <c r="G389" s="1">
        <v>0</v>
      </c>
      <c r="H389" s="1">
        <v>0</v>
      </c>
      <c r="I389" s="1">
        <v>40</v>
      </c>
    </row>
    <row r="390" spans="1:9" ht="14.25" customHeight="1" x14ac:dyDescent="0.45">
      <c r="A390" s="1">
        <v>102294</v>
      </c>
      <c r="B390" s="2">
        <v>44146</v>
      </c>
      <c r="C390" s="1">
        <v>1</v>
      </c>
      <c r="D390" s="1">
        <v>1</v>
      </c>
      <c r="E390" s="1">
        <v>1</v>
      </c>
      <c r="F390" s="1">
        <v>0</v>
      </c>
      <c r="G390" s="1">
        <v>0</v>
      </c>
      <c r="H390" s="1">
        <v>0</v>
      </c>
      <c r="I390" s="1">
        <v>80</v>
      </c>
    </row>
    <row r="391" spans="1:9" ht="14.25" customHeight="1" x14ac:dyDescent="0.45">
      <c r="A391" s="1">
        <v>101851</v>
      </c>
      <c r="B391" s="2">
        <v>44146</v>
      </c>
      <c r="C391" s="1">
        <v>1</v>
      </c>
      <c r="D391" s="1">
        <v>1</v>
      </c>
      <c r="E391" s="1">
        <v>0</v>
      </c>
      <c r="F391" s="1">
        <v>0</v>
      </c>
      <c r="G391" s="1">
        <v>0</v>
      </c>
      <c r="H391" s="1">
        <v>0</v>
      </c>
      <c r="I391" s="1">
        <v>40</v>
      </c>
    </row>
    <row r="392" spans="1:9" ht="14.25" customHeight="1" x14ac:dyDescent="0.45">
      <c r="A392" s="1">
        <v>102470</v>
      </c>
      <c r="B392" s="2">
        <v>44146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40</v>
      </c>
    </row>
    <row r="393" spans="1:9" ht="14.25" customHeight="1" x14ac:dyDescent="0.45">
      <c r="A393" s="1">
        <v>102326</v>
      </c>
      <c r="B393" s="2">
        <v>44146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40</v>
      </c>
    </row>
    <row r="394" spans="1:9" ht="14.25" customHeight="1" x14ac:dyDescent="0.45">
      <c r="A394" s="1">
        <v>100166</v>
      </c>
      <c r="B394" s="2">
        <v>44146</v>
      </c>
      <c r="C394" s="1">
        <v>1</v>
      </c>
      <c r="D394" s="1">
        <v>1</v>
      </c>
      <c r="E394" s="1">
        <v>1</v>
      </c>
      <c r="F394" s="1">
        <v>0</v>
      </c>
      <c r="G394" s="1">
        <v>0</v>
      </c>
      <c r="H394" s="1">
        <v>0</v>
      </c>
      <c r="I394" s="1">
        <v>40</v>
      </c>
    </row>
    <row r="395" spans="1:9" ht="14.25" customHeight="1" x14ac:dyDescent="0.45">
      <c r="A395" s="1">
        <v>102045</v>
      </c>
      <c r="B395" s="2">
        <v>44146</v>
      </c>
      <c r="C395" s="1">
        <v>1</v>
      </c>
      <c r="D395" s="1">
        <v>1</v>
      </c>
      <c r="E395" s="1">
        <v>1</v>
      </c>
      <c r="F395" s="1">
        <v>0</v>
      </c>
      <c r="G395" s="1">
        <v>0</v>
      </c>
      <c r="H395" s="1">
        <v>0</v>
      </c>
      <c r="I395" s="1">
        <v>25</v>
      </c>
    </row>
    <row r="396" spans="1:9" ht="14.25" customHeight="1" x14ac:dyDescent="0.45">
      <c r="A396" s="1">
        <v>102197</v>
      </c>
      <c r="B396" s="2">
        <v>44147</v>
      </c>
      <c r="C396" s="1">
        <v>1</v>
      </c>
      <c r="D396" s="1">
        <v>1</v>
      </c>
      <c r="E396" s="1">
        <v>0</v>
      </c>
      <c r="F396" s="1">
        <v>0</v>
      </c>
      <c r="G396" s="1">
        <v>0</v>
      </c>
      <c r="H396" s="1">
        <v>0</v>
      </c>
      <c r="I396" s="1">
        <v>40</v>
      </c>
    </row>
    <row r="397" spans="1:9" ht="14.25" customHeight="1" x14ac:dyDescent="0.45">
      <c r="A397" s="1">
        <v>100937</v>
      </c>
      <c r="B397" s="2">
        <v>44147</v>
      </c>
      <c r="C397" s="1">
        <v>1</v>
      </c>
      <c r="D397" s="1">
        <v>1</v>
      </c>
      <c r="E397" s="1">
        <v>1</v>
      </c>
      <c r="F397" s="1">
        <v>0</v>
      </c>
      <c r="G397" s="1">
        <v>0</v>
      </c>
      <c r="H397" s="1">
        <v>0</v>
      </c>
      <c r="I397" s="1">
        <v>40</v>
      </c>
    </row>
    <row r="398" spans="1:9" ht="14.25" customHeight="1" x14ac:dyDescent="0.45">
      <c r="A398" s="1">
        <v>101866</v>
      </c>
      <c r="B398" s="2">
        <v>44147</v>
      </c>
      <c r="C398" s="1">
        <v>1</v>
      </c>
      <c r="D398" s="1">
        <v>1</v>
      </c>
      <c r="E398" s="1">
        <v>0</v>
      </c>
      <c r="F398" s="1">
        <v>0</v>
      </c>
      <c r="G398" s="1">
        <v>0</v>
      </c>
      <c r="H398" s="1">
        <v>0</v>
      </c>
      <c r="I398" s="1">
        <v>40</v>
      </c>
    </row>
    <row r="399" spans="1:9" ht="14.25" customHeight="1" x14ac:dyDescent="0.45">
      <c r="A399" s="1">
        <v>101369</v>
      </c>
      <c r="B399" s="2">
        <v>44147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25</v>
      </c>
    </row>
    <row r="400" spans="1:9" ht="14.25" customHeight="1" x14ac:dyDescent="0.45">
      <c r="A400" s="1">
        <v>102469</v>
      </c>
      <c r="B400" s="2">
        <v>44147</v>
      </c>
      <c r="C400" s="1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25</v>
      </c>
    </row>
    <row r="401" spans="1:9" ht="14.25" customHeight="1" x14ac:dyDescent="0.45">
      <c r="A401" s="1">
        <v>100910</v>
      </c>
      <c r="B401" s="2">
        <v>44147</v>
      </c>
      <c r="C401" s="1">
        <v>1</v>
      </c>
      <c r="D401" s="1">
        <v>1</v>
      </c>
      <c r="E401" s="1">
        <v>0</v>
      </c>
      <c r="F401" s="1">
        <v>0</v>
      </c>
      <c r="G401" s="1">
        <v>0</v>
      </c>
      <c r="H401" s="1">
        <v>0</v>
      </c>
      <c r="I401" s="1">
        <v>40</v>
      </c>
    </row>
    <row r="402" spans="1:9" ht="14.25" customHeight="1" x14ac:dyDescent="0.45">
      <c r="A402" s="1">
        <v>101746</v>
      </c>
      <c r="B402" s="2">
        <v>44147</v>
      </c>
      <c r="C402" s="1">
        <v>1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30</v>
      </c>
    </row>
    <row r="403" spans="1:9" ht="14.25" customHeight="1" x14ac:dyDescent="0.45">
      <c r="A403" s="1">
        <v>101656</v>
      </c>
      <c r="B403" s="2">
        <v>44147</v>
      </c>
      <c r="C403" s="1">
        <v>1</v>
      </c>
      <c r="D403" s="1">
        <v>1</v>
      </c>
      <c r="E403" s="1">
        <v>1</v>
      </c>
      <c r="F403" s="1">
        <v>1</v>
      </c>
      <c r="G403" s="1">
        <v>0</v>
      </c>
      <c r="H403" s="1">
        <v>0</v>
      </c>
      <c r="I403" s="1">
        <v>40</v>
      </c>
    </row>
    <row r="404" spans="1:9" ht="14.25" customHeight="1" x14ac:dyDescent="0.45">
      <c r="A404" s="1">
        <v>100966</v>
      </c>
      <c r="B404" s="2">
        <v>44147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40</v>
      </c>
    </row>
    <row r="405" spans="1:9" ht="14.25" customHeight="1" x14ac:dyDescent="0.45">
      <c r="A405" s="1">
        <v>100211</v>
      </c>
      <c r="B405" s="2">
        <v>44147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30</v>
      </c>
    </row>
    <row r="406" spans="1:9" ht="14.25" customHeight="1" x14ac:dyDescent="0.45">
      <c r="A406" s="1">
        <v>100286</v>
      </c>
      <c r="B406" s="2">
        <v>44147</v>
      </c>
      <c r="C406" s="1">
        <v>1</v>
      </c>
      <c r="D406" s="1">
        <v>1</v>
      </c>
      <c r="E406" s="1">
        <v>1</v>
      </c>
      <c r="F406" s="1">
        <v>0</v>
      </c>
      <c r="G406" s="1">
        <v>0</v>
      </c>
      <c r="H406" s="1">
        <v>0</v>
      </c>
      <c r="I406" s="1">
        <v>40</v>
      </c>
    </row>
    <row r="407" spans="1:9" ht="14.25" customHeight="1" x14ac:dyDescent="0.45">
      <c r="A407" s="1">
        <v>100294</v>
      </c>
      <c r="B407" s="2">
        <v>44147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0</v>
      </c>
      <c r="I407" s="1">
        <v>40</v>
      </c>
    </row>
    <row r="408" spans="1:9" ht="14.25" customHeight="1" x14ac:dyDescent="0.45">
      <c r="A408" s="1">
        <v>101935</v>
      </c>
      <c r="B408" s="2">
        <v>44147</v>
      </c>
      <c r="C408" s="1">
        <v>1</v>
      </c>
      <c r="D408" s="1">
        <v>1</v>
      </c>
      <c r="E408" s="1">
        <v>0</v>
      </c>
      <c r="F408" s="1">
        <v>0</v>
      </c>
      <c r="G408" s="1">
        <v>0</v>
      </c>
      <c r="H408" s="1">
        <v>0</v>
      </c>
      <c r="I408" s="1">
        <v>75</v>
      </c>
    </row>
    <row r="409" spans="1:9" ht="14.25" customHeight="1" x14ac:dyDescent="0.45">
      <c r="A409" s="1">
        <v>100509</v>
      </c>
      <c r="B409" s="2">
        <v>44148</v>
      </c>
      <c r="C409" s="1">
        <v>1</v>
      </c>
      <c r="D409" s="1">
        <v>1</v>
      </c>
      <c r="E409" s="1">
        <v>1</v>
      </c>
      <c r="F409" s="1">
        <v>0</v>
      </c>
      <c r="G409" s="1">
        <v>0</v>
      </c>
      <c r="H409" s="1">
        <v>0</v>
      </c>
      <c r="I409" s="1">
        <v>25</v>
      </c>
    </row>
    <row r="410" spans="1:9" ht="14.25" customHeight="1" x14ac:dyDescent="0.45">
      <c r="A410" s="1">
        <v>101267</v>
      </c>
      <c r="B410" s="2">
        <v>44148</v>
      </c>
      <c r="C410" s="1">
        <v>1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25</v>
      </c>
    </row>
    <row r="411" spans="1:9" ht="14.25" customHeight="1" x14ac:dyDescent="0.45">
      <c r="A411" s="1">
        <v>102015</v>
      </c>
      <c r="B411" s="2">
        <v>44148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15</v>
      </c>
    </row>
    <row r="412" spans="1:9" ht="14.25" customHeight="1" x14ac:dyDescent="0.45">
      <c r="A412" s="1">
        <v>101201</v>
      </c>
      <c r="B412" s="2">
        <v>44148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25</v>
      </c>
    </row>
    <row r="413" spans="1:9" ht="14.25" customHeight="1" x14ac:dyDescent="0.45">
      <c r="A413" s="1">
        <v>101184</v>
      </c>
      <c r="B413" s="2">
        <v>44148</v>
      </c>
      <c r="C413" s="1">
        <v>1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77</v>
      </c>
    </row>
    <row r="414" spans="1:9" ht="14.25" customHeight="1" x14ac:dyDescent="0.45">
      <c r="A414" s="1">
        <v>100113</v>
      </c>
      <c r="B414" s="2">
        <v>44148</v>
      </c>
      <c r="C414" s="1">
        <v>1</v>
      </c>
      <c r="D414" s="1">
        <v>1</v>
      </c>
      <c r="E414" s="1">
        <v>0</v>
      </c>
      <c r="F414" s="1">
        <v>0</v>
      </c>
      <c r="G414" s="1">
        <v>0</v>
      </c>
      <c r="H414" s="1">
        <v>0</v>
      </c>
      <c r="I414" s="1">
        <v>40</v>
      </c>
    </row>
    <row r="415" spans="1:9" ht="14.25" customHeight="1" x14ac:dyDescent="0.45">
      <c r="A415" s="1">
        <v>100814</v>
      </c>
      <c r="B415" s="2">
        <v>44148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15</v>
      </c>
    </row>
    <row r="416" spans="1:9" ht="14.25" customHeight="1" x14ac:dyDescent="0.45">
      <c r="A416" s="1">
        <v>101991</v>
      </c>
      <c r="B416" s="2">
        <v>44148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25</v>
      </c>
    </row>
    <row r="417" spans="1:9" ht="14.25" customHeight="1" x14ac:dyDescent="0.45">
      <c r="A417" s="1">
        <v>100751</v>
      </c>
      <c r="B417" s="2">
        <v>44148</v>
      </c>
      <c r="C417" s="1">
        <v>1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25</v>
      </c>
    </row>
    <row r="418" spans="1:9" ht="14.25" customHeight="1" x14ac:dyDescent="0.45">
      <c r="A418" s="1">
        <v>100335</v>
      </c>
      <c r="B418" s="2">
        <v>44148</v>
      </c>
      <c r="C418" s="1">
        <v>1</v>
      </c>
      <c r="D418" s="1">
        <v>1</v>
      </c>
      <c r="E418" s="1">
        <v>1</v>
      </c>
      <c r="F418" s="1">
        <v>0</v>
      </c>
      <c r="G418" s="1">
        <v>0</v>
      </c>
      <c r="H418" s="1">
        <v>0</v>
      </c>
      <c r="I418" s="1">
        <v>25</v>
      </c>
    </row>
    <row r="419" spans="1:9" ht="14.25" customHeight="1" x14ac:dyDescent="0.45">
      <c r="A419" s="1">
        <v>101719</v>
      </c>
      <c r="B419" s="2">
        <v>44148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40</v>
      </c>
    </row>
    <row r="420" spans="1:9" ht="14.25" customHeight="1" x14ac:dyDescent="0.45">
      <c r="A420" s="1">
        <v>101601</v>
      </c>
      <c r="B420" s="2">
        <v>44149</v>
      </c>
      <c r="C420" s="1">
        <v>1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15</v>
      </c>
    </row>
    <row r="421" spans="1:9" ht="14.25" customHeight="1" x14ac:dyDescent="0.45">
      <c r="A421" s="1">
        <v>101955</v>
      </c>
      <c r="B421" s="2">
        <v>44149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40</v>
      </c>
    </row>
    <row r="422" spans="1:9" ht="14.25" customHeight="1" x14ac:dyDescent="0.45">
      <c r="A422" s="1">
        <v>100502</v>
      </c>
      <c r="B422" s="2">
        <v>44149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customHeight="1" x14ac:dyDescent="0.45">
      <c r="A423" s="1">
        <v>101016</v>
      </c>
      <c r="B423" s="2">
        <v>44149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25</v>
      </c>
    </row>
    <row r="424" spans="1:9" ht="14.25" customHeight="1" x14ac:dyDescent="0.45">
      <c r="A424" s="1">
        <v>100494</v>
      </c>
      <c r="B424" s="2">
        <v>44149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40</v>
      </c>
    </row>
    <row r="425" spans="1:9" ht="14.25" customHeight="1" x14ac:dyDescent="0.45">
      <c r="A425" s="1">
        <v>102411</v>
      </c>
      <c r="B425" s="2">
        <v>44149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40</v>
      </c>
    </row>
    <row r="426" spans="1:9" ht="14.25" customHeight="1" x14ac:dyDescent="0.45">
      <c r="A426" s="1">
        <v>101516</v>
      </c>
      <c r="B426" s="2">
        <v>44149</v>
      </c>
      <c r="C426" s="1">
        <v>1</v>
      </c>
      <c r="D426" s="1">
        <v>1</v>
      </c>
      <c r="E426" s="1">
        <v>1</v>
      </c>
      <c r="F426" s="1">
        <v>1</v>
      </c>
      <c r="G426" s="1">
        <v>0</v>
      </c>
      <c r="H426" s="1">
        <v>0</v>
      </c>
      <c r="I426" s="1">
        <v>30</v>
      </c>
    </row>
    <row r="427" spans="1:9" ht="14.25" customHeight="1" x14ac:dyDescent="0.45">
      <c r="A427" s="1">
        <v>102229</v>
      </c>
      <c r="B427" s="2">
        <v>44149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25</v>
      </c>
    </row>
    <row r="428" spans="1:9" ht="14.25" customHeight="1" x14ac:dyDescent="0.45">
      <c r="A428" s="1">
        <v>101613</v>
      </c>
      <c r="B428" s="2">
        <v>44150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40</v>
      </c>
    </row>
    <row r="429" spans="1:9" ht="14.25" customHeight="1" x14ac:dyDescent="0.45">
      <c r="A429" s="1">
        <v>101044</v>
      </c>
      <c r="B429" s="2">
        <v>44150</v>
      </c>
      <c r="C429" s="1">
        <v>1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40</v>
      </c>
    </row>
    <row r="430" spans="1:9" ht="14.25" customHeight="1" x14ac:dyDescent="0.45">
      <c r="A430" s="1">
        <v>100150</v>
      </c>
      <c r="B430" s="2">
        <v>44150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0</v>
      </c>
      <c r="I430" s="1">
        <v>40</v>
      </c>
    </row>
    <row r="431" spans="1:9" ht="14.25" customHeight="1" x14ac:dyDescent="0.45">
      <c r="A431" s="1">
        <v>102009</v>
      </c>
      <c r="B431" s="2">
        <v>44150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40</v>
      </c>
    </row>
    <row r="432" spans="1:9" ht="14.25" customHeight="1" x14ac:dyDescent="0.45">
      <c r="A432" s="1">
        <v>100114</v>
      </c>
      <c r="B432" s="2">
        <v>44150</v>
      </c>
      <c r="C432" s="1">
        <v>1</v>
      </c>
      <c r="D432" s="1">
        <v>1</v>
      </c>
      <c r="E432" s="1">
        <v>0</v>
      </c>
      <c r="F432" s="1">
        <v>0</v>
      </c>
      <c r="G432" s="1">
        <v>0</v>
      </c>
      <c r="H432" s="1">
        <v>0</v>
      </c>
      <c r="I432" s="1">
        <v>30</v>
      </c>
    </row>
    <row r="433" spans="1:9" ht="14.25" customHeight="1" x14ac:dyDescent="0.45">
      <c r="A433" s="1">
        <v>101453</v>
      </c>
      <c r="B433" s="2">
        <v>44150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75</v>
      </c>
    </row>
    <row r="434" spans="1:9" ht="14.25" customHeight="1" x14ac:dyDescent="0.45">
      <c r="A434" s="1">
        <v>101876</v>
      </c>
      <c r="B434" s="2">
        <v>44150</v>
      </c>
      <c r="C434" s="1">
        <v>1</v>
      </c>
      <c r="D434" s="1">
        <v>1</v>
      </c>
      <c r="E434" s="1">
        <v>1</v>
      </c>
      <c r="F434" s="1">
        <v>1</v>
      </c>
      <c r="G434" s="1">
        <v>0</v>
      </c>
      <c r="H434" s="1">
        <v>0</v>
      </c>
      <c r="I434" s="1">
        <v>40</v>
      </c>
    </row>
    <row r="435" spans="1:9" ht="14.25" customHeight="1" x14ac:dyDescent="0.45">
      <c r="A435" s="1">
        <v>101055</v>
      </c>
      <c r="B435" s="2">
        <v>44151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40</v>
      </c>
    </row>
    <row r="436" spans="1:9" ht="14.25" customHeight="1" x14ac:dyDescent="0.45">
      <c r="A436" s="1">
        <v>102245</v>
      </c>
      <c r="B436" s="2">
        <v>44151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15</v>
      </c>
    </row>
    <row r="437" spans="1:9" ht="14.25" customHeight="1" x14ac:dyDescent="0.45">
      <c r="A437" s="1">
        <v>101078</v>
      </c>
      <c r="B437" s="2">
        <v>44151</v>
      </c>
      <c r="C437" s="1">
        <v>1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40</v>
      </c>
    </row>
    <row r="438" spans="1:9" ht="14.25" customHeight="1" x14ac:dyDescent="0.45">
      <c r="A438" s="1">
        <v>100627</v>
      </c>
      <c r="B438" s="2">
        <v>44151</v>
      </c>
      <c r="C438" s="1">
        <v>1</v>
      </c>
      <c r="D438" s="1">
        <v>1</v>
      </c>
      <c r="E438" s="1">
        <v>1</v>
      </c>
      <c r="F438" s="1">
        <v>0</v>
      </c>
      <c r="G438" s="1">
        <v>0</v>
      </c>
      <c r="H438" s="1">
        <v>0</v>
      </c>
      <c r="I438" s="1">
        <v>25</v>
      </c>
    </row>
    <row r="439" spans="1:9" ht="14.25" customHeight="1" x14ac:dyDescent="0.45">
      <c r="A439" s="1">
        <v>102406</v>
      </c>
      <c r="B439" s="2">
        <v>44151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50</v>
      </c>
    </row>
    <row r="440" spans="1:9" ht="14.25" customHeight="1" x14ac:dyDescent="0.45">
      <c r="A440" s="1">
        <v>100329</v>
      </c>
      <c r="B440" s="2">
        <v>44151</v>
      </c>
      <c r="C440" s="1">
        <v>1</v>
      </c>
      <c r="D440" s="1">
        <v>1</v>
      </c>
      <c r="E440" s="1">
        <v>1</v>
      </c>
      <c r="F440" s="1">
        <v>0</v>
      </c>
      <c r="G440" s="1">
        <v>0</v>
      </c>
      <c r="H440" s="1">
        <v>0</v>
      </c>
      <c r="I440" s="1">
        <v>30</v>
      </c>
    </row>
    <row r="441" spans="1:9" ht="14.25" customHeight="1" x14ac:dyDescent="0.45">
      <c r="A441" s="1">
        <v>100364</v>
      </c>
      <c r="B441" s="2">
        <v>44151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40</v>
      </c>
    </row>
    <row r="442" spans="1:9" ht="14.25" customHeight="1" x14ac:dyDescent="0.45">
      <c r="A442" s="1">
        <v>101800</v>
      </c>
      <c r="B442" s="2">
        <v>44151</v>
      </c>
      <c r="C442" s="1">
        <v>1</v>
      </c>
      <c r="D442" s="1">
        <v>1</v>
      </c>
      <c r="E442" s="1">
        <v>1</v>
      </c>
      <c r="F442" s="1">
        <v>0</v>
      </c>
      <c r="G442" s="1">
        <v>0</v>
      </c>
      <c r="H442" s="1">
        <v>0</v>
      </c>
      <c r="I442" s="1">
        <v>25</v>
      </c>
    </row>
    <row r="443" spans="1:9" ht="14.25" customHeight="1" x14ac:dyDescent="0.45">
      <c r="A443" s="1">
        <v>100118</v>
      </c>
      <c r="B443" s="2">
        <v>44151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0</v>
      </c>
      <c r="I443" s="1">
        <v>45</v>
      </c>
    </row>
    <row r="444" spans="1:9" ht="14.25" customHeight="1" x14ac:dyDescent="0.45">
      <c r="A444" s="1">
        <v>100371</v>
      </c>
      <c r="B444" s="2">
        <v>44151</v>
      </c>
      <c r="C444" s="1">
        <v>1</v>
      </c>
      <c r="D444" s="1">
        <v>1</v>
      </c>
      <c r="E444" s="1">
        <v>0</v>
      </c>
      <c r="F444" s="1">
        <v>0</v>
      </c>
      <c r="G444" s="1">
        <v>0</v>
      </c>
      <c r="H444" s="1">
        <v>0</v>
      </c>
      <c r="I444" s="1">
        <v>75</v>
      </c>
    </row>
    <row r="445" spans="1:9" ht="14.25" customHeight="1" x14ac:dyDescent="0.45">
      <c r="A445" s="1">
        <v>101012</v>
      </c>
      <c r="B445" s="2">
        <v>44152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40</v>
      </c>
    </row>
    <row r="446" spans="1:9" ht="14.25" customHeight="1" x14ac:dyDescent="0.45">
      <c r="A446" s="1">
        <v>101951</v>
      </c>
      <c r="B446" s="2">
        <v>44152</v>
      </c>
      <c r="C446" s="1">
        <v>1</v>
      </c>
      <c r="D446" s="1">
        <v>1</v>
      </c>
      <c r="E446" s="1">
        <v>0</v>
      </c>
      <c r="F446" s="1">
        <v>0</v>
      </c>
      <c r="G446" s="1">
        <v>0</v>
      </c>
      <c r="H446" s="1">
        <v>0</v>
      </c>
      <c r="I446" s="1">
        <v>40</v>
      </c>
    </row>
    <row r="447" spans="1:9" ht="14.25" customHeight="1" x14ac:dyDescent="0.45">
      <c r="A447" s="1">
        <v>102361</v>
      </c>
      <c r="B447" s="2">
        <v>44152</v>
      </c>
      <c r="C447" s="1">
        <v>1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40</v>
      </c>
    </row>
    <row r="448" spans="1:9" ht="14.25" customHeight="1" x14ac:dyDescent="0.45">
      <c r="A448" s="1">
        <v>100474</v>
      </c>
      <c r="B448" s="2">
        <v>44152</v>
      </c>
      <c r="C448" s="1">
        <v>1</v>
      </c>
      <c r="D448" s="1">
        <v>1</v>
      </c>
      <c r="E448" s="1">
        <v>0</v>
      </c>
      <c r="F448" s="1">
        <v>0</v>
      </c>
      <c r="G448" s="1">
        <v>0</v>
      </c>
      <c r="H448" s="1">
        <v>0</v>
      </c>
      <c r="I448" s="1">
        <v>25</v>
      </c>
    </row>
    <row r="449" spans="1:9" ht="14.25" customHeight="1" x14ac:dyDescent="0.45">
      <c r="A449" s="1">
        <v>101840</v>
      </c>
      <c r="B449" s="2">
        <v>44152</v>
      </c>
      <c r="C449" s="1">
        <v>1</v>
      </c>
      <c r="D449" s="1">
        <v>1</v>
      </c>
      <c r="E449" s="1">
        <v>1</v>
      </c>
      <c r="F449" s="1">
        <v>0</v>
      </c>
      <c r="G449" s="1">
        <v>0</v>
      </c>
      <c r="H449" s="1">
        <v>0</v>
      </c>
      <c r="I449" s="1">
        <v>25</v>
      </c>
    </row>
    <row r="450" spans="1:9" ht="14.25" customHeight="1" x14ac:dyDescent="0.45">
      <c r="A450" s="1">
        <v>101307</v>
      </c>
      <c r="B450" s="2">
        <v>44152</v>
      </c>
      <c r="C450" s="1">
        <v>1</v>
      </c>
      <c r="D450" s="1">
        <v>1</v>
      </c>
      <c r="E450" s="1">
        <v>0</v>
      </c>
      <c r="F450" s="1">
        <v>0</v>
      </c>
      <c r="G450" s="1">
        <v>0</v>
      </c>
      <c r="H450" s="1">
        <v>0</v>
      </c>
      <c r="I450" s="1">
        <v>30</v>
      </c>
    </row>
    <row r="451" spans="1:9" ht="14.25" customHeight="1" x14ac:dyDescent="0.45">
      <c r="A451" s="1">
        <v>100484</v>
      </c>
      <c r="B451" s="2">
        <v>44152</v>
      </c>
      <c r="C451" s="1">
        <v>1</v>
      </c>
      <c r="D451" s="1">
        <v>1</v>
      </c>
      <c r="E451" s="1">
        <v>0</v>
      </c>
      <c r="F451" s="1">
        <v>0</v>
      </c>
      <c r="G451" s="1">
        <v>0</v>
      </c>
      <c r="H451" s="1">
        <v>0</v>
      </c>
      <c r="I451" s="1">
        <v>30</v>
      </c>
    </row>
    <row r="452" spans="1:9" ht="14.25" customHeight="1" x14ac:dyDescent="0.45">
      <c r="A452" s="1">
        <v>102155</v>
      </c>
      <c r="B452" s="2">
        <v>44152</v>
      </c>
      <c r="C452" s="1">
        <v>1</v>
      </c>
      <c r="D452" s="1">
        <v>1</v>
      </c>
      <c r="E452" s="1">
        <v>1</v>
      </c>
      <c r="F452" s="1">
        <v>0</v>
      </c>
      <c r="G452" s="1">
        <v>0</v>
      </c>
      <c r="H452" s="1">
        <v>0</v>
      </c>
      <c r="I452" s="1">
        <v>40</v>
      </c>
    </row>
    <row r="453" spans="1:9" ht="14.25" customHeight="1" x14ac:dyDescent="0.45">
      <c r="A453" s="1">
        <v>101786</v>
      </c>
      <c r="B453" s="2">
        <v>44152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40</v>
      </c>
    </row>
    <row r="454" spans="1:9" ht="14.25" customHeight="1" x14ac:dyDescent="0.45">
      <c r="A454" s="1">
        <v>102342</v>
      </c>
      <c r="B454" s="2">
        <v>44152</v>
      </c>
      <c r="C454" s="1">
        <v>1</v>
      </c>
      <c r="D454" s="1">
        <v>1</v>
      </c>
      <c r="E454" s="1">
        <v>0</v>
      </c>
      <c r="F454" s="1">
        <v>0</v>
      </c>
      <c r="G454" s="1">
        <v>0</v>
      </c>
      <c r="H454" s="1">
        <v>0</v>
      </c>
      <c r="I454" s="1">
        <v>15</v>
      </c>
    </row>
    <row r="455" spans="1:9" ht="14.25" customHeight="1" x14ac:dyDescent="0.45">
      <c r="A455" s="1">
        <v>101915</v>
      </c>
      <c r="B455" s="2">
        <v>44152</v>
      </c>
      <c r="C455" s="1">
        <v>1</v>
      </c>
      <c r="D455" s="1">
        <v>1</v>
      </c>
      <c r="E455" s="1">
        <v>1</v>
      </c>
      <c r="F455" s="1">
        <v>0</v>
      </c>
      <c r="G455" s="1">
        <v>0</v>
      </c>
      <c r="H455" s="1">
        <v>0</v>
      </c>
      <c r="I455" s="1">
        <v>40</v>
      </c>
    </row>
    <row r="456" spans="1:9" ht="14.25" customHeight="1" x14ac:dyDescent="0.45">
      <c r="A456" s="1">
        <v>100597</v>
      </c>
      <c r="B456" s="2">
        <v>44152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40</v>
      </c>
    </row>
    <row r="457" spans="1:9" ht="14.25" customHeight="1" x14ac:dyDescent="0.45">
      <c r="A457" s="1">
        <v>100213</v>
      </c>
      <c r="B457" s="2">
        <v>44153</v>
      </c>
      <c r="C457" s="1">
        <v>1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25</v>
      </c>
    </row>
    <row r="458" spans="1:9" ht="14.25" customHeight="1" x14ac:dyDescent="0.45">
      <c r="A458" s="1">
        <v>101195</v>
      </c>
      <c r="B458" s="2">
        <v>44153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25</v>
      </c>
    </row>
    <row r="459" spans="1:9" ht="14.25" customHeight="1" x14ac:dyDescent="0.45">
      <c r="A459" s="1">
        <v>102390</v>
      </c>
      <c r="B459" s="2">
        <v>44153</v>
      </c>
      <c r="C459" s="1">
        <v>1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25</v>
      </c>
    </row>
    <row r="460" spans="1:9" ht="14.25" customHeight="1" x14ac:dyDescent="0.45">
      <c r="A460" s="1">
        <v>100437</v>
      </c>
      <c r="B460" s="2">
        <v>44153</v>
      </c>
      <c r="C460" s="1">
        <v>1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30</v>
      </c>
    </row>
    <row r="461" spans="1:9" ht="14.25" customHeight="1" x14ac:dyDescent="0.45">
      <c r="A461" s="1">
        <v>100185</v>
      </c>
      <c r="B461" s="2">
        <v>44153</v>
      </c>
      <c r="C461" s="1">
        <v>1</v>
      </c>
      <c r="D461" s="1">
        <v>1</v>
      </c>
      <c r="E461" s="1">
        <v>0</v>
      </c>
      <c r="F461" s="1">
        <v>0</v>
      </c>
      <c r="G461" s="1">
        <v>0</v>
      </c>
      <c r="H461" s="1">
        <v>0</v>
      </c>
      <c r="I461" s="1">
        <v>40</v>
      </c>
    </row>
    <row r="462" spans="1:9" ht="14.25" customHeight="1" x14ac:dyDescent="0.45">
      <c r="A462" s="1">
        <v>101731</v>
      </c>
      <c r="B462" s="2">
        <v>44153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40</v>
      </c>
    </row>
    <row r="463" spans="1:9" ht="14.25" customHeight="1" x14ac:dyDescent="0.45">
      <c r="A463" s="1">
        <v>101431</v>
      </c>
      <c r="B463" s="2">
        <v>44153</v>
      </c>
      <c r="C463" s="1">
        <v>1</v>
      </c>
      <c r="D463" s="1">
        <v>1</v>
      </c>
      <c r="E463" s="1">
        <v>0</v>
      </c>
      <c r="F463" s="1">
        <v>0</v>
      </c>
      <c r="G463" s="1">
        <v>0</v>
      </c>
      <c r="H463" s="1">
        <v>0</v>
      </c>
      <c r="I463" s="1">
        <v>40</v>
      </c>
    </row>
    <row r="464" spans="1:9" ht="14.25" customHeight="1" x14ac:dyDescent="0.45">
      <c r="A464" s="1">
        <v>100287</v>
      </c>
      <c r="B464" s="2">
        <v>44153</v>
      </c>
      <c r="C464" s="1">
        <v>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25</v>
      </c>
    </row>
    <row r="465" spans="1:9" ht="14.25" customHeight="1" x14ac:dyDescent="0.45">
      <c r="A465" s="1">
        <v>100758</v>
      </c>
      <c r="B465" s="2">
        <v>44153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40</v>
      </c>
    </row>
    <row r="466" spans="1:9" ht="14.25" customHeight="1" x14ac:dyDescent="0.45">
      <c r="A466" s="1">
        <v>100210</v>
      </c>
      <c r="B466" s="2">
        <v>44153</v>
      </c>
      <c r="C466" s="1">
        <v>1</v>
      </c>
      <c r="D466" s="1">
        <v>1</v>
      </c>
      <c r="E466" s="1">
        <v>0</v>
      </c>
      <c r="F466" s="1">
        <v>0</v>
      </c>
      <c r="G466" s="1">
        <v>0</v>
      </c>
      <c r="H466" s="1">
        <v>0</v>
      </c>
      <c r="I466" s="1">
        <v>50</v>
      </c>
    </row>
    <row r="467" spans="1:9" ht="14.25" customHeight="1" x14ac:dyDescent="0.45">
      <c r="A467" s="1">
        <v>100639</v>
      </c>
      <c r="B467" s="2">
        <v>44153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75</v>
      </c>
    </row>
    <row r="468" spans="1:9" ht="14.25" customHeight="1" x14ac:dyDescent="0.45">
      <c r="A468" s="1">
        <v>102480</v>
      </c>
      <c r="B468" s="2">
        <v>44154</v>
      </c>
      <c r="C468" s="1">
        <v>1</v>
      </c>
      <c r="D468" s="1">
        <v>1</v>
      </c>
      <c r="E468" s="1">
        <v>1</v>
      </c>
      <c r="F468" s="1">
        <v>1</v>
      </c>
      <c r="G468" s="1">
        <v>0</v>
      </c>
      <c r="H468" s="1">
        <v>0</v>
      </c>
      <c r="I468" s="1">
        <v>30</v>
      </c>
    </row>
    <row r="469" spans="1:9" ht="14.25" customHeight="1" x14ac:dyDescent="0.45">
      <c r="A469" s="1">
        <v>101007</v>
      </c>
      <c r="B469" s="2">
        <v>44154</v>
      </c>
      <c r="C469" s="1">
        <v>1</v>
      </c>
      <c r="D469" s="1">
        <v>1</v>
      </c>
      <c r="E469" s="1">
        <v>1</v>
      </c>
      <c r="F469" s="1">
        <v>1</v>
      </c>
      <c r="G469" s="1">
        <v>0</v>
      </c>
      <c r="H469" s="1">
        <v>0</v>
      </c>
      <c r="I469" s="1">
        <v>25</v>
      </c>
    </row>
    <row r="470" spans="1:9" ht="14.25" customHeight="1" x14ac:dyDescent="0.45">
      <c r="A470" s="1">
        <v>100505</v>
      </c>
      <c r="B470" s="2">
        <v>44154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40</v>
      </c>
    </row>
    <row r="471" spans="1:9" ht="14.25" customHeight="1" x14ac:dyDescent="0.45">
      <c r="A471" s="1">
        <v>101853</v>
      </c>
      <c r="B471" s="2">
        <v>44154</v>
      </c>
      <c r="C471" s="1">
        <v>1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40</v>
      </c>
    </row>
    <row r="472" spans="1:9" ht="14.25" customHeight="1" x14ac:dyDescent="0.45">
      <c r="A472" s="1">
        <v>100026</v>
      </c>
      <c r="B472" s="2">
        <v>44154</v>
      </c>
      <c r="C472" s="1">
        <v>1</v>
      </c>
      <c r="D472" s="1">
        <v>1</v>
      </c>
      <c r="E472" s="1">
        <v>1</v>
      </c>
      <c r="F472" s="1">
        <v>0</v>
      </c>
      <c r="G472" s="1">
        <v>0</v>
      </c>
      <c r="H472" s="1">
        <v>0</v>
      </c>
      <c r="I472" s="1">
        <v>50</v>
      </c>
    </row>
    <row r="473" spans="1:9" ht="14.25" customHeight="1" x14ac:dyDescent="0.45">
      <c r="A473" s="1">
        <v>100995</v>
      </c>
      <c r="B473" s="2">
        <v>44154</v>
      </c>
      <c r="C473" s="1">
        <v>1</v>
      </c>
      <c r="D473" s="1">
        <v>1</v>
      </c>
      <c r="E473" s="1">
        <v>1</v>
      </c>
      <c r="F473" s="1">
        <v>0</v>
      </c>
      <c r="G473" s="1">
        <v>0</v>
      </c>
      <c r="H473" s="1">
        <v>0</v>
      </c>
      <c r="I473" s="1">
        <v>40</v>
      </c>
    </row>
    <row r="474" spans="1:9" ht="14.25" customHeight="1" x14ac:dyDescent="0.45">
      <c r="A474" s="1">
        <v>101221</v>
      </c>
      <c r="B474" s="2">
        <v>44154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25</v>
      </c>
    </row>
    <row r="475" spans="1:9" ht="14.25" customHeight="1" x14ac:dyDescent="0.45">
      <c r="A475" s="1">
        <v>100499</v>
      </c>
      <c r="B475" s="2">
        <v>44154</v>
      </c>
      <c r="C475" s="1">
        <v>1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30</v>
      </c>
    </row>
    <row r="476" spans="1:9" ht="14.25" customHeight="1" x14ac:dyDescent="0.45">
      <c r="A476" s="1">
        <v>101757</v>
      </c>
      <c r="B476" s="2">
        <v>44154</v>
      </c>
      <c r="C476" s="1">
        <v>1</v>
      </c>
      <c r="D476" s="1">
        <v>1</v>
      </c>
      <c r="E476" s="1">
        <v>0</v>
      </c>
      <c r="F476" s="1">
        <v>0</v>
      </c>
      <c r="G476" s="1">
        <v>0</v>
      </c>
      <c r="H476" s="1">
        <v>0</v>
      </c>
      <c r="I476" s="1">
        <v>40</v>
      </c>
    </row>
    <row r="477" spans="1:9" ht="14.25" customHeight="1" x14ac:dyDescent="0.45">
      <c r="A477" s="1">
        <v>101443</v>
      </c>
      <c r="B477" s="2">
        <v>44154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25</v>
      </c>
    </row>
    <row r="478" spans="1:9" ht="14.25" customHeight="1" x14ac:dyDescent="0.45">
      <c r="A478" s="1">
        <v>100714</v>
      </c>
      <c r="B478" s="2">
        <v>44154</v>
      </c>
      <c r="C478" s="1">
        <v>1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40</v>
      </c>
    </row>
    <row r="479" spans="1:9" ht="14.25" customHeight="1" x14ac:dyDescent="0.45">
      <c r="A479" s="1">
        <v>101893</v>
      </c>
      <c r="B479" s="2">
        <v>44154</v>
      </c>
      <c r="C479" s="1">
        <v>1</v>
      </c>
      <c r="D479" s="1">
        <v>1</v>
      </c>
      <c r="E479" s="1">
        <v>1</v>
      </c>
      <c r="F479" s="1">
        <v>0</v>
      </c>
      <c r="G479" s="1">
        <v>0</v>
      </c>
      <c r="H479" s="1">
        <v>0</v>
      </c>
      <c r="I479" s="1">
        <v>25</v>
      </c>
    </row>
    <row r="480" spans="1:9" ht="14.25" customHeight="1" x14ac:dyDescent="0.45">
      <c r="A480" s="1">
        <v>102329</v>
      </c>
      <c r="B480" s="2">
        <v>44154</v>
      </c>
      <c r="C480" s="1">
        <v>1</v>
      </c>
      <c r="D480" s="1">
        <v>1</v>
      </c>
      <c r="E480" s="1">
        <v>0</v>
      </c>
      <c r="F480" s="1">
        <v>0</v>
      </c>
      <c r="G480" s="1">
        <v>0</v>
      </c>
      <c r="H480" s="1">
        <v>0</v>
      </c>
      <c r="I480" s="1">
        <v>25</v>
      </c>
    </row>
    <row r="481" spans="1:9" ht="14.25" customHeight="1" x14ac:dyDescent="0.45">
      <c r="A481" s="1">
        <v>101020</v>
      </c>
      <c r="B481" s="2">
        <v>44154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15</v>
      </c>
    </row>
    <row r="482" spans="1:9" ht="14.25" customHeight="1" x14ac:dyDescent="0.45">
      <c r="A482" s="1">
        <v>101768</v>
      </c>
      <c r="B482" s="2">
        <v>44154</v>
      </c>
      <c r="C482" s="1">
        <v>1</v>
      </c>
      <c r="D482" s="1">
        <v>1</v>
      </c>
      <c r="E482" s="1">
        <v>0</v>
      </c>
      <c r="F482" s="1">
        <v>0</v>
      </c>
      <c r="G482" s="1">
        <v>0</v>
      </c>
      <c r="H482" s="1">
        <v>0</v>
      </c>
      <c r="I482" s="1">
        <v>30</v>
      </c>
    </row>
    <row r="483" spans="1:9" ht="14.25" customHeight="1" x14ac:dyDescent="0.45">
      <c r="A483" s="1">
        <v>101189</v>
      </c>
      <c r="B483" s="2">
        <v>44154</v>
      </c>
      <c r="C483" s="1">
        <v>1</v>
      </c>
      <c r="D483" s="1">
        <v>1</v>
      </c>
      <c r="E483" s="1">
        <v>0</v>
      </c>
      <c r="F483" s="1">
        <v>0</v>
      </c>
      <c r="G483" s="1">
        <v>0</v>
      </c>
      <c r="H483" s="1">
        <v>0</v>
      </c>
      <c r="I483" s="1">
        <v>40</v>
      </c>
    </row>
    <row r="484" spans="1:9" ht="14.25" customHeight="1" x14ac:dyDescent="0.45">
      <c r="A484" s="1">
        <v>102153</v>
      </c>
      <c r="B484" s="2">
        <v>44154</v>
      </c>
      <c r="C484" s="1">
        <v>1</v>
      </c>
      <c r="D484" s="1">
        <v>1</v>
      </c>
      <c r="E484" s="1">
        <v>1</v>
      </c>
      <c r="F484" s="1">
        <v>0</v>
      </c>
      <c r="G484" s="1">
        <v>0</v>
      </c>
      <c r="H484" s="1">
        <v>0</v>
      </c>
      <c r="I484" s="1">
        <v>40</v>
      </c>
    </row>
    <row r="485" spans="1:9" ht="14.25" customHeight="1" x14ac:dyDescent="0.45">
      <c r="A485" s="1">
        <v>100203</v>
      </c>
      <c r="B485" s="2">
        <v>44155</v>
      </c>
      <c r="C485" s="1">
        <v>1</v>
      </c>
      <c r="D485" s="1">
        <v>1</v>
      </c>
      <c r="E485" s="1">
        <v>1</v>
      </c>
      <c r="F485" s="1">
        <v>1</v>
      </c>
      <c r="G485" s="1">
        <v>1</v>
      </c>
      <c r="H485" s="1">
        <v>1</v>
      </c>
      <c r="I485" s="1">
        <v>30</v>
      </c>
    </row>
    <row r="486" spans="1:9" ht="14.25" customHeight="1" x14ac:dyDescent="0.45">
      <c r="A486" s="1">
        <v>102420</v>
      </c>
      <c r="B486" s="2">
        <v>44155</v>
      </c>
      <c r="C486" s="1">
        <v>1</v>
      </c>
      <c r="D486" s="1">
        <v>1</v>
      </c>
      <c r="E486" s="1">
        <v>0</v>
      </c>
      <c r="F486" s="1">
        <v>0</v>
      </c>
      <c r="G486" s="1">
        <v>0</v>
      </c>
      <c r="H486" s="1">
        <v>0</v>
      </c>
      <c r="I486" s="1">
        <v>40</v>
      </c>
    </row>
    <row r="487" spans="1:9" ht="14.25" customHeight="1" x14ac:dyDescent="0.45">
      <c r="A487" s="1">
        <v>102379</v>
      </c>
      <c r="B487" s="2">
        <v>44155</v>
      </c>
      <c r="C487" s="1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15</v>
      </c>
    </row>
    <row r="488" spans="1:9" ht="14.25" customHeight="1" x14ac:dyDescent="0.45">
      <c r="A488" s="1">
        <v>100415</v>
      </c>
      <c r="B488" s="2">
        <v>44155</v>
      </c>
      <c r="C488" s="1">
        <v>1</v>
      </c>
      <c r="D488" s="1">
        <v>1</v>
      </c>
      <c r="E488" s="1">
        <v>1</v>
      </c>
      <c r="F488" s="1">
        <v>1</v>
      </c>
      <c r="G488" s="1">
        <v>0</v>
      </c>
      <c r="H488" s="1">
        <v>0</v>
      </c>
      <c r="I488" s="1">
        <v>30</v>
      </c>
    </row>
    <row r="489" spans="1:9" ht="14.25" customHeight="1" x14ac:dyDescent="0.45">
      <c r="A489" s="1">
        <v>101140</v>
      </c>
      <c r="B489" s="2">
        <v>44155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15</v>
      </c>
    </row>
    <row r="490" spans="1:9" ht="14.25" customHeight="1" x14ac:dyDescent="0.45">
      <c r="A490" s="1">
        <v>101448</v>
      </c>
      <c r="B490" s="2">
        <v>44155</v>
      </c>
      <c r="C490" s="1">
        <v>1</v>
      </c>
      <c r="D490" s="1">
        <v>1</v>
      </c>
      <c r="E490" s="1">
        <v>1</v>
      </c>
      <c r="F490" s="1">
        <v>1</v>
      </c>
      <c r="G490" s="1">
        <v>0</v>
      </c>
      <c r="H490" s="1">
        <v>0</v>
      </c>
      <c r="I490" s="1">
        <v>40</v>
      </c>
    </row>
    <row r="491" spans="1:9" ht="14.25" customHeight="1" x14ac:dyDescent="0.45">
      <c r="A491" s="1">
        <v>102423</v>
      </c>
      <c r="B491" s="2">
        <v>44155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40</v>
      </c>
    </row>
    <row r="492" spans="1:9" ht="14.25" customHeight="1" x14ac:dyDescent="0.45">
      <c r="A492" s="1">
        <v>101862</v>
      </c>
      <c r="B492" s="2">
        <v>44155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67</v>
      </c>
    </row>
    <row r="493" spans="1:9" ht="14.25" customHeight="1" x14ac:dyDescent="0.45">
      <c r="A493" s="1">
        <v>100742</v>
      </c>
      <c r="B493" s="2">
        <v>44155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25</v>
      </c>
    </row>
    <row r="494" spans="1:9" ht="14.25" customHeight="1" x14ac:dyDescent="0.45">
      <c r="A494" s="1">
        <v>101029</v>
      </c>
      <c r="B494" s="2">
        <v>44155</v>
      </c>
      <c r="C494" s="1">
        <v>1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40</v>
      </c>
    </row>
    <row r="495" spans="1:9" ht="14.25" customHeight="1" x14ac:dyDescent="0.45">
      <c r="A495" s="1">
        <v>101574</v>
      </c>
      <c r="B495" s="2">
        <v>44155</v>
      </c>
      <c r="C495" s="1">
        <v>1</v>
      </c>
      <c r="D495" s="1">
        <v>1</v>
      </c>
      <c r="E495" s="1">
        <v>0</v>
      </c>
      <c r="F495" s="1">
        <v>0</v>
      </c>
      <c r="G495" s="1">
        <v>0</v>
      </c>
      <c r="H495" s="1">
        <v>0</v>
      </c>
      <c r="I495" s="1">
        <v>40</v>
      </c>
    </row>
    <row r="496" spans="1:9" ht="14.25" customHeight="1" x14ac:dyDescent="0.45">
      <c r="A496" s="1">
        <v>101584</v>
      </c>
      <c r="B496" s="2">
        <v>44155</v>
      </c>
      <c r="C496" s="1">
        <v>1</v>
      </c>
      <c r="D496" s="1">
        <v>1</v>
      </c>
      <c r="E496" s="1">
        <v>1</v>
      </c>
      <c r="F496" s="1">
        <v>1</v>
      </c>
      <c r="G496" s="1">
        <v>0</v>
      </c>
      <c r="H496" s="1">
        <v>0</v>
      </c>
      <c r="I496" s="1">
        <v>40</v>
      </c>
    </row>
    <row r="497" spans="1:9" ht="14.25" customHeight="1" x14ac:dyDescent="0.45">
      <c r="A497" s="1">
        <v>100196</v>
      </c>
      <c r="B497" s="2">
        <v>44155</v>
      </c>
      <c r="C497" s="1">
        <v>1</v>
      </c>
      <c r="D497" s="1">
        <v>1</v>
      </c>
      <c r="E497" s="1">
        <v>1</v>
      </c>
      <c r="F497" s="1">
        <v>0</v>
      </c>
      <c r="G497" s="1">
        <v>0</v>
      </c>
      <c r="H497" s="1">
        <v>0</v>
      </c>
      <c r="I497" s="1">
        <v>25</v>
      </c>
    </row>
    <row r="498" spans="1:9" ht="14.25" customHeight="1" x14ac:dyDescent="0.45">
      <c r="A498" s="1">
        <v>100698</v>
      </c>
      <c r="B498" s="2">
        <v>44155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30</v>
      </c>
    </row>
    <row r="499" spans="1:9" ht="14.25" customHeight="1" x14ac:dyDescent="0.45">
      <c r="A499" s="1">
        <v>101602</v>
      </c>
      <c r="B499" s="2">
        <v>44156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0</v>
      </c>
      <c r="I499" s="1">
        <v>30</v>
      </c>
    </row>
    <row r="500" spans="1:9" ht="14.25" customHeight="1" x14ac:dyDescent="0.45">
      <c r="A500" s="1">
        <v>101463</v>
      </c>
      <c r="B500" s="2">
        <v>44156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0</v>
      </c>
      <c r="I500" s="1">
        <v>40</v>
      </c>
    </row>
    <row r="501" spans="1:9" ht="14.25" customHeight="1" x14ac:dyDescent="0.45">
      <c r="A501" s="1">
        <v>100901</v>
      </c>
      <c r="B501" s="2">
        <v>44156</v>
      </c>
      <c r="C501" s="1">
        <v>1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30</v>
      </c>
    </row>
    <row r="502" spans="1:9" ht="14.25" customHeight="1" x14ac:dyDescent="0.45">
      <c r="A502" s="1">
        <v>100827</v>
      </c>
      <c r="B502" s="2">
        <v>44156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25</v>
      </c>
    </row>
    <row r="503" spans="1:9" ht="14.25" customHeight="1" x14ac:dyDescent="0.45">
      <c r="A503" s="1">
        <v>101627</v>
      </c>
      <c r="B503" s="2">
        <v>44156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30</v>
      </c>
    </row>
    <row r="504" spans="1:9" ht="14.25" customHeight="1" x14ac:dyDescent="0.45">
      <c r="A504" s="1">
        <v>101564</v>
      </c>
      <c r="B504" s="2">
        <v>44156</v>
      </c>
      <c r="C504" s="1">
        <v>1</v>
      </c>
      <c r="D504" s="1">
        <v>1</v>
      </c>
      <c r="E504" s="1">
        <v>0</v>
      </c>
      <c r="F504" s="1">
        <v>0</v>
      </c>
      <c r="G504" s="1">
        <v>0</v>
      </c>
      <c r="H504" s="1">
        <v>0</v>
      </c>
      <c r="I504" s="1">
        <v>30</v>
      </c>
    </row>
    <row r="505" spans="1:9" ht="14.25" customHeight="1" x14ac:dyDescent="0.45">
      <c r="A505" s="1">
        <v>100945</v>
      </c>
      <c r="B505" s="2">
        <v>44156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40</v>
      </c>
    </row>
    <row r="506" spans="1:9" ht="14.25" customHeight="1" x14ac:dyDescent="0.45">
      <c r="A506" s="1">
        <v>101514</v>
      </c>
      <c r="B506" s="2">
        <v>44156</v>
      </c>
      <c r="C506" s="1">
        <v>1</v>
      </c>
      <c r="D506" s="1">
        <v>1</v>
      </c>
      <c r="E506" s="1">
        <v>0</v>
      </c>
      <c r="F506" s="1">
        <v>0</v>
      </c>
      <c r="G506" s="1">
        <v>0</v>
      </c>
      <c r="H506" s="1">
        <v>0</v>
      </c>
      <c r="I506" s="1">
        <v>30</v>
      </c>
    </row>
    <row r="507" spans="1:9" ht="14.25" customHeight="1" x14ac:dyDescent="0.45">
      <c r="A507" s="1">
        <v>100176</v>
      </c>
      <c r="B507" s="2">
        <v>44156</v>
      </c>
      <c r="C507" s="1">
        <v>1</v>
      </c>
      <c r="D507" s="1">
        <v>1</v>
      </c>
      <c r="E507" s="1">
        <v>1</v>
      </c>
      <c r="F507" s="1">
        <v>0</v>
      </c>
      <c r="G507" s="1">
        <v>0</v>
      </c>
      <c r="H507" s="1">
        <v>0</v>
      </c>
      <c r="I507" s="1">
        <v>40</v>
      </c>
    </row>
    <row r="508" spans="1:9" ht="14.25" customHeight="1" x14ac:dyDescent="0.45">
      <c r="A508" s="1">
        <v>102227</v>
      </c>
      <c r="B508" s="2">
        <v>44157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30</v>
      </c>
    </row>
    <row r="509" spans="1:9" ht="14.25" customHeight="1" x14ac:dyDescent="0.45">
      <c r="A509" s="1">
        <v>102312</v>
      </c>
      <c r="B509" s="2">
        <v>44157</v>
      </c>
      <c r="C509" s="1">
        <v>1</v>
      </c>
      <c r="D509" s="1">
        <v>1</v>
      </c>
      <c r="E509" s="1">
        <v>0</v>
      </c>
      <c r="F509" s="1">
        <v>0</v>
      </c>
      <c r="G509" s="1">
        <v>0</v>
      </c>
      <c r="H509" s="1">
        <v>0</v>
      </c>
      <c r="I509" s="1">
        <v>30</v>
      </c>
    </row>
    <row r="510" spans="1:9" ht="14.25" customHeight="1" x14ac:dyDescent="0.45">
      <c r="A510" s="1">
        <v>101191</v>
      </c>
      <c r="B510" s="2">
        <v>44157</v>
      </c>
      <c r="C510" s="1">
        <v>1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1">
        <v>40</v>
      </c>
    </row>
    <row r="511" spans="1:9" ht="14.25" customHeight="1" x14ac:dyDescent="0.45">
      <c r="A511" s="1">
        <v>100738</v>
      </c>
      <c r="B511" s="2">
        <v>44157</v>
      </c>
      <c r="C511" s="1">
        <v>1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25</v>
      </c>
    </row>
    <row r="512" spans="1:9" ht="14.25" customHeight="1" x14ac:dyDescent="0.45">
      <c r="A512" s="1">
        <v>100967</v>
      </c>
      <c r="B512" s="2">
        <v>44157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40</v>
      </c>
    </row>
    <row r="513" spans="1:9" ht="14.25" customHeight="1" x14ac:dyDescent="0.45">
      <c r="A513" s="1">
        <v>101147</v>
      </c>
      <c r="B513" s="2">
        <v>44157</v>
      </c>
      <c r="C513" s="1">
        <v>1</v>
      </c>
      <c r="D513" s="1">
        <v>1</v>
      </c>
      <c r="E513" s="1">
        <v>0</v>
      </c>
      <c r="F513" s="1">
        <v>0</v>
      </c>
      <c r="G513" s="1">
        <v>0</v>
      </c>
      <c r="H513" s="1">
        <v>0</v>
      </c>
      <c r="I513" s="1">
        <v>25</v>
      </c>
    </row>
    <row r="514" spans="1:9" ht="14.25" customHeight="1" x14ac:dyDescent="0.45">
      <c r="A514" s="1">
        <v>100134</v>
      </c>
      <c r="B514" s="2">
        <v>44157</v>
      </c>
      <c r="C514" s="1">
        <v>1</v>
      </c>
      <c r="D514" s="1">
        <v>1</v>
      </c>
      <c r="E514" s="1">
        <v>0</v>
      </c>
      <c r="F514" s="1">
        <v>0</v>
      </c>
      <c r="G514" s="1">
        <v>0</v>
      </c>
      <c r="H514" s="1">
        <v>0</v>
      </c>
      <c r="I514" s="1">
        <v>40</v>
      </c>
    </row>
    <row r="515" spans="1:9" ht="14.25" customHeight="1" x14ac:dyDescent="0.45">
      <c r="A515" s="1">
        <v>100226</v>
      </c>
      <c r="B515" s="2">
        <v>44157</v>
      </c>
      <c r="C515" s="1">
        <v>1</v>
      </c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1">
        <v>40</v>
      </c>
    </row>
    <row r="516" spans="1:9" ht="14.25" customHeight="1" x14ac:dyDescent="0.45">
      <c r="A516" s="1">
        <v>102031</v>
      </c>
      <c r="B516" s="2">
        <v>44157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79</v>
      </c>
    </row>
    <row r="517" spans="1:9" ht="14.25" customHeight="1" x14ac:dyDescent="0.45">
      <c r="A517" s="1">
        <v>102084</v>
      </c>
      <c r="B517" s="2">
        <v>44157</v>
      </c>
      <c r="C517" s="1">
        <v>1</v>
      </c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1">
        <v>25</v>
      </c>
    </row>
    <row r="518" spans="1:9" ht="14.25" customHeight="1" x14ac:dyDescent="0.45">
      <c r="A518" s="1">
        <v>101693</v>
      </c>
      <c r="B518" s="2">
        <v>44158</v>
      </c>
      <c r="C518" s="1">
        <v>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40</v>
      </c>
    </row>
    <row r="519" spans="1:9" ht="14.25" customHeight="1" x14ac:dyDescent="0.45">
      <c r="A519" s="1">
        <v>102319</v>
      </c>
      <c r="B519" s="2">
        <v>44158</v>
      </c>
      <c r="C519" s="1">
        <v>1</v>
      </c>
      <c r="D519" s="1">
        <v>1</v>
      </c>
      <c r="E519" s="1">
        <v>1</v>
      </c>
      <c r="F519" s="1">
        <v>1</v>
      </c>
      <c r="G519" s="1">
        <v>0</v>
      </c>
      <c r="H519" s="1">
        <v>0</v>
      </c>
      <c r="I519" s="1">
        <v>50</v>
      </c>
    </row>
    <row r="520" spans="1:9" ht="14.25" customHeight="1" x14ac:dyDescent="0.45">
      <c r="A520" s="1">
        <v>101848</v>
      </c>
      <c r="B520" s="2">
        <v>44158</v>
      </c>
      <c r="C520" s="1">
        <v>1</v>
      </c>
      <c r="D520" s="1">
        <v>1</v>
      </c>
      <c r="E520" s="1">
        <v>0</v>
      </c>
      <c r="F520" s="1">
        <v>0</v>
      </c>
      <c r="G520" s="1">
        <v>0</v>
      </c>
      <c r="H520" s="1">
        <v>0</v>
      </c>
      <c r="I520" s="1">
        <v>25</v>
      </c>
    </row>
    <row r="521" spans="1:9" ht="14.25" customHeight="1" x14ac:dyDescent="0.45">
      <c r="A521" s="1">
        <v>100420</v>
      </c>
      <c r="B521" s="2">
        <v>44158</v>
      </c>
      <c r="C521" s="1">
        <v>1</v>
      </c>
      <c r="D521" s="1">
        <v>1</v>
      </c>
      <c r="E521" s="1">
        <v>0</v>
      </c>
      <c r="F521" s="1">
        <v>0</v>
      </c>
      <c r="G521" s="1">
        <v>0</v>
      </c>
      <c r="H521" s="1">
        <v>0</v>
      </c>
      <c r="I521" s="1">
        <v>50</v>
      </c>
    </row>
    <row r="522" spans="1:9" ht="14.25" customHeight="1" x14ac:dyDescent="0.45">
      <c r="A522" s="1">
        <v>102116</v>
      </c>
      <c r="B522" s="2">
        <v>44158</v>
      </c>
      <c r="C522" s="1">
        <v>1</v>
      </c>
      <c r="D522" s="1">
        <v>1</v>
      </c>
      <c r="E522" s="1">
        <v>1</v>
      </c>
      <c r="F522" s="1">
        <v>0</v>
      </c>
      <c r="G522" s="1">
        <v>0</v>
      </c>
      <c r="H522" s="1">
        <v>0</v>
      </c>
      <c r="I522" s="1">
        <v>40</v>
      </c>
    </row>
    <row r="523" spans="1:9" ht="14.25" customHeight="1" x14ac:dyDescent="0.45">
      <c r="A523" s="1">
        <v>101022</v>
      </c>
      <c r="B523" s="2">
        <v>44158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30</v>
      </c>
    </row>
    <row r="524" spans="1:9" ht="14.25" customHeight="1" x14ac:dyDescent="0.45">
      <c r="A524" s="1">
        <v>100819</v>
      </c>
      <c r="B524" s="2">
        <v>44158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40</v>
      </c>
    </row>
    <row r="525" spans="1:9" ht="14.25" customHeight="1" x14ac:dyDescent="0.45">
      <c r="A525" s="1">
        <v>100473</v>
      </c>
      <c r="B525" s="2">
        <v>44159</v>
      </c>
      <c r="C525" s="1">
        <v>1</v>
      </c>
      <c r="D525" s="1">
        <v>1</v>
      </c>
      <c r="E525" s="1">
        <v>0</v>
      </c>
      <c r="F525" s="1">
        <v>0</v>
      </c>
      <c r="G525" s="1">
        <v>0</v>
      </c>
      <c r="H525" s="1">
        <v>0</v>
      </c>
      <c r="I525" s="1">
        <v>40</v>
      </c>
    </row>
    <row r="526" spans="1:9" ht="14.25" customHeight="1" x14ac:dyDescent="0.45">
      <c r="A526" s="1">
        <v>100835</v>
      </c>
      <c r="B526" s="2">
        <v>44159</v>
      </c>
      <c r="C526" s="1">
        <v>1</v>
      </c>
      <c r="D526" s="1">
        <v>1</v>
      </c>
      <c r="E526" s="1">
        <v>1</v>
      </c>
      <c r="F526" s="1">
        <v>1</v>
      </c>
      <c r="G526" s="1">
        <v>1</v>
      </c>
      <c r="H526" s="1">
        <v>0</v>
      </c>
      <c r="I526" s="1">
        <v>40</v>
      </c>
    </row>
    <row r="527" spans="1:9" ht="14.25" customHeight="1" x14ac:dyDescent="0.45">
      <c r="A527" s="1">
        <v>101336</v>
      </c>
      <c r="B527" s="2">
        <v>44159</v>
      </c>
      <c r="C527" s="1">
        <v>1</v>
      </c>
      <c r="D527" s="1">
        <v>1</v>
      </c>
      <c r="E527" s="1">
        <v>1</v>
      </c>
      <c r="F527" s="1">
        <v>1</v>
      </c>
      <c r="G527" s="1">
        <v>1</v>
      </c>
      <c r="H527" s="1">
        <v>0</v>
      </c>
      <c r="I527" s="1">
        <v>25</v>
      </c>
    </row>
    <row r="528" spans="1:9" ht="14.25" customHeight="1" x14ac:dyDescent="0.45">
      <c r="A528" s="1">
        <v>102062</v>
      </c>
      <c r="B528" s="2">
        <v>44159</v>
      </c>
      <c r="C528" s="1">
        <v>1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40</v>
      </c>
    </row>
    <row r="529" spans="1:9" ht="14.25" customHeight="1" x14ac:dyDescent="0.45">
      <c r="A529" s="1">
        <v>100909</v>
      </c>
      <c r="B529" s="2">
        <v>44159</v>
      </c>
      <c r="C529" s="1">
        <v>1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40</v>
      </c>
    </row>
    <row r="530" spans="1:9" ht="14.25" customHeight="1" x14ac:dyDescent="0.45">
      <c r="A530" s="1">
        <v>100661</v>
      </c>
      <c r="B530" s="2">
        <v>44159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25</v>
      </c>
    </row>
    <row r="531" spans="1:9" ht="14.25" customHeight="1" x14ac:dyDescent="0.45">
      <c r="A531" s="1">
        <v>100234</v>
      </c>
      <c r="B531" s="2">
        <v>44159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40</v>
      </c>
    </row>
    <row r="532" spans="1:9" ht="14.25" customHeight="1" x14ac:dyDescent="0.45">
      <c r="A532" s="1">
        <v>102443</v>
      </c>
      <c r="B532" s="2">
        <v>44159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40</v>
      </c>
    </row>
    <row r="533" spans="1:9" ht="14.25" customHeight="1" x14ac:dyDescent="0.45">
      <c r="A533" s="1">
        <v>100541</v>
      </c>
      <c r="B533" s="2">
        <v>44159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40</v>
      </c>
    </row>
    <row r="534" spans="1:9" ht="14.25" customHeight="1" x14ac:dyDescent="0.45">
      <c r="A534" s="1">
        <v>100432</v>
      </c>
      <c r="B534" s="2">
        <v>44160</v>
      </c>
      <c r="C534" s="1">
        <v>1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40</v>
      </c>
    </row>
    <row r="535" spans="1:9" ht="14.25" customHeight="1" x14ac:dyDescent="0.45">
      <c r="A535" s="1">
        <v>100080</v>
      </c>
      <c r="B535" s="2">
        <v>44160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30</v>
      </c>
    </row>
    <row r="536" spans="1:9" ht="14.25" customHeight="1" x14ac:dyDescent="0.45">
      <c r="A536" s="1">
        <v>100540</v>
      </c>
      <c r="B536" s="2">
        <v>44160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30</v>
      </c>
    </row>
    <row r="537" spans="1:9" ht="14.25" customHeight="1" x14ac:dyDescent="0.45">
      <c r="A537" s="1">
        <v>100749</v>
      </c>
      <c r="B537" s="2">
        <v>44160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40</v>
      </c>
    </row>
    <row r="538" spans="1:9" ht="14.25" customHeight="1" x14ac:dyDescent="0.45">
      <c r="A538" s="1">
        <v>100504</v>
      </c>
      <c r="B538" s="2">
        <v>44160</v>
      </c>
      <c r="C538" s="1">
        <v>1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25</v>
      </c>
    </row>
    <row r="539" spans="1:9" ht="14.25" customHeight="1" x14ac:dyDescent="0.45">
      <c r="A539" s="1">
        <v>101596</v>
      </c>
      <c r="B539" s="2">
        <v>44160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25</v>
      </c>
    </row>
    <row r="540" spans="1:9" ht="14.25" customHeight="1" x14ac:dyDescent="0.45">
      <c r="A540" s="1">
        <v>100679</v>
      </c>
      <c r="B540" s="2">
        <v>44160</v>
      </c>
      <c r="C540" s="1">
        <v>1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15</v>
      </c>
    </row>
    <row r="541" spans="1:9" ht="14.25" customHeight="1" x14ac:dyDescent="0.45">
      <c r="A541" s="1">
        <v>100574</v>
      </c>
      <c r="B541" s="2">
        <v>44160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50</v>
      </c>
    </row>
    <row r="542" spans="1:9" ht="14.25" customHeight="1" x14ac:dyDescent="0.45">
      <c r="A542" s="1">
        <v>102355</v>
      </c>
      <c r="B542" s="2">
        <v>44160</v>
      </c>
      <c r="C542" s="1">
        <v>1</v>
      </c>
      <c r="D542" s="1">
        <v>1</v>
      </c>
      <c r="E542" s="1">
        <v>0</v>
      </c>
      <c r="F542" s="1">
        <v>0</v>
      </c>
      <c r="G542" s="1">
        <v>0</v>
      </c>
      <c r="H542" s="1">
        <v>0</v>
      </c>
      <c r="I542" s="1">
        <v>25</v>
      </c>
    </row>
    <row r="543" spans="1:9" ht="14.25" customHeight="1" x14ac:dyDescent="0.45">
      <c r="A543" s="1">
        <v>101322</v>
      </c>
      <c r="B543" s="2">
        <v>44160</v>
      </c>
      <c r="C543" s="1">
        <v>1</v>
      </c>
      <c r="D543" s="1">
        <v>1</v>
      </c>
      <c r="E543" s="1">
        <v>1</v>
      </c>
      <c r="F543" s="1">
        <v>0</v>
      </c>
      <c r="G543" s="1">
        <v>0</v>
      </c>
      <c r="H543" s="1">
        <v>0</v>
      </c>
      <c r="I543" s="1">
        <v>40</v>
      </c>
    </row>
    <row r="544" spans="1:9" ht="14.25" customHeight="1" x14ac:dyDescent="0.45">
      <c r="A544" s="1">
        <v>102022</v>
      </c>
      <c r="B544" s="2">
        <v>44161</v>
      </c>
      <c r="C544" s="1">
        <v>1</v>
      </c>
      <c r="D544" s="1">
        <v>1</v>
      </c>
      <c r="E544" s="1">
        <v>0</v>
      </c>
      <c r="F544" s="1">
        <v>0</v>
      </c>
      <c r="G544" s="1">
        <v>0</v>
      </c>
      <c r="H544" s="1">
        <v>0</v>
      </c>
      <c r="I544" s="1">
        <v>40</v>
      </c>
    </row>
    <row r="545" spans="1:9" ht="14.25" customHeight="1" x14ac:dyDescent="0.45">
      <c r="A545" s="1">
        <v>101469</v>
      </c>
      <c r="B545" s="2">
        <v>44161</v>
      </c>
      <c r="C545" s="1">
        <v>1</v>
      </c>
      <c r="D545" s="1">
        <v>1</v>
      </c>
      <c r="E545" s="1">
        <v>0</v>
      </c>
      <c r="F545" s="1">
        <v>0</v>
      </c>
      <c r="G545" s="1">
        <v>0</v>
      </c>
      <c r="H545" s="1">
        <v>0</v>
      </c>
      <c r="I545" s="1">
        <v>50</v>
      </c>
    </row>
    <row r="546" spans="1:9" ht="14.25" customHeight="1" x14ac:dyDescent="0.45">
      <c r="A546" s="1">
        <v>102310</v>
      </c>
      <c r="B546" s="2">
        <v>44161</v>
      </c>
      <c r="C546" s="1">
        <v>1</v>
      </c>
      <c r="D546" s="1">
        <v>1</v>
      </c>
      <c r="E546" s="1">
        <v>0</v>
      </c>
      <c r="F546" s="1">
        <v>0</v>
      </c>
      <c r="G546" s="1">
        <v>0</v>
      </c>
      <c r="H546" s="1">
        <v>0</v>
      </c>
      <c r="I546" s="1">
        <v>25</v>
      </c>
    </row>
    <row r="547" spans="1:9" ht="14.25" customHeight="1" x14ac:dyDescent="0.45">
      <c r="A547" s="1">
        <v>100345</v>
      </c>
      <c r="B547" s="2">
        <v>44161</v>
      </c>
      <c r="C547" s="1">
        <v>1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30</v>
      </c>
    </row>
    <row r="548" spans="1:9" ht="14.25" customHeight="1" x14ac:dyDescent="0.45">
      <c r="A548" s="1">
        <v>100988</v>
      </c>
      <c r="B548" s="2">
        <v>44161</v>
      </c>
      <c r="C548" s="1">
        <v>1</v>
      </c>
      <c r="D548" s="1">
        <v>1</v>
      </c>
      <c r="E548" s="1">
        <v>1</v>
      </c>
      <c r="F548" s="1">
        <v>0</v>
      </c>
      <c r="G548" s="1">
        <v>0</v>
      </c>
      <c r="H548" s="1">
        <v>0</v>
      </c>
      <c r="I548" s="1">
        <v>25</v>
      </c>
    </row>
    <row r="549" spans="1:9" ht="14.25" customHeight="1" x14ac:dyDescent="0.45">
      <c r="A549" s="1">
        <v>101046</v>
      </c>
      <c r="B549" s="2">
        <v>44161</v>
      </c>
      <c r="C549" s="1">
        <v>1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75</v>
      </c>
    </row>
    <row r="550" spans="1:9" ht="14.25" customHeight="1" x14ac:dyDescent="0.45">
      <c r="A550" s="1">
        <v>101102</v>
      </c>
      <c r="B550" s="2">
        <v>44161</v>
      </c>
      <c r="C550" s="1">
        <v>1</v>
      </c>
      <c r="D550" s="1">
        <v>1</v>
      </c>
      <c r="E550" s="1">
        <v>0</v>
      </c>
      <c r="F550" s="1">
        <v>0</v>
      </c>
      <c r="G550" s="1">
        <v>0</v>
      </c>
      <c r="H550" s="1">
        <v>0</v>
      </c>
      <c r="I550" s="1">
        <v>25</v>
      </c>
    </row>
    <row r="551" spans="1:9" ht="14.25" customHeight="1" x14ac:dyDescent="0.45">
      <c r="A551" s="1">
        <v>102485</v>
      </c>
      <c r="B551" s="2">
        <v>44161</v>
      </c>
      <c r="C551" s="1">
        <v>1</v>
      </c>
      <c r="D551" s="1">
        <v>1</v>
      </c>
      <c r="E551" s="1">
        <v>1</v>
      </c>
      <c r="F551" s="1">
        <v>1</v>
      </c>
      <c r="G551" s="1">
        <v>1</v>
      </c>
      <c r="H551" s="1">
        <v>1</v>
      </c>
      <c r="I551" s="1">
        <v>40</v>
      </c>
    </row>
    <row r="552" spans="1:9" ht="14.25" customHeight="1" x14ac:dyDescent="0.45">
      <c r="A552" s="1">
        <v>101155</v>
      </c>
      <c r="B552" s="2">
        <v>44162</v>
      </c>
      <c r="C552" s="1">
        <v>1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25</v>
      </c>
    </row>
    <row r="553" spans="1:9" ht="14.25" customHeight="1" x14ac:dyDescent="0.45">
      <c r="A553" s="1">
        <v>102272</v>
      </c>
      <c r="B553" s="2">
        <v>44162</v>
      </c>
      <c r="C553" s="1">
        <v>1</v>
      </c>
      <c r="D553" s="1">
        <v>1</v>
      </c>
      <c r="E553" s="1">
        <v>1</v>
      </c>
      <c r="F553" s="1">
        <v>1</v>
      </c>
      <c r="G553" s="1">
        <v>0</v>
      </c>
      <c r="H553" s="1">
        <v>0</v>
      </c>
      <c r="I553" s="1">
        <v>40</v>
      </c>
    </row>
    <row r="554" spans="1:9" ht="14.25" customHeight="1" x14ac:dyDescent="0.45">
      <c r="A554" s="1">
        <v>100229</v>
      </c>
      <c r="B554" s="2">
        <v>44162</v>
      </c>
      <c r="C554" s="1">
        <v>1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25</v>
      </c>
    </row>
    <row r="555" spans="1:9" ht="14.25" customHeight="1" x14ac:dyDescent="0.45">
      <c r="A555" s="1">
        <v>100963</v>
      </c>
      <c r="B555" s="2">
        <v>44162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40</v>
      </c>
    </row>
    <row r="556" spans="1:9" ht="14.25" customHeight="1" x14ac:dyDescent="0.45">
      <c r="A556" s="1">
        <v>102088</v>
      </c>
      <c r="B556" s="2">
        <v>44162</v>
      </c>
      <c r="C556" s="1">
        <v>1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25</v>
      </c>
    </row>
    <row r="557" spans="1:9" ht="14.25" customHeight="1" x14ac:dyDescent="0.45">
      <c r="A557" s="1">
        <v>100726</v>
      </c>
      <c r="B557" s="2">
        <v>44162</v>
      </c>
      <c r="C557" s="1">
        <v>1</v>
      </c>
      <c r="D557" s="1">
        <v>1</v>
      </c>
      <c r="E557" s="1">
        <v>1</v>
      </c>
      <c r="F557" s="1">
        <v>1</v>
      </c>
      <c r="G557" s="1">
        <v>1</v>
      </c>
      <c r="H557" s="1">
        <v>1</v>
      </c>
      <c r="I557" s="1">
        <v>40</v>
      </c>
    </row>
    <row r="558" spans="1:9" ht="14.25" customHeight="1" x14ac:dyDescent="0.45">
      <c r="A558" s="1">
        <v>102455</v>
      </c>
      <c r="B558" s="2">
        <v>44162</v>
      </c>
      <c r="C558" s="1">
        <v>1</v>
      </c>
      <c r="D558" s="1">
        <v>1</v>
      </c>
      <c r="E558" s="1">
        <v>1</v>
      </c>
      <c r="F558" s="1">
        <v>1</v>
      </c>
      <c r="G558" s="1">
        <v>0</v>
      </c>
      <c r="H558" s="1">
        <v>0</v>
      </c>
      <c r="I558" s="1">
        <v>40</v>
      </c>
    </row>
    <row r="559" spans="1:9" ht="14.25" customHeight="1" x14ac:dyDescent="0.45">
      <c r="A559" s="1">
        <v>102039</v>
      </c>
      <c r="B559" s="2">
        <v>44163</v>
      </c>
      <c r="C559" s="1">
        <v>1</v>
      </c>
      <c r="D559" s="1">
        <v>1</v>
      </c>
      <c r="E559" s="1">
        <v>1</v>
      </c>
      <c r="F559" s="1">
        <v>1</v>
      </c>
      <c r="G559" s="1">
        <v>0</v>
      </c>
      <c r="H559" s="1">
        <v>0</v>
      </c>
      <c r="I559" s="1">
        <v>25</v>
      </c>
    </row>
    <row r="560" spans="1:9" ht="14.25" customHeight="1" x14ac:dyDescent="0.45">
      <c r="A560" s="1">
        <v>101000</v>
      </c>
      <c r="B560" s="2">
        <v>44163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</row>
    <row r="561" spans="1:9" ht="14.25" customHeight="1" x14ac:dyDescent="0.45">
      <c r="A561" s="1">
        <v>102218</v>
      </c>
      <c r="B561" s="2">
        <v>44163</v>
      </c>
      <c r="C561" s="1">
        <v>1</v>
      </c>
      <c r="D561" s="1">
        <v>1</v>
      </c>
      <c r="E561" s="1">
        <v>1</v>
      </c>
      <c r="F561" s="1">
        <v>0</v>
      </c>
      <c r="G561" s="1">
        <v>0</v>
      </c>
      <c r="H561" s="1">
        <v>0</v>
      </c>
      <c r="I561" s="1">
        <v>40</v>
      </c>
    </row>
    <row r="562" spans="1:9" ht="14.25" customHeight="1" x14ac:dyDescent="0.45">
      <c r="A562" s="1">
        <v>102113</v>
      </c>
      <c r="B562" s="2">
        <v>44163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30</v>
      </c>
    </row>
    <row r="563" spans="1:9" ht="14.25" customHeight="1" x14ac:dyDescent="0.45">
      <c r="A563" s="1">
        <v>102496</v>
      </c>
      <c r="B563" s="2">
        <v>44163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40</v>
      </c>
    </row>
    <row r="564" spans="1:9" ht="14.25" customHeight="1" x14ac:dyDescent="0.45">
      <c r="A564" s="1">
        <v>100139</v>
      </c>
      <c r="B564" s="2">
        <v>44164</v>
      </c>
      <c r="C564" s="1">
        <v>1</v>
      </c>
      <c r="D564" s="1">
        <v>1</v>
      </c>
      <c r="E564" s="1">
        <v>1</v>
      </c>
      <c r="F564" s="1">
        <v>0</v>
      </c>
      <c r="G564" s="1">
        <v>0</v>
      </c>
      <c r="H564" s="1">
        <v>0</v>
      </c>
      <c r="I564" s="1">
        <v>50</v>
      </c>
    </row>
    <row r="565" spans="1:9" ht="14.25" customHeight="1" x14ac:dyDescent="0.45">
      <c r="A565" s="1">
        <v>101767</v>
      </c>
      <c r="B565" s="2">
        <v>44164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25</v>
      </c>
    </row>
    <row r="566" spans="1:9" ht="14.25" customHeight="1" x14ac:dyDescent="0.45">
      <c r="A566" s="1">
        <v>100295</v>
      </c>
      <c r="B566" s="2">
        <v>44164</v>
      </c>
      <c r="C566" s="1">
        <v>1</v>
      </c>
      <c r="D566" s="1">
        <v>1</v>
      </c>
      <c r="E566" s="1">
        <v>0</v>
      </c>
      <c r="F566" s="1">
        <v>0</v>
      </c>
      <c r="G566" s="1">
        <v>0</v>
      </c>
      <c r="H566" s="1">
        <v>0</v>
      </c>
      <c r="I566" s="1">
        <v>30</v>
      </c>
    </row>
    <row r="567" spans="1:9" ht="14.25" customHeight="1" x14ac:dyDescent="0.45">
      <c r="A567" s="1">
        <v>101136</v>
      </c>
      <c r="B567" s="2">
        <v>44164</v>
      </c>
      <c r="C567" s="1">
        <v>1</v>
      </c>
      <c r="D567" s="1">
        <v>1</v>
      </c>
      <c r="E567" s="1">
        <v>1</v>
      </c>
      <c r="F567" s="1">
        <v>0</v>
      </c>
      <c r="G567" s="1">
        <v>0</v>
      </c>
      <c r="H567" s="1">
        <v>0</v>
      </c>
      <c r="I567" s="1">
        <v>50</v>
      </c>
    </row>
    <row r="568" spans="1:9" ht="14.25" customHeight="1" x14ac:dyDescent="0.45">
      <c r="A568" s="1">
        <v>101139</v>
      </c>
      <c r="B568" s="2">
        <v>44164</v>
      </c>
      <c r="C568" s="1">
        <v>1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25</v>
      </c>
    </row>
    <row r="569" spans="1:9" ht="14.25" customHeight="1" x14ac:dyDescent="0.45">
      <c r="A569" s="1">
        <v>101524</v>
      </c>
      <c r="B569" s="2">
        <v>44164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15</v>
      </c>
    </row>
    <row r="570" spans="1:9" ht="14.25" customHeight="1" x14ac:dyDescent="0.45">
      <c r="A570" s="1">
        <v>100439</v>
      </c>
      <c r="B570" s="2">
        <v>44164</v>
      </c>
      <c r="C570" s="1">
        <v>1</v>
      </c>
      <c r="D570" s="1">
        <v>1</v>
      </c>
      <c r="E570" s="1">
        <v>0</v>
      </c>
      <c r="F570" s="1">
        <v>0</v>
      </c>
      <c r="G570" s="1">
        <v>0</v>
      </c>
      <c r="H570" s="1">
        <v>0</v>
      </c>
      <c r="I570" s="1">
        <v>30</v>
      </c>
    </row>
    <row r="571" spans="1:9" ht="14.25" customHeight="1" x14ac:dyDescent="0.45">
      <c r="A571" s="1">
        <v>101410</v>
      </c>
      <c r="B571" s="2">
        <v>44164</v>
      </c>
      <c r="C571" s="1">
        <v>1</v>
      </c>
      <c r="D571" s="1">
        <v>1</v>
      </c>
      <c r="E571" s="1">
        <v>0</v>
      </c>
      <c r="F571" s="1">
        <v>0</v>
      </c>
      <c r="G571" s="1">
        <v>0</v>
      </c>
      <c r="H571" s="1">
        <v>0</v>
      </c>
      <c r="I571" s="1">
        <v>30</v>
      </c>
    </row>
    <row r="572" spans="1:9" ht="14.25" customHeight="1" x14ac:dyDescent="0.45">
      <c r="A572" s="1">
        <v>101480</v>
      </c>
      <c r="B572" s="2">
        <v>44164</v>
      </c>
      <c r="C572" s="1">
        <v>1</v>
      </c>
      <c r="D572" s="1">
        <v>1</v>
      </c>
      <c r="E572" s="1">
        <v>1</v>
      </c>
      <c r="F572" s="1">
        <v>0</v>
      </c>
      <c r="G572" s="1">
        <v>0</v>
      </c>
      <c r="H572" s="1">
        <v>0</v>
      </c>
      <c r="I572" s="1">
        <v>40</v>
      </c>
    </row>
    <row r="573" spans="1:9" ht="14.25" customHeight="1" x14ac:dyDescent="0.45">
      <c r="A573" s="1">
        <v>102036</v>
      </c>
      <c r="B573" s="2">
        <v>44164</v>
      </c>
      <c r="C573" s="1">
        <v>1</v>
      </c>
      <c r="D573" s="1">
        <v>1</v>
      </c>
      <c r="E573" s="1">
        <v>0</v>
      </c>
      <c r="F573" s="1">
        <v>0</v>
      </c>
      <c r="G573" s="1">
        <v>0</v>
      </c>
      <c r="H573" s="1">
        <v>0</v>
      </c>
      <c r="I573" s="1">
        <v>30</v>
      </c>
    </row>
    <row r="574" spans="1:9" ht="14.25" customHeight="1" x14ac:dyDescent="0.45">
      <c r="A574" s="1">
        <v>102117</v>
      </c>
      <c r="B574" s="2">
        <v>44165</v>
      </c>
      <c r="C574" s="1">
        <v>1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40</v>
      </c>
    </row>
    <row r="575" spans="1:9" ht="14.25" customHeight="1" x14ac:dyDescent="0.45">
      <c r="A575" s="1">
        <v>102213</v>
      </c>
      <c r="B575" s="2">
        <v>44165</v>
      </c>
      <c r="C575" s="1">
        <v>1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25</v>
      </c>
    </row>
    <row r="576" spans="1:9" ht="14.25" customHeight="1" x14ac:dyDescent="0.45">
      <c r="A576" s="1">
        <v>101779</v>
      </c>
      <c r="B576" s="2">
        <v>44165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40</v>
      </c>
    </row>
    <row r="577" spans="1:9" ht="14.25" customHeight="1" x14ac:dyDescent="0.45">
      <c r="A577" s="1">
        <v>100403</v>
      </c>
      <c r="B577" s="2">
        <v>44165</v>
      </c>
      <c r="C577" s="1">
        <v>1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25</v>
      </c>
    </row>
    <row r="578" spans="1:9" ht="14.25" customHeight="1" x14ac:dyDescent="0.45">
      <c r="A578" s="1">
        <v>100331</v>
      </c>
      <c r="B578" s="2">
        <v>44165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40</v>
      </c>
    </row>
    <row r="579" spans="1:9" ht="14.25" customHeight="1" x14ac:dyDescent="0.45">
      <c r="A579" s="1">
        <v>102265</v>
      </c>
      <c r="B579" s="2">
        <v>44165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30</v>
      </c>
    </row>
    <row r="580" spans="1:9" ht="14.25" customHeight="1" x14ac:dyDescent="0.45">
      <c r="A580" s="1">
        <v>102144</v>
      </c>
      <c r="B580" s="2">
        <v>44165</v>
      </c>
      <c r="C580" s="1">
        <v>1</v>
      </c>
      <c r="D580" s="1">
        <v>1</v>
      </c>
      <c r="E580" s="1">
        <v>1</v>
      </c>
      <c r="F580" s="1">
        <v>0</v>
      </c>
      <c r="G580" s="1">
        <v>0</v>
      </c>
      <c r="H580" s="1">
        <v>0</v>
      </c>
      <c r="I580" s="1">
        <v>25</v>
      </c>
    </row>
    <row r="581" spans="1:9" ht="14.25" customHeight="1" x14ac:dyDescent="0.45">
      <c r="A581" s="1">
        <v>100285</v>
      </c>
      <c r="B581" s="2">
        <v>44165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30</v>
      </c>
    </row>
    <row r="582" spans="1:9" ht="14.25" customHeight="1" x14ac:dyDescent="0.45">
      <c r="A582" s="1">
        <v>100115</v>
      </c>
      <c r="B582" s="2">
        <v>44165</v>
      </c>
      <c r="C582" s="1">
        <v>1</v>
      </c>
      <c r="D582" s="1">
        <v>1</v>
      </c>
      <c r="E582" s="1">
        <v>1</v>
      </c>
      <c r="F582" s="1">
        <v>1</v>
      </c>
      <c r="G582" s="1">
        <v>0</v>
      </c>
      <c r="H582" s="1">
        <v>0</v>
      </c>
      <c r="I582" s="1">
        <v>40</v>
      </c>
    </row>
    <row r="583" spans="1:9" ht="14.25" customHeight="1" x14ac:dyDescent="0.45">
      <c r="A583" s="1">
        <v>100548</v>
      </c>
      <c r="B583" s="2">
        <v>44165</v>
      </c>
      <c r="C583" s="1">
        <v>1</v>
      </c>
      <c r="D583" s="1">
        <v>1</v>
      </c>
      <c r="E583" s="1">
        <v>1</v>
      </c>
      <c r="F583" s="1">
        <v>0</v>
      </c>
      <c r="G583" s="1">
        <v>0</v>
      </c>
      <c r="H583" s="1">
        <v>0</v>
      </c>
      <c r="I583" s="1">
        <v>30</v>
      </c>
    </row>
    <row r="584" spans="1:9" ht="14.25" customHeight="1" x14ac:dyDescent="0.45">
      <c r="A584" s="1">
        <v>100406</v>
      </c>
      <c r="B584" s="2">
        <v>44166</v>
      </c>
      <c r="C584" s="1">
        <v>1</v>
      </c>
      <c r="D584" s="1">
        <v>1</v>
      </c>
      <c r="E584" s="1">
        <v>0</v>
      </c>
      <c r="F584" s="1">
        <v>0</v>
      </c>
      <c r="G584" s="1">
        <v>0</v>
      </c>
      <c r="H584" s="1">
        <v>0</v>
      </c>
      <c r="I584" s="1">
        <v>85</v>
      </c>
    </row>
    <row r="585" spans="1:9" ht="14.25" customHeight="1" x14ac:dyDescent="0.45">
      <c r="A585" s="1">
        <v>101486</v>
      </c>
      <c r="B585" s="2">
        <v>44166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73</v>
      </c>
    </row>
    <row r="586" spans="1:9" ht="14.25" customHeight="1" x14ac:dyDescent="0.45">
      <c r="A586" s="1">
        <v>100984</v>
      </c>
      <c r="B586" s="2">
        <v>44166</v>
      </c>
      <c r="C586" s="1">
        <v>1</v>
      </c>
      <c r="D586" s="1">
        <v>1</v>
      </c>
      <c r="E586" s="1">
        <v>0</v>
      </c>
      <c r="F586" s="1">
        <v>0</v>
      </c>
      <c r="G586" s="1">
        <v>0</v>
      </c>
      <c r="H586" s="1">
        <v>0</v>
      </c>
      <c r="I586" s="1">
        <v>85</v>
      </c>
    </row>
    <row r="587" spans="1:9" ht="14.25" customHeight="1" x14ac:dyDescent="0.45">
      <c r="A587" s="1">
        <v>100575</v>
      </c>
      <c r="B587" s="2">
        <v>44166</v>
      </c>
      <c r="C587" s="1">
        <v>1</v>
      </c>
      <c r="D587" s="1">
        <v>1</v>
      </c>
      <c r="E587" s="1">
        <v>1</v>
      </c>
      <c r="F587" s="1">
        <v>1</v>
      </c>
      <c r="G587" s="1">
        <v>1</v>
      </c>
      <c r="H587" s="1">
        <v>1</v>
      </c>
      <c r="I587" s="1">
        <v>75</v>
      </c>
    </row>
    <row r="588" spans="1:9" ht="14.25" customHeight="1" x14ac:dyDescent="0.45">
      <c r="A588" s="1">
        <v>100421</v>
      </c>
      <c r="B588" s="2">
        <v>44166</v>
      </c>
      <c r="C588" s="1">
        <v>1</v>
      </c>
      <c r="D588" s="1">
        <v>1</v>
      </c>
      <c r="E588" s="1">
        <v>1</v>
      </c>
      <c r="F588" s="1">
        <v>0</v>
      </c>
      <c r="G588" s="1">
        <v>0</v>
      </c>
      <c r="H588" s="1">
        <v>0</v>
      </c>
      <c r="I588" s="1">
        <v>80</v>
      </c>
    </row>
    <row r="589" spans="1:9" ht="14.25" customHeight="1" x14ac:dyDescent="0.45">
      <c r="A589" s="1">
        <v>102238</v>
      </c>
      <c r="B589" s="2">
        <v>44166</v>
      </c>
      <c r="C589" s="1">
        <v>1</v>
      </c>
      <c r="D589" s="1">
        <v>1</v>
      </c>
      <c r="E589" s="1">
        <v>1</v>
      </c>
      <c r="F589" s="1">
        <v>1</v>
      </c>
      <c r="G589" s="1">
        <v>1</v>
      </c>
      <c r="H589" s="1">
        <v>1</v>
      </c>
      <c r="I589" s="1">
        <v>69</v>
      </c>
    </row>
    <row r="590" spans="1:9" ht="14.25" customHeight="1" x14ac:dyDescent="0.45">
      <c r="A590" s="1">
        <v>100948</v>
      </c>
      <c r="B590" s="2">
        <v>44167</v>
      </c>
      <c r="C590" s="1">
        <v>1</v>
      </c>
      <c r="D590" s="1">
        <v>1</v>
      </c>
      <c r="E590" s="1">
        <v>1</v>
      </c>
      <c r="F590" s="1">
        <v>0</v>
      </c>
      <c r="G590" s="1">
        <v>0</v>
      </c>
      <c r="H590" s="1">
        <v>0</v>
      </c>
      <c r="I590" s="1">
        <v>70</v>
      </c>
    </row>
    <row r="591" spans="1:9" ht="14.25" customHeight="1" x14ac:dyDescent="0.45">
      <c r="A591" s="1">
        <v>102073</v>
      </c>
      <c r="B591" s="2">
        <v>44167</v>
      </c>
      <c r="C591" s="1">
        <v>1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69</v>
      </c>
    </row>
    <row r="592" spans="1:9" ht="14.25" customHeight="1" x14ac:dyDescent="0.45">
      <c r="A592" s="1">
        <v>102393</v>
      </c>
      <c r="B592" s="2">
        <v>44167</v>
      </c>
      <c r="C592" s="1">
        <v>1</v>
      </c>
      <c r="D592" s="1">
        <v>1</v>
      </c>
      <c r="E592" s="1">
        <v>1</v>
      </c>
      <c r="F592" s="1">
        <v>0</v>
      </c>
      <c r="G592" s="1">
        <v>0</v>
      </c>
      <c r="H592" s="1">
        <v>0</v>
      </c>
      <c r="I592" s="1">
        <v>55</v>
      </c>
    </row>
    <row r="593" spans="1:9" ht="14.25" customHeight="1" x14ac:dyDescent="0.45">
      <c r="A593" s="1">
        <v>102458</v>
      </c>
      <c r="B593" s="2">
        <v>44167</v>
      </c>
      <c r="C593" s="1">
        <v>1</v>
      </c>
      <c r="D593" s="1">
        <v>1</v>
      </c>
      <c r="E593" s="1">
        <v>0</v>
      </c>
      <c r="F593" s="1">
        <v>0</v>
      </c>
      <c r="G593" s="1">
        <v>0</v>
      </c>
      <c r="H593" s="1">
        <v>0</v>
      </c>
      <c r="I593" s="1">
        <v>75</v>
      </c>
    </row>
    <row r="594" spans="1:9" ht="14.25" customHeight="1" x14ac:dyDescent="0.45">
      <c r="A594" s="1">
        <v>101039</v>
      </c>
      <c r="B594" s="2">
        <v>44167</v>
      </c>
      <c r="C594" s="1">
        <v>1</v>
      </c>
      <c r="D594" s="1">
        <v>1</v>
      </c>
      <c r="E594" s="1">
        <v>1</v>
      </c>
      <c r="F594" s="1">
        <v>1</v>
      </c>
      <c r="G594" s="1">
        <v>0</v>
      </c>
      <c r="H594" s="1">
        <v>0</v>
      </c>
      <c r="I594" s="1">
        <v>85</v>
      </c>
    </row>
    <row r="595" spans="1:9" ht="14.25" customHeight="1" x14ac:dyDescent="0.45">
      <c r="A595" s="1">
        <v>100635</v>
      </c>
      <c r="B595" s="2">
        <v>44167</v>
      </c>
      <c r="C595" s="1">
        <v>1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s="1">
        <v>50</v>
      </c>
    </row>
    <row r="596" spans="1:9" ht="14.25" customHeight="1" x14ac:dyDescent="0.45">
      <c r="A596" s="1">
        <v>100931</v>
      </c>
      <c r="B596" s="2">
        <v>44167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70</v>
      </c>
    </row>
    <row r="597" spans="1:9" ht="14.25" customHeight="1" x14ac:dyDescent="0.45">
      <c r="A597" s="1">
        <v>101922</v>
      </c>
      <c r="B597" s="2">
        <v>44167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85</v>
      </c>
    </row>
    <row r="598" spans="1:9" ht="14.25" customHeight="1" x14ac:dyDescent="0.45">
      <c r="A598" s="1">
        <v>100422</v>
      </c>
      <c r="B598" s="2">
        <v>44167</v>
      </c>
      <c r="C598" s="1">
        <v>1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93</v>
      </c>
    </row>
    <row r="599" spans="1:9" ht="14.25" customHeight="1" x14ac:dyDescent="0.45">
      <c r="A599" s="1">
        <v>101923</v>
      </c>
      <c r="B599" s="2">
        <v>44167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95</v>
      </c>
    </row>
    <row r="600" spans="1:9" ht="14.25" customHeight="1" x14ac:dyDescent="0.45">
      <c r="A600" s="1">
        <v>100780</v>
      </c>
      <c r="B600" s="2">
        <v>44168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45</v>
      </c>
    </row>
    <row r="601" spans="1:9" ht="14.25" customHeight="1" x14ac:dyDescent="0.45">
      <c r="A601" s="1">
        <v>101401</v>
      </c>
      <c r="B601" s="2">
        <v>44168</v>
      </c>
      <c r="C601" s="1">
        <v>1</v>
      </c>
      <c r="D601" s="1">
        <v>1</v>
      </c>
      <c r="E601" s="1">
        <v>1</v>
      </c>
      <c r="F601" s="1">
        <v>1</v>
      </c>
      <c r="G601" s="1">
        <v>0</v>
      </c>
      <c r="H601" s="1">
        <v>0</v>
      </c>
      <c r="I601" s="1">
        <v>75</v>
      </c>
    </row>
    <row r="602" spans="1:9" ht="14.25" customHeight="1" x14ac:dyDescent="0.45">
      <c r="A602" s="1">
        <v>100800</v>
      </c>
      <c r="B602" s="2">
        <v>44168</v>
      </c>
      <c r="C602" s="1">
        <v>1</v>
      </c>
      <c r="D602" s="1">
        <v>1</v>
      </c>
      <c r="E602" s="1">
        <v>0</v>
      </c>
      <c r="F602" s="1">
        <v>0</v>
      </c>
      <c r="G602" s="1">
        <v>0</v>
      </c>
      <c r="H602" s="1">
        <v>0</v>
      </c>
      <c r="I602" s="1">
        <v>83</v>
      </c>
    </row>
    <row r="603" spans="1:9" ht="14.25" customHeight="1" x14ac:dyDescent="0.45">
      <c r="A603" s="1">
        <v>102439</v>
      </c>
      <c r="B603" s="2">
        <v>44168</v>
      </c>
      <c r="C603" s="1">
        <v>1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75</v>
      </c>
    </row>
    <row r="604" spans="1:9" ht="14.25" customHeight="1" x14ac:dyDescent="0.45">
      <c r="A604" s="1">
        <v>101645</v>
      </c>
      <c r="B604" s="2">
        <v>44168</v>
      </c>
      <c r="C604" s="1">
        <v>1</v>
      </c>
      <c r="D604" s="1">
        <v>1</v>
      </c>
      <c r="E604" s="1">
        <v>1</v>
      </c>
      <c r="F604" s="1">
        <v>0</v>
      </c>
      <c r="G604" s="1">
        <v>0</v>
      </c>
      <c r="H604" s="1">
        <v>0</v>
      </c>
      <c r="I604" s="1">
        <v>69</v>
      </c>
    </row>
    <row r="605" spans="1:9" ht="14.25" customHeight="1" x14ac:dyDescent="0.45">
      <c r="A605" s="1">
        <v>100431</v>
      </c>
      <c r="B605" s="2">
        <v>44168</v>
      </c>
      <c r="C605" s="1">
        <v>1</v>
      </c>
      <c r="D605" s="1">
        <v>1</v>
      </c>
      <c r="E605" s="1">
        <v>1</v>
      </c>
      <c r="F605" s="1">
        <v>0</v>
      </c>
      <c r="G605" s="1">
        <v>0</v>
      </c>
      <c r="H605" s="1">
        <v>0</v>
      </c>
      <c r="I605" s="1">
        <v>50</v>
      </c>
    </row>
    <row r="606" spans="1:9" ht="14.25" customHeight="1" x14ac:dyDescent="0.45">
      <c r="A606" s="1">
        <v>100256</v>
      </c>
      <c r="B606" s="2">
        <v>44168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75</v>
      </c>
    </row>
    <row r="607" spans="1:9" ht="14.25" customHeight="1" x14ac:dyDescent="0.45">
      <c r="A607" s="1">
        <v>101677</v>
      </c>
      <c r="B607" s="2">
        <v>44168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45</v>
      </c>
    </row>
    <row r="608" spans="1:9" ht="14.25" customHeight="1" x14ac:dyDescent="0.45">
      <c r="A608" s="1">
        <v>101324</v>
      </c>
      <c r="B608" s="2">
        <v>44168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75</v>
      </c>
    </row>
    <row r="609" spans="1:9" ht="14.25" customHeight="1" x14ac:dyDescent="0.45">
      <c r="A609" s="1">
        <v>101333</v>
      </c>
      <c r="B609" s="2">
        <v>44168</v>
      </c>
      <c r="C609" s="1">
        <v>1</v>
      </c>
      <c r="D609" s="1">
        <v>1</v>
      </c>
      <c r="E609" s="1">
        <v>1</v>
      </c>
      <c r="F609" s="1">
        <v>0</v>
      </c>
      <c r="G609" s="1">
        <v>0</v>
      </c>
      <c r="H609" s="1">
        <v>0</v>
      </c>
      <c r="I609" s="1">
        <v>85</v>
      </c>
    </row>
    <row r="610" spans="1:9" ht="14.25" customHeight="1" x14ac:dyDescent="0.45">
      <c r="A610" s="1">
        <v>102141</v>
      </c>
      <c r="B610" s="2">
        <v>44168</v>
      </c>
      <c r="C610" s="1">
        <v>1</v>
      </c>
      <c r="D610" s="1">
        <v>1</v>
      </c>
      <c r="E610" s="1">
        <v>1</v>
      </c>
      <c r="F610" s="1">
        <v>1</v>
      </c>
      <c r="G610" s="1">
        <v>0</v>
      </c>
      <c r="H610" s="1">
        <v>0</v>
      </c>
      <c r="I610" s="1">
        <v>45</v>
      </c>
    </row>
    <row r="611" spans="1:9" ht="14.25" customHeight="1" x14ac:dyDescent="0.45">
      <c r="A611" s="1">
        <v>101643</v>
      </c>
      <c r="B611" s="2">
        <v>44168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75</v>
      </c>
    </row>
    <row r="612" spans="1:9" ht="14.25" customHeight="1" x14ac:dyDescent="0.45">
      <c r="A612" s="1">
        <v>100875</v>
      </c>
      <c r="B612" s="2">
        <v>44168</v>
      </c>
      <c r="C612" s="1">
        <v>1</v>
      </c>
      <c r="D612" s="1">
        <v>1</v>
      </c>
      <c r="E612" s="1">
        <v>1</v>
      </c>
      <c r="F612" s="1">
        <v>0</v>
      </c>
      <c r="G612" s="1">
        <v>0</v>
      </c>
      <c r="H612" s="1">
        <v>0</v>
      </c>
      <c r="I612" s="1">
        <v>79</v>
      </c>
    </row>
    <row r="613" spans="1:9" ht="14.25" customHeight="1" x14ac:dyDescent="0.45">
      <c r="A613" s="1">
        <v>100978</v>
      </c>
      <c r="B613" s="2">
        <v>44168</v>
      </c>
      <c r="C613" s="1">
        <v>1</v>
      </c>
      <c r="D613" s="1">
        <v>1</v>
      </c>
      <c r="E613" s="1">
        <v>1</v>
      </c>
      <c r="F613" s="1">
        <v>1</v>
      </c>
      <c r="G613" s="1">
        <v>1</v>
      </c>
      <c r="H613" s="1">
        <v>0</v>
      </c>
      <c r="I613" s="1">
        <v>73</v>
      </c>
    </row>
    <row r="614" spans="1:9" ht="14.25" customHeight="1" x14ac:dyDescent="0.45">
      <c r="A614" s="1">
        <v>100095</v>
      </c>
      <c r="B614" s="2">
        <v>44168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50</v>
      </c>
    </row>
    <row r="615" spans="1:9" ht="14.25" customHeight="1" x14ac:dyDescent="0.45">
      <c r="A615" s="1">
        <v>100121</v>
      </c>
      <c r="B615" s="2">
        <v>44168</v>
      </c>
      <c r="C615" s="1">
        <v>1</v>
      </c>
      <c r="D615" s="1">
        <v>1</v>
      </c>
      <c r="E615" s="1">
        <v>1</v>
      </c>
      <c r="F615" s="1">
        <v>0</v>
      </c>
      <c r="G615" s="1">
        <v>0</v>
      </c>
      <c r="H615" s="1">
        <v>0</v>
      </c>
      <c r="I615" s="1">
        <v>77</v>
      </c>
    </row>
    <row r="616" spans="1:9" ht="14.25" customHeight="1" x14ac:dyDescent="0.45">
      <c r="A616" s="1">
        <v>100676</v>
      </c>
      <c r="B616" s="2">
        <v>44168</v>
      </c>
      <c r="C616" s="1">
        <v>1</v>
      </c>
      <c r="D616" s="1">
        <v>1</v>
      </c>
      <c r="E616" s="1">
        <v>0</v>
      </c>
      <c r="F616" s="1">
        <v>0</v>
      </c>
      <c r="G616" s="1">
        <v>0</v>
      </c>
      <c r="H616" s="1">
        <v>0</v>
      </c>
      <c r="I616" s="1">
        <v>50</v>
      </c>
    </row>
    <row r="617" spans="1:9" ht="14.25" customHeight="1" x14ac:dyDescent="0.45">
      <c r="A617" s="1">
        <v>100309</v>
      </c>
      <c r="B617" s="2">
        <v>44169</v>
      </c>
      <c r="C617" s="1">
        <v>1</v>
      </c>
      <c r="D617" s="1">
        <v>1</v>
      </c>
      <c r="E617" s="1">
        <v>1</v>
      </c>
      <c r="F617" s="1">
        <v>0</v>
      </c>
      <c r="G617" s="1">
        <v>0</v>
      </c>
      <c r="H617" s="1">
        <v>0</v>
      </c>
      <c r="I617" s="1">
        <v>51</v>
      </c>
    </row>
    <row r="618" spans="1:9" ht="14.25" customHeight="1" x14ac:dyDescent="0.45">
      <c r="A618" s="1">
        <v>102453</v>
      </c>
      <c r="B618" s="2">
        <v>44169</v>
      </c>
      <c r="C618" s="1">
        <v>1</v>
      </c>
      <c r="D618" s="1">
        <v>1</v>
      </c>
      <c r="E618" s="1">
        <v>0</v>
      </c>
      <c r="F618" s="1">
        <v>0</v>
      </c>
      <c r="G618" s="1">
        <v>0</v>
      </c>
      <c r="H618" s="1">
        <v>0</v>
      </c>
      <c r="I618" s="1">
        <v>95</v>
      </c>
    </row>
    <row r="619" spans="1:9" ht="14.25" customHeight="1" x14ac:dyDescent="0.45">
      <c r="A619" s="1">
        <v>100417</v>
      </c>
      <c r="B619" s="2">
        <v>44169</v>
      </c>
      <c r="C619" s="1">
        <v>1</v>
      </c>
      <c r="D619" s="1">
        <v>1</v>
      </c>
      <c r="E619" s="1">
        <v>1</v>
      </c>
      <c r="F619" s="1">
        <v>0</v>
      </c>
      <c r="G619" s="1">
        <v>0</v>
      </c>
      <c r="H619" s="1">
        <v>0</v>
      </c>
      <c r="I619" s="1">
        <v>69</v>
      </c>
    </row>
    <row r="620" spans="1:9" ht="14.25" customHeight="1" x14ac:dyDescent="0.45">
      <c r="A620" s="1">
        <v>100120</v>
      </c>
      <c r="B620" s="2">
        <v>44169</v>
      </c>
      <c r="C620" s="1">
        <v>1</v>
      </c>
      <c r="D620" s="1">
        <v>1</v>
      </c>
      <c r="E620" s="1">
        <v>1</v>
      </c>
      <c r="F620" s="1">
        <v>1</v>
      </c>
      <c r="G620" s="1">
        <v>1</v>
      </c>
      <c r="H620" s="1">
        <v>1</v>
      </c>
      <c r="I620" s="1">
        <v>75</v>
      </c>
    </row>
    <row r="621" spans="1:9" ht="14.25" customHeight="1" x14ac:dyDescent="0.45">
      <c r="A621" s="1">
        <v>100964</v>
      </c>
      <c r="B621" s="2">
        <v>44169</v>
      </c>
      <c r="C621" s="1">
        <v>1</v>
      </c>
      <c r="D621" s="1">
        <v>1</v>
      </c>
      <c r="E621" s="1">
        <v>0</v>
      </c>
      <c r="F621" s="1">
        <v>0</v>
      </c>
      <c r="G621" s="1">
        <v>0</v>
      </c>
      <c r="H621" s="1">
        <v>0</v>
      </c>
      <c r="I621" s="1">
        <v>69</v>
      </c>
    </row>
    <row r="622" spans="1:9" ht="14.25" customHeight="1" x14ac:dyDescent="0.45">
      <c r="A622" s="1">
        <v>100486</v>
      </c>
      <c r="B622" s="2">
        <v>44169</v>
      </c>
      <c r="C622" s="1">
        <v>1</v>
      </c>
      <c r="D622" s="1">
        <v>1</v>
      </c>
      <c r="E622" s="1">
        <v>1</v>
      </c>
      <c r="F622" s="1">
        <v>1</v>
      </c>
      <c r="G622" s="1">
        <v>1</v>
      </c>
      <c r="H622" s="1">
        <v>0</v>
      </c>
      <c r="I622" s="1">
        <v>80</v>
      </c>
    </row>
    <row r="623" spans="1:9" ht="14.25" customHeight="1" x14ac:dyDescent="0.45">
      <c r="A623" s="1">
        <v>101197</v>
      </c>
      <c r="B623" s="2">
        <v>44169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75</v>
      </c>
    </row>
    <row r="624" spans="1:9" ht="14.25" customHeight="1" x14ac:dyDescent="0.45">
      <c r="A624" s="1">
        <v>101706</v>
      </c>
      <c r="B624" s="2">
        <v>44169</v>
      </c>
      <c r="C624" s="1">
        <v>1</v>
      </c>
      <c r="D624" s="1">
        <v>1</v>
      </c>
      <c r="E624" s="1">
        <v>0</v>
      </c>
      <c r="F624" s="1">
        <v>0</v>
      </c>
      <c r="G624" s="1">
        <v>0</v>
      </c>
      <c r="H624" s="1">
        <v>0</v>
      </c>
      <c r="I624" s="1">
        <v>80</v>
      </c>
    </row>
    <row r="625" spans="1:9" ht="14.25" customHeight="1" x14ac:dyDescent="0.45">
      <c r="A625" s="1">
        <v>100974</v>
      </c>
      <c r="B625" s="2">
        <v>44169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92</v>
      </c>
    </row>
    <row r="626" spans="1:9" ht="14.25" customHeight="1" x14ac:dyDescent="0.45">
      <c r="A626" s="1">
        <v>100870</v>
      </c>
      <c r="B626" s="2">
        <v>44169</v>
      </c>
      <c r="C626" s="1">
        <v>1</v>
      </c>
      <c r="D626" s="1">
        <v>1</v>
      </c>
      <c r="E626" s="1">
        <v>1</v>
      </c>
      <c r="F626" s="1">
        <v>0</v>
      </c>
      <c r="G626" s="1">
        <v>0</v>
      </c>
      <c r="H626" s="1">
        <v>0</v>
      </c>
      <c r="I626" s="1">
        <v>75</v>
      </c>
    </row>
    <row r="627" spans="1:9" ht="14.25" customHeight="1" x14ac:dyDescent="0.45">
      <c r="A627" s="1">
        <v>101148</v>
      </c>
      <c r="B627" s="2">
        <v>44169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80</v>
      </c>
    </row>
    <row r="628" spans="1:9" ht="14.25" customHeight="1" x14ac:dyDescent="0.45">
      <c r="A628" s="1">
        <v>100994</v>
      </c>
      <c r="B628" s="2">
        <v>44170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80</v>
      </c>
    </row>
    <row r="629" spans="1:9" ht="14.25" customHeight="1" x14ac:dyDescent="0.45">
      <c r="A629" s="1">
        <v>101101</v>
      </c>
      <c r="B629" s="2">
        <v>44170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51</v>
      </c>
    </row>
    <row r="630" spans="1:9" ht="14.25" customHeight="1" x14ac:dyDescent="0.45">
      <c r="A630" s="1">
        <v>102495</v>
      </c>
      <c r="B630" s="2">
        <v>44170</v>
      </c>
      <c r="C630" s="1">
        <v>1</v>
      </c>
      <c r="D630" s="1">
        <v>1</v>
      </c>
      <c r="E630" s="1">
        <v>1</v>
      </c>
      <c r="F630" s="1">
        <v>0</v>
      </c>
      <c r="G630" s="1">
        <v>0</v>
      </c>
      <c r="H630" s="1">
        <v>0</v>
      </c>
      <c r="I630" s="1">
        <v>69</v>
      </c>
    </row>
    <row r="631" spans="1:9" ht="14.25" customHeight="1" x14ac:dyDescent="0.45">
      <c r="A631" s="1">
        <v>100592</v>
      </c>
      <c r="B631" s="2">
        <v>44170</v>
      </c>
      <c r="C631" s="1">
        <v>1</v>
      </c>
      <c r="D631" s="1">
        <v>1</v>
      </c>
      <c r="E631" s="1">
        <v>0</v>
      </c>
      <c r="F631" s="1">
        <v>0</v>
      </c>
      <c r="G631" s="1">
        <v>0</v>
      </c>
      <c r="H631" s="1">
        <v>0</v>
      </c>
      <c r="I631" s="1">
        <v>45</v>
      </c>
    </row>
    <row r="632" spans="1:9" ht="14.25" customHeight="1" x14ac:dyDescent="0.45">
      <c r="A632" s="1">
        <v>101371</v>
      </c>
      <c r="B632" s="2">
        <v>44170</v>
      </c>
      <c r="C632" s="1">
        <v>1</v>
      </c>
      <c r="D632" s="1">
        <v>1</v>
      </c>
      <c r="E632" s="1">
        <v>1</v>
      </c>
      <c r="F632" s="1">
        <v>0</v>
      </c>
      <c r="G632" s="1">
        <v>0</v>
      </c>
      <c r="H632" s="1">
        <v>0</v>
      </c>
      <c r="I632" s="1">
        <v>70</v>
      </c>
    </row>
    <row r="633" spans="1:9" ht="14.25" customHeight="1" x14ac:dyDescent="0.45">
      <c r="A633" s="1">
        <v>100972</v>
      </c>
      <c r="B633" s="2">
        <v>44170</v>
      </c>
      <c r="C633" s="1">
        <v>1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83</v>
      </c>
    </row>
    <row r="634" spans="1:9" ht="14.25" customHeight="1" x14ac:dyDescent="0.45">
      <c r="A634" s="1">
        <v>101718</v>
      </c>
      <c r="B634" s="2">
        <v>44170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69</v>
      </c>
    </row>
    <row r="635" spans="1:9" ht="14.25" customHeight="1" x14ac:dyDescent="0.45">
      <c r="A635" s="1">
        <v>101212</v>
      </c>
      <c r="B635" s="2">
        <v>44170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93</v>
      </c>
    </row>
    <row r="636" spans="1:9" ht="14.25" customHeight="1" x14ac:dyDescent="0.45">
      <c r="A636" s="1">
        <v>101540</v>
      </c>
      <c r="B636" s="2">
        <v>44170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93</v>
      </c>
    </row>
    <row r="637" spans="1:9" ht="14.25" customHeight="1" x14ac:dyDescent="0.45">
      <c r="A637" s="1">
        <v>100404</v>
      </c>
      <c r="B637" s="2">
        <v>44170</v>
      </c>
      <c r="C637" s="1">
        <v>1</v>
      </c>
      <c r="D637" s="1">
        <v>1</v>
      </c>
      <c r="E637" s="1">
        <v>1</v>
      </c>
      <c r="F637" s="1">
        <v>1</v>
      </c>
      <c r="G637" s="1">
        <v>1</v>
      </c>
      <c r="H637" s="1">
        <v>0</v>
      </c>
      <c r="I637" s="1">
        <v>93</v>
      </c>
    </row>
    <row r="638" spans="1:9" ht="14.25" customHeight="1" x14ac:dyDescent="0.45">
      <c r="A638" s="1">
        <v>102225</v>
      </c>
      <c r="B638" s="2">
        <v>44171</v>
      </c>
      <c r="C638" s="1">
        <v>1</v>
      </c>
      <c r="D638" s="1">
        <v>1</v>
      </c>
      <c r="E638" s="1">
        <v>1</v>
      </c>
      <c r="F638" s="1">
        <v>0</v>
      </c>
      <c r="G638" s="1">
        <v>0</v>
      </c>
      <c r="H638" s="1">
        <v>0</v>
      </c>
      <c r="I638" s="1">
        <v>51</v>
      </c>
    </row>
    <row r="639" spans="1:9" ht="14.25" customHeight="1" x14ac:dyDescent="0.45">
      <c r="A639" s="1">
        <v>102489</v>
      </c>
      <c r="B639" s="2">
        <v>44171</v>
      </c>
      <c r="C639" s="1">
        <v>1</v>
      </c>
      <c r="D639" s="1">
        <v>1</v>
      </c>
      <c r="E639" s="1">
        <v>1</v>
      </c>
      <c r="F639" s="1">
        <v>1</v>
      </c>
      <c r="G639" s="1">
        <v>0</v>
      </c>
      <c r="H639" s="1">
        <v>0</v>
      </c>
      <c r="I639" s="1">
        <v>67</v>
      </c>
    </row>
    <row r="640" spans="1:9" ht="14.25" customHeight="1" x14ac:dyDescent="0.45">
      <c r="A640" s="1">
        <v>101079</v>
      </c>
      <c r="B640" s="2">
        <v>44171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80</v>
      </c>
    </row>
    <row r="641" spans="1:9" ht="14.25" customHeight="1" x14ac:dyDescent="0.45">
      <c r="A641" s="1">
        <v>100569</v>
      </c>
      <c r="B641" s="2">
        <v>44171</v>
      </c>
      <c r="C641" s="1">
        <v>1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80</v>
      </c>
    </row>
    <row r="642" spans="1:9" ht="14.25" customHeight="1" x14ac:dyDescent="0.45">
      <c r="A642" s="1">
        <v>101794</v>
      </c>
      <c r="B642" s="2">
        <v>44171</v>
      </c>
      <c r="C642" s="1">
        <v>1</v>
      </c>
      <c r="D642" s="1">
        <v>1</v>
      </c>
      <c r="E642" s="1">
        <v>1</v>
      </c>
      <c r="F642" s="1">
        <v>1</v>
      </c>
      <c r="G642" s="1">
        <v>0</v>
      </c>
      <c r="H642" s="1">
        <v>0</v>
      </c>
      <c r="I642" s="1">
        <v>69</v>
      </c>
    </row>
    <row r="643" spans="1:9" ht="14.25" customHeight="1" x14ac:dyDescent="0.45">
      <c r="A643" s="1">
        <v>101119</v>
      </c>
      <c r="B643" s="2">
        <v>44171</v>
      </c>
      <c r="C643" s="1">
        <v>1</v>
      </c>
      <c r="D643" s="1">
        <v>1</v>
      </c>
      <c r="E643" s="1">
        <v>1</v>
      </c>
      <c r="F643" s="1">
        <v>0</v>
      </c>
      <c r="G643" s="1">
        <v>0</v>
      </c>
      <c r="H643" s="1">
        <v>0</v>
      </c>
      <c r="I643" s="1">
        <v>50</v>
      </c>
    </row>
    <row r="644" spans="1:9" ht="14.25" customHeight="1" x14ac:dyDescent="0.45">
      <c r="A644" s="1">
        <v>101477</v>
      </c>
      <c r="B644" s="2">
        <v>44171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45</v>
      </c>
    </row>
    <row r="645" spans="1:9" ht="14.25" customHeight="1" x14ac:dyDescent="0.45">
      <c r="A645" s="1">
        <v>102237</v>
      </c>
      <c r="B645" s="2">
        <v>44171</v>
      </c>
      <c r="C645" s="1">
        <v>1</v>
      </c>
      <c r="D645" s="1">
        <v>1</v>
      </c>
      <c r="E645" s="1">
        <v>1</v>
      </c>
      <c r="F645" s="1">
        <v>1</v>
      </c>
      <c r="G645" s="1">
        <v>0</v>
      </c>
      <c r="H645" s="1">
        <v>0</v>
      </c>
      <c r="I645" s="1">
        <v>69</v>
      </c>
    </row>
    <row r="646" spans="1:9" ht="14.25" customHeight="1" x14ac:dyDescent="0.45">
      <c r="A646" s="1">
        <v>100487</v>
      </c>
      <c r="B646" s="2">
        <v>44172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75</v>
      </c>
    </row>
    <row r="647" spans="1:9" ht="14.25" customHeight="1" x14ac:dyDescent="0.45">
      <c r="A647" s="1">
        <v>100659</v>
      </c>
      <c r="B647" s="2">
        <v>44172</v>
      </c>
      <c r="C647" s="1">
        <v>1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75</v>
      </c>
    </row>
    <row r="648" spans="1:9" ht="14.25" customHeight="1" x14ac:dyDescent="0.45">
      <c r="A648" s="1">
        <v>101059</v>
      </c>
      <c r="B648" s="2">
        <v>44172</v>
      </c>
      <c r="C648" s="1">
        <v>1</v>
      </c>
      <c r="D648" s="1">
        <v>1</v>
      </c>
      <c r="E648" s="1">
        <v>0</v>
      </c>
      <c r="F648" s="1">
        <v>0</v>
      </c>
      <c r="G648" s="1">
        <v>0</v>
      </c>
      <c r="H648" s="1">
        <v>0</v>
      </c>
      <c r="I648" s="1">
        <v>93</v>
      </c>
    </row>
    <row r="649" spans="1:9" ht="14.25" customHeight="1" x14ac:dyDescent="0.45">
      <c r="A649" s="1">
        <v>101806</v>
      </c>
      <c r="B649" s="2">
        <v>44172</v>
      </c>
      <c r="C649" s="1">
        <v>1</v>
      </c>
      <c r="D649" s="1">
        <v>1</v>
      </c>
      <c r="E649" s="1">
        <v>1</v>
      </c>
      <c r="F649" s="1">
        <v>0</v>
      </c>
      <c r="G649" s="1">
        <v>0</v>
      </c>
      <c r="H649" s="1">
        <v>0</v>
      </c>
      <c r="I649" s="1">
        <v>69</v>
      </c>
    </row>
    <row r="650" spans="1:9" ht="14.25" customHeight="1" x14ac:dyDescent="0.45">
      <c r="A650" s="1">
        <v>100277</v>
      </c>
      <c r="B650" s="2">
        <v>44172</v>
      </c>
      <c r="C650" s="1">
        <v>1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45</v>
      </c>
    </row>
    <row r="651" spans="1:9" ht="14.25" customHeight="1" x14ac:dyDescent="0.45">
      <c r="A651" s="1">
        <v>100789</v>
      </c>
      <c r="B651" s="2">
        <v>44172</v>
      </c>
      <c r="C651" s="1">
        <v>1</v>
      </c>
      <c r="D651" s="1">
        <v>1</v>
      </c>
      <c r="E651" s="1">
        <v>1</v>
      </c>
      <c r="F651" s="1">
        <v>1</v>
      </c>
      <c r="G651" s="1">
        <v>1</v>
      </c>
      <c r="H651" s="1">
        <v>1</v>
      </c>
      <c r="I651" s="1">
        <v>67</v>
      </c>
    </row>
    <row r="652" spans="1:9" ht="14.25" customHeight="1" x14ac:dyDescent="0.45">
      <c r="A652" s="1">
        <v>101224</v>
      </c>
      <c r="B652" s="2">
        <v>44172</v>
      </c>
      <c r="C652" s="1">
        <v>1</v>
      </c>
      <c r="D652" s="1">
        <v>1</v>
      </c>
      <c r="E652" s="1">
        <v>1</v>
      </c>
      <c r="F652" s="1">
        <v>1</v>
      </c>
      <c r="G652" s="1">
        <v>1</v>
      </c>
      <c r="H652" s="1">
        <v>0</v>
      </c>
      <c r="I652" s="1">
        <v>95</v>
      </c>
    </row>
    <row r="653" spans="1:9" ht="14.25" customHeight="1" x14ac:dyDescent="0.45">
      <c r="A653" s="1">
        <v>101010</v>
      </c>
      <c r="B653" s="2">
        <v>44172</v>
      </c>
      <c r="C653" s="1">
        <v>1</v>
      </c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s="1">
        <v>80</v>
      </c>
    </row>
    <row r="654" spans="1:9" ht="14.25" customHeight="1" x14ac:dyDescent="0.45">
      <c r="A654" s="1">
        <v>100530</v>
      </c>
      <c r="B654" s="2">
        <v>44172</v>
      </c>
      <c r="C654" s="1">
        <v>1</v>
      </c>
      <c r="D654" s="1">
        <v>1</v>
      </c>
      <c r="E654" s="1">
        <v>1</v>
      </c>
      <c r="F654" s="1">
        <v>1</v>
      </c>
      <c r="G654" s="1">
        <v>0</v>
      </c>
      <c r="H654" s="1">
        <v>0</v>
      </c>
      <c r="I654" s="1">
        <v>67</v>
      </c>
    </row>
    <row r="655" spans="1:9" ht="14.25" customHeight="1" x14ac:dyDescent="0.45">
      <c r="A655" s="1">
        <v>100682</v>
      </c>
      <c r="B655" s="2">
        <v>44173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75</v>
      </c>
    </row>
    <row r="656" spans="1:9" ht="14.25" customHeight="1" x14ac:dyDescent="0.45">
      <c r="A656" s="1">
        <v>100571</v>
      </c>
      <c r="B656" s="2">
        <v>44173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69</v>
      </c>
    </row>
    <row r="657" spans="1:9" ht="14.25" customHeight="1" x14ac:dyDescent="0.45">
      <c r="A657" s="1">
        <v>100921</v>
      </c>
      <c r="B657" s="2">
        <v>44173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75</v>
      </c>
    </row>
    <row r="658" spans="1:9" ht="14.25" customHeight="1" x14ac:dyDescent="0.45">
      <c r="A658" s="1">
        <v>101427</v>
      </c>
      <c r="B658" s="2">
        <v>44173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75</v>
      </c>
    </row>
    <row r="659" spans="1:9" ht="14.25" customHeight="1" x14ac:dyDescent="0.45">
      <c r="A659" s="1">
        <v>101110</v>
      </c>
      <c r="B659" s="2">
        <v>44173</v>
      </c>
      <c r="C659" s="1">
        <v>1</v>
      </c>
      <c r="D659" s="1">
        <v>1</v>
      </c>
      <c r="E659" s="1">
        <v>1</v>
      </c>
      <c r="F659" s="1">
        <v>0</v>
      </c>
      <c r="G659" s="1">
        <v>0</v>
      </c>
      <c r="H659" s="1">
        <v>0</v>
      </c>
      <c r="I659" s="1">
        <v>85</v>
      </c>
    </row>
    <row r="660" spans="1:9" ht="14.25" customHeight="1" x14ac:dyDescent="0.45">
      <c r="A660" s="1">
        <v>101060</v>
      </c>
      <c r="B660" s="2">
        <v>44173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73</v>
      </c>
    </row>
    <row r="661" spans="1:9" ht="14.25" customHeight="1" x14ac:dyDescent="0.45">
      <c r="A661" s="1">
        <v>102145</v>
      </c>
      <c r="B661" s="2">
        <v>44173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51</v>
      </c>
    </row>
    <row r="662" spans="1:9" ht="14.25" customHeight="1" x14ac:dyDescent="0.45">
      <c r="A662" s="1">
        <v>101421</v>
      </c>
      <c r="B662" s="2">
        <v>44173</v>
      </c>
      <c r="C662" s="1">
        <v>1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83</v>
      </c>
    </row>
    <row r="663" spans="1:9" ht="14.25" customHeight="1" x14ac:dyDescent="0.45">
      <c r="A663" s="1">
        <v>100703</v>
      </c>
      <c r="B663" s="2">
        <v>44174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50</v>
      </c>
    </row>
    <row r="664" spans="1:9" ht="14.25" customHeight="1" x14ac:dyDescent="0.45">
      <c r="A664" s="1">
        <v>101940</v>
      </c>
      <c r="B664" s="2">
        <v>44174</v>
      </c>
      <c r="C664" s="1">
        <v>1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45</v>
      </c>
    </row>
    <row r="665" spans="1:9" ht="14.25" customHeight="1" x14ac:dyDescent="0.45">
      <c r="A665" s="1">
        <v>101108</v>
      </c>
      <c r="B665" s="2">
        <v>44174</v>
      </c>
      <c r="C665" s="1">
        <v>1</v>
      </c>
      <c r="D665" s="1">
        <v>1</v>
      </c>
      <c r="E665" s="1">
        <v>1</v>
      </c>
      <c r="F665" s="1">
        <v>0</v>
      </c>
      <c r="G665" s="1">
        <v>0</v>
      </c>
      <c r="H665" s="1">
        <v>0</v>
      </c>
      <c r="I665" s="1">
        <v>79</v>
      </c>
    </row>
    <row r="666" spans="1:9" ht="14.25" customHeight="1" x14ac:dyDescent="0.45">
      <c r="A666" s="1">
        <v>100454</v>
      </c>
      <c r="B666" s="2">
        <v>44174</v>
      </c>
      <c r="C666" s="1">
        <v>1</v>
      </c>
      <c r="D666" s="1">
        <v>1</v>
      </c>
      <c r="E666" s="1">
        <v>1</v>
      </c>
      <c r="F666" s="1">
        <v>1</v>
      </c>
      <c r="G666" s="1">
        <v>0</v>
      </c>
      <c r="H666" s="1">
        <v>0</v>
      </c>
      <c r="I666" s="1">
        <v>55</v>
      </c>
    </row>
    <row r="667" spans="1:9" ht="14.25" customHeight="1" x14ac:dyDescent="0.45">
      <c r="A667" s="1">
        <v>100897</v>
      </c>
      <c r="B667" s="2">
        <v>44174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75</v>
      </c>
    </row>
    <row r="668" spans="1:9" ht="14.25" customHeight="1" x14ac:dyDescent="0.45">
      <c r="A668" s="1">
        <v>102086</v>
      </c>
      <c r="B668" s="2">
        <v>44174</v>
      </c>
      <c r="C668" s="1">
        <v>1</v>
      </c>
      <c r="D668" s="1">
        <v>1</v>
      </c>
      <c r="E668" s="1">
        <v>1</v>
      </c>
      <c r="F668" s="1">
        <v>0</v>
      </c>
      <c r="G668" s="1">
        <v>0</v>
      </c>
      <c r="H668" s="1">
        <v>0</v>
      </c>
      <c r="I668" s="1">
        <v>45</v>
      </c>
    </row>
    <row r="669" spans="1:9" ht="14.25" customHeight="1" x14ac:dyDescent="0.45">
      <c r="A669" s="1">
        <v>100685</v>
      </c>
      <c r="B669" s="2">
        <v>44174</v>
      </c>
      <c r="C669" s="1">
        <v>1</v>
      </c>
      <c r="D669" s="1">
        <v>1</v>
      </c>
      <c r="E669" s="1">
        <v>1</v>
      </c>
      <c r="F669" s="1">
        <v>1</v>
      </c>
      <c r="G669" s="1">
        <v>1</v>
      </c>
      <c r="H669" s="1">
        <v>0</v>
      </c>
      <c r="I669" s="1">
        <v>45</v>
      </c>
    </row>
    <row r="670" spans="1:9" ht="14.25" customHeight="1" x14ac:dyDescent="0.45">
      <c r="A670" s="1">
        <v>101870</v>
      </c>
      <c r="B670" s="2">
        <v>44174</v>
      </c>
      <c r="C670" s="1">
        <v>1</v>
      </c>
      <c r="D670" s="1">
        <v>1</v>
      </c>
      <c r="E670" s="1">
        <v>1</v>
      </c>
      <c r="F670" s="1">
        <v>1</v>
      </c>
      <c r="G670" s="1">
        <v>0</v>
      </c>
      <c r="H670" s="1">
        <v>0</v>
      </c>
      <c r="I670" s="1">
        <v>69</v>
      </c>
    </row>
    <row r="671" spans="1:9" ht="14.25" customHeight="1" x14ac:dyDescent="0.45">
      <c r="A671" s="1">
        <v>100779</v>
      </c>
      <c r="B671" s="2">
        <v>44175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69</v>
      </c>
    </row>
    <row r="672" spans="1:9" ht="14.25" customHeight="1" x14ac:dyDescent="0.45">
      <c r="A672" s="1">
        <v>102275</v>
      </c>
      <c r="B672" s="2">
        <v>44175</v>
      </c>
      <c r="C672" s="1">
        <v>1</v>
      </c>
      <c r="D672" s="1">
        <v>1</v>
      </c>
      <c r="E672" s="1">
        <v>1</v>
      </c>
      <c r="F672" s="1">
        <v>0</v>
      </c>
      <c r="G672" s="1">
        <v>0</v>
      </c>
      <c r="H672" s="1">
        <v>0</v>
      </c>
      <c r="I672" s="1">
        <v>50</v>
      </c>
    </row>
    <row r="673" spans="1:9" ht="14.25" customHeight="1" x14ac:dyDescent="0.45">
      <c r="A673" s="1">
        <v>101142</v>
      </c>
      <c r="B673" s="2">
        <v>44175</v>
      </c>
      <c r="C673" s="1">
        <v>1</v>
      </c>
      <c r="D673" s="1">
        <v>1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</row>
    <row r="674" spans="1:9" ht="14.25" customHeight="1" x14ac:dyDescent="0.45">
      <c r="A674" s="1">
        <v>102027</v>
      </c>
      <c r="B674" s="2">
        <v>44175</v>
      </c>
      <c r="C674" s="1">
        <v>1</v>
      </c>
      <c r="D674" s="1">
        <v>1</v>
      </c>
      <c r="E674" s="1">
        <v>0</v>
      </c>
      <c r="F674" s="1">
        <v>0</v>
      </c>
      <c r="G674" s="1">
        <v>0</v>
      </c>
      <c r="H674" s="1">
        <v>0</v>
      </c>
      <c r="I674" s="1">
        <v>70</v>
      </c>
    </row>
    <row r="675" spans="1:9" ht="14.25" customHeight="1" x14ac:dyDescent="0.45">
      <c r="A675" s="1">
        <v>100688</v>
      </c>
      <c r="B675" s="2">
        <v>44175</v>
      </c>
      <c r="C675" s="1">
        <v>1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75</v>
      </c>
    </row>
    <row r="676" spans="1:9" ht="14.25" customHeight="1" x14ac:dyDescent="0.45">
      <c r="A676" s="1">
        <v>101175</v>
      </c>
      <c r="B676" s="2">
        <v>44175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80</v>
      </c>
    </row>
    <row r="677" spans="1:9" ht="14.25" customHeight="1" x14ac:dyDescent="0.45">
      <c r="A677" s="1">
        <v>102178</v>
      </c>
      <c r="B677" s="2">
        <v>44175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93</v>
      </c>
    </row>
    <row r="678" spans="1:9" ht="14.25" customHeight="1" x14ac:dyDescent="0.45">
      <c r="A678" s="1">
        <v>101699</v>
      </c>
      <c r="B678" s="2">
        <v>44175</v>
      </c>
      <c r="C678" s="1">
        <v>1</v>
      </c>
      <c r="D678" s="1">
        <v>1</v>
      </c>
      <c r="E678" s="1">
        <v>0</v>
      </c>
      <c r="F678" s="1">
        <v>0</v>
      </c>
      <c r="G678" s="1">
        <v>0</v>
      </c>
      <c r="H678" s="1">
        <v>0</v>
      </c>
      <c r="I678" s="1">
        <v>69</v>
      </c>
    </row>
    <row r="679" spans="1:9" ht="14.25" customHeight="1" x14ac:dyDescent="0.45">
      <c r="A679" s="1">
        <v>101723</v>
      </c>
      <c r="B679" s="2">
        <v>44175</v>
      </c>
      <c r="C679" s="1">
        <v>1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77</v>
      </c>
    </row>
    <row r="680" spans="1:9" ht="14.25" customHeight="1" x14ac:dyDescent="0.45">
      <c r="A680" s="1">
        <v>100584</v>
      </c>
      <c r="B680" s="2">
        <v>44175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80</v>
      </c>
    </row>
    <row r="681" spans="1:9" ht="14.25" customHeight="1" x14ac:dyDescent="0.45">
      <c r="A681" s="1">
        <v>102020</v>
      </c>
      <c r="B681" s="2">
        <v>44176</v>
      </c>
      <c r="C681" s="1">
        <v>1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85</v>
      </c>
    </row>
    <row r="682" spans="1:9" ht="14.25" customHeight="1" x14ac:dyDescent="0.45">
      <c r="A682" s="1">
        <v>101651</v>
      </c>
      <c r="B682" s="2">
        <v>44176</v>
      </c>
      <c r="C682" s="1">
        <v>1</v>
      </c>
      <c r="D682" s="1">
        <v>1</v>
      </c>
      <c r="E682" s="1">
        <v>0</v>
      </c>
      <c r="F682" s="1">
        <v>0</v>
      </c>
      <c r="G682" s="1">
        <v>0</v>
      </c>
      <c r="H682" s="1">
        <v>0</v>
      </c>
      <c r="I682" s="1">
        <v>85</v>
      </c>
    </row>
    <row r="683" spans="1:9" ht="14.25" customHeight="1" x14ac:dyDescent="0.45">
      <c r="A683" s="1">
        <v>100009</v>
      </c>
      <c r="B683" s="2">
        <v>44176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67</v>
      </c>
    </row>
    <row r="684" spans="1:9" ht="14.25" customHeight="1" x14ac:dyDescent="0.45">
      <c r="A684" s="1">
        <v>101886</v>
      </c>
      <c r="B684" s="2">
        <v>44176</v>
      </c>
      <c r="C684" s="1">
        <v>1</v>
      </c>
      <c r="D684" s="1">
        <v>1</v>
      </c>
      <c r="E684" s="1">
        <v>1</v>
      </c>
      <c r="F684" s="1">
        <v>0</v>
      </c>
      <c r="G684" s="1">
        <v>0</v>
      </c>
      <c r="H684" s="1">
        <v>0</v>
      </c>
      <c r="I684" s="1">
        <v>85</v>
      </c>
    </row>
    <row r="685" spans="1:9" ht="14.25" customHeight="1" x14ac:dyDescent="0.45">
      <c r="A685" s="1">
        <v>101503</v>
      </c>
      <c r="B685" s="2">
        <v>44176</v>
      </c>
      <c r="C685" s="1">
        <v>1</v>
      </c>
      <c r="D685" s="1">
        <v>1</v>
      </c>
      <c r="E685" s="1">
        <v>0</v>
      </c>
      <c r="F685" s="1">
        <v>0</v>
      </c>
      <c r="G685" s="1">
        <v>0</v>
      </c>
      <c r="H685" s="1">
        <v>0</v>
      </c>
      <c r="I685" s="1">
        <v>80</v>
      </c>
    </row>
    <row r="686" spans="1:9" ht="14.25" customHeight="1" x14ac:dyDescent="0.45">
      <c r="A686" s="1">
        <v>100632</v>
      </c>
      <c r="B686" s="2">
        <v>44176</v>
      </c>
      <c r="C686" s="1">
        <v>1</v>
      </c>
      <c r="D686" s="1">
        <v>1</v>
      </c>
      <c r="E686" s="1">
        <v>0</v>
      </c>
      <c r="F686" s="1">
        <v>0</v>
      </c>
      <c r="G686" s="1">
        <v>0</v>
      </c>
      <c r="H686" s="1">
        <v>0</v>
      </c>
      <c r="I686" s="1">
        <v>45</v>
      </c>
    </row>
    <row r="687" spans="1:9" ht="14.25" customHeight="1" x14ac:dyDescent="0.45">
      <c r="A687" s="1">
        <v>100361</v>
      </c>
      <c r="B687" s="2">
        <v>44176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45</v>
      </c>
    </row>
    <row r="688" spans="1:9" ht="14.25" customHeight="1" x14ac:dyDescent="0.45">
      <c r="A688" s="1">
        <v>101980</v>
      </c>
      <c r="B688" s="2">
        <v>44176</v>
      </c>
      <c r="C688" s="1">
        <v>1</v>
      </c>
      <c r="D688" s="1">
        <v>1</v>
      </c>
      <c r="E688" s="1">
        <v>0</v>
      </c>
      <c r="F688" s="1">
        <v>0</v>
      </c>
      <c r="G688" s="1">
        <v>0</v>
      </c>
      <c r="H688" s="1">
        <v>0</v>
      </c>
      <c r="I688" s="1">
        <v>69</v>
      </c>
    </row>
    <row r="689" spans="1:9" ht="14.25" customHeight="1" x14ac:dyDescent="0.45">
      <c r="A689" s="1">
        <v>101570</v>
      </c>
      <c r="B689" s="2">
        <v>44176</v>
      </c>
      <c r="C689" s="1">
        <v>1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69</v>
      </c>
    </row>
    <row r="690" spans="1:9" ht="14.25" customHeight="1" x14ac:dyDescent="0.45">
      <c r="A690" s="1">
        <v>102373</v>
      </c>
      <c r="B690" s="2">
        <v>44176</v>
      </c>
      <c r="C690" s="1">
        <v>1</v>
      </c>
      <c r="D690" s="1">
        <v>1</v>
      </c>
      <c r="E690" s="1">
        <v>0</v>
      </c>
      <c r="F690" s="1">
        <v>0</v>
      </c>
      <c r="G690" s="1">
        <v>0</v>
      </c>
      <c r="H690" s="1">
        <v>0</v>
      </c>
      <c r="I690" s="1">
        <v>45</v>
      </c>
    </row>
    <row r="691" spans="1:9" ht="14.25" customHeight="1" x14ac:dyDescent="0.45">
      <c r="A691" s="1">
        <v>101741</v>
      </c>
      <c r="B691" s="2">
        <v>44176</v>
      </c>
      <c r="C691" s="1">
        <v>1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50</v>
      </c>
    </row>
    <row r="692" spans="1:9" ht="14.25" customHeight="1" x14ac:dyDescent="0.45">
      <c r="A692" s="1">
        <v>101683</v>
      </c>
      <c r="B692" s="2">
        <v>44177</v>
      </c>
      <c r="C692" s="1">
        <v>1</v>
      </c>
      <c r="D692" s="1">
        <v>1</v>
      </c>
      <c r="E692" s="1">
        <v>1</v>
      </c>
      <c r="F692" s="1">
        <v>1</v>
      </c>
      <c r="G692" s="1">
        <v>0</v>
      </c>
      <c r="H692" s="1">
        <v>0</v>
      </c>
      <c r="I692" s="1">
        <v>75</v>
      </c>
    </row>
    <row r="693" spans="1:9" ht="14.25" customHeight="1" x14ac:dyDescent="0.45">
      <c r="A693" s="1">
        <v>101903</v>
      </c>
      <c r="B693" s="2">
        <v>44177</v>
      </c>
      <c r="C693" s="1">
        <v>1</v>
      </c>
      <c r="D693" s="1">
        <v>1</v>
      </c>
      <c r="E693" s="1">
        <v>1</v>
      </c>
      <c r="F693" s="1">
        <v>1</v>
      </c>
      <c r="G693" s="1">
        <v>1</v>
      </c>
      <c r="H693" s="1">
        <v>1</v>
      </c>
      <c r="I693" s="1">
        <v>75</v>
      </c>
    </row>
    <row r="694" spans="1:9" ht="14.25" customHeight="1" x14ac:dyDescent="0.45">
      <c r="A694" s="1">
        <v>100500</v>
      </c>
      <c r="B694" s="2">
        <v>44177</v>
      </c>
      <c r="C694" s="1">
        <v>1</v>
      </c>
      <c r="D694" s="1">
        <v>1</v>
      </c>
      <c r="E694" s="1">
        <v>0</v>
      </c>
      <c r="F694" s="1">
        <v>0</v>
      </c>
      <c r="G694" s="1">
        <v>0</v>
      </c>
      <c r="H694" s="1">
        <v>0</v>
      </c>
      <c r="I694" s="1">
        <v>93</v>
      </c>
    </row>
    <row r="695" spans="1:9" ht="14.25" customHeight="1" x14ac:dyDescent="0.45">
      <c r="A695" s="1">
        <v>101258</v>
      </c>
      <c r="B695" s="2">
        <v>44177</v>
      </c>
      <c r="C695" s="1">
        <v>1</v>
      </c>
      <c r="D695" s="1">
        <v>1</v>
      </c>
      <c r="E695" s="1">
        <v>0</v>
      </c>
      <c r="F695" s="1">
        <v>0</v>
      </c>
      <c r="G695" s="1">
        <v>0</v>
      </c>
      <c r="H695" s="1">
        <v>0</v>
      </c>
      <c r="I695" s="1">
        <v>51</v>
      </c>
    </row>
    <row r="696" spans="1:9" ht="14.25" customHeight="1" x14ac:dyDescent="0.45">
      <c r="A696" s="1">
        <v>101885</v>
      </c>
      <c r="B696" s="2">
        <v>44177</v>
      </c>
      <c r="C696" s="1">
        <v>1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77</v>
      </c>
    </row>
    <row r="697" spans="1:9" ht="14.25" customHeight="1" x14ac:dyDescent="0.45">
      <c r="A697" s="1">
        <v>101116</v>
      </c>
      <c r="B697" s="2">
        <v>44177</v>
      </c>
      <c r="C697" s="1">
        <v>1</v>
      </c>
      <c r="D697" s="1">
        <v>1</v>
      </c>
      <c r="E697" s="1">
        <v>0</v>
      </c>
      <c r="F697" s="1">
        <v>0</v>
      </c>
      <c r="G697" s="1">
        <v>0</v>
      </c>
      <c r="H697" s="1">
        <v>0</v>
      </c>
      <c r="I697" s="1">
        <v>45</v>
      </c>
    </row>
    <row r="698" spans="1:9" ht="14.25" customHeight="1" x14ac:dyDescent="0.45">
      <c r="A698" s="1">
        <v>100873</v>
      </c>
      <c r="B698" s="2">
        <v>44177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80</v>
      </c>
    </row>
    <row r="699" spans="1:9" ht="14.25" customHeight="1" x14ac:dyDescent="0.45">
      <c r="A699" s="1">
        <v>101245</v>
      </c>
      <c r="B699" s="2">
        <v>44177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customHeight="1" x14ac:dyDescent="0.45">
      <c r="A700" s="1">
        <v>100507</v>
      </c>
      <c r="B700" s="2">
        <v>44177</v>
      </c>
      <c r="C700" s="1">
        <v>1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customHeight="1" x14ac:dyDescent="0.45">
      <c r="A701" s="1">
        <v>100370</v>
      </c>
      <c r="B701" s="2">
        <v>44177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73</v>
      </c>
    </row>
    <row r="702" spans="1:9" ht="14.25" customHeight="1" x14ac:dyDescent="0.45">
      <c r="A702" s="1">
        <v>102026</v>
      </c>
      <c r="B702" s="2">
        <v>44177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</row>
    <row r="703" spans="1:9" ht="14.25" customHeight="1" x14ac:dyDescent="0.45">
      <c r="A703" s="1">
        <v>102185</v>
      </c>
      <c r="B703" s="2">
        <v>44177</v>
      </c>
      <c r="C703" s="1">
        <v>1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75</v>
      </c>
    </row>
    <row r="704" spans="1:9" ht="14.25" customHeight="1" x14ac:dyDescent="0.45">
      <c r="A704" s="1">
        <v>100427</v>
      </c>
      <c r="B704" s="2">
        <v>44177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69</v>
      </c>
    </row>
    <row r="705" spans="1:9" ht="14.25" customHeight="1" x14ac:dyDescent="0.45">
      <c r="A705" s="1">
        <v>100655</v>
      </c>
      <c r="B705" s="2">
        <v>44178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70</v>
      </c>
    </row>
    <row r="706" spans="1:9" ht="14.25" customHeight="1" x14ac:dyDescent="0.45">
      <c r="A706" s="1">
        <v>102464</v>
      </c>
      <c r="B706" s="2">
        <v>44178</v>
      </c>
      <c r="C706" s="1">
        <v>1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93</v>
      </c>
    </row>
    <row r="707" spans="1:9" ht="14.25" customHeight="1" x14ac:dyDescent="0.45">
      <c r="A707" s="1">
        <v>100488</v>
      </c>
      <c r="B707" s="2">
        <v>44178</v>
      </c>
      <c r="C707" s="1">
        <v>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50</v>
      </c>
    </row>
    <row r="708" spans="1:9" ht="14.25" customHeight="1" x14ac:dyDescent="0.45">
      <c r="A708" s="1">
        <v>100458</v>
      </c>
      <c r="B708" s="2">
        <v>44178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75</v>
      </c>
    </row>
    <row r="709" spans="1:9" ht="14.25" customHeight="1" x14ac:dyDescent="0.45">
      <c r="A709" s="1">
        <v>101161</v>
      </c>
      <c r="B709" s="2">
        <v>44178</v>
      </c>
      <c r="C709" s="1">
        <v>1</v>
      </c>
      <c r="D709" s="1">
        <v>1</v>
      </c>
      <c r="E709" s="1">
        <v>0</v>
      </c>
      <c r="F709" s="1">
        <v>0</v>
      </c>
      <c r="G709" s="1">
        <v>0</v>
      </c>
      <c r="H709" s="1">
        <v>0</v>
      </c>
      <c r="I709" s="1">
        <v>73</v>
      </c>
    </row>
    <row r="710" spans="1:9" ht="14.25" customHeight="1" x14ac:dyDescent="0.45">
      <c r="A710" s="1">
        <v>101864</v>
      </c>
      <c r="B710" s="2">
        <v>44178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67</v>
      </c>
    </row>
    <row r="711" spans="1:9" ht="14.25" customHeight="1" x14ac:dyDescent="0.45">
      <c r="A711" s="1">
        <v>101335</v>
      </c>
      <c r="B711" s="2">
        <v>44178</v>
      </c>
      <c r="C711" s="1">
        <v>1</v>
      </c>
      <c r="D711" s="1">
        <v>1</v>
      </c>
      <c r="E711" s="1">
        <v>0</v>
      </c>
      <c r="F711" s="1">
        <v>0</v>
      </c>
      <c r="G711" s="1">
        <v>0</v>
      </c>
      <c r="H711" s="1">
        <v>0</v>
      </c>
      <c r="I711" s="1">
        <v>69</v>
      </c>
    </row>
    <row r="712" spans="1:9" ht="14.25" customHeight="1" x14ac:dyDescent="0.45">
      <c r="A712" s="1">
        <v>101445</v>
      </c>
      <c r="B712" s="2">
        <v>44178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92</v>
      </c>
    </row>
    <row r="713" spans="1:9" ht="14.25" customHeight="1" x14ac:dyDescent="0.45">
      <c r="A713" s="1">
        <v>101894</v>
      </c>
      <c r="B713" s="2">
        <v>44178</v>
      </c>
      <c r="C713" s="1">
        <v>1</v>
      </c>
      <c r="D713" s="1">
        <v>1</v>
      </c>
      <c r="E713" s="1">
        <v>1</v>
      </c>
      <c r="F713" s="1">
        <v>1</v>
      </c>
      <c r="G713" s="1">
        <v>1</v>
      </c>
      <c r="H713" s="1">
        <v>1</v>
      </c>
      <c r="I713" s="1">
        <v>92</v>
      </c>
    </row>
    <row r="714" spans="1:9" ht="14.25" customHeight="1" x14ac:dyDescent="0.45">
      <c r="A714" s="1">
        <v>100362</v>
      </c>
      <c r="B714" s="2">
        <v>44178</v>
      </c>
      <c r="C714" s="1">
        <v>1</v>
      </c>
      <c r="D714" s="1">
        <v>1</v>
      </c>
      <c r="E714" s="1">
        <v>1</v>
      </c>
      <c r="F714" s="1">
        <v>0</v>
      </c>
      <c r="G714" s="1">
        <v>0</v>
      </c>
      <c r="H714" s="1">
        <v>0</v>
      </c>
      <c r="I714" s="1">
        <v>79</v>
      </c>
    </row>
    <row r="715" spans="1:9" ht="14.25" customHeight="1" x14ac:dyDescent="0.45">
      <c r="A715" s="1">
        <v>100589</v>
      </c>
      <c r="B715" s="2">
        <v>44178</v>
      </c>
      <c r="C715" s="1">
        <v>1</v>
      </c>
      <c r="D715" s="1">
        <v>1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customHeight="1" x14ac:dyDescent="0.45">
      <c r="A716" s="1">
        <v>100956</v>
      </c>
      <c r="B716" s="2">
        <v>44179</v>
      </c>
      <c r="C716" s="1">
        <v>1</v>
      </c>
      <c r="D716" s="1">
        <v>1</v>
      </c>
      <c r="E716" s="1">
        <v>1</v>
      </c>
      <c r="F716" s="1">
        <v>1</v>
      </c>
      <c r="G716" s="1">
        <v>1</v>
      </c>
      <c r="H716" s="1">
        <v>0</v>
      </c>
      <c r="I716" s="1">
        <v>70</v>
      </c>
    </row>
    <row r="717" spans="1:9" ht="14.25" customHeight="1" x14ac:dyDescent="0.45">
      <c r="A717" s="1">
        <v>100623</v>
      </c>
      <c r="B717" s="2">
        <v>44179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95</v>
      </c>
    </row>
    <row r="718" spans="1:9" ht="14.25" customHeight="1" x14ac:dyDescent="0.45">
      <c r="A718" s="1">
        <v>101861</v>
      </c>
      <c r="B718" s="2">
        <v>44179</v>
      </c>
      <c r="C718" s="1">
        <v>1</v>
      </c>
      <c r="D718" s="1">
        <v>1</v>
      </c>
      <c r="E718" s="1">
        <v>1</v>
      </c>
      <c r="F718" s="1">
        <v>1</v>
      </c>
      <c r="G718" s="1">
        <v>0</v>
      </c>
      <c r="H718" s="1">
        <v>0</v>
      </c>
      <c r="I718" s="1">
        <v>69</v>
      </c>
    </row>
    <row r="719" spans="1:9" ht="14.25" customHeight="1" x14ac:dyDescent="0.45">
      <c r="A719" s="1">
        <v>102102</v>
      </c>
      <c r="B719" s="2">
        <v>44179</v>
      </c>
      <c r="C719" s="1">
        <v>1</v>
      </c>
      <c r="D719" s="1">
        <v>1</v>
      </c>
      <c r="E719" s="1">
        <v>0</v>
      </c>
      <c r="F719" s="1">
        <v>0</v>
      </c>
      <c r="G719" s="1">
        <v>0</v>
      </c>
      <c r="H719" s="1">
        <v>0</v>
      </c>
      <c r="I719" s="1">
        <v>80</v>
      </c>
    </row>
    <row r="720" spans="1:9" ht="14.25" customHeight="1" x14ac:dyDescent="0.45">
      <c r="A720" s="1">
        <v>100794</v>
      </c>
      <c r="B720" s="2">
        <v>44179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80</v>
      </c>
    </row>
    <row r="721" spans="1:9" ht="14.25" customHeight="1" x14ac:dyDescent="0.45">
      <c r="A721" s="1">
        <v>100710</v>
      </c>
      <c r="B721" s="2">
        <v>44179</v>
      </c>
      <c r="C721" s="1">
        <v>1</v>
      </c>
      <c r="D721" s="1">
        <v>1</v>
      </c>
      <c r="E721" s="1">
        <v>1</v>
      </c>
      <c r="F721" s="1">
        <v>0</v>
      </c>
      <c r="G721" s="1">
        <v>0</v>
      </c>
      <c r="H721" s="1">
        <v>0</v>
      </c>
      <c r="I721" s="1">
        <v>85</v>
      </c>
    </row>
    <row r="722" spans="1:9" ht="14.25" customHeight="1" x14ac:dyDescent="0.45">
      <c r="A722" s="1">
        <v>101222</v>
      </c>
      <c r="B722" s="2">
        <v>44179</v>
      </c>
      <c r="C722" s="1">
        <v>1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92</v>
      </c>
    </row>
    <row r="723" spans="1:9" ht="14.25" customHeight="1" x14ac:dyDescent="0.45">
      <c r="A723" s="1">
        <v>102059</v>
      </c>
      <c r="B723" s="2">
        <v>44179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50</v>
      </c>
    </row>
    <row r="724" spans="1:9" ht="14.25" customHeight="1" x14ac:dyDescent="0.45">
      <c r="A724" s="1">
        <v>102418</v>
      </c>
      <c r="B724" s="2">
        <v>44179</v>
      </c>
      <c r="C724" s="1">
        <v>1</v>
      </c>
      <c r="D724" s="1">
        <v>1</v>
      </c>
      <c r="E724" s="1">
        <v>0</v>
      </c>
      <c r="F724" s="1">
        <v>0</v>
      </c>
      <c r="G724" s="1">
        <v>0</v>
      </c>
      <c r="H724" s="1">
        <v>0</v>
      </c>
      <c r="I724" s="1">
        <v>70</v>
      </c>
    </row>
    <row r="725" spans="1:9" ht="14.25" customHeight="1" x14ac:dyDescent="0.45">
      <c r="A725" s="1">
        <v>102230</v>
      </c>
      <c r="B725" s="2">
        <v>44179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79</v>
      </c>
    </row>
    <row r="726" spans="1:9" ht="14.25" customHeight="1" x14ac:dyDescent="0.45">
      <c r="A726" s="1">
        <v>101930</v>
      </c>
      <c r="B726" s="2">
        <v>44179</v>
      </c>
      <c r="C726" s="1">
        <v>1</v>
      </c>
      <c r="D726" s="1">
        <v>1</v>
      </c>
      <c r="E726" s="1">
        <v>1</v>
      </c>
      <c r="F726" s="1">
        <v>1</v>
      </c>
      <c r="G726" s="1">
        <v>0</v>
      </c>
      <c r="H726" s="1">
        <v>0</v>
      </c>
      <c r="I726" s="1">
        <v>79</v>
      </c>
    </row>
    <row r="727" spans="1:9" ht="14.25" customHeight="1" x14ac:dyDescent="0.45">
      <c r="A727" s="1">
        <v>101481</v>
      </c>
      <c r="B727" s="2">
        <v>44179</v>
      </c>
      <c r="C727" s="1">
        <v>1</v>
      </c>
      <c r="D727" s="1">
        <v>1</v>
      </c>
      <c r="E727" s="1">
        <v>1</v>
      </c>
      <c r="F727" s="1">
        <v>0</v>
      </c>
      <c r="G727" s="1">
        <v>0</v>
      </c>
      <c r="H727" s="1">
        <v>0</v>
      </c>
      <c r="I727" s="1">
        <v>69</v>
      </c>
    </row>
    <row r="728" spans="1:9" ht="14.25" customHeight="1" x14ac:dyDescent="0.45">
      <c r="A728" s="1">
        <v>101040</v>
      </c>
      <c r="B728" s="2">
        <v>44179</v>
      </c>
      <c r="C728" s="1">
        <v>1</v>
      </c>
      <c r="D728" s="1">
        <v>1</v>
      </c>
      <c r="E728" s="1">
        <v>1</v>
      </c>
      <c r="F728" s="1">
        <v>1</v>
      </c>
      <c r="G728" s="1">
        <v>0</v>
      </c>
      <c r="H728" s="1">
        <v>0</v>
      </c>
      <c r="I728" s="1">
        <v>80</v>
      </c>
    </row>
    <row r="729" spans="1:9" ht="14.25" customHeight="1" x14ac:dyDescent="0.45">
      <c r="A729" s="1">
        <v>100053</v>
      </c>
      <c r="B729" s="2">
        <v>44179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83</v>
      </c>
    </row>
    <row r="730" spans="1:9" ht="14.25" customHeight="1" x14ac:dyDescent="0.45">
      <c r="A730" s="1">
        <v>100310</v>
      </c>
      <c r="B730" s="2">
        <v>44179</v>
      </c>
      <c r="C730" s="1">
        <v>1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customHeight="1" x14ac:dyDescent="0.45">
      <c r="A731" s="1">
        <v>100821</v>
      </c>
      <c r="B731" s="2">
        <v>44180</v>
      </c>
      <c r="C731" s="1">
        <v>1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77</v>
      </c>
    </row>
    <row r="732" spans="1:9" ht="14.25" customHeight="1" x14ac:dyDescent="0.45">
      <c r="A732" s="1">
        <v>100240</v>
      </c>
      <c r="B732" s="2">
        <v>44180</v>
      </c>
      <c r="C732" s="1">
        <v>1</v>
      </c>
      <c r="D732" s="1">
        <v>1</v>
      </c>
      <c r="E732" s="1">
        <v>1</v>
      </c>
      <c r="F732" s="1">
        <v>1</v>
      </c>
      <c r="G732" s="1">
        <v>1</v>
      </c>
      <c r="H732" s="1">
        <v>0</v>
      </c>
      <c r="I732" s="1">
        <v>73</v>
      </c>
    </row>
    <row r="733" spans="1:9" ht="14.25" customHeight="1" x14ac:dyDescent="0.45">
      <c r="A733" s="1">
        <v>100781</v>
      </c>
      <c r="B733" s="2">
        <v>44180</v>
      </c>
      <c r="C733" s="1">
        <v>1</v>
      </c>
      <c r="D733" s="1">
        <v>1</v>
      </c>
      <c r="E733" s="1">
        <v>1</v>
      </c>
      <c r="F733" s="1">
        <v>0</v>
      </c>
      <c r="G733" s="1">
        <v>0</v>
      </c>
      <c r="H733" s="1">
        <v>0</v>
      </c>
      <c r="I733" s="1">
        <v>70</v>
      </c>
    </row>
    <row r="734" spans="1:9" ht="14.25" customHeight="1" x14ac:dyDescent="0.45">
      <c r="A734" s="1">
        <v>100973</v>
      </c>
      <c r="B734" s="2">
        <v>44180</v>
      </c>
      <c r="C734" s="1">
        <v>1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75</v>
      </c>
    </row>
    <row r="735" spans="1:9" ht="14.25" customHeight="1" x14ac:dyDescent="0.45">
      <c r="A735" s="1">
        <v>101604</v>
      </c>
      <c r="B735" s="2">
        <v>44180</v>
      </c>
      <c r="C735" s="1">
        <v>1</v>
      </c>
      <c r="D735" s="1">
        <v>1</v>
      </c>
      <c r="E735" s="1">
        <v>0</v>
      </c>
      <c r="F735" s="1">
        <v>0</v>
      </c>
      <c r="G735" s="1">
        <v>0</v>
      </c>
      <c r="H735" s="1">
        <v>0</v>
      </c>
      <c r="I735" s="1">
        <v>50</v>
      </c>
    </row>
    <row r="736" spans="1:9" ht="14.25" customHeight="1" x14ac:dyDescent="0.45">
      <c r="A736" s="1">
        <v>100637</v>
      </c>
      <c r="B736" s="2">
        <v>44180</v>
      </c>
      <c r="C736" s="1">
        <v>1</v>
      </c>
      <c r="D736" s="1">
        <v>1</v>
      </c>
      <c r="E736" s="1">
        <v>0</v>
      </c>
      <c r="F736" s="1">
        <v>0</v>
      </c>
      <c r="G736" s="1">
        <v>0</v>
      </c>
      <c r="H736" s="1">
        <v>0</v>
      </c>
      <c r="I736" s="1">
        <v>50</v>
      </c>
    </row>
    <row r="737" spans="1:9" ht="14.25" customHeight="1" x14ac:dyDescent="0.45">
      <c r="A737" s="1">
        <v>101318</v>
      </c>
      <c r="B737" s="2">
        <v>44180</v>
      </c>
      <c r="C737" s="1">
        <v>1</v>
      </c>
      <c r="D737" s="1">
        <v>1</v>
      </c>
      <c r="E737" s="1">
        <v>0</v>
      </c>
      <c r="F737" s="1">
        <v>0</v>
      </c>
      <c r="G737" s="1">
        <v>0</v>
      </c>
      <c r="H737" s="1">
        <v>0</v>
      </c>
      <c r="I737" s="1">
        <v>77</v>
      </c>
    </row>
    <row r="738" spans="1:9" ht="14.25" customHeight="1" x14ac:dyDescent="0.45">
      <c r="A738" s="1">
        <v>102104</v>
      </c>
      <c r="B738" s="2">
        <v>44180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80</v>
      </c>
    </row>
    <row r="739" spans="1:9" ht="14.25" customHeight="1" x14ac:dyDescent="0.45">
      <c r="A739" s="1">
        <v>101917</v>
      </c>
      <c r="B739" s="2">
        <v>44180</v>
      </c>
      <c r="C739" s="1">
        <v>1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93</v>
      </c>
    </row>
    <row r="740" spans="1:9" ht="14.25" customHeight="1" x14ac:dyDescent="0.45">
      <c r="A740" s="1">
        <v>100016</v>
      </c>
      <c r="B740" s="2">
        <v>44180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75</v>
      </c>
    </row>
    <row r="741" spans="1:9" ht="14.25" customHeight="1" x14ac:dyDescent="0.45">
      <c r="A741" s="1">
        <v>100363</v>
      </c>
      <c r="B741" s="2">
        <v>44180</v>
      </c>
      <c r="C741" s="1">
        <v>1</v>
      </c>
      <c r="D741" s="1">
        <v>1</v>
      </c>
      <c r="E741" s="1">
        <v>1</v>
      </c>
      <c r="F741" s="1">
        <v>0</v>
      </c>
      <c r="G741" s="1">
        <v>0</v>
      </c>
      <c r="H741" s="1">
        <v>0</v>
      </c>
      <c r="I741" s="1">
        <v>85</v>
      </c>
    </row>
    <row r="742" spans="1:9" ht="14.25" customHeight="1" x14ac:dyDescent="0.45">
      <c r="A742" s="1">
        <v>100811</v>
      </c>
      <c r="B742" s="2">
        <v>44180</v>
      </c>
      <c r="C742" s="1">
        <v>1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83</v>
      </c>
    </row>
    <row r="743" spans="1:9" ht="14.25" customHeight="1" x14ac:dyDescent="0.45">
      <c r="A743" s="1">
        <v>101727</v>
      </c>
      <c r="B743" s="2">
        <v>44180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69</v>
      </c>
    </row>
    <row r="744" spans="1:9" ht="14.25" customHeight="1" x14ac:dyDescent="0.45">
      <c r="A744" s="1">
        <v>101199</v>
      </c>
      <c r="B744" s="2">
        <v>44180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45</v>
      </c>
    </row>
    <row r="745" spans="1:9" ht="14.25" customHeight="1" x14ac:dyDescent="0.45">
      <c r="A745" s="1">
        <v>101842</v>
      </c>
      <c r="B745" s="2">
        <v>44180</v>
      </c>
      <c r="C745" s="1">
        <v>1</v>
      </c>
      <c r="D745" s="1">
        <v>1</v>
      </c>
      <c r="E745" s="1">
        <v>0</v>
      </c>
      <c r="F745" s="1">
        <v>0</v>
      </c>
      <c r="G745" s="1">
        <v>0</v>
      </c>
      <c r="H745" s="1">
        <v>0</v>
      </c>
      <c r="I745" s="1">
        <v>45</v>
      </c>
    </row>
    <row r="746" spans="1:9" ht="14.25" customHeight="1" x14ac:dyDescent="0.45">
      <c r="A746" s="1">
        <v>102044</v>
      </c>
      <c r="B746" s="2">
        <v>44181</v>
      </c>
      <c r="C746" s="1">
        <v>1</v>
      </c>
      <c r="D746" s="1">
        <v>1</v>
      </c>
      <c r="E746" s="1">
        <v>1</v>
      </c>
      <c r="F746" s="1">
        <v>0</v>
      </c>
      <c r="G746" s="1">
        <v>0</v>
      </c>
      <c r="H746" s="1">
        <v>0</v>
      </c>
      <c r="I746" s="1">
        <v>55</v>
      </c>
    </row>
    <row r="747" spans="1:9" ht="14.25" customHeight="1" x14ac:dyDescent="0.45">
      <c r="A747" s="1">
        <v>100222</v>
      </c>
      <c r="B747" s="2">
        <v>44181</v>
      </c>
      <c r="C747" s="1">
        <v>1</v>
      </c>
      <c r="D747" s="1">
        <v>1</v>
      </c>
      <c r="E747" s="1">
        <v>0</v>
      </c>
      <c r="F747" s="1">
        <v>0</v>
      </c>
      <c r="G747" s="1">
        <v>0</v>
      </c>
      <c r="H747" s="1">
        <v>0</v>
      </c>
      <c r="I747" s="1">
        <v>70</v>
      </c>
    </row>
    <row r="748" spans="1:9" ht="14.25" customHeight="1" x14ac:dyDescent="0.45">
      <c r="A748" s="1">
        <v>101434</v>
      </c>
      <c r="B748" s="2">
        <v>44181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45</v>
      </c>
    </row>
    <row r="749" spans="1:9" ht="14.25" customHeight="1" x14ac:dyDescent="0.45">
      <c r="A749" s="1">
        <v>102447</v>
      </c>
      <c r="B749" s="2">
        <v>44181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69</v>
      </c>
    </row>
    <row r="750" spans="1:9" ht="14.25" customHeight="1" x14ac:dyDescent="0.45">
      <c r="A750" s="1">
        <v>102322</v>
      </c>
      <c r="B750" s="2">
        <v>44181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50</v>
      </c>
    </row>
    <row r="751" spans="1:9" ht="14.25" customHeight="1" x14ac:dyDescent="0.45">
      <c r="A751" s="1">
        <v>101687</v>
      </c>
      <c r="B751" s="2">
        <v>44181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77</v>
      </c>
    </row>
    <row r="752" spans="1:9" ht="14.25" customHeight="1" x14ac:dyDescent="0.45">
      <c r="A752" s="1">
        <v>100529</v>
      </c>
      <c r="B752" s="2">
        <v>44181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75</v>
      </c>
    </row>
    <row r="753" spans="1:9" ht="14.25" customHeight="1" x14ac:dyDescent="0.45">
      <c r="A753" s="1">
        <v>101227</v>
      </c>
      <c r="B753" s="2">
        <v>44182</v>
      </c>
      <c r="C753" s="1">
        <v>1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50</v>
      </c>
    </row>
    <row r="754" spans="1:9" ht="14.25" customHeight="1" x14ac:dyDescent="0.45">
      <c r="A754" s="1">
        <v>100200</v>
      </c>
      <c r="B754" s="2">
        <v>44182</v>
      </c>
      <c r="C754" s="1">
        <v>1</v>
      </c>
      <c r="D754" s="1">
        <v>1</v>
      </c>
      <c r="E754" s="1">
        <v>1</v>
      </c>
      <c r="F754" s="1">
        <v>0</v>
      </c>
      <c r="G754" s="1">
        <v>0</v>
      </c>
      <c r="H754" s="1">
        <v>0</v>
      </c>
      <c r="I754" s="1">
        <v>92</v>
      </c>
    </row>
    <row r="755" spans="1:9" ht="14.25" customHeight="1" x14ac:dyDescent="0.45">
      <c r="A755" s="1">
        <v>100155</v>
      </c>
      <c r="B755" s="2">
        <v>44182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69</v>
      </c>
    </row>
    <row r="756" spans="1:9" ht="14.25" customHeight="1" x14ac:dyDescent="0.45">
      <c r="A756" s="1">
        <v>100149</v>
      </c>
      <c r="B756" s="2">
        <v>44182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77</v>
      </c>
    </row>
    <row r="757" spans="1:9" ht="14.25" customHeight="1" x14ac:dyDescent="0.45">
      <c r="A757" s="1">
        <v>101594</v>
      </c>
      <c r="B757" s="2">
        <v>44182</v>
      </c>
      <c r="C757" s="1">
        <v>1</v>
      </c>
      <c r="D757" s="1">
        <v>1</v>
      </c>
      <c r="E757" s="1">
        <v>1</v>
      </c>
      <c r="F757" s="1">
        <v>1</v>
      </c>
      <c r="G757" s="1">
        <v>0</v>
      </c>
      <c r="H757" s="1">
        <v>0</v>
      </c>
      <c r="I757" s="1">
        <v>55</v>
      </c>
    </row>
    <row r="758" spans="1:9" ht="14.25" customHeight="1" x14ac:dyDescent="0.45">
      <c r="A758" s="1">
        <v>101105</v>
      </c>
      <c r="B758" s="2">
        <v>44182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50</v>
      </c>
    </row>
    <row r="759" spans="1:9" ht="14.25" customHeight="1" x14ac:dyDescent="0.45">
      <c r="A759" s="1">
        <v>100056</v>
      </c>
      <c r="B759" s="2">
        <v>44182</v>
      </c>
      <c r="C759" s="1">
        <v>1</v>
      </c>
      <c r="D759" s="1">
        <v>1</v>
      </c>
      <c r="E759" s="1">
        <v>0</v>
      </c>
      <c r="F759" s="1">
        <v>0</v>
      </c>
      <c r="G759" s="1">
        <v>0</v>
      </c>
      <c r="H759" s="1">
        <v>0</v>
      </c>
      <c r="I759" s="1">
        <v>93</v>
      </c>
    </row>
    <row r="760" spans="1:9" ht="14.25" customHeight="1" x14ac:dyDescent="0.45">
      <c r="A760" s="1">
        <v>100092</v>
      </c>
      <c r="B760" s="2">
        <v>44182</v>
      </c>
      <c r="C760" s="1">
        <v>1</v>
      </c>
      <c r="D760" s="1">
        <v>1</v>
      </c>
      <c r="E760" s="1">
        <v>1</v>
      </c>
      <c r="F760" s="1">
        <v>0</v>
      </c>
      <c r="G760" s="1">
        <v>0</v>
      </c>
      <c r="H760" s="1">
        <v>0</v>
      </c>
      <c r="I760" s="1">
        <v>80</v>
      </c>
    </row>
    <row r="761" spans="1:9" ht="14.25" customHeight="1" x14ac:dyDescent="0.45">
      <c r="A761" s="1">
        <v>100824</v>
      </c>
      <c r="B761" s="2">
        <v>44182</v>
      </c>
      <c r="C761" s="1">
        <v>1</v>
      </c>
      <c r="D761" s="1">
        <v>1</v>
      </c>
      <c r="E761" s="1">
        <v>1</v>
      </c>
      <c r="F761" s="1">
        <v>1</v>
      </c>
      <c r="G761" s="1">
        <v>1</v>
      </c>
      <c r="H761" s="1">
        <v>1</v>
      </c>
      <c r="I761" s="1">
        <v>50</v>
      </c>
    </row>
    <row r="762" spans="1:9" ht="14.25" customHeight="1" x14ac:dyDescent="0.45">
      <c r="A762" s="1">
        <v>100765</v>
      </c>
      <c r="B762" s="2">
        <v>44183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92</v>
      </c>
    </row>
    <row r="763" spans="1:9" ht="14.25" customHeight="1" x14ac:dyDescent="0.45">
      <c r="A763" s="1">
        <v>102038</v>
      </c>
      <c r="B763" s="2">
        <v>44183</v>
      </c>
      <c r="C763" s="1">
        <v>1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55</v>
      </c>
    </row>
    <row r="764" spans="1:9" ht="14.25" customHeight="1" x14ac:dyDescent="0.45">
      <c r="A764" s="1">
        <v>100477</v>
      </c>
      <c r="B764" s="2">
        <v>44183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50</v>
      </c>
    </row>
    <row r="765" spans="1:9" ht="14.25" customHeight="1" x14ac:dyDescent="0.45">
      <c r="A765" s="1">
        <v>101819</v>
      </c>
      <c r="B765" s="2">
        <v>44183</v>
      </c>
      <c r="C765" s="1">
        <v>1</v>
      </c>
      <c r="D765" s="1">
        <v>1</v>
      </c>
      <c r="E765" s="1">
        <v>1</v>
      </c>
      <c r="F765" s="1">
        <v>0</v>
      </c>
      <c r="G765" s="1">
        <v>0</v>
      </c>
      <c r="H765" s="1">
        <v>0</v>
      </c>
      <c r="I765" s="1">
        <v>51</v>
      </c>
    </row>
    <row r="766" spans="1:9" ht="14.25" customHeight="1" x14ac:dyDescent="0.45">
      <c r="A766" s="1">
        <v>102296</v>
      </c>
      <c r="B766" s="2">
        <v>44184</v>
      </c>
      <c r="C766" s="1">
        <v>1</v>
      </c>
      <c r="D766" s="1">
        <v>1</v>
      </c>
      <c r="E766" s="1">
        <v>0</v>
      </c>
      <c r="F766" s="1">
        <v>0</v>
      </c>
      <c r="G766" s="1">
        <v>0</v>
      </c>
      <c r="H766" s="1">
        <v>0</v>
      </c>
      <c r="I766" s="1">
        <v>50</v>
      </c>
    </row>
    <row r="767" spans="1:9" ht="14.25" customHeight="1" x14ac:dyDescent="0.45">
      <c r="A767" s="1">
        <v>101495</v>
      </c>
      <c r="B767" s="2">
        <v>44184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80</v>
      </c>
    </row>
    <row r="768" spans="1:9" ht="14.25" customHeight="1" x14ac:dyDescent="0.45">
      <c r="A768" s="1">
        <v>101615</v>
      </c>
      <c r="B768" s="2">
        <v>44184</v>
      </c>
      <c r="C768" s="1">
        <v>1</v>
      </c>
      <c r="D768" s="1">
        <v>1</v>
      </c>
      <c r="E768" s="1">
        <v>0</v>
      </c>
      <c r="F768" s="1">
        <v>0</v>
      </c>
      <c r="G768" s="1">
        <v>0</v>
      </c>
      <c r="H768" s="1">
        <v>0</v>
      </c>
      <c r="I768" s="1">
        <v>50</v>
      </c>
    </row>
    <row r="769" spans="1:9" ht="14.25" customHeight="1" x14ac:dyDescent="0.45">
      <c r="A769" s="1">
        <v>100557</v>
      </c>
      <c r="B769" s="2">
        <v>44184</v>
      </c>
      <c r="C769" s="1">
        <v>1</v>
      </c>
      <c r="D769" s="1">
        <v>1</v>
      </c>
      <c r="E769" s="1">
        <v>1</v>
      </c>
      <c r="F769" s="1">
        <v>0</v>
      </c>
      <c r="G769" s="1">
        <v>0</v>
      </c>
      <c r="H769" s="1">
        <v>0</v>
      </c>
      <c r="I769" s="1">
        <v>45</v>
      </c>
    </row>
    <row r="770" spans="1:9" ht="14.25" customHeight="1" x14ac:dyDescent="0.45">
      <c r="A770" s="1">
        <v>101551</v>
      </c>
      <c r="B770" s="2">
        <v>44184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93</v>
      </c>
    </row>
    <row r="771" spans="1:9" ht="14.25" customHeight="1" x14ac:dyDescent="0.45">
      <c r="A771" s="1">
        <v>100328</v>
      </c>
      <c r="B771" s="2">
        <v>44184</v>
      </c>
      <c r="C771" s="1">
        <v>1</v>
      </c>
      <c r="D771" s="1">
        <v>1</v>
      </c>
      <c r="E771" s="1">
        <v>1</v>
      </c>
      <c r="F771" s="1">
        <v>0</v>
      </c>
      <c r="G771" s="1">
        <v>0</v>
      </c>
      <c r="H771" s="1">
        <v>0</v>
      </c>
      <c r="I771" s="1">
        <v>83</v>
      </c>
    </row>
    <row r="772" spans="1:9" ht="14.25" customHeight="1" x14ac:dyDescent="0.45">
      <c r="A772" s="1">
        <v>101499</v>
      </c>
      <c r="B772" s="2">
        <v>44184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75</v>
      </c>
    </row>
    <row r="773" spans="1:9" ht="14.25" customHeight="1" x14ac:dyDescent="0.45">
      <c r="A773" s="1">
        <v>102252</v>
      </c>
      <c r="B773" s="2">
        <v>44184</v>
      </c>
      <c r="C773" s="1">
        <v>1</v>
      </c>
      <c r="D773" s="1">
        <v>1</v>
      </c>
      <c r="E773" s="1">
        <v>0</v>
      </c>
      <c r="F773" s="1">
        <v>0</v>
      </c>
      <c r="G773" s="1">
        <v>0</v>
      </c>
      <c r="H773" s="1">
        <v>0</v>
      </c>
      <c r="I773" s="1">
        <v>55</v>
      </c>
    </row>
    <row r="774" spans="1:9" ht="14.25" customHeight="1" x14ac:dyDescent="0.45">
      <c r="A774" s="1">
        <v>100559</v>
      </c>
      <c r="B774" s="2">
        <v>44184</v>
      </c>
      <c r="C774" s="1">
        <v>1</v>
      </c>
      <c r="D774" s="1">
        <v>1</v>
      </c>
      <c r="E774" s="1">
        <v>1</v>
      </c>
      <c r="F774" s="1">
        <v>1</v>
      </c>
      <c r="G774" s="1">
        <v>1</v>
      </c>
      <c r="H774" s="1">
        <v>1</v>
      </c>
      <c r="I774" s="1">
        <v>45</v>
      </c>
    </row>
    <row r="775" spans="1:9" ht="14.25" customHeight="1" x14ac:dyDescent="0.45">
      <c r="A775" s="1">
        <v>100670</v>
      </c>
      <c r="B775" s="2">
        <v>44184</v>
      </c>
      <c r="C775" s="1">
        <v>1</v>
      </c>
      <c r="D775" s="1">
        <v>1</v>
      </c>
      <c r="E775" s="1">
        <v>0</v>
      </c>
      <c r="F775" s="1">
        <v>0</v>
      </c>
      <c r="G775" s="1">
        <v>0</v>
      </c>
      <c r="H775" s="1">
        <v>0</v>
      </c>
      <c r="I775" s="1">
        <v>55</v>
      </c>
    </row>
    <row r="776" spans="1:9" ht="14.25" customHeight="1" x14ac:dyDescent="0.45">
      <c r="A776" s="1">
        <v>102344</v>
      </c>
      <c r="B776" s="2">
        <v>44184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93</v>
      </c>
    </row>
    <row r="777" spans="1:9" ht="14.25" customHeight="1" x14ac:dyDescent="0.45">
      <c r="A777" s="1">
        <v>101428</v>
      </c>
      <c r="B777" s="2">
        <v>44185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93</v>
      </c>
    </row>
    <row r="778" spans="1:9" ht="14.25" customHeight="1" x14ac:dyDescent="0.45">
      <c r="A778" s="1">
        <v>100429</v>
      </c>
      <c r="B778" s="2">
        <v>44185</v>
      </c>
      <c r="C778" s="1">
        <v>1</v>
      </c>
      <c r="D778" s="1">
        <v>1</v>
      </c>
      <c r="E778" s="1">
        <v>0</v>
      </c>
      <c r="F778" s="1">
        <v>0</v>
      </c>
      <c r="G778" s="1">
        <v>0</v>
      </c>
      <c r="H778" s="1">
        <v>0</v>
      </c>
      <c r="I778" s="1">
        <v>55</v>
      </c>
    </row>
    <row r="779" spans="1:9" ht="14.25" customHeight="1" x14ac:dyDescent="0.45">
      <c r="A779" s="1">
        <v>101536</v>
      </c>
      <c r="B779" s="2">
        <v>44185</v>
      </c>
      <c r="C779" s="1">
        <v>1</v>
      </c>
      <c r="D779" s="1">
        <v>1</v>
      </c>
      <c r="E779" s="1">
        <v>1</v>
      </c>
      <c r="F779" s="1">
        <v>0</v>
      </c>
      <c r="G779" s="1">
        <v>0</v>
      </c>
      <c r="H779" s="1">
        <v>0</v>
      </c>
      <c r="I779" s="1">
        <v>93</v>
      </c>
    </row>
    <row r="780" spans="1:9" ht="14.25" customHeight="1" x14ac:dyDescent="0.45">
      <c r="A780" s="1">
        <v>101370</v>
      </c>
      <c r="B780" s="2">
        <v>44185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69</v>
      </c>
    </row>
    <row r="781" spans="1:9" ht="14.25" customHeight="1" x14ac:dyDescent="0.45">
      <c r="A781" s="1">
        <v>100777</v>
      </c>
      <c r="B781" s="2">
        <v>44185</v>
      </c>
      <c r="C781" s="1">
        <v>1</v>
      </c>
      <c r="D781" s="1">
        <v>1</v>
      </c>
      <c r="E781" s="1">
        <v>1</v>
      </c>
      <c r="F781" s="1">
        <v>0</v>
      </c>
      <c r="G781" s="1">
        <v>0</v>
      </c>
      <c r="H781" s="1">
        <v>0</v>
      </c>
      <c r="I781" s="1">
        <v>93</v>
      </c>
    </row>
    <row r="782" spans="1:9" ht="14.25" customHeight="1" x14ac:dyDescent="0.45">
      <c r="A782" s="1">
        <v>100174</v>
      </c>
      <c r="B782" s="2">
        <v>44185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55</v>
      </c>
    </row>
    <row r="783" spans="1:9" ht="14.25" customHeight="1" x14ac:dyDescent="0.45">
      <c r="A783" s="1">
        <v>100464</v>
      </c>
      <c r="B783" s="2">
        <v>44185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75</v>
      </c>
    </row>
    <row r="784" spans="1:9" ht="14.25" customHeight="1" x14ac:dyDescent="0.45">
      <c r="A784" s="1">
        <v>101052</v>
      </c>
      <c r="B784" s="2">
        <v>44185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45</v>
      </c>
    </row>
    <row r="785" spans="1:9" ht="14.25" customHeight="1" x14ac:dyDescent="0.45">
      <c r="A785" s="1">
        <v>101775</v>
      </c>
      <c r="B785" s="2">
        <v>44185</v>
      </c>
      <c r="C785" s="1">
        <v>1</v>
      </c>
      <c r="D785" s="1">
        <v>1</v>
      </c>
      <c r="E785" s="1">
        <v>1</v>
      </c>
      <c r="F785" s="1">
        <v>0</v>
      </c>
      <c r="G785" s="1">
        <v>0</v>
      </c>
      <c r="H785" s="1">
        <v>0</v>
      </c>
      <c r="I785" s="1">
        <v>95</v>
      </c>
    </row>
    <row r="786" spans="1:9" ht="14.25" customHeight="1" x14ac:dyDescent="0.45">
      <c r="A786" s="1">
        <v>101552</v>
      </c>
      <c r="B786" s="2">
        <v>44185</v>
      </c>
      <c r="C786" s="1">
        <v>1</v>
      </c>
      <c r="D786" s="1">
        <v>1</v>
      </c>
      <c r="E786" s="1">
        <v>0</v>
      </c>
      <c r="F786" s="1">
        <v>0</v>
      </c>
      <c r="G786" s="1">
        <v>0</v>
      </c>
      <c r="H786" s="1">
        <v>0</v>
      </c>
      <c r="I786" s="1">
        <v>77</v>
      </c>
    </row>
    <row r="787" spans="1:9" ht="14.25" customHeight="1" x14ac:dyDescent="0.45">
      <c r="A787" s="1">
        <v>100853</v>
      </c>
      <c r="B787" s="2">
        <v>44185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70</v>
      </c>
    </row>
    <row r="788" spans="1:9" ht="14.25" customHeight="1" x14ac:dyDescent="0.45">
      <c r="A788" s="1">
        <v>100521</v>
      </c>
      <c r="B788" s="2">
        <v>44185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50</v>
      </c>
    </row>
    <row r="789" spans="1:9" ht="14.25" customHeight="1" x14ac:dyDescent="0.45">
      <c r="A789" s="1">
        <v>100129</v>
      </c>
      <c r="B789" s="2">
        <v>44185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50</v>
      </c>
    </row>
    <row r="790" spans="1:9" ht="14.25" customHeight="1" x14ac:dyDescent="0.45">
      <c r="A790" s="1">
        <v>102011</v>
      </c>
      <c r="B790" s="2">
        <v>44186</v>
      </c>
      <c r="C790" s="1">
        <v>1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45</v>
      </c>
    </row>
    <row r="791" spans="1:9" ht="14.25" customHeight="1" x14ac:dyDescent="0.45">
      <c r="A791" s="1">
        <v>100214</v>
      </c>
      <c r="B791" s="2">
        <v>44186</v>
      </c>
      <c r="C791" s="1">
        <v>1</v>
      </c>
      <c r="D791" s="1">
        <v>1</v>
      </c>
      <c r="E791" s="1">
        <v>1</v>
      </c>
      <c r="F791" s="1">
        <v>1</v>
      </c>
      <c r="G791" s="1">
        <v>0</v>
      </c>
      <c r="H791" s="1">
        <v>0</v>
      </c>
      <c r="I791" s="1">
        <v>55</v>
      </c>
    </row>
    <row r="792" spans="1:9" ht="14.25" customHeight="1" x14ac:dyDescent="0.45">
      <c r="A792" s="1">
        <v>102217</v>
      </c>
      <c r="B792" s="2">
        <v>44186</v>
      </c>
      <c r="C792" s="1">
        <v>1</v>
      </c>
      <c r="D792" s="1">
        <v>1</v>
      </c>
      <c r="E792" s="1">
        <v>1</v>
      </c>
      <c r="F792" s="1">
        <v>0</v>
      </c>
      <c r="G792" s="1">
        <v>0</v>
      </c>
      <c r="H792" s="1">
        <v>0</v>
      </c>
      <c r="I792" s="1">
        <v>93</v>
      </c>
    </row>
    <row r="793" spans="1:9" ht="14.25" customHeight="1" x14ac:dyDescent="0.45">
      <c r="A793" s="1">
        <v>101272</v>
      </c>
      <c r="B793" s="2">
        <v>44186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50</v>
      </c>
    </row>
    <row r="794" spans="1:9" ht="14.25" customHeight="1" x14ac:dyDescent="0.45">
      <c r="A794" s="1">
        <v>102363</v>
      </c>
      <c r="B794" s="2">
        <v>44186</v>
      </c>
      <c r="C794" s="1">
        <v>1</v>
      </c>
      <c r="D794" s="1">
        <v>1</v>
      </c>
      <c r="E794" s="1">
        <v>1</v>
      </c>
      <c r="F794" s="1">
        <v>0</v>
      </c>
      <c r="G794" s="1">
        <v>0</v>
      </c>
      <c r="H794" s="1">
        <v>0</v>
      </c>
      <c r="I794" s="1">
        <v>45</v>
      </c>
    </row>
    <row r="795" spans="1:9" ht="14.25" customHeight="1" x14ac:dyDescent="0.45">
      <c r="A795" s="1">
        <v>100461</v>
      </c>
      <c r="B795" s="2">
        <v>44186</v>
      </c>
      <c r="C795" s="1">
        <v>1</v>
      </c>
      <c r="D795" s="1">
        <v>1</v>
      </c>
      <c r="E795" s="1">
        <v>0</v>
      </c>
      <c r="F795" s="1">
        <v>0</v>
      </c>
      <c r="G795" s="1">
        <v>0</v>
      </c>
      <c r="H795" s="1">
        <v>0</v>
      </c>
      <c r="I795" s="1">
        <v>77</v>
      </c>
    </row>
    <row r="796" spans="1:9" ht="14.25" customHeight="1" x14ac:dyDescent="0.45">
      <c r="A796" s="1">
        <v>101146</v>
      </c>
      <c r="B796" s="2">
        <v>44186</v>
      </c>
      <c r="C796" s="1">
        <v>1</v>
      </c>
      <c r="D796" s="1">
        <v>1</v>
      </c>
      <c r="E796" s="1">
        <v>1</v>
      </c>
      <c r="F796" s="1">
        <v>0</v>
      </c>
      <c r="G796" s="1">
        <v>0</v>
      </c>
      <c r="H796" s="1">
        <v>0</v>
      </c>
      <c r="I796" s="1">
        <v>79</v>
      </c>
    </row>
    <row r="797" spans="1:9" ht="14.25" customHeight="1" x14ac:dyDescent="0.45">
      <c r="A797" s="1">
        <v>101384</v>
      </c>
      <c r="B797" s="2">
        <v>44186</v>
      </c>
      <c r="C797" s="1">
        <v>1</v>
      </c>
      <c r="D797" s="1">
        <v>1</v>
      </c>
      <c r="E797" s="1">
        <v>1</v>
      </c>
      <c r="F797" s="1">
        <v>0</v>
      </c>
      <c r="G797" s="1">
        <v>0</v>
      </c>
      <c r="H797" s="1">
        <v>0</v>
      </c>
      <c r="I797" s="1">
        <v>80</v>
      </c>
    </row>
    <row r="798" spans="1:9" ht="14.25" customHeight="1" x14ac:dyDescent="0.45">
      <c r="A798" s="1">
        <v>101120</v>
      </c>
      <c r="B798" s="2">
        <v>44187</v>
      </c>
      <c r="C798" s="1">
        <v>1</v>
      </c>
      <c r="D798" s="1">
        <v>1</v>
      </c>
      <c r="E798" s="1">
        <v>0</v>
      </c>
      <c r="F798" s="1">
        <v>0</v>
      </c>
      <c r="G798" s="1">
        <v>0</v>
      </c>
      <c r="H798" s="1">
        <v>0</v>
      </c>
      <c r="I798" s="1">
        <v>85</v>
      </c>
    </row>
    <row r="799" spans="1:9" ht="14.25" customHeight="1" x14ac:dyDescent="0.45">
      <c r="A799" s="1">
        <v>101282</v>
      </c>
      <c r="B799" s="2">
        <v>44187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55</v>
      </c>
    </row>
    <row r="800" spans="1:9" ht="14.25" customHeight="1" x14ac:dyDescent="0.45">
      <c r="A800" s="1">
        <v>101494</v>
      </c>
      <c r="B800" s="2">
        <v>44187</v>
      </c>
      <c r="C800" s="1">
        <v>1</v>
      </c>
      <c r="D800" s="1">
        <v>1</v>
      </c>
      <c r="E800" s="1">
        <v>1</v>
      </c>
      <c r="F800" s="1">
        <v>0</v>
      </c>
      <c r="G800" s="1">
        <v>0</v>
      </c>
      <c r="H800" s="1">
        <v>0</v>
      </c>
      <c r="I800" s="1">
        <v>69</v>
      </c>
    </row>
    <row r="801" spans="1:9" ht="14.25" customHeight="1" x14ac:dyDescent="0.45">
      <c r="A801" s="1">
        <v>100830</v>
      </c>
      <c r="B801" s="2">
        <v>44187</v>
      </c>
      <c r="C801" s="1">
        <v>1</v>
      </c>
      <c r="D801" s="1">
        <v>1</v>
      </c>
      <c r="E801" s="1">
        <v>0</v>
      </c>
      <c r="F801" s="1">
        <v>0</v>
      </c>
      <c r="G801" s="1">
        <v>0</v>
      </c>
      <c r="H801" s="1">
        <v>0</v>
      </c>
      <c r="I801" s="1">
        <v>50</v>
      </c>
    </row>
    <row r="802" spans="1:9" ht="14.25" customHeight="1" x14ac:dyDescent="0.45">
      <c r="A802" s="1">
        <v>100841</v>
      </c>
      <c r="B802" s="2">
        <v>44187</v>
      </c>
      <c r="C802" s="1">
        <v>1</v>
      </c>
      <c r="D802" s="1">
        <v>1</v>
      </c>
      <c r="E802" s="1">
        <v>1</v>
      </c>
      <c r="F802" s="1">
        <v>1</v>
      </c>
      <c r="G802" s="1">
        <v>1</v>
      </c>
      <c r="H802" s="1">
        <v>0</v>
      </c>
      <c r="I802" s="1">
        <v>45</v>
      </c>
    </row>
    <row r="803" spans="1:9" ht="14.25" customHeight="1" x14ac:dyDescent="0.45">
      <c r="A803" s="1">
        <v>100148</v>
      </c>
      <c r="B803" s="2">
        <v>44187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50</v>
      </c>
    </row>
    <row r="804" spans="1:9" ht="14.25" customHeight="1" x14ac:dyDescent="0.45">
      <c r="A804" s="1">
        <v>101907</v>
      </c>
      <c r="B804" s="2">
        <v>44187</v>
      </c>
      <c r="C804" s="1">
        <v>1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50</v>
      </c>
    </row>
    <row r="805" spans="1:9" ht="14.25" customHeight="1" x14ac:dyDescent="0.45">
      <c r="A805" s="1">
        <v>100255</v>
      </c>
      <c r="B805" s="2">
        <v>44187</v>
      </c>
      <c r="C805" s="1">
        <v>1</v>
      </c>
      <c r="D805" s="1">
        <v>1</v>
      </c>
      <c r="E805" s="1">
        <v>0</v>
      </c>
      <c r="F805" s="1">
        <v>0</v>
      </c>
      <c r="G805" s="1">
        <v>0</v>
      </c>
      <c r="H805" s="1">
        <v>0</v>
      </c>
      <c r="I805" s="1">
        <v>93</v>
      </c>
    </row>
    <row r="806" spans="1:9" ht="14.25" customHeight="1" x14ac:dyDescent="0.45">
      <c r="A806" s="1">
        <v>101106</v>
      </c>
      <c r="B806" s="2">
        <v>44187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69</v>
      </c>
    </row>
    <row r="807" spans="1:9" ht="14.25" customHeight="1" x14ac:dyDescent="0.45">
      <c r="A807" s="1">
        <v>101612</v>
      </c>
      <c r="B807" s="2">
        <v>44187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77</v>
      </c>
    </row>
    <row r="808" spans="1:9" ht="14.25" customHeight="1" x14ac:dyDescent="0.45">
      <c r="A808" s="1">
        <v>100872</v>
      </c>
      <c r="B808" s="2">
        <v>44187</v>
      </c>
      <c r="C808" s="1">
        <v>1</v>
      </c>
      <c r="D808" s="1">
        <v>1</v>
      </c>
      <c r="E808" s="1">
        <v>1</v>
      </c>
      <c r="F808" s="1">
        <v>1</v>
      </c>
      <c r="G808" s="1">
        <v>0</v>
      </c>
      <c r="H808" s="1">
        <v>0</v>
      </c>
      <c r="I808" s="1">
        <v>70</v>
      </c>
    </row>
    <row r="809" spans="1:9" ht="14.25" customHeight="1" x14ac:dyDescent="0.45">
      <c r="A809" s="1">
        <v>101901</v>
      </c>
      <c r="B809" s="2">
        <v>44187</v>
      </c>
      <c r="C809" s="1">
        <v>1</v>
      </c>
      <c r="D809" s="1">
        <v>1</v>
      </c>
      <c r="E809" s="1">
        <v>1</v>
      </c>
      <c r="F809" s="1">
        <v>1</v>
      </c>
      <c r="G809" s="1">
        <v>0</v>
      </c>
      <c r="H809" s="1">
        <v>0</v>
      </c>
      <c r="I809" s="1">
        <v>85</v>
      </c>
    </row>
    <row r="810" spans="1:9" ht="14.25" customHeight="1" x14ac:dyDescent="0.45">
      <c r="A810" s="1">
        <v>101361</v>
      </c>
      <c r="B810" s="2">
        <v>44187</v>
      </c>
      <c r="C810" s="1">
        <v>1</v>
      </c>
      <c r="D810" s="1">
        <v>1</v>
      </c>
      <c r="E810" s="1">
        <v>0</v>
      </c>
      <c r="F810" s="1">
        <v>0</v>
      </c>
      <c r="G810" s="1">
        <v>0</v>
      </c>
      <c r="H810" s="1">
        <v>0</v>
      </c>
      <c r="I810" s="1">
        <v>75</v>
      </c>
    </row>
    <row r="811" spans="1:9" ht="14.25" customHeight="1" x14ac:dyDescent="0.45">
      <c r="A811" s="1">
        <v>101276</v>
      </c>
      <c r="B811" s="2">
        <v>44187</v>
      </c>
      <c r="C811" s="1">
        <v>1</v>
      </c>
      <c r="D811" s="1">
        <v>1</v>
      </c>
      <c r="E811" s="1">
        <v>0</v>
      </c>
      <c r="F811" s="1">
        <v>0</v>
      </c>
      <c r="G811" s="1">
        <v>0</v>
      </c>
      <c r="H811" s="1">
        <v>0</v>
      </c>
      <c r="I811" s="1">
        <v>55</v>
      </c>
    </row>
    <row r="812" spans="1:9" ht="14.25" customHeight="1" x14ac:dyDescent="0.45">
      <c r="A812" s="1">
        <v>101309</v>
      </c>
      <c r="B812" s="2">
        <v>44187</v>
      </c>
      <c r="C812" s="1">
        <v>1</v>
      </c>
      <c r="D812" s="1">
        <v>1</v>
      </c>
      <c r="E812" s="1">
        <v>1</v>
      </c>
      <c r="F812" s="1">
        <v>1</v>
      </c>
      <c r="G812" s="1">
        <v>0</v>
      </c>
      <c r="H812" s="1">
        <v>0</v>
      </c>
      <c r="I812" s="1">
        <v>70</v>
      </c>
    </row>
    <row r="813" spans="1:9" ht="14.25" customHeight="1" x14ac:dyDescent="0.45">
      <c r="A813" s="1">
        <v>100810</v>
      </c>
      <c r="B813" s="2">
        <v>44187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 x14ac:dyDescent="0.45">
      <c r="A814" s="1">
        <v>100450</v>
      </c>
      <c r="B814" s="2">
        <v>44188</v>
      </c>
      <c r="C814" s="1">
        <v>1</v>
      </c>
      <c r="D814" s="1">
        <v>1</v>
      </c>
      <c r="E814" s="1">
        <v>1</v>
      </c>
      <c r="F814" s="1">
        <v>1</v>
      </c>
      <c r="G814" s="1">
        <v>1</v>
      </c>
      <c r="H814" s="1">
        <v>1</v>
      </c>
      <c r="I814" s="1">
        <v>85</v>
      </c>
    </row>
    <row r="815" spans="1:9" ht="14.25" customHeight="1" x14ac:dyDescent="0.45">
      <c r="A815" s="1">
        <v>101600</v>
      </c>
      <c r="B815" s="2">
        <v>44188</v>
      </c>
      <c r="C815" s="1">
        <v>1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79</v>
      </c>
    </row>
    <row r="816" spans="1:9" ht="14.25" customHeight="1" x14ac:dyDescent="0.45">
      <c r="A816" s="1">
        <v>100628</v>
      </c>
      <c r="B816" s="2">
        <v>44188</v>
      </c>
      <c r="C816" s="1">
        <v>1</v>
      </c>
      <c r="D816" s="1">
        <v>1</v>
      </c>
      <c r="E816" s="1">
        <v>1</v>
      </c>
      <c r="F816" s="1">
        <v>1</v>
      </c>
      <c r="G816" s="1">
        <v>0</v>
      </c>
      <c r="H816" s="1">
        <v>0</v>
      </c>
      <c r="I816" s="1">
        <v>50</v>
      </c>
    </row>
    <row r="817" spans="1:9" ht="14.25" customHeight="1" x14ac:dyDescent="0.45">
      <c r="A817" s="1">
        <v>102096</v>
      </c>
      <c r="B817" s="2">
        <v>44188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69</v>
      </c>
    </row>
    <row r="818" spans="1:9" ht="14.25" customHeight="1" x14ac:dyDescent="0.45">
      <c r="A818" s="1">
        <v>100453</v>
      </c>
      <c r="B818" s="2">
        <v>44188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customHeight="1" x14ac:dyDescent="0.45">
      <c r="A819" s="1">
        <v>100183</v>
      </c>
      <c r="B819" s="2">
        <v>44189</v>
      </c>
      <c r="C819" s="1">
        <v>1</v>
      </c>
      <c r="D819" s="1">
        <v>1</v>
      </c>
      <c r="E819" s="1">
        <v>0</v>
      </c>
      <c r="F819" s="1">
        <v>0</v>
      </c>
      <c r="G819" s="1">
        <v>0</v>
      </c>
      <c r="H819" s="1">
        <v>0</v>
      </c>
      <c r="I819" s="1">
        <v>45</v>
      </c>
    </row>
    <row r="820" spans="1:9" ht="14.25" customHeight="1" x14ac:dyDescent="0.45">
      <c r="A820" s="1">
        <v>100709</v>
      </c>
      <c r="B820" s="2">
        <v>44189</v>
      </c>
      <c r="C820" s="1">
        <v>1</v>
      </c>
      <c r="D820" s="1">
        <v>1</v>
      </c>
      <c r="E820" s="1">
        <v>0</v>
      </c>
      <c r="F820" s="1">
        <v>0</v>
      </c>
      <c r="G820" s="1">
        <v>0</v>
      </c>
      <c r="H820" s="1">
        <v>0</v>
      </c>
      <c r="I820" s="1">
        <v>55</v>
      </c>
    </row>
    <row r="821" spans="1:9" ht="14.25" customHeight="1" x14ac:dyDescent="0.45">
      <c r="A821" s="1">
        <v>100614</v>
      </c>
      <c r="B821" s="2">
        <v>44189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77</v>
      </c>
    </row>
    <row r="822" spans="1:9" ht="14.25" customHeight="1" x14ac:dyDescent="0.45">
      <c r="A822" s="1">
        <v>102474</v>
      </c>
      <c r="B822" s="2">
        <v>44189</v>
      </c>
      <c r="C822" s="1">
        <v>1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45</v>
      </c>
    </row>
    <row r="823" spans="1:9" ht="14.25" customHeight="1" x14ac:dyDescent="0.45">
      <c r="A823" s="1">
        <v>101821</v>
      </c>
      <c r="B823" s="2">
        <v>44189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55</v>
      </c>
    </row>
    <row r="824" spans="1:9" ht="14.25" customHeight="1" x14ac:dyDescent="0.45">
      <c r="A824" s="1">
        <v>100638</v>
      </c>
      <c r="B824" s="2">
        <v>44189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77</v>
      </c>
    </row>
    <row r="825" spans="1:9" ht="14.25" customHeight="1" x14ac:dyDescent="0.45">
      <c r="A825" s="1">
        <v>102157</v>
      </c>
      <c r="B825" s="2">
        <v>44189</v>
      </c>
      <c r="C825" s="1">
        <v>1</v>
      </c>
      <c r="D825" s="1">
        <v>1</v>
      </c>
      <c r="E825" s="1">
        <v>1</v>
      </c>
      <c r="F825" s="1">
        <v>0</v>
      </c>
      <c r="G825" s="1">
        <v>0</v>
      </c>
      <c r="H825" s="1">
        <v>0</v>
      </c>
      <c r="I825" s="1">
        <v>80</v>
      </c>
    </row>
    <row r="826" spans="1:9" ht="14.25" customHeight="1" x14ac:dyDescent="0.45">
      <c r="A826" s="1">
        <v>101488</v>
      </c>
      <c r="B826" s="2">
        <v>44189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45</v>
      </c>
    </row>
    <row r="827" spans="1:9" ht="14.25" customHeight="1" x14ac:dyDescent="0.45">
      <c r="A827" s="1">
        <v>102233</v>
      </c>
      <c r="B827" s="2">
        <v>44190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70</v>
      </c>
    </row>
    <row r="828" spans="1:9" ht="14.25" customHeight="1" x14ac:dyDescent="0.45">
      <c r="A828" s="1">
        <v>100466</v>
      </c>
      <c r="B828" s="2">
        <v>44190</v>
      </c>
      <c r="C828" s="1">
        <v>1</v>
      </c>
      <c r="D828" s="1">
        <v>1</v>
      </c>
      <c r="E828" s="1">
        <v>1</v>
      </c>
      <c r="F828" s="1">
        <v>0</v>
      </c>
      <c r="G828" s="1">
        <v>0</v>
      </c>
      <c r="H828" s="1">
        <v>0</v>
      </c>
      <c r="I828" s="1">
        <v>85</v>
      </c>
    </row>
    <row r="829" spans="1:9" ht="14.25" customHeight="1" x14ac:dyDescent="0.45">
      <c r="A829" s="1">
        <v>101366</v>
      </c>
      <c r="B829" s="2">
        <v>44190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75</v>
      </c>
    </row>
    <row r="830" spans="1:9" ht="14.25" customHeight="1" x14ac:dyDescent="0.45">
      <c r="A830" s="1">
        <v>100764</v>
      </c>
      <c r="B830" s="2">
        <v>44190</v>
      </c>
      <c r="C830" s="1">
        <v>1</v>
      </c>
      <c r="D830" s="1">
        <v>1</v>
      </c>
      <c r="E830" s="1">
        <v>0</v>
      </c>
      <c r="F830" s="1">
        <v>0</v>
      </c>
      <c r="G830" s="1">
        <v>0</v>
      </c>
      <c r="H830" s="1">
        <v>0</v>
      </c>
      <c r="I830" s="1">
        <v>55</v>
      </c>
    </row>
    <row r="831" spans="1:9" ht="14.25" customHeight="1" x14ac:dyDescent="0.45">
      <c r="A831" s="1">
        <v>101383</v>
      </c>
      <c r="B831" s="2">
        <v>44190</v>
      </c>
      <c r="C831" s="1">
        <v>1</v>
      </c>
      <c r="D831" s="1">
        <v>1</v>
      </c>
      <c r="E831" s="1">
        <v>1</v>
      </c>
      <c r="F831" s="1">
        <v>0</v>
      </c>
      <c r="G831" s="1">
        <v>0</v>
      </c>
      <c r="H831" s="1">
        <v>0</v>
      </c>
      <c r="I831" s="1">
        <v>45</v>
      </c>
    </row>
    <row r="832" spans="1:9" ht="14.25" customHeight="1" x14ac:dyDescent="0.45">
      <c r="A832" s="1">
        <v>101962</v>
      </c>
      <c r="B832" s="2">
        <v>44190</v>
      </c>
      <c r="C832" s="1">
        <v>1</v>
      </c>
      <c r="D832" s="1">
        <v>1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</row>
    <row r="833" spans="1:9" ht="14.25" customHeight="1" x14ac:dyDescent="0.45">
      <c r="A833" s="1">
        <v>101933</v>
      </c>
      <c r="B833" s="2">
        <v>44190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55</v>
      </c>
    </row>
    <row r="834" spans="1:9" ht="14.25" customHeight="1" x14ac:dyDescent="0.45">
      <c r="A834" s="1">
        <v>102300</v>
      </c>
      <c r="B834" s="2">
        <v>44190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92</v>
      </c>
    </row>
    <row r="835" spans="1:9" ht="14.25" customHeight="1" x14ac:dyDescent="0.45">
      <c r="A835" s="1">
        <v>102204</v>
      </c>
      <c r="B835" s="2">
        <v>44190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55</v>
      </c>
    </row>
    <row r="836" spans="1:9" ht="14.25" customHeight="1" x14ac:dyDescent="0.45">
      <c r="A836" s="1">
        <v>101076</v>
      </c>
      <c r="B836" s="2">
        <v>44190</v>
      </c>
      <c r="C836" s="1">
        <v>1</v>
      </c>
      <c r="D836" s="1">
        <v>1</v>
      </c>
      <c r="E836" s="1">
        <v>1</v>
      </c>
      <c r="F836" s="1">
        <v>1</v>
      </c>
      <c r="G836" s="1">
        <v>0</v>
      </c>
      <c r="H836" s="1">
        <v>0</v>
      </c>
      <c r="I836" s="1">
        <v>51</v>
      </c>
    </row>
    <row r="837" spans="1:9" ht="14.25" customHeight="1" x14ac:dyDescent="0.45">
      <c r="A837" s="1">
        <v>100125</v>
      </c>
      <c r="B837" s="2">
        <v>44190</v>
      </c>
      <c r="C837" s="1">
        <v>1</v>
      </c>
      <c r="D837" s="1">
        <v>1</v>
      </c>
      <c r="E837" s="1">
        <v>0</v>
      </c>
      <c r="F837" s="1">
        <v>0</v>
      </c>
      <c r="G837" s="1">
        <v>0</v>
      </c>
      <c r="H837" s="1">
        <v>0</v>
      </c>
      <c r="I837" s="1">
        <v>85</v>
      </c>
    </row>
    <row r="838" spans="1:9" ht="14.25" customHeight="1" x14ac:dyDescent="0.45">
      <c r="A838" s="1">
        <v>101572</v>
      </c>
      <c r="B838" s="2">
        <v>44190</v>
      </c>
      <c r="C838" s="1">
        <v>1</v>
      </c>
      <c r="D838" s="1">
        <v>1</v>
      </c>
      <c r="E838" s="1">
        <v>0</v>
      </c>
      <c r="F838" s="1">
        <v>0</v>
      </c>
      <c r="G838" s="1">
        <v>0</v>
      </c>
      <c r="H838" s="1">
        <v>0</v>
      </c>
      <c r="I838" s="1">
        <v>85</v>
      </c>
    </row>
    <row r="839" spans="1:9" ht="14.25" customHeight="1" x14ac:dyDescent="0.45">
      <c r="A839" s="1">
        <v>100416</v>
      </c>
      <c r="B839" s="2">
        <v>44190</v>
      </c>
      <c r="C839" s="1">
        <v>1</v>
      </c>
      <c r="D839" s="1">
        <v>1</v>
      </c>
      <c r="E839" s="1">
        <v>1</v>
      </c>
      <c r="F839" s="1">
        <v>0</v>
      </c>
      <c r="G839" s="1">
        <v>0</v>
      </c>
      <c r="H839" s="1">
        <v>0</v>
      </c>
      <c r="I839" s="1">
        <v>80</v>
      </c>
    </row>
    <row r="840" spans="1:9" ht="14.25" customHeight="1" x14ac:dyDescent="0.45">
      <c r="A840" s="1">
        <v>100197</v>
      </c>
      <c r="B840" s="2">
        <v>44190</v>
      </c>
      <c r="C840" s="1">
        <v>1</v>
      </c>
      <c r="D840" s="1">
        <v>1</v>
      </c>
      <c r="E840" s="1">
        <v>0</v>
      </c>
      <c r="F840" s="1">
        <v>0</v>
      </c>
      <c r="G840" s="1">
        <v>0</v>
      </c>
      <c r="H840" s="1">
        <v>0</v>
      </c>
      <c r="I840" s="1">
        <v>50</v>
      </c>
    </row>
    <row r="841" spans="1:9" ht="14.25" customHeight="1" x14ac:dyDescent="0.45">
      <c r="A841" s="1">
        <v>101705</v>
      </c>
      <c r="B841" s="2">
        <v>44191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45</v>
      </c>
    </row>
    <row r="842" spans="1:9" ht="14.25" customHeight="1" x14ac:dyDescent="0.45">
      <c r="A842" s="1">
        <v>101449</v>
      </c>
      <c r="B842" s="2">
        <v>44191</v>
      </c>
      <c r="C842" s="1">
        <v>1</v>
      </c>
      <c r="D842" s="1">
        <v>1</v>
      </c>
      <c r="E842" s="1">
        <v>1</v>
      </c>
      <c r="F842" s="1">
        <v>1</v>
      </c>
      <c r="G842" s="1">
        <v>0</v>
      </c>
      <c r="H842" s="1">
        <v>0</v>
      </c>
      <c r="I842" s="1">
        <v>55</v>
      </c>
    </row>
    <row r="843" spans="1:9" ht="14.25" customHeight="1" x14ac:dyDescent="0.45">
      <c r="A843" s="1">
        <v>100935</v>
      </c>
      <c r="B843" s="2">
        <v>44191</v>
      </c>
      <c r="C843" s="1">
        <v>1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75</v>
      </c>
    </row>
    <row r="844" spans="1:9" ht="14.25" customHeight="1" x14ac:dyDescent="0.45">
      <c r="A844" s="1">
        <v>100832</v>
      </c>
      <c r="B844" s="2">
        <v>44191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70</v>
      </c>
    </row>
    <row r="845" spans="1:9" ht="14.25" customHeight="1" x14ac:dyDescent="0.45">
      <c r="A845" s="1">
        <v>100324</v>
      </c>
      <c r="B845" s="2">
        <v>44191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75</v>
      </c>
    </row>
    <row r="846" spans="1:9" ht="14.25" customHeight="1" x14ac:dyDescent="0.45">
      <c r="A846" s="1">
        <v>101999</v>
      </c>
      <c r="B846" s="2">
        <v>44191</v>
      </c>
      <c r="C846" s="1">
        <v>1</v>
      </c>
      <c r="D846" s="1">
        <v>1</v>
      </c>
      <c r="E846" s="1">
        <v>1</v>
      </c>
      <c r="F846" s="1">
        <v>1</v>
      </c>
      <c r="G846" s="1">
        <v>0</v>
      </c>
      <c r="H846" s="1">
        <v>0</v>
      </c>
      <c r="I846" s="1">
        <v>85</v>
      </c>
    </row>
    <row r="847" spans="1:9" ht="14.25" customHeight="1" x14ac:dyDescent="0.45">
      <c r="A847" s="1">
        <v>100218</v>
      </c>
      <c r="B847" s="2">
        <v>44191</v>
      </c>
      <c r="C847" s="1">
        <v>1</v>
      </c>
      <c r="D847" s="1">
        <v>1</v>
      </c>
      <c r="E847" s="1">
        <v>0</v>
      </c>
      <c r="F847" s="1">
        <v>0</v>
      </c>
      <c r="G847" s="1">
        <v>0</v>
      </c>
      <c r="H847" s="1">
        <v>0</v>
      </c>
      <c r="I847" s="1">
        <v>77</v>
      </c>
    </row>
    <row r="848" spans="1:9" ht="14.25" customHeight="1" x14ac:dyDescent="0.45">
      <c r="A848" s="1">
        <v>102416</v>
      </c>
      <c r="B848" s="2">
        <v>44191</v>
      </c>
      <c r="C848" s="1">
        <v>1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93</v>
      </c>
    </row>
    <row r="849" spans="1:9" ht="14.25" customHeight="1" x14ac:dyDescent="0.45">
      <c r="A849" s="1">
        <v>101753</v>
      </c>
      <c r="B849" s="2">
        <v>44191</v>
      </c>
      <c r="C849" s="1">
        <v>1</v>
      </c>
      <c r="D849" s="1">
        <v>1</v>
      </c>
      <c r="E849" s="1">
        <v>1</v>
      </c>
      <c r="F849" s="1">
        <v>1</v>
      </c>
      <c r="G849" s="1">
        <v>1</v>
      </c>
      <c r="H849" s="1">
        <v>1</v>
      </c>
      <c r="I849" s="1">
        <v>95</v>
      </c>
    </row>
    <row r="850" spans="1:9" ht="14.25" customHeight="1" x14ac:dyDescent="0.45">
      <c r="A850" s="1">
        <v>100735</v>
      </c>
      <c r="B850" s="2">
        <v>44192</v>
      </c>
      <c r="C850" s="1">
        <v>1</v>
      </c>
      <c r="D850" s="1">
        <v>1</v>
      </c>
      <c r="E850" s="1">
        <v>1</v>
      </c>
      <c r="F850" s="1">
        <v>0</v>
      </c>
      <c r="G850" s="1">
        <v>0</v>
      </c>
      <c r="H850" s="1">
        <v>0</v>
      </c>
      <c r="I850" s="1">
        <v>70</v>
      </c>
    </row>
    <row r="851" spans="1:9" ht="14.25" customHeight="1" x14ac:dyDescent="0.45">
      <c r="A851" s="1">
        <v>100270</v>
      </c>
      <c r="B851" s="2">
        <v>44192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95</v>
      </c>
    </row>
    <row r="852" spans="1:9" ht="14.25" customHeight="1" x14ac:dyDescent="0.45">
      <c r="A852" s="1">
        <v>100204</v>
      </c>
      <c r="B852" s="2">
        <v>44192</v>
      </c>
      <c r="C852" s="1">
        <v>1</v>
      </c>
      <c r="D852" s="1">
        <v>1</v>
      </c>
      <c r="E852" s="1">
        <v>0</v>
      </c>
      <c r="F852" s="1">
        <v>0</v>
      </c>
      <c r="G852" s="1">
        <v>0</v>
      </c>
      <c r="H852" s="1">
        <v>0</v>
      </c>
      <c r="I852" s="1">
        <v>55</v>
      </c>
    </row>
    <row r="853" spans="1:9" ht="14.25" customHeight="1" x14ac:dyDescent="0.45">
      <c r="A853" s="1">
        <v>100110</v>
      </c>
      <c r="B853" s="2">
        <v>44192</v>
      </c>
      <c r="C853" s="1">
        <v>1</v>
      </c>
      <c r="D853" s="1">
        <v>1</v>
      </c>
      <c r="E853" s="1">
        <v>1</v>
      </c>
      <c r="F853" s="1">
        <v>1</v>
      </c>
      <c r="G853" s="1">
        <v>1</v>
      </c>
      <c r="H853" s="1">
        <v>0</v>
      </c>
      <c r="I853" s="1">
        <v>75</v>
      </c>
    </row>
    <row r="854" spans="1:9" ht="14.25" customHeight="1" x14ac:dyDescent="0.45">
      <c r="A854" s="1">
        <v>100107</v>
      </c>
      <c r="B854" s="2">
        <v>44192</v>
      </c>
      <c r="C854" s="1">
        <v>1</v>
      </c>
      <c r="D854" s="1">
        <v>1</v>
      </c>
      <c r="E854" s="1">
        <v>1</v>
      </c>
      <c r="F854" s="1">
        <v>0</v>
      </c>
      <c r="G854" s="1">
        <v>0</v>
      </c>
      <c r="H854" s="1">
        <v>0</v>
      </c>
      <c r="I854" s="1">
        <v>69</v>
      </c>
    </row>
    <row r="855" spans="1:9" ht="14.25" customHeight="1" x14ac:dyDescent="0.45">
      <c r="A855" s="1">
        <v>102024</v>
      </c>
      <c r="B855" s="2">
        <v>44192</v>
      </c>
      <c r="C855" s="1">
        <v>1</v>
      </c>
      <c r="D855" s="1">
        <v>1</v>
      </c>
      <c r="E855" s="1">
        <v>1</v>
      </c>
      <c r="F855" s="1">
        <v>0</v>
      </c>
      <c r="G855" s="1">
        <v>0</v>
      </c>
      <c r="H855" s="1">
        <v>0</v>
      </c>
      <c r="I855" s="1">
        <v>75</v>
      </c>
    </row>
    <row r="856" spans="1:9" ht="14.25" customHeight="1" x14ac:dyDescent="0.45">
      <c r="A856" s="1">
        <v>101286</v>
      </c>
      <c r="B856" s="2">
        <v>44192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85</v>
      </c>
    </row>
    <row r="857" spans="1:9" ht="14.25" customHeight="1" x14ac:dyDescent="0.45">
      <c r="A857" s="1">
        <v>100936</v>
      </c>
      <c r="B857" s="2">
        <v>44192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69</v>
      </c>
    </row>
    <row r="858" spans="1:9" ht="14.25" customHeight="1" x14ac:dyDescent="0.45">
      <c r="A858" s="1">
        <v>101344</v>
      </c>
      <c r="B858" s="2">
        <v>44192</v>
      </c>
      <c r="C858" s="1">
        <v>1</v>
      </c>
      <c r="D858" s="1">
        <v>1</v>
      </c>
      <c r="E858" s="1">
        <v>0</v>
      </c>
      <c r="F858" s="1">
        <v>0</v>
      </c>
      <c r="G858" s="1">
        <v>0</v>
      </c>
      <c r="H858" s="1">
        <v>0</v>
      </c>
      <c r="I858" s="1">
        <v>75</v>
      </c>
    </row>
    <row r="859" spans="1:9" ht="14.25" customHeight="1" x14ac:dyDescent="0.45">
      <c r="A859" s="1">
        <v>100359</v>
      </c>
      <c r="B859" s="2">
        <v>44192</v>
      </c>
      <c r="C859" s="1">
        <v>1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50</v>
      </c>
    </row>
    <row r="860" spans="1:9" ht="14.25" customHeight="1" x14ac:dyDescent="0.45">
      <c r="A860" s="1">
        <v>101492</v>
      </c>
      <c r="B860" s="2">
        <v>44192</v>
      </c>
      <c r="C860" s="1">
        <v>1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55</v>
      </c>
    </row>
    <row r="861" spans="1:9" ht="14.25" customHeight="1" x14ac:dyDescent="0.45">
      <c r="A861" s="1">
        <v>102189</v>
      </c>
      <c r="B861" s="2">
        <v>44192</v>
      </c>
      <c r="C861" s="1">
        <v>1</v>
      </c>
      <c r="D861" s="1">
        <v>1</v>
      </c>
      <c r="E861" s="1">
        <v>0</v>
      </c>
      <c r="F861" s="1">
        <v>0</v>
      </c>
      <c r="G861" s="1">
        <v>0</v>
      </c>
      <c r="H861" s="1">
        <v>0</v>
      </c>
      <c r="I861" s="1">
        <v>70</v>
      </c>
    </row>
    <row r="862" spans="1:9" ht="14.25" customHeight="1" x14ac:dyDescent="0.45">
      <c r="A862" s="1">
        <v>101873</v>
      </c>
      <c r="B862" s="2">
        <v>44193</v>
      </c>
      <c r="C862" s="1">
        <v>1</v>
      </c>
      <c r="D862" s="1">
        <v>1</v>
      </c>
      <c r="E862" s="1">
        <v>0</v>
      </c>
      <c r="F862" s="1">
        <v>0</v>
      </c>
      <c r="G862" s="1">
        <v>0</v>
      </c>
      <c r="H862" s="1">
        <v>0</v>
      </c>
      <c r="I862" s="1">
        <v>93</v>
      </c>
    </row>
    <row r="863" spans="1:9" ht="14.25" customHeight="1" x14ac:dyDescent="0.45">
      <c r="A863" s="1">
        <v>102298</v>
      </c>
      <c r="B863" s="2">
        <v>44193</v>
      </c>
      <c r="C863" s="1">
        <v>1</v>
      </c>
      <c r="D863" s="1">
        <v>1</v>
      </c>
      <c r="E863" s="1">
        <v>1</v>
      </c>
      <c r="F863" s="1">
        <v>1</v>
      </c>
      <c r="G863" s="1">
        <v>1</v>
      </c>
      <c r="H863" s="1">
        <v>0</v>
      </c>
      <c r="I863" s="1">
        <v>51</v>
      </c>
    </row>
    <row r="864" spans="1:9" ht="14.25" customHeight="1" x14ac:dyDescent="0.45">
      <c r="A864" s="1">
        <v>100689</v>
      </c>
      <c r="B864" s="2">
        <v>44193</v>
      </c>
      <c r="C864" s="1">
        <v>1</v>
      </c>
      <c r="D864" s="1">
        <v>1</v>
      </c>
      <c r="E864" s="1">
        <v>1</v>
      </c>
      <c r="F864" s="1">
        <v>0</v>
      </c>
      <c r="G864" s="1">
        <v>0</v>
      </c>
      <c r="H864" s="1">
        <v>0</v>
      </c>
      <c r="I864" s="1">
        <v>93</v>
      </c>
    </row>
    <row r="865" spans="1:9" ht="14.25" customHeight="1" x14ac:dyDescent="0.45">
      <c r="A865" s="1">
        <v>101030</v>
      </c>
      <c r="B865" s="2">
        <v>44193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70</v>
      </c>
    </row>
    <row r="866" spans="1:9" ht="14.25" customHeight="1" x14ac:dyDescent="0.45">
      <c r="A866" s="1">
        <v>102286</v>
      </c>
      <c r="B866" s="2">
        <v>44193</v>
      </c>
      <c r="C866" s="1">
        <v>1</v>
      </c>
      <c r="D866" s="1">
        <v>1</v>
      </c>
      <c r="E866" s="1">
        <v>0</v>
      </c>
      <c r="F866" s="1">
        <v>0</v>
      </c>
      <c r="G866" s="1">
        <v>0</v>
      </c>
      <c r="H866" s="1">
        <v>0</v>
      </c>
      <c r="I866" s="1">
        <v>50</v>
      </c>
    </row>
    <row r="867" spans="1:9" ht="14.25" customHeight="1" x14ac:dyDescent="0.45">
      <c r="A867" s="1">
        <v>102477</v>
      </c>
      <c r="B867" s="2">
        <v>44193</v>
      </c>
      <c r="C867" s="1">
        <v>1</v>
      </c>
      <c r="D867" s="1">
        <v>1</v>
      </c>
      <c r="E867" s="1">
        <v>0</v>
      </c>
      <c r="F867" s="1">
        <v>0</v>
      </c>
      <c r="G867" s="1">
        <v>0</v>
      </c>
      <c r="H867" s="1">
        <v>0</v>
      </c>
      <c r="I867" s="1">
        <v>50</v>
      </c>
    </row>
    <row r="868" spans="1:9" ht="14.25" customHeight="1" x14ac:dyDescent="0.45">
      <c r="A868" s="1">
        <v>100549</v>
      </c>
      <c r="B868" s="2">
        <v>44193</v>
      </c>
      <c r="C868" s="1">
        <v>1</v>
      </c>
      <c r="D868" s="1">
        <v>1</v>
      </c>
      <c r="E868" s="1">
        <v>0</v>
      </c>
      <c r="F868" s="1">
        <v>0</v>
      </c>
      <c r="G868" s="1">
        <v>0</v>
      </c>
      <c r="H868" s="1">
        <v>0</v>
      </c>
      <c r="I868" s="1">
        <v>51</v>
      </c>
    </row>
    <row r="869" spans="1:9" ht="14.25" customHeight="1" x14ac:dyDescent="0.45">
      <c r="A869" s="1">
        <v>101771</v>
      </c>
      <c r="B869" s="2">
        <v>44193</v>
      </c>
      <c r="C869" s="1">
        <v>1</v>
      </c>
      <c r="D869" s="1">
        <v>1</v>
      </c>
      <c r="E869" s="1">
        <v>1</v>
      </c>
      <c r="F869" s="1">
        <v>0</v>
      </c>
      <c r="G869" s="1">
        <v>0</v>
      </c>
      <c r="H869" s="1">
        <v>0</v>
      </c>
      <c r="I869" s="1">
        <v>50</v>
      </c>
    </row>
    <row r="870" spans="1:9" ht="14.25" customHeight="1" x14ac:dyDescent="0.45">
      <c r="A870" s="1">
        <v>100774</v>
      </c>
      <c r="B870" s="2">
        <v>44193</v>
      </c>
      <c r="C870" s="1">
        <v>1</v>
      </c>
      <c r="D870" s="1">
        <v>1</v>
      </c>
      <c r="E870" s="1">
        <v>1</v>
      </c>
      <c r="F870" s="1">
        <v>1</v>
      </c>
      <c r="G870" s="1">
        <v>0</v>
      </c>
      <c r="H870" s="1">
        <v>0</v>
      </c>
      <c r="I870" s="1">
        <v>70</v>
      </c>
    </row>
    <row r="871" spans="1:9" ht="14.25" customHeight="1" x14ac:dyDescent="0.45">
      <c r="A871" s="1">
        <v>101888</v>
      </c>
      <c r="B871" s="2">
        <v>44193</v>
      </c>
      <c r="C871" s="1">
        <v>1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55</v>
      </c>
    </row>
    <row r="872" spans="1:9" ht="14.25" customHeight="1" x14ac:dyDescent="0.45">
      <c r="A872" s="1">
        <v>101178</v>
      </c>
      <c r="B872" s="2">
        <v>44193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85</v>
      </c>
    </row>
    <row r="873" spans="1:9" ht="14.25" customHeight="1" x14ac:dyDescent="0.45">
      <c r="A873" s="1">
        <v>101247</v>
      </c>
      <c r="B873" s="2">
        <v>44194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77</v>
      </c>
    </row>
    <row r="874" spans="1:9" ht="14.25" customHeight="1" x14ac:dyDescent="0.45">
      <c r="A874" s="1">
        <v>102160</v>
      </c>
      <c r="B874" s="2">
        <v>44194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50</v>
      </c>
    </row>
    <row r="875" spans="1:9" ht="14.25" customHeight="1" x14ac:dyDescent="0.45">
      <c r="A875" s="1">
        <v>100126</v>
      </c>
      <c r="B875" s="2">
        <v>44194</v>
      </c>
      <c r="C875" s="1">
        <v>1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85</v>
      </c>
    </row>
    <row r="876" spans="1:9" ht="14.25" customHeight="1" x14ac:dyDescent="0.45">
      <c r="A876" s="1">
        <v>100165</v>
      </c>
      <c r="B876" s="2">
        <v>44194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83</v>
      </c>
    </row>
    <row r="877" spans="1:9" ht="14.25" customHeight="1" x14ac:dyDescent="0.45">
      <c r="A877" s="1">
        <v>100868</v>
      </c>
      <c r="B877" s="2">
        <v>44194</v>
      </c>
      <c r="C877" s="1">
        <v>1</v>
      </c>
      <c r="D877" s="1">
        <v>1</v>
      </c>
      <c r="E877" s="1">
        <v>0</v>
      </c>
      <c r="F877" s="1">
        <v>0</v>
      </c>
      <c r="G877" s="1">
        <v>0</v>
      </c>
      <c r="H877" s="1">
        <v>0</v>
      </c>
      <c r="I877" s="1">
        <v>75</v>
      </c>
    </row>
    <row r="878" spans="1:9" ht="14.25" customHeight="1" x14ac:dyDescent="0.45">
      <c r="A878" s="1">
        <v>102025</v>
      </c>
      <c r="B878" s="2">
        <v>44194</v>
      </c>
      <c r="C878" s="1">
        <v>1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55</v>
      </c>
    </row>
    <row r="879" spans="1:9" ht="14.25" customHeight="1" x14ac:dyDescent="0.45">
      <c r="A879" s="1">
        <v>100862</v>
      </c>
      <c r="B879" s="2">
        <v>44194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51</v>
      </c>
    </row>
    <row r="880" spans="1:9" ht="14.25" customHeight="1" x14ac:dyDescent="0.45">
      <c r="A880" s="1">
        <v>101511</v>
      </c>
      <c r="B880" s="2">
        <v>44194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77</v>
      </c>
    </row>
    <row r="881" spans="1:9" ht="14.25" customHeight="1" x14ac:dyDescent="0.45">
      <c r="A881" s="1">
        <v>100907</v>
      </c>
      <c r="B881" s="2">
        <v>44194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93</v>
      </c>
    </row>
    <row r="882" spans="1:9" ht="14.25" customHeight="1" x14ac:dyDescent="0.45">
      <c r="A882" s="1">
        <v>101640</v>
      </c>
      <c r="B882" s="2">
        <v>44194</v>
      </c>
      <c r="C882" s="1">
        <v>1</v>
      </c>
      <c r="D882" s="1">
        <v>1</v>
      </c>
      <c r="E882" s="1">
        <v>0</v>
      </c>
      <c r="F882" s="1">
        <v>0</v>
      </c>
      <c r="G882" s="1">
        <v>0</v>
      </c>
      <c r="H882" s="1">
        <v>0</v>
      </c>
      <c r="I882" s="1">
        <v>93</v>
      </c>
    </row>
    <row r="883" spans="1:9" ht="14.25" customHeight="1" x14ac:dyDescent="0.45">
      <c r="A883" s="1">
        <v>100596</v>
      </c>
      <c r="B883" s="2">
        <v>44194</v>
      </c>
      <c r="C883" s="1">
        <v>1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customHeight="1" x14ac:dyDescent="0.45">
      <c r="A884" s="1">
        <v>101665</v>
      </c>
      <c r="B884" s="2">
        <v>44195</v>
      </c>
      <c r="C884" s="1">
        <v>1</v>
      </c>
      <c r="D884" s="1">
        <v>1</v>
      </c>
      <c r="E884" s="1">
        <v>1</v>
      </c>
      <c r="F884" s="1">
        <v>0</v>
      </c>
      <c r="G884" s="1">
        <v>0</v>
      </c>
      <c r="H884" s="1">
        <v>0</v>
      </c>
      <c r="I884" s="1">
        <v>80</v>
      </c>
    </row>
    <row r="885" spans="1:9" ht="14.25" customHeight="1" x14ac:dyDescent="0.45">
      <c r="A885" s="1">
        <v>101163</v>
      </c>
      <c r="B885" s="2">
        <v>44195</v>
      </c>
      <c r="C885" s="1">
        <v>1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85</v>
      </c>
    </row>
    <row r="886" spans="1:9" ht="14.25" customHeight="1" x14ac:dyDescent="0.45">
      <c r="A886" s="1">
        <v>100360</v>
      </c>
      <c r="B886" s="2">
        <v>44195</v>
      </c>
      <c r="C886" s="1">
        <v>1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67</v>
      </c>
    </row>
    <row r="887" spans="1:9" ht="14.25" customHeight="1" x14ac:dyDescent="0.45">
      <c r="A887" s="1">
        <v>101817</v>
      </c>
      <c r="B887" s="2">
        <v>44195</v>
      </c>
      <c r="C887" s="1">
        <v>1</v>
      </c>
      <c r="D887" s="1">
        <v>1</v>
      </c>
      <c r="E887" s="1">
        <v>0</v>
      </c>
      <c r="F887" s="1">
        <v>0</v>
      </c>
      <c r="G887" s="1">
        <v>0</v>
      </c>
      <c r="H887" s="1">
        <v>0</v>
      </c>
      <c r="I887" s="1">
        <v>83</v>
      </c>
    </row>
    <row r="888" spans="1:9" ht="14.25" customHeight="1" x14ac:dyDescent="0.45">
      <c r="A888" s="1">
        <v>100962</v>
      </c>
      <c r="B888" s="2">
        <v>44195</v>
      </c>
      <c r="C888" s="1">
        <v>1</v>
      </c>
      <c r="D888" s="1">
        <v>1</v>
      </c>
      <c r="E888" s="1">
        <v>1</v>
      </c>
      <c r="F888" s="1">
        <v>1</v>
      </c>
      <c r="G888" s="1">
        <v>0</v>
      </c>
      <c r="H888" s="1">
        <v>0</v>
      </c>
      <c r="I888" s="1">
        <v>75</v>
      </c>
    </row>
    <row r="889" spans="1:9" ht="14.25" customHeight="1" x14ac:dyDescent="0.45">
      <c r="A889" s="1">
        <v>102422</v>
      </c>
      <c r="B889" s="2">
        <v>44195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70</v>
      </c>
    </row>
    <row r="890" spans="1:9" ht="14.25" customHeight="1" x14ac:dyDescent="0.45">
      <c r="A890" s="1">
        <v>101294</v>
      </c>
      <c r="B890" s="2">
        <v>44195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55</v>
      </c>
    </row>
    <row r="891" spans="1:9" ht="14.25" customHeight="1" x14ac:dyDescent="0.45">
      <c r="A891" s="1">
        <v>102415</v>
      </c>
      <c r="B891" s="2">
        <v>44196</v>
      </c>
      <c r="C891" s="1">
        <v>1</v>
      </c>
      <c r="D891" s="1">
        <v>1</v>
      </c>
      <c r="E891" s="1">
        <v>0</v>
      </c>
      <c r="F891" s="1">
        <v>0</v>
      </c>
      <c r="G891" s="1">
        <v>0</v>
      </c>
      <c r="H891" s="1">
        <v>0</v>
      </c>
      <c r="I891" s="1">
        <v>70</v>
      </c>
    </row>
    <row r="892" spans="1:9" ht="14.25" customHeight="1" x14ac:dyDescent="0.45">
      <c r="A892" s="1">
        <v>100094</v>
      </c>
      <c r="B892" s="2">
        <v>44196</v>
      </c>
      <c r="C892" s="1">
        <v>1</v>
      </c>
      <c r="D892" s="1">
        <v>1</v>
      </c>
      <c r="E892" s="1">
        <v>1</v>
      </c>
      <c r="F892" s="1">
        <v>1</v>
      </c>
      <c r="G892" s="1">
        <v>1</v>
      </c>
      <c r="H892" s="1">
        <v>0</v>
      </c>
      <c r="I892" s="1">
        <v>55</v>
      </c>
    </row>
    <row r="893" spans="1:9" ht="14.25" customHeight="1" x14ac:dyDescent="0.45">
      <c r="A893" s="1">
        <v>100316</v>
      </c>
      <c r="B893" s="2">
        <v>44196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55</v>
      </c>
    </row>
    <row r="894" spans="1:9" ht="14.25" customHeight="1" x14ac:dyDescent="0.45">
      <c r="A894" s="1">
        <v>101186</v>
      </c>
      <c r="B894" s="2">
        <v>44196</v>
      </c>
      <c r="C894" s="1">
        <v>1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77</v>
      </c>
    </row>
    <row r="895" spans="1:9" ht="14.25" customHeight="1" x14ac:dyDescent="0.45">
      <c r="A895" s="1">
        <v>101714</v>
      </c>
      <c r="B895" s="2">
        <v>44196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customHeight="1" x14ac:dyDescent="0.45">
      <c r="A896" s="1">
        <v>101803</v>
      </c>
      <c r="B896" s="2">
        <v>44196</v>
      </c>
      <c r="C896" s="1">
        <v>1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83</v>
      </c>
    </row>
    <row r="897" spans="1:9" ht="14.25" customHeight="1" x14ac:dyDescent="0.45">
      <c r="A897" s="1">
        <v>101350</v>
      </c>
      <c r="B897" s="2">
        <v>44196</v>
      </c>
      <c r="C897" s="1">
        <v>1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69</v>
      </c>
    </row>
    <row r="898" spans="1:9" ht="14.25" customHeight="1" x14ac:dyDescent="0.45">
      <c r="A898" s="1">
        <v>100783</v>
      </c>
      <c r="B898" s="2">
        <v>44196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75</v>
      </c>
    </row>
    <row r="899" spans="1:9" ht="14.25" customHeight="1" x14ac:dyDescent="0.45">
      <c r="A899" s="1">
        <v>100825</v>
      </c>
      <c r="B899" s="2">
        <v>44196</v>
      </c>
      <c r="C899" s="1">
        <v>1</v>
      </c>
      <c r="D899" s="1">
        <v>1</v>
      </c>
      <c r="E899" s="1">
        <v>1</v>
      </c>
      <c r="F899" s="1">
        <v>0</v>
      </c>
      <c r="G899" s="1">
        <v>0</v>
      </c>
      <c r="H899" s="1">
        <v>0</v>
      </c>
      <c r="I899" s="1">
        <v>95</v>
      </c>
    </row>
    <row r="900" spans="1:9" ht="14.25" customHeight="1" x14ac:dyDescent="0.45">
      <c r="A900" s="1">
        <v>101961</v>
      </c>
      <c r="B900" s="2">
        <v>44197</v>
      </c>
      <c r="C900" s="1">
        <v>1</v>
      </c>
      <c r="D900" s="1">
        <v>1</v>
      </c>
      <c r="E900" s="1">
        <v>1</v>
      </c>
      <c r="F900" s="1">
        <v>1</v>
      </c>
      <c r="G900" s="1">
        <v>1</v>
      </c>
      <c r="H900" s="1">
        <v>0</v>
      </c>
      <c r="I900" s="1">
        <v>102</v>
      </c>
    </row>
    <row r="901" spans="1:9" ht="14.25" customHeight="1" x14ac:dyDescent="0.45">
      <c r="A901" s="1">
        <v>100905</v>
      </c>
      <c r="B901" s="2">
        <v>44197</v>
      </c>
      <c r="C901" s="1">
        <v>1</v>
      </c>
      <c r="D901" s="1">
        <v>1</v>
      </c>
      <c r="E901" s="1">
        <v>0</v>
      </c>
      <c r="F901" s="1">
        <v>0</v>
      </c>
      <c r="G901" s="1">
        <v>0</v>
      </c>
      <c r="H901" s="1">
        <v>0</v>
      </c>
      <c r="I901" s="1">
        <v>85</v>
      </c>
    </row>
    <row r="902" spans="1:9" ht="14.25" customHeight="1" x14ac:dyDescent="0.45">
      <c r="A902" s="1">
        <v>101623</v>
      </c>
      <c r="B902" s="2">
        <v>44197</v>
      </c>
      <c r="C902" s="1">
        <v>1</v>
      </c>
      <c r="D902" s="1">
        <v>1</v>
      </c>
      <c r="E902" s="1">
        <v>1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customHeight="1" x14ac:dyDescent="0.45">
      <c r="A903" s="1">
        <v>101068</v>
      </c>
      <c r="B903" s="2">
        <v>44197</v>
      </c>
      <c r="C903" s="1">
        <v>1</v>
      </c>
      <c r="D903" s="1">
        <v>1</v>
      </c>
      <c r="E903" s="1">
        <v>1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customHeight="1" x14ac:dyDescent="0.45">
      <c r="A904" s="1">
        <v>100032</v>
      </c>
      <c r="B904" s="2">
        <v>44197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93</v>
      </c>
    </row>
    <row r="905" spans="1:9" ht="14.25" customHeight="1" x14ac:dyDescent="0.45">
      <c r="A905" s="1">
        <v>100920</v>
      </c>
      <c r="B905" s="2">
        <v>44197</v>
      </c>
      <c r="C905" s="1">
        <v>1</v>
      </c>
      <c r="D905" s="1">
        <v>1</v>
      </c>
      <c r="E905" s="1">
        <v>1</v>
      </c>
      <c r="F905" s="1">
        <v>0</v>
      </c>
      <c r="G905" s="1">
        <v>0</v>
      </c>
      <c r="H905" s="1">
        <v>0</v>
      </c>
      <c r="I905" s="1">
        <v>102</v>
      </c>
    </row>
    <row r="906" spans="1:9" ht="14.25" customHeight="1" x14ac:dyDescent="0.45">
      <c r="A906" s="1">
        <v>100954</v>
      </c>
      <c r="B906" s="2">
        <v>44197</v>
      </c>
      <c r="C906" s="1">
        <v>1</v>
      </c>
      <c r="D906" s="1">
        <v>1</v>
      </c>
      <c r="E906" s="1">
        <v>0</v>
      </c>
      <c r="F906" s="1">
        <v>0</v>
      </c>
      <c r="G906" s="1">
        <v>0</v>
      </c>
      <c r="H906" s="1">
        <v>0</v>
      </c>
      <c r="I906" s="1">
        <v>102</v>
      </c>
    </row>
    <row r="907" spans="1:9" ht="14.25" customHeight="1" x14ac:dyDescent="0.45">
      <c r="A907" s="1">
        <v>101131</v>
      </c>
      <c r="B907" s="2">
        <v>44197</v>
      </c>
      <c r="C907" s="1">
        <v>1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100</v>
      </c>
    </row>
    <row r="908" spans="1:9" ht="14.25" customHeight="1" x14ac:dyDescent="0.45">
      <c r="A908" s="1">
        <v>100138</v>
      </c>
      <c r="B908" s="2">
        <v>44198</v>
      </c>
      <c r="C908" s="1">
        <v>1</v>
      </c>
      <c r="D908" s="1">
        <v>1</v>
      </c>
      <c r="E908" s="1">
        <v>0</v>
      </c>
      <c r="F908" s="1">
        <v>0</v>
      </c>
      <c r="G908" s="1">
        <v>0</v>
      </c>
      <c r="H908" s="1">
        <v>0</v>
      </c>
      <c r="I908" s="1">
        <v>102</v>
      </c>
    </row>
    <row r="909" spans="1:9" ht="14.25" customHeight="1" x14ac:dyDescent="0.45">
      <c r="A909" s="1">
        <v>102159</v>
      </c>
      <c r="B909" s="2">
        <v>44198</v>
      </c>
      <c r="C909" s="1">
        <v>1</v>
      </c>
      <c r="D909" s="1">
        <v>1</v>
      </c>
      <c r="E909" s="1">
        <v>1</v>
      </c>
      <c r="F909" s="1">
        <v>0</v>
      </c>
      <c r="G909" s="1">
        <v>0</v>
      </c>
      <c r="H909" s="1">
        <v>0</v>
      </c>
      <c r="I909" s="1">
        <v>102</v>
      </c>
    </row>
    <row r="910" spans="1:9" ht="14.25" customHeight="1" x14ac:dyDescent="0.45">
      <c r="A910" s="1">
        <v>100501</v>
      </c>
      <c r="B910" s="2">
        <v>44198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102</v>
      </c>
    </row>
    <row r="911" spans="1:9" ht="14.25" customHeight="1" x14ac:dyDescent="0.45">
      <c r="A911" s="1">
        <v>101298</v>
      </c>
      <c r="B911" s="2">
        <v>44198</v>
      </c>
      <c r="C911" s="1">
        <v>1</v>
      </c>
      <c r="D911" s="1">
        <v>1</v>
      </c>
      <c r="E911" s="1">
        <v>1</v>
      </c>
      <c r="F911" s="1">
        <v>0</v>
      </c>
      <c r="G911" s="1">
        <v>0</v>
      </c>
      <c r="H911" s="1">
        <v>0</v>
      </c>
      <c r="I911" s="1">
        <v>85</v>
      </c>
    </row>
    <row r="912" spans="1:9" ht="14.25" customHeight="1" x14ac:dyDescent="0.45">
      <c r="A912" s="1">
        <v>100642</v>
      </c>
      <c r="B912" s="2">
        <v>44198</v>
      </c>
      <c r="C912" s="1">
        <v>1</v>
      </c>
      <c r="D912" s="1">
        <v>1</v>
      </c>
      <c r="E912" s="1">
        <v>1</v>
      </c>
      <c r="F912" s="1">
        <v>1</v>
      </c>
      <c r="G912" s="1">
        <v>1</v>
      </c>
      <c r="H912" s="1">
        <v>0</v>
      </c>
      <c r="I912" s="1">
        <v>93</v>
      </c>
    </row>
    <row r="913" spans="1:9" ht="14.25" customHeight="1" x14ac:dyDescent="0.45">
      <c r="A913" s="1">
        <v>102305</v>
      </c>
      <c r="B913" s="2">
        <v>44198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102</v>
      </c>
    </row>
    <row r="914" spans="1:9" ht="14.25" customHeight="1" x14ac:dyDescent="0.45">
      <c r="A914" s="1">
        <v>102349</v>
      </c>
      <c r="B914" s="2">
        <v>44198</v>
      </c>
      <c r="C914" s="1">
        <v>1</v>
      </c>
      <c r="D914" s="1">
        <v>1</v>
      </c>
      <c r="E914" s="1">
        <v>1</v>
      </c>
      <c r="F914" s="1">
        <v>0</v>
      </c>
      <c r="G914" s="1">
        <v>0</v>
      </c>
      <c r="H914" s="1">
        <v>0</v>
      </c>
      <c r="I914" s="1">
        <v>93</v>
      </c>
    </row>
    <row r="915" spans="1:9" ht="14.25" customHeight="1" x14ac:dyDescent="0.45">
      <c r="A915" s="1">
        <v>100922</v>
      </c>
      <c r="B915" s="2">
        <v>44198</v>
      </c>
      <c r="C915" s="1">
        <v>1</v>
      </c>
      <c r="D915" s="1">
        <v>1</v>
      </c>
      <c r="E915" s="1">
        <v>1</v>
      </c>
      <c r="F915" s="1">
        <v>1</v>
      </c>
      <c r="G915" s="1">
        <v>0</v>
      </c>
      <c r="H915" s="1">
        <v>0</v>
      </c>
      <c r="I915" s="1">
        <v>80</v>
      </c>
    </row>
    <row r="916" spans="1:9" ht="14.25" customHeight="1" x14ac:dyDescent="0.45">
      <c r="A916" s="1">
        <v>100233</v>
      </c>
      <c r="B916" s="2">
        <v>44198</v>
      </c>
      <c r="C916" s="1">
        <v>1</v>
      </c>
      <c r="D916" s="1">
        <v>1</v>
      </c>
      <c r="E916" s="1">
        <v>1</v>
      </c>
      <c r="F916" s="1">
        <v>1</v>
      </c>
      <c r="G916" s="1">
        <v>1</v>
      </c>
      <c r="H916" s="1">
        <v>0</v>
      </c>
      <c r="I916" s="1">
        <v>85</v>
      </c>
    </row>
    <row r="917" spans="1:9" ht="14.25" customHeight="1" x14ac:dyDescent="0.45">
      <c r="A917" s="1">
        <v>101670</v>
      </c>
      <c r="B917" s="2">
        <v>44198</v>
      </c>
      <c r="C917" s="1">
        <v>1</v>
      </c>
      <c r="D917" s="1">
        <v>1</v>
      </c>
      <c r="E917" s="1">
        <v>0</v>
      </c>
      <c r="F917" s="1">
        <v>0</v>
      </c>
      <c r="G917" s="1">
        <v>0</v>
      </c>
      <c r="H917" s="1">
        <v>0</v>
      </c>
      <c r="I917" s="1">
        <v>85</v>
      </c>
    </row>
    <row r="918" spans="1:9" ht="14.25" customHeight="1" x14ac:dyDescent="0.45">
      <c r="A918" s="1">
        <v>101762</v>
      </c>
      <c r="B918" s="2">
        <v>44198</v>
      </c>
      <c r="C918" s="1">
        <v>1</v>
      </c>
      <c r="D918" s="1">
        <v>1</v>
      </c>
      <c r="E918" s="1">
        <v>0</v>
      </c>
      <c r="F918" s="1">
        <v>0</v>
      </c>
      <c r="G918" s="1">
        <v>0</v>
      </c>
      <c r="H918" s="1">
        <v>0</v>
      </c>
      <c r="I918" s="1">
        <v>75</v>
      </c>
    </row>
    <row r="919" spans="1:9" ht="14.25" customHeight="1" x14ac:dyDescent="0.45">
      <c r="A919" s="1">
        <v>100606</v>
      </c>
      <c r="B919" s="2">
        <v>44198</v>
      </c>
      <c r="C919" s="1">
        <v>1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100</v>
      </c>
    </row>
    <row r="920" spans="1:9" ht="14.25" customHeight="1" x14ac:dyDescent="0.45">
      <c r="A920" s="1">
        <v>100351</v>
      </c>
      <c r="B920" s="2">
        <v>44199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80</v>
      </c>
    </row>
    <row r="921" spans="1:9" ht="14.25" customHeight="1" x14ac:dyDescent="0.45">
      <c r="A921" s="1">
        <v>101235</v>
      </c>
      <c r="B921" s="2">
        <v>44199</v>
      </c>
      <c r="C921" s="1">
        <v>1</v>
      </c>
      <c r="D921" s="1">
        <v>1</v>
      </c>
      <c r="E921" s="1">
        <v>1</v>
      </c>
      <c r="F921" s="1">
        <v>0</v>
      </c>
      <c r="G921" s="1">
        <v>0</v>
      </c>
      <c r="H921" s="1">
        <v>0</v>
      </c>
      <c r="I921" s="1">
        <v>55</v>
      </c>
    </row>
    <row r="922" spans="1:9" ht="14.25" customHeight="1" x14ac:dyDescent="0.45">
      <c r="A922" s="1">
        <v>101811</v>
      </c>
      <c r="B922" s="2">
        <v>44199</v>
      </c>
      <c r="C922" s="1">
        <v>1</v>
      </c>
      <c r="D922" s="1">
        <v>1</v>
      </c>
      <c r="E922" s="1">
        <v>1</v>
      </c>
      <c r="F922" s="1">
        <v>0</v>
      </c>
      <c r="G922" s="1">
        <v>0</v>
      </c>
      <c r="H922" s="1">
        <v>0</v>
      </c>
      <c r="I922" s="1">
        <v>80</v>
      </c>
    </row>
    <row r="923" spans="1:9" ht="14.25" customHeight="1" x14ac:dyDescent="0.45">
      <c r="A923" s="1">
        <v>102276</v>
      </c>
      <c r="B923" s="2">
        <v>44199</v>
      </c>
      <c r="C923" s="1">
        <v>1</v>
      </c>
      <c r="D923" s="1">
        <v>1</v>
      </c>
      <c r="E923" s="1">
        <v>1</v>
      </c>
      <c r="F923" s="1">
        <v>0</v>
      </c>
      <c r="G923" s="1">
        <v>0</v>
      </c>
      <c r="H923" s="1">
        <v>0</v>
      </c>
      <c r="I923" s="1">
        <v>93</v>
      </c>
    </row>
    <row r="924" spans="1:9" ht="14.25" customHeight="1" x14ac:dyDescent="0.45">
      <c r="A924" s="1">
        <v>101402</v>
      </c>
      <c r="B924" s="2">
        <v>44199</v>
      </c>
      <c r="C924" s="1">
        <v>1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85</v>
      </c>
    </row>
    <row r="925" spans="1:9" ht="14.25" customHeight="1" x14ac:dyDescent="0.45">
      <c r="A925" s="1">
        <v>101456</v>
      </c>
      <c r="B925" s="2">
        <v>44199</v>
      </c>
      <c r="C925" s="1">
        <v>1</v>
      </c>
      <c r="D925" s="1">
        <v>1</v>
      </c>
      <c r="E925" s="1">
        <v>0</v>
      </c>
      <c r="F925" s="1">
        <v>0</v>
      </c>
      <c r="G925" s="1">
        <v>0</v>
      </c>
      <c r="H925" s="1">
        <v>0</v>
      </c>
      <c r="I925" s="1">
        <v>102</v>
      </c>
    </row>
    <row r="926" spans="1:9" ht="14.25" customHeight="1" x14ac:dyDescent="0.45">
      <c r="A926" s="1">
        <v>101362</v>
      </c>
      <c r="B926" s="2">
        <v>44199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75</v>
      </c>
    </row>
    <row r="927" spans="1:9" ht="14.25" customHeight="1" x14ac:dyDescent="0.45">
      <c r="A927" s="1">
        <v>100979</v>
      </c>
      <c r="B927" s="2">
        <v>44199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102</v>
      </c>
    </row>
    <row r="928" spans="1:9" ht="14.25" customHeight="1" x14ac:dyDescent="0.45">
      <c r="A928" s="1">
        <v>100135</v>
      </c>
      <c r="B928" s="2">
        <v>44200</v>
      </c>
      <c r="C928" s="1">
        <v>1</v>
      </c>
      <c r="D928" s="1">
        <v>1</v>
      </c>
      <c r="E928" s="1">
        <v>1</v>
      </c>
      <c r="F928" s="1">
        <v>1</v>
      </c>
      <c r="G928" s="1">
        <v>0</v>
      </c>
      <c r="H928" s="1">
        <v>0</v>
      </c>
      <c r="I928" s="1">
        <v>102</v>
      </c>
    </row>
    <row r="929" spans="1:9" ht="14.25" customHeight="1" x14ac:dyDescent="0.45">
      <c r="A929" s="1">
        <v>101062</v>
      </c>
      <c r="B929" s="2">
        <v>44200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102</v>
      </c>
    </row>
    <row r="930" spans="1:9" ht="14.25" customHeight="1" x14ac:dyDescent="0.45">
      <c r="A930" s="1">
        <v>101321</v>
      </c>
      <c r="B930" s="2">
        <v>44200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102</v>
      </c>
    </row>
    <row r="931" spans="1:9" ht="14.25" customHeight="1" x14ac:dyDescent="0.45">
      <c r="A931" s="1">
        <v>100666</v>
      </c>
      <c r="B931" s="2">
        <v>44200</v>
      </c>
      <c r="C931" s="1">
        <v>1</v>
      </c>
      <c r="D931" s="1">
        <v>1</v>
      </c>
      <c r="E931" s="1">
        <v>1</v>
      </c>
      <c r="F931" s="1">
        <v>0</v>
      </c>
      <c r="G931" s="1">
        <v>0</v>
      </c>
      <c r="H931" s="1">
        <v>0</v>
      </c>
      <c r="I931" s="1">
        <v>50</v>
      </c>
    </row>
    <row r="932" spans="1:9" ht="14.25" customHeight="1" x14ac:dyDescent="0.45">
      <c r="A932" s="1">
        <v>101908</v>
      </c>
      <c r="B932" s="2">
        <v>44200</v>
      </c>
      <c r="C932" s="1">
        <v>1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102</v>
      </c>
    </row>
    <row r="933" spans="1:9" ht="14.25" customHeight="1" x14ac:dyDescent="0.45">
      <c r="A933" s="1">
        <v>100199</v>
      </c>
      <c r="B933" s="2">
        <v>44200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102</v>
      </c>
    </row>
    <row r="934" spans="1:9" ht="14.25" customHeight="1" x14ac:dyDescent="0.45">
      <c r="A934" s="1">
        <v>101639</v>
      </c>
      <c r="B934" s="2">
        <v>44200</v>
      </c>
      <c r="C934" s="1">
        <v>1</v>
      </c>
      <c r="D934" s="1">
        <v>1</v>
      </c>
      <c r="E934" s="1">
        <v>0</v>
      </c>
      <c r="F934" s="1">
        <v>0</v>
      </c>
      <c r="G934" s="1">
        <v>0</v>
      </c>
      <c r="H934" s="1">
        <v>0</v>
      </c>
      <c r="I934" s="1">
        <v>102</v>
      </c>
    </row>
    <row r="935" spans="1:9" ht="14.25" customHeight="1" x14ac:dyDescent="0.45">
      <c r="A935" s="1">
        <v>102370</v>
      </c>
      <c r="B935" s="2">
        <v>44200</v>
      </c>
      <c r="C935" s="1">
        <v>1</v>
      </c>
      <c r="D935" s="1">
        <v>1</v>
      </c>
      <c r="E935" s="1">
        <v>0</v>
      </c>
      <c r="F935" s="1">
        <v>0</v>
      </c>
      <c r="G935" s="1">
        <v>0</v>
      </c>
      <c r="H935" s="1">
        <v>0</v>
      </c>
      <c r="I935" s="1">
        <v>85</v>
      </c>
    </row>
    <row r="936" spans="1:9" ht="14.25" customHeight="1" x14ac:dyDescent="0.45">
      <c r="A936" s="1">
        <v>100773</v>
      </c>
      <c r="B936" s="2">
        <v>44200</v>
      </c>
      <c r="C936" s="1">
        <v>1</v>
      </c>
      <c r="D936" s="1">
        <v>1</v>
      </c>
      <c r="E936" s="1">
        <v>1</v>
      </c>
      <c r="F936" s="1">
        <v>1</v>
      </c>
      <c r="G936" s="1">
        <v>1</v>
      </c>
      <c r="H936" s="1">
        <v>0</v>
      </c>
      <c r="I936" s="1">
        <v>55</v>
      </c>
    </row>
    <row r="937" spans="1:9" ht="14.25" customHeight="1" x14ac:dyDescent="0.45">
      <c r="A937" s="1">
        <v>102120</v>
      </c>
      <c r="B937" s="2">
        <v>44200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50</v>
      </c>
    </row>
    <row r="938" spans="1:9" ht="14.25" customHeight="1" x14ac:dyDescent="0.45">
      <c r="A938" s="1">
        <v>101121</v>
      </c>
      <c r="B938" s="2">
        <v>44200</v>
      </c>
      <c r="C938" s="1">
        <v>1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102</v>
      </c>
    </row>
    <row r="939" spans="1:9" ht="14.25" customHeight="1" x14ac:dyDescent="0.45">
      <c r="A939" s="1">
        <v>100894</v>
      </c>
      <c r="B939" s="2">
        <v>44200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93</v>
      </c>
    </row>
    <row r="940" spans="1:9" ht="14.25" customHeight="1" x14ac:dyDescent="0.45">
      <c r="A940" s="1">
        <v>101792</v>
      </c>
      <c r="B940" s="2">
        <v>44201</v>
      </c>
      <c r="C940" s="1">
        <v>1</v>
      </c>
      <c r="D940" s="1">
        <v>1</v>
      </c>
      <c r="E940" s="1">
        <v>1</v>
      </c>
      <c r="F940" s="1">
        <v>0</v>
      </c>
      <c r="G940" s="1">
        <v>0</v>
      </c>
      <c r="H940" s="1">
        <v>0</v>
      </c>
      <c r="I940" s="1">
        <v>50</v>
      </c>
    </row>
    <row r="941" spans="1:9" ht="14.25" customHeight="1" x14ac:dyDescent="0.45">
      <c r="A941" s="1">
        <v>102053</v>
      </c>
      <c r="B941" s="2">
        <v>44201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50</v>
      </c>
    </row>
    <row r="942" spans="1:9" ht="14.25" customHeight="1" x14ac:dyDescent="0.45">
      <c r="A942" s="1">
        <v>101805</v>
      </c>
      <c r="B942" s="2">
        <v>44201</v>
      </c>
      <c r="C942" s="1">
        <v>1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77</v>
      </c>
    </row>
    <row r="943" spans="1:9" ht="14.25" customHeight="1" x14ac:dyDescent="0.45">
      <c r="A943" s="1">
        <v>101547</v>
      </c>
      <c r="B943" s="2">
        <v>44201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102</v>
      </c>
    </row>
    <row r="944" spans="1:9" ht="14.25" customHeight="1" x14ac:dyDescent="0.45">
      <c r="A944" s="1">
        <v>101475</v>
      </c>
      <c r="B944" s="2">
        <v>44201</v>
      </c>
      <c r="C944" s="1">
        <v>1</v>
      </c>
      <c r="D944" s="1">
        <v>1</v>
      </c>
      <c r="E944" s="1">
        <v>1</v>
      </c>
      <c r="F944" s="1">
        <v>1</v>
      </c>
      <c r="G944" s="1">
        <v>0</v>
      </c>
      <c r="H944" s="1">
        <v>0</v>
      </c>
      <c r="I944" s="1">
        <v>75</v>
      </c>
    </row>
    <row r="945" spans="1:9" ht="14.25" customHeight="1" x14ac:dyDescent="0.45">
      <c r="A945" s="1">
        <v>102250</v>
      </c>
      <c r="B945" s="2">
        <v>44201</v>
      </c>
      <c r="C945" s="1">
        <v>1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75</v>
      </c>
    </row>
    <row r="946" spans="1:9" ht="14.25" customHeight="1" x14ac:dyDescent="0.45">
      <c r="A946" s="1">
        <v>101847</v>
      </c>
      <c r="B946" s="2">
        <v>44201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102</v>
      </c>
    </row>
    <row r="947" spans="1:9" ht="14.25" customHeight="1" x14ac:dyDescent="0.45">
      <c r="A947" s="1">
        <v>101738</v>
      </c>
      <c r="B947" s="2">
        <v>44201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100</v>
      </c>
    </row>
    <row r="948" spans="1:9" ht="14.25" customHeight="1" x14ac:dyDescent="0.45">
      <c r="A948" s="1">
        <v>100075</v>
      </c>
      <c r="B948" s="2">
        <v>44201</v>
      </c>
      <c r="C948" s="1">
        <v>1</v>
      </c>
      <c r="D948" s="1">
        <v>1</v>
      </c>
      <c r="E948" s="1">
        <v>1</v>
      </c>
      <c r="F948" s="1">
        <v>1</v>
      </c>
      <c r="G948" s="1">
        <v>0</v>
      </c>
      <c r="H948" s="1">
        <v>0</v>
      </c>
      <c r="I948" s="1">
        <v>67</v>
      </c>
    </row>
    <row r="949" spans="1:9" ht="14.25" customHeight="1" x14ac:dyDescent="0.45">
      <c r="A949" s="1">
        <v>101271</v>
      </c>
      <c r="B949" s="2">
        <v>44201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102</v>
      </c>
    </row>
    <row r="950" spans="1:9" ht="14.25" customHeight="1" x14ac:dyDescent="0.45">
      <c r="A950" s="1">
        <v>100518</v>
      </c>
      <c r="B950" s="2">
        <v>44201</v>
      </c>
      <c r="C950" s="1">
        <v>1</v>
      </c>
      <c r="D950" s="1">
        <v>1</v>
      </c>
      <c r="E950" s="1">
        <v>1</v>
      </c>
      <c r="F950" s="1">
        <v>0</v>
      </c>
      <c r="G950" s="1">
        <v>0</v>
      </c>
      <c r="H950" s="1">
        <v>0</v>
      </c>
      <c r="I950" s="1">
        <v>85</v>
      </c>
    </row>
    <row r="951" spans="1:9" ht="14.25" customHeight="1" x14ac:dyDescent="0.45">
      <c r="A951" s="1">
        <v>101713</v>
      </c>
      <c r="B951" s="2">
        <v>44201</v>
      </c>
      <c r="C951" s="1">
        <v>1</v>
      </c>
      <c r="D951" s="1">
        <v>1</v>
      </c>
      <c r="E951" s="1">
        <v>1</v>
      </c>
      <c r="F951" s="1">
        <v>1</v>
      </c>
      <c r="G951" s="1">
        <v>0</v>
      </c>
      <c r="H951" s="1">
        <v>0</v>
      </c>
      <c r="I951" s="1">
        <v>102</v>
      </c>
    </row>
    <row r="952" spans="1:9" ht="14.25" customHeight="1" x14ac:dyDescent="0.45">
      <c r="A952" s="1">
        <v>101485</v>
      </c>
      <c r="B952" s="2">
        <v>44202</v>
      </c>
      <c r="C952" s="1">
        <v>1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80</v>
      </c>
    </row>
    <row r="953" spans="1:9" ht="14.25" customHeight="1" x14ac:dyDescent="0.45">
      <c r="A953" s="1">
        <v>101162</v>
      </c>
      <c r="B953" s="2">
        <v>44202</v>
      </c>
      <c r="C953" s="1">
        <v>1</v>
      </c>
      <c r="D953" s="1">
        <v>1</v>
      </c>
      <c r="E953" s="1">
        <v>0</v>
      </c>
      <c r="F953" s="1">
        <v>0</v>
      </c>
      <c r="G953" s="1">
        <v>0</v>
      </c>
      <c r="H953" s="1">
        <v>0</v>
      </c>
      <c r="I953" s="1">
        <v>102</v>
      </c>
    </row>
    <row r="954" spans="1:9" ht="14.25" customHeight="1" x14ac:dyDescent="0.45">
      <c r="A954" s="1">
        <v>100844</v>
      </c>
      <c r="B954" s="2">
        <v>44202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50</v>
      </c>
    </row>
    <row r="955" spans="1:9" ht="14.25" customHeight="1" x14ac:dyDescent="0.45">
      <c r="A955" s="1">
        <v>100389</v>
      </c>
      <c r="B955" s="2">
        <v>44202</v>
      </c>
      <c r="C955" s="1">
        <v>1</v>
      </c>
      <c r="D955" s="1">
        <v>1</v>
      </c>
      <c r="E955" s="1">
        <v>0</v>
      </c>
      <c r="F955" s="1">
        <v>0</v>
      </c>
      <c r="G955" s="1">
        <v>0</v>
      </c>
      <c r="H955" s="1">
        <v>0</v>
      </c>
      <c r="I955" s="1">
        <v>55</v>
      </c>
    </row>
    <row r="956" spans="1:9" ht="14.25" customHeight="1" x14ac:dyDescent="0.45">
      <c r="A956" s="1">
        <v>100407</v>
      </c>
      <c r="B956" s="2">
        <v>44202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75</v>
      </c>
    </row>
    <row r="957" spans="1:9" ht="14.25" customHeight="1" x14ac:dyDescent="0.45">
      <c r="A957" s="1">
        <v>100537</v>
      </c>
      <c r="B957" s="2">
        <v>44202</v>
      </c>
      <c r="C957" s="1">
        <v>1</v>
      </c>
      <c r="D957" s="1">
        <v>1</v>
      </c>
      <c r="E957" s="1">
        <v>1</v>
      </c>
      <c r="F957" s="1">
        <v>1</v>
      </c>
      <c r="G957" s="1">
        <v>0</v>
      </c>
      <c r="H957" s="1">
        <v>0</v>
      </c>
      <c r="I957" s="1">
        <v>102</v>
      </c>
    </row>
    <row r="958" spans="1:9" ht="14.25" customHeight="1" x14ac:dyDescent="0.45">
      <c r="A958" s="1">
        <v>100651</v>
      </c>
      <c r="B958" s="2">
        <v>44202</v>
      </c>
      <c r="C958" s="1">
        <v>1</v>
      </c>
      <c r="D958" s="1">
        <v>1</v>
      </c>
      <c r="E958" s="1">
        <v>0</v>
      </c>
      <c r="F958" s="1">
        <v>0</v>
      </c>
      <c r="G958" s="1">
        <v>0</v>
      </c>
      <c r="H958" s="1">
        <v>0</v>
      </c>
      <c r="I958" s="1">
        <v>100</v>
      </c>
    </row>
    <row r="959" spans="1:9" ht="14.25" customHeight="1" x14ac:dyDescent="0.45">
      <c r="A959" s="1">
        <v>100761</v>
      </c>
      <c r="B959" s="2">
        <v>44203</v>
      </c>
      <c r="C959" s="1">
        <v>1</v>
      </c>
      <c r="D959" s="1">
        <v>1</v>
      </c>
      <c r="E959" s="1">
        <v>1</v>
      </c>
      <c r="F959" s="1">
        <v>0</v>
      </c>
      <c r="G959" s="1">
        <v>0</v>
      </c>
      <c r="H959" s="1">
        <v>0</v>
      </c>
      <c r="I959" s="1">
        <v>100</v>
      </c>
    </row>
    <row r="960" spans="1:9" ht="14.25" customHeight="1" x14ac:dyDescent="0.45">
      <c r="A960" s="1">
        <v>101077</v>
      </c>
      <c r="B960" s="2">
        <v>44203</v>
      </c>
      <c r="C960" s="1">
        <v>1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93</v>
      </c>
    </row>
    <row r="961" spans="1:9" ht="14.25" customHeight="1" x14ac:dyDescent="0.45">
      <c r="A961" s="1">
        <v>102069</v>
      </c>
      <c r="B961" s="2">
        <v>44203</v>
      </c>
      <c r="C961" s="1">
        <v>1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102</v>
      </c>
    </row>
    <row r="962" spans="1:9" ht="14.25" customHeight="1" x14ac:dyDescent="0.45">
      <c r="A962" s="1">
        <v>101181</v>
      </c>
      <c r="B962" s="2">
        <v>44203</v>
      </c>
      <c r="C962" s="1">
        <v>1</v>
      </c>
      <c r="D962" s="1">
        <v>1</v>
      </c>
      <c r="E962" s="1">
        <v>1</v>
      </c>
      <c r="F962" s="1">
        <v>0</v>
      </c>
      <c r="G962" s="1">
        <v>0</v>
      </c>
      <c r="H962" s="1">
        <v>0</v>
      </c>
      <c r="I962" s="1">
        <v>75</v>
      </c>
    </row>
    <row r="963" spans="1:9" ht="14.25" customHeight="1" x14ac:dyDescent="0.45">
      <c r="A963" s="1">
        <v>102108</v>
      </c>
      <c r="B963" s="2">
        <v>44203</v>
      </c>
      <c r="C963" s="1">
        <v>1</v>
      </c>
      <c r="D963" s="1">
        <v>1</v>
      </c>
      <c r="E963" s="1">
        <v>0</v>
      </c>
      <c r="F963" s="1">
        <v>0</v>
      </c>
      <c r="G963" s="1">
        <v>0</v>
      </c>
      <c r="H963" s="1">
        <v>0</v>
      </c>
      <c r="I963" s="1">
        <v>102</v>
      </c>
    </row>
    <row r="964" spans="1:9" ht="14.25" customHeight="1" x14ac:dyDescent="0.45">
      <c r="A964" s="1">
        <v>102207</v>
      </c>
      <c r="B964" s="2">
        <v>44203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93</v>
      </c>
    </row>
    <row r="965" spans="1:9" ht="14.25" customHeight="1" x14ac:dyDescent="0.45">
      <c r="A965" s="1">
        <v>100265</v>
      </c>
      <c r="B965" s="2">
        <v>44203</v>
      </c>
      <c r="C965" s="1">
        <v>1</v>
      </c>
      <c r="D965" s="1">
        <v>1</v>
      </c>
      <c r="E965" s="1">
        <v>1</v>
      </c>
      <c r="F965" s="1">
        <v>0</v>
      </c>
      <c r="G965" s="1">
        <v>0</v>
      </c>
      <c r="H965" s="1">
        <v>0</v>
      </c>
      <c r="I965" s="1">
        <v>55</v>
      </c>
    </row>
    <row r="966" spans="1:9" ht="14.25" customHeight="1" x14ac:dyDescent="0.45">
      <c r="A966" s="1">
        <v>100161</v>
      </c>
      <c r="B966" s="2">
        <v>44203</v>
      </c>
      <c r="C966" s="1">
        <v>1</v>
      </c>
      <c r="D966" s="1">
        <v>1</v>
      </c>
      <c r="E966" s="1">
        <v>1</v>
      </c>
      <c r="F966" s="1">
        <v>1</v>
      </c>
      <c r="G966" s="1">
        <v>1</v>
      </c>
      <c r="H966" s="1">
        <v>0</v>
      </c>
      <c r="I966" s="1">
        <v>102</v>
      </c>
    </row>
    <row r="967" spans="1:9" ht="14.25" customHeight="1" x14ac:dyDescent="0.45">
      <c r="A967" s="1">
        <v>101663</v>
      </c>
      <c r="B967" s="2">
        <v>44203</v>
      </c>
      <c r="C967" s="1">
        <v>1</v>
      </c>
      <c r="D967" s="1">
        <v>1</v>
      </c>
      <c r="E967" s="1">
        <v>1</v>
      </c>
      <c r="F967" s="1">
        <v>1</v>
      </c>
      <c r="G967" s="1">
        <v>1</v>
      </c>
      <c r="H967" s="1">
        <v>1</v>
      </c>
      <c r="I967" s="1">
        <v>102</v>
      </c>
    </row>
    <row r="968" spans="1:9" ht="14.25" customHeight="1" x14ac:dyDescent="0.45">
      <c r="A968" s="1">
        <v>102201</v>
      </c>
      <c r="B968" s="2">
        <v>44203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102</v>
      </c>
    </row>
    <row r="969" spans="1:9" ht="14.25" customHeight="1" x14ac:dyDescent="0.45">
      <c r="A969" s="1">
        <v>101528</v>
      </c>
      <c r="B969" s="2">
        <v>44203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customHeight="1" x14ac:dyDescent="0.45">
      <c r="A970" s="1">
        <v>102450</v>
      </c>
      <c r="B970" s="2">
        <v>44203</v>
      </c>
      <c r="C970" s="1">
        <v>1</v>
      </c>
      <c r="D970" s="1">
        <v>1</v>
      </c>
      <c r="E970" s="1">
        <v>1</v>
      </c>
      <c r="F970" s="1">
        <v>1</v>
      </c>
      <c r="G970" s="1">
        <v>1</v>
      </c>
      <c r="H970" s="1">
        <v>0</v>
      </c>
      <c r="I970" s="1">
        <v>93</v>
      </c>
    </row>
    <row r="971" spans="1:9" ht="14.25" customHeight="1" x14ac:dyDescent="0.45">
      <c r="A971" s="1">
        <v>101700</v>
      </c>
      <c r="B971" s="2">
        <v>44203</v>
      </c>
      <c r="C971" s="1">
        <v>1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100</v>
      </c>
    </row>
    <row r="972" spans="1:9" ht="14.25" customHeight="1" x14ac:dyDescent="0.45">
      <c r="A972" s="1">
        <v>101356</v>
      </c>
      <c r="B972" s="2">
        <v>44204</v>
      </c>
      <c r="C972" s="1">
        <v>1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102</v>
      </c>
    </row>
    <row r="973" spans="1:9" ht="14.25" customHeight="1" x14ac:dyDescent="0.45">
      <c r="A973" s="1">
        <v>100409</v>
      </c>
      <c r="B973" s="2">
        <v>44204</v>
      </c>
      <c r="C973" s="1">
        <v>1</v>
      </c>
      <c r="D973" s="1">
        <v>1</v>
      </c>
      <c r="E973" s="1">
        <v>0</v>
      </c>
      <c r="F973" s="1">
        <v>0</v>
      </c>
      <c r="G973" s="1">
        <v>0</v>
      </c>
      <c r="H973" s="1">
        <v>0</v>
      </c>
      <c r="I973" s="1">
        <v>77</v>
      </c>
    </row>
    <row r="974" spans="1:9" ht="14.25" customHeight="1" x14ac:dyDescent="0.45">
      <c r="A974" s="1">
        <v>102082</v>
      </c>
      <c r="B974" s="2">
        <v>44204</v>
      </c>
      <c r="C974" s="1">
        <v>1</v>
      </c>
      <c r="D974" s="1">
        <v>1</v>
      </c>
      <c r="E974" s="1">
        <v>1</v>
      </c>
      <c r="F974" s="1">
        <v>0</v>
      </c>
      <c r="G974" s="1">
        <v>0</v>
      </c>
      <c r="H974" s="1">
        <v>0</v>
      </c>
      <c r="I974" s="1">
        <v>55</v>
      </c>
    </row>
    <row r="975" spans="1:9" ht="14.25" customHeight="1" x14ac:dyDescent="0.45">
      <c r="A975" s="1">
        <v>101459</v>
      </c>
      <c r="B975" s="2">
        <v>44204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80</v>
      </c>
    </row>
    <row r="976" spans="1:9" ht="14.25" customHeight="1" x14ac:dyDescent="0.45">
      <c r="A976" s="1">
        <v>100949</v>
      </c>
      <c r="B976" s="2">
        <v>44204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75</v>
      </c>
    </row>
    <row r="977" spans="1:9" ht="14.25" customHeight="1" x14ac:dyDescent="0.45">
      <c r="A977" s="1">
        <v>100760</v>
      </c>
      <c r="B977" s="2">
        <v>44204</v>
      </c>
      <c r="C977" s="1">
        <v>1</v>
      </c>
      <c r="D977" s="1">
        <v>1</v>
      </c>
      <c r="E977" s="1">
        <v>1</v>
      </c>
      <c r="F977" s="1">
        <v>1</v>
      </c>
      <c r="G977" s="1">
        <v>1</v>
      </c>
      <c r="H977" s="1">
        <v>0</v>
      </c>
      <c r="I977" s="1">
        <v>85</v>
      </c>
    </row>
    <row r="978" spans="1:9" ht="14.25" customHeight="1" x14ac:dyDescent="0.45">
      <c r="A978" s="1">
        <v>100986</v>
      </c>
      <c r="B978" s="2">
        <v>44204</v>
      </c>
      <c r="C978" s="1">
        <v>1</v>
      </c>
      <c r="D978" s="1">
        <v>1</v>
      </c>
      <c r="E978" s="1">
        <v>1</v>
      </c>
      <c r="F978" s="1">
        <v>1</v>
      </c>
      <c r="G978" s="1">
        <v>1</v>
      </c>
      <c r="H978" s="1">
        <v>1</v>
      </c>
      <c r="I978" s="1">
        <v>55</v>
      </c>
    </row>
    <row r="979" spans="1:9" ht="14.25" customHeight="1" x14ac:dyDescent="0.45">
      <c r="A979" s="1">
        <v>101098</v>
      </c>
      <c r="B979" s="2">
        <v>44204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100</v>
      </c>
    </row>
    <row r="980" spans="1:9" ht="14.25" customHeight="1" x14ac:dyDescent="0.45">
      <c r="A980" s="1">
        <v>100418</v>
      </c>
      <c r="B980" s="2">
        <v>44204</v>
      </c>
      <c r="C980" s="1">
        <v>1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102</v>
      </c>
    </row>
    <row r="981" spans="1:9" ht="14.25" customHeight="1" x14ac:dyDescent="0.45">
      <c r="A981" s="1">
        <v>101065</v>
      </c>
      <c r="B981" s="2">
        <v>44204</v>
      </c>
      <c r="C981" s="1">
        <v>1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77</v>
      </c>
    </row>
    <row r="982" spans="1:9" ht="14.25" customHeight="1" x14ac:dyDescent="0.45">
      <c r="A982" s="1">
        <v>100304</v>
      </c>
      <c r="B982" s="2">
        <v>44205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102</v>
      </c>
    </row>
    <row r="983" spans="1:9" ht="14.25" customHeight="1" x14ac:dyDescent="0.45">
      <c r="A983" s="1">
        <v>100739</v>
      </c>
      <c r="B983" s="2">
        <v>44205</v>
      </c>
      <c r="C983" s="1">
        <v>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75</v>
      </c>
    </row>
    <row r="984" spans="1:9" ht="14.25" customHeight="1" x14ac:dyDescent="0.45">
      <c r="A984" s="1">
        <v>102111</v>
      </c>
      <c r="B984" s="2">
        <v>44205</v>
      </c>
      <c r="C984" s="1">
        <v>1</v>
      </c>
      <c r="D984" s="1">
        <v>1</v>
      </c>
      <c r="E984" s="1">
        <v>1</v>
      </c>
      <c r="F984" s="1">
        <v>1</v>
      </c>
      <c r="G984" s="1">
        <v>0</v>
      </c>
      <c r="H984" s="1">
        <v>0</v>
      </c>
      <c r="I984" s="1">
        <v>102</v>
      </c>
    </row>
    <row r="985" spans="1:9" ht="14.25" customHeight="1" x14ac:dyDescent="0.45">
      <c r="A985" s="1">
        <v>101354</v>
      </c>
      <c r="B985" s="2">
        <v>44205</v>
      </c>
      <c r="C985" s="1">
        <v>1</v>
      </c>
      <c r="D985" s="1">
        <v>1</v>
      </c>
      <c r="E985" s="1">
        <v>0</v>
      </c>
      <c r="F985" s="1">
        <v>0</v>
      </c>
      <c r="G985" s="1">
        <v>0</v>
      </c>
      <c r="H985" s="1">
        <v>0</v>
      </c>
      <c r="I985" s="1">
        <v>50</v>
      </c>
    </row>
    <row r="986" spans="1:9" ht="14.25" customHeight="1" x14ac:dyDescent="0.45">
      <c r="A986" s="1">
        <v>100050</v>
      </c>
      <c r="B986" s="2">
        <v>44205</v>
      </c>
      <c r="C986" s="1">
        <v>1</v>
      </c>
      <c r="D986" s="1">
        <v>1</v>
      </c>
      <c r="E986" s="1">
        <v>1</v>
      </c>
      <c r="F986" s="1">
        <v>0</v>
      </c>
      <c r="G986" s="1">
        <v>0</v>
      </c>
      <c r="H986" s="1">
        <v>0</v>
      </c>
      <c r="I986" s="1">
        <v>50</v>
      </c>
    </row>
    <row r="987" spans="1:9" ht="14.25" customHeight="1" x14ac:dyDescent="0.45">
      <c r="A987" s="1">
        <v>100934</v>
      </c>
      <c r="B987" s="2">
        <v>44205</v>
      </c>
      <c r="C987" s="1">
        <v>1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85</v>
      </c>
    </row>
    <row r="988" spans="1:9" ht="14.25" customHeight="1" x14ac:dyDescent="0.45">
      <c r="A988" s="1">
        <v>100674</v>
      </c>
      <c r="B988" s="2">
        <v>44205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93</v>
      </c>
    </row>
    <row r="989" spans="1:9" ht="14.25" customHeight="1" x14ac:dyDescent="0.45">
      <c r="A989" s="1">
        <v>101898</v>
      </c>
      <c r="B989" s="2">
        <v>44205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102</v>
      </c>
    </row>
    <row r="990" spans="1:9" ht="14.25" customHeight="1" x14ac:dyDescent="0.45">
      <c r="A990" s="1">
        <v>100137</v>
      </c>
      <c r="B990" s="2">
        <v>44205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102</v>
      </c>
    </row>
    <row r="991" spans="1:9" ht="14.25" customHeight="1" x14ac:dyDescent="0.45">
      <c r="A991" s="1">
        <v>101387</v>
      </c>
      <c r="B991" s="2">
        <v>44205</v>
      </c>
      <c r="C991" s="1">
        <v>1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102</v>
      </c>
    </row>
    <row r="992" spans="1:9" ht="14.25" customHeight="1" x14ac:dyDescent="0.45">
      <c r="A992" s="1">
        <v>101037</v>
      </c>
      <c r="B992" s="2">
        <v>44205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75</v>
      </c>
    </row>
    <row r="993" spans="1:9" ht="14.25" customHeight="1" x14ac:dyDescent="0.45">
      <c r="A993" s="1">
        <v>101912</v>
      </c>
      <c r="B993" s="2">
        <v>44205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102</v>
      </c>
    </row>
    <row r="994" spans="1:9" ht="14.25" customHeight="1" x14ac:dyDescent="0.45">
      <c r="A994" s="1">
        <v>101507</v>
      </c>
      <c r="B994" s="2">
        <v>44206</v>
      </c>
      <c r="C994" s="1">
        <v>1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102</v>
      </c>
    </row>
    <row r="995" spans="1:9" ht="14.25" customHeight="1" x14ac:dyDescent="0.45">
      <c r="A995" s="1">
        <v>101672</v>
      </c>
      <c r="B995" s="2">
        <v>44206</v>
      </c>
      <c r="C995" s="1">
        <v>1</v>
      </c>
      <c r="D995" s="1">
        <v>1</v>
      </c>
      <c r="E995" s="1">
        <v>1</v>
      </c>
      <c r="F995" s="1">
        <v>0</v>
      </c>
      <c r="G995" s="1">
        <v>0</v>
      </c>
      <c r="H995" s="1">
        <v>0</v>
      </c>
      <c r="I995" s="1">
        <v>55</v>
      </c>
    </row>
    <row r="996" spans="1:9" ht="14.25" customHeight="1" x14ac:dyDescent="0.45">
      <c r="A996" s="1">
        <v>101773</v>
      </c>
      <c r="B996" s="2">
        <v>44206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102</v>
      </c>
    </row>
    <row r="997" spans="1:9" ht="14.25" customHeight="1" x14ac:dyDescent="0.45">
      <c r="A997" s="1">
        <v>100338</v>
      </c>
      <c r="B997" s="2">
        <v>44206</v>
      </c>
      <c r="C997" s="1">
        <v>1</v>
      </c>
      <c r="D997" s="1">
        <v>1</v>
      </c>
      <c r="E997" s="1">
        <v>1</v>
      </c>
      <c r="F997" s="1">
        <v>1</v>
      </c>
      <c r="G997" s="1">
        <v>0</v>
      </c>
      <c r="H997" s="1">
        <v>0</v>
      </c>
      <c r="I997" s="1">
        <v>102</v>
      </c>
    </row>
    <row r="998" spans="1:9" ht="14.25" customHeight="1" x14ac:dyDescent="0.45">
      <c r="A998" s="1">
        <v>101698</v>
      </c>
      <c r="B998" s="2">
        <v>44206</v>
      </c>
      <c r="C998" s="1">
        <v>1</v>
      </c>
      <c r="D998" s="1">
        <v>1</v>
      </c>
      <c r="E998" s="1">
        <v>0</v>
      </c>
      <c r="F998" s="1">
        <v>0</v>
      </c>
      <c r="G998" s="1">
        <v>0</v>
      </c>
      <c r="H998" s="1">
        <v>0</v>
      </c>
      <c r="I998" s="1">
        <v>55</v>
      </c>
    </row>
    <row r="999" spans="1:9" ht="14.25" customHeight="1" x14ac:dyDescent="0.45">
      <c r="A999" s="1">
        <v>100015</v>
      </c>
      <c r="B999" s="2">
        <v>44206</v>
      </c>
      <c r="C999" s="1">
        <v>1</v>
      </c>
      <c r="D999" s="1">
        <v>1</v>
      </c>
      <c r="E999" s="1">
        <v>1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customHeight="1" x14ac:dyDescent="0.45">
      <c r="A1000" s="1">
        <v>100778</v>
      </c>
      <c r="B1000" s="2">
        <v>44207</v>
      </c>
      <c r="C1000" s="1">
        <v>1</v>
      </c>
      <c r="D1000" s="1">
        <v>1</v>
      </c>
      <c r="E1000" s="1">
        <v>1</v>
      </c>
      <c r="F1000" s="1">
        <v>1</v>
      </c>
      <c r="G1000" s="1">
        <v>0</v>
      </c>
      <c r="H1000" s="1">
        <v>0</v>
      </c>
      <c r="I1000" s="1">
        <v>80</v>
      </c>
    </row>
    <row r="1001" spans="1:9" ht="14.25" customHeight="1" x14ac:dyDescent="0.45">
      <c r="A1001" s="1">
        <v>100122</v>
      </c>
      <c r="B1001" s="2">
        <v>44207</v>
      </c>
      <c r="C1001" s="1">
        <v>1</v>
      </c>
      <c r="D1001" s="1">
        <v>1</v>
      </c>
      <c r="E1001" s="1">
        <v>0</v>
      </c>
      <c r="F1001" s="1">
        <v>0</v>
      </c>
      <c r="G1001" s="1">
        <v>0</v>
      </c>
      <c r="H1001" s="1">
        <v>0</v>
      </c>
      <c r="I1001" s="1">
        <v>77</v>
      </c>
    </row>
    <row r="1002" spans="1:9" ht="14.25" customHeight="1" x14ac:dyDescent="0.45">
      <c r="A1002" s="1">
        <v>100898</v>
      </c>
      <c r="B1002" s="2">
        <v>44207</v>
      </c>
      <c r="C1002" s="1">
        <v>1</v>
      </c>
      <c r="D1002" s="1">
        <v>1</v>
      </c>
      <c r="E1002" s="1">
        <v>0</v>
      </c>
      <c r="F1002" s="1">
        <v>0</v>
      </c>
      <c r="G1002" s="1">
        <v>0</v>
      </c>
      <c r="H1002" s="1">
        <v>0</v>
      </c>
      <c r="I1002" s="1">
        <v>102</v>
      </c>
    </row>
    <row r="1003" spans="1:9" ht="14.25" customHeight="1" x14ac:dyDescent="0.45">
      <c r="A1003" s="1">
        <v>100297</v>
      </c>
      <c r="B1003" s="2">
        <v>44207</v>
      </c>
      <c r="C1003" s="1">
        <v>1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55</v>
      </c>
    </row>
    <row r="1004" spans="1:9" ht="14.25" customHeight="1" x14ac:dyDescent="0.45">
      <c r="A1004" s="1">
        <v>101185</v>
      </c>
      <c r="B1004" s="2">
        <v>44207</v>
      </c>
      <c r="C1004" s="1">
        <v>1</v>
      </c>
      <c r="D1004" s="1">
        <v>1</v>
      </c>
      <c r="E1004" s="1">
        <v>1</v>
      </c>
      <c r="F1004" s="1">
        <v>1</v>
      </c>
      <c r="G1004" s="1">
        <v>1</v>
      </c>
      <c r="H1004" s="1">
        <v>1</v>
      </c>
      <c r="I1004" s="1">
        <v>75</v>
      </c>
    </row>
    <row r="1005" spans="1:9" ht="14.25" customHeight="1" x14ac:dyDescent="0.45">
      <c r="A1005" s="1">
        <v>100987</v>
      </c>
      <c r="B1005" s="2">
        <v>44207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85</v>
      </c>
    </row>
    <row r="1006" spans="1:9" ht="14.25" customHeight="1" x14ac:dyDescent="0.45">
      <c r="A1006" s="1">
        <v>101712</v>
      </c>
      <c r="B1006" s="2">
        <v>44207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102</v>
      </c>
    </row>
    <row r="1007" spans="1:9" ht="14.25" customHeight="1" x14ac:dyDescent="0.45">
      <c r="A1007" s="1">
        <v>102019</v>
      </c>
      <c r="B1007" s="2">
        <v>44207</v>
      </c>
      <c r="C1007" s="1">
        <v>1</v>
      </c>
      <c r="D1007" s="1">
        <v>1</v>
      </c>
      <c r="E1007" s="1">
        <v>0</v>
      </c>
      <c r="F1007" s="1">
        <v>0</v>
      </c>
      <c r="G1007" s="1">
        <v>0</v>
      </c>
      <c r="H1007" s="1">
        <v>0</v>
      </c>
      <c r="I1007" s="1">
        <v>102</v>
      </c>
    </row>
    <row r="1008" spans="1:9" ht="14.25" customHeight="1" x14ac:dyDescent="0.45">
      <c r="A1008" s="1">
        <v>101950</v>
      </c>
      <c r="B1008" s="2">
        <v>44208</v>
      </c>
      <c r="C1008" s="1">
        <v>1</v>
      </c>
      <c r="D1008" s="1">
        <v>1</v>
      </c>
      <c r="E1008" s="1">
        <v>0</v>
      </c>
      <c r="F1008" s="1">
        <v>0</v>
      </c>
      <c r="G1008" s="1">
        <v>0</v>
      </c>
      <c r="H1008" s="1">
        <v>0</v>
      </c>
      <c r="I1008" s="1">
        <v>85</v>
      </c>
    </row>
    <row r="1009" spans="1:9" ht="14.25" customHeight="1" x14ac:dyDescent="0.45">
      <c r="A1009" s="1">
        <v>100965</v>
      </c>
      <c r="B1009" s="2">
        <v>44208</v>
      </c>
      <c r="C1009" s="1">
        <v>1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 x14ac:dyDescent="0.45">
      <c r="A1010" s="1">
        <v>102292</v>
      </c>
      <c r="B1010" s="2">
        <v>44208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55</v>
      </c>
    </row>
    <row r="1011" spans="1:9" ht="14.25" customHeight="1" x14ac:dyDescent="0.45">
      <c r="A1011" s="1">
        <v>100369</v>
      </c>
      <c r="B1011" s="2">
        <v>44208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80</v>
      </c>
    </row>
    <row r="1012" spans="1:9" ht="14.25" customHeight="1" x14ac:dyDescent="0.45">
      <c r="A1012" s="1">
        <v>100206</v>
      </c>
      <c r="B1012" s="2">
        <v>44208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102</v>
      </c>
    </row>
    <row r="1013" spans="1:9" ht="14.25" customHeight="1" x14ac:dyDescent="0.45">
      <c r="A1013" s="1">
        <v>100411</v>
      </c>
      <c r="B1013" s="2">
        <v>44208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102</v>
      </c>
    </row>
    <row r="1014" spans="1:9" ht="14.25" customHeight="1" x14ac:dyDescent="0.45">
      <c r="A1014" s="1">
        <v>102397</v>
      </c>
      <c r="B1014" s="2">
        <v>44208</v>
      </c>
      <c r="C1014" s="1">
        <v>1</v>
      </c>
      <c r="D1014" s="1">
        <v>1</v>
      </c>
      <c r="E1014" s="1">
        <v>0</v>
      </c>
      <c r="F1014" s="1">
        <v>0</v>
      </c>
      <c r="G1014" s="1">
        <v>0</v>
      </c>
      <c r="H1014" s="1">
        <v>0</v>
      </c>
      <c r="I1014" s="1">
        <v>100</v>
      </c>
    </row>
    <row r="1015" spans="1:9" ht="14.25" customHeight="1" x14ac:dyDescent="0.45">
      <c r="A1015" s="1">
        <v>101679</v>
      </c>
      <c r="B1015" s="2">
        <v>44208</v>
      </c>
      <c r="C1015" s="1">
        <v>1</v>
      </c>
      <c r="D1015" s="1">
        <v>1</v>
      </c>
      <c r="E1015" s="1">
        <v>0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customHeight="1" x14ac:dyDescent="0.45">
      <c r="A1016" s="1">
        <v>100465</v>
      </c>
      <c r="B1016" s="2">
        <v>44208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67</v>
      </c>
    </row>
    <row r="1017" spans="1:9" ht="14.25" customHeight="1" x14ac:dyDescent="0.45">
      <c r="A1017" s="1">
        <v>102072</v>
      </c>
      <c r="B1017" s="2">
        <v>44208</v>
      </c>
      <c r="C1017" s="1">
        <v>1</v>
      </c>
      <c r="D1017" s="1">
        <v>1</v>
      </c>
      <c r="E1017" s="1">
        <v>1</v>
      </c>
      <c r="F1017" s="1">
        <v>1</v>
      </c>
      <c r="G1017" s="1">
        <v>0</v>
      </c>
      <c r="H1017" s="1">
        <v>0</v>
      </c>
      <c r="I1017" s="1">
        <v>102</v>
      </c>
    </row>
    <row r="1018" spans="1:9" ht="14.25" customHeight="1" x14ac:dyDescent="0.45">
      <c r="A1018" s="1">
        <v>101375</v>
      </c>
      <c r="B1018" s="2">
        <v>44208</v>
      </c>
      <c r="C1018" s="1">
        <v>1</v>
      </c>
      <c r="D1018" s="1">
        <v>1</v>
      </c>
      <c r="E1018" s="1">
        <v>1</v>
      </c>
      <c r="F1018" s="1">
        <v>0</v>
      </c>
      <c r="G1018" s="1">
        <v>0</v>
      </c>
      <c r="H1018" s="1">
        <v>0</v>
      </c>
      <c r="I1018" s="1">
        <v>102</v>
      </c>
    </row>
    <row r="1019" spans="1:9" ht="14.25" customHeight="1" x14ac:dyDescent="0.45">
      <c r="A1019" s="1">
        <v>101747</v>
      </c>
      <c r="B1019" s="2">
        <v>44208</v>
      </c>
      <c r="C1019" s="1">
        <v>1</v>
      </c>
      <c r="D1019" s="1">
        <v>1</v>
      </c>
      <c r="E1019" s="1">
        <v>0</v>
      </c>
      <c r="F1019" s="1">
        <v>0</v>
      </c>
      <c r="G1019" s="1">
        <v>0</v>
      </c>
      <c r="H1019" s="1">
        <v>0</v>
      </c>
      <c r="I1019" s="1">
        <v>10000</v>
      </c>
    </row>
    <row r="1020" spans="1:9" ht="14.25" customHeight="1" x14ac:dyDescent="0.45">
      <c r="A1020" s="1">
        <v>102123</v>
      </c>
      <c r="B1020" s="2">
        <v>44208</v>
      </c>
      <c r="C1020" s="1">
        <v>1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77</v>
      </c>
    </row>
    <row r="1021" spans="1:9" ht="14.25" customHeight="1" x14ac:dyDescent="0.45">
      <c r="A1021" s="1">
        <v>100014</v>
      </c>
      <c r="B1021" s="2">
        <v>44208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100</v>
      </c>
    </row>
    <row r="1022" spans="1:9" ht="14.25" customHeight="1" x14ac:dyDescent="0.45">
      <c r="A1022" s="1">
        <v>101608</v>
      </c>
      <c r="B1022" s="2">
        <v>44209</v>
      </c>
      <c r="C1022" s="1">
        <v>1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100</v>
      </c>
    </row>
    <row r="1023" spans="1:9" ht="14.25" customHeight="1" x14ac:dyDescent="0.45">
      <c r="A1023" s="1">
        <v>102048</v>
      </c>
      <c r="B1023" s="2">
        <v>44209</v>
      </c>
      <c r="C1023" s="1">
        <v>1</v>
      </c>
      <c r="D1023" s="1">
        <v>1</v>
      </c>
      <c r="E1023" s="1">
        <v>1</v>
      </c>
      <c r="F1023" s="1">
        <v>0</v>
      </c>
      <c r="G1023" s="1">
        <v>0</v>
      </c>
      <c r="H1023" s="1">
        <v>0</v>
      </c>
      <c r="I1023" s="1">
        <v>102</v>
      </c>
    </row>
    <row r="1024" spans="1:9" ht="14.25" customHeight="1" x14ac:dyDescent="0.45">
      <c r="A1024" s="1">
        <v>101978</v>
      </c>
      <c r="B1024" s="2">
        <v>44209</v>
      </c>
      <c r="C1024" s="1">
        <v>1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</row>
    <row r="1025" spans="1:9" ht="14.25" customHeight="1" x14ac:dyDescent="0.45">
      <c r="A1025" s="1">
        <v>101660</v>
      </c>
      <c r="B1025" s="2">
        <v>44209</v>
      </c>
      <c r="C1025" s="1">
        <v>1</v>
      </c>
      <c r="D1025" s="1">
        <v>1</v>
      </c>
      <c r="E1025" s="1">
        <v>1</v>
      </c>
      <c r="F1025" s="1">
        <v>0</v>
      </c>
      <c r="G1025" s="1">
        <v>0</v>
      </c>
      <c r="H1025" s="1">
        <v>0</v>
      </c>
      <c r="I1025" s="1">
        <v>85</v>
      </c>
    </row>
    <row r="1026" spans="1:9" ht="14.25" customHeight="1" x14ac:dyDescent="0.45">
      <c r="A1026" s="1">
        <v>101331</v>
      </c>
      <c r="B1026" s="2">
        <v>44209</v>
      </c>
      <c r="C1026" s="1">
        <v>1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85</v>
      </c>
    </row>
    <row r="1027" spans="1:9" ht="14.25" customHeight="1" x14ac:dyDescent="0.45">
      <c r="A1027" s="1">
        <v>101829</v>
      </c>
      <c r="B1027" s="2">
        <v>44209</v>
      </c>
      <c r="C1027" s="1">
        <v>1</v>
      </c>
      <c r="D1027" s="1">
        <v>1</v>
      </c>
      <c r="E1027" s="1">
        <v>1</v>
      </c>
      <c r="F1027" s="1">
        <v>1</v>
      </c>
      <c r="G1027" s="1">
        <v>1</v>
      </c>
      <c r="H1027" s="1">
        <v>1</v>
      </c>
      <c r="I1027" s="1">
        <v>77</v>
      </c>
    </row>
    <row r="1028" spans="1:9" ht="14.25" customHeight="1" x14ac:dyDescent="0.45">
      <c r="A1028" s="1">
        <v>100170</v>
      </c>
      <c r="B1028" s="2">
        <v>44209</v>
      </c>
      <c r="C1028" s="1">
        <v>1</v>
      </c>
      <c r="D1028" s="1">
        <v>1</v>
      </c>
      <c r="E1028" s="1">
        <v>1</v>
      </c>
      <c r="F1028" s="1">
        <v>0</v>
      </c>
      <c r="G1028" s="1">
        <v>0</v>
      </c>
      <c r="H1028" s="1">
        <v>0</v>
      </c>
      <c r="I1028" s="1">
        <v>77</v>
      </c>
    </row>
    <row r="1029" spans="1:9" ht="14.25" customHeight="1" x14ac:dyDescent="0.45">
      <c r="A1029" s="1">
        <v>100428</v>
      </c>
      <c r="B1029" s="2">
        <v>44209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 x14ac:dyDescent="0.45">
      <c r="A1030" s="1">
        <v>100776</v>
      </c>
      <c r="B1030" s="2">
        <v>44209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93</v>
      </c>
    </row>
    <row r="1031" spans="1:9" ht="14.25" customHeight="1" x14ac:dyDescent="0.45">
      <c r="A1031" s="1">
        <v>101389</v>
      </c>
      <c r="B1031" s="2">
        <v>44209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85</v>
      </c>
    </row>
    <row r="1032" spans="1:9" ht="14.25" customHeight="1" x14ac:dyDescent="0.45">
      <c r="A1032" s="1">
        <v>100550</v>
      </c>
      <c r="B1032" s="2">
        <v>44209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85</v>
      </c>
    </row>
    <row r="1033" spans="1:9" ht="14.25" customHeight="1" x14ac:dyDescent="0.45">
      <c r="A1033" s="1">
        <v>100433</v>
      </c>
      <c r="B1033" s="2">
        <v>44209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102</v>
      </c>
    </row>
    <row r="1034" spans="1:9" ht="14.25" customHeight="1" x14ac:dyDescent="0.45">
      <c r="A1034" s="1">
        <v>102371</v>
      </c>
      <c r="B1034" s="2">
        <v>44209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80</v>
      </c>
    </row>
    <row r="1035" spans="1:9" ht="14.25" customHeight="1" x14ac:dyDescent="0.45">
      <c r="A1035" s="1">
        <v>100525</v>
      </c>
      <c r="B1035" s="2">
        <v>44209</v>
      </c>
      <c r="C1035" s="1">
        <v>1</v>
      </c>
      <c r="D1035" s="1">
        <v>1</v>
      </c>
      <c r="E1035" s="1">
        <v>1</v>
      </c>
      <c r="F1035" s="1">
        <v>1</v>
      </c>
      <c r="G1035" s="1">
        <v>1</v>
      </c>
      <c r="H1035" s="1">
        <v>0</v>
      </c>
      <c r="I1035" s="1">
        <v>85</v>
      </c>
    </row>
    <row r="1036" spans="1:9" ht="14.25" customHeight="1" x14ac:dyDescent="0.45">
      <c r="A1036" s="1">
        <v>100478</v>
      </c>
      <c r="B1036" s="2">
        <v>44210</v>
      </c>
      <c r="C1036" s="1">
        <v>1</v>
      </c>
      <c r="D1036" s="1">
        <v>1</v>
      </c>
      <c r="E1036" s="1">
        <v>1</v>
      </c>
      <c r="F1036" s="1">
        <v>1</v>
      </c>
      <c r="G1036" s="1">
        <v>0</v>
      </c>
      <c r="H1036" s="1">
        <v>0</v>
      </c>
      <c r="I1036" s="1">
        <v>100</v>
      </c>
    </row>
    <row r="1037" spans="1:9" ht="14.25" customHeight="1" x14ac:dyDescent="0.45">
      <c r="A1037" s="1">
        <v>101971</v>
      </c>
      <c r="B1037" s="2">
        <v>44210</v>
      </c>
      <c r="C1037" s="1">
        <v>1</v>
      </c>
      <c r="D1037" s="1">
        <v>1</v>
      </c>
      <c r="E1037" s="1">
        <v>1</v>
      </c>
      <c r="F1037" s="1">
        <v>1</v>
      </c>
      <c r="G1037" s="1">
        <v>0</v>
      </c>
      <c r="H1037" s="1">
        <v>0</v>
      </c>
      <c r="I1037" s="1">
        <v>93</v>
      </c>
    </row>
    <row r="1038" spans="1:9" ht="14.25" customHeight="1" x14ac:dyDescent="0.45">
      <c r="A1038" s="1">
        <v>101243</v>
      </c>
      <c r="B1038" s="2">
        <v>44210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102</v>
      </c>
    </row>
    <row r="1039" spans="1:9" ht="14.25" customHeight="1" x14ac:dyDescent="0.45">
      <c r="A1039" s="1">
        <v>101253</v>
      </c>
      <c r="B1039" s="2">
        <v>44210</v>
      </c>
      <c r="C1039" s="1">
        <v>1</v>
      </c>
      <c r="D1039" s="1">
        <v>1</v>
      </c>
      <c r="E1039" s="1">
        <v>0</v>
      </c>
      <c r="F1039" s="1">
        <v>0</v>
      </c>
      <c r="G1039" s="1">
        <v>0</v>
      </c>
      <c r="H1039" s="1">
        <v>0</v>
      </c>
      <c r="I1039" s="1">
        <v>100</v>
      </c>
    </row>
    <row r="1040" spans="1:9" ht="14.25" customHeight="1" x14ac:dyDescent="0.45">
      <c r="A1040" s="1">
        <v>102232</v>
      </c>
      <c r="B1040" s="2">
        <v>44210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55</v>
      </c>
    </row>
    <row r="1041" spans="1:9" ht="14.25" customHeight="1" x14ac:dyDescent="0.45">
      <c r="A1041" s="1">
        <v>101796</v>
      </c>
      <c r="B1041" s="2">
        <v>44210</v>
      </c>
      <c r="C1041" s="1">
        <v>1</v>
      </c>
      <c r="D1041" s="1">
        <v>1</v>
      </c>
      <c r="E1041" s="1">
        <v>1</v>
      </c>
      <c r="F1041" s="1">
        <v>1</v>
      </c>
      <c r="G1041" s="1">
        <v>1</v>
      </c>
      <c r="H1041" s="1">
        <v>0</v>
      </c>
      <c r="I1041" s="1">
        <v>102</v>
      </c>
    </row>
    <row r="1042" spans="1:9" ht="14.25" customHeight="1" x14ac:dyDescent="0.45">
      <c r="A1042" s="1">
        <v>101808</v>
      </c>
      <c r="B1042" s="2">
        <v>44210</v>
      </c>
      <c r="C1042" s="1">
        <v>1</v>
      </c>
      <c r="D1042" s="1">
        <v>1</v>
      </c>
      <c r="E1042" s="1">
        <v>0</v>
      </c>
      <c r="F1042" s="1">
        <v>0</v>
      </c>
      <c r="G1042" s="1">
        <v>0</v>
      </c>
      <c r="H1042" s="1">
        <v>0</v>
      </c>
      <c r="I1042" s="1">
        <v>85</v>
      </c>
    </row>
    <row r="1043" spans="1:9" ht="14.25" customHeight="1" x14ac:dyDescent="0.45">
      <c r="A1043" s="1">
        <v>101150</v>
      </c>
      <c r="B1043" s="2">
        <v>44210</v>
      </c>
      <c r="C1043" s="1">
        <v>1</v>
      </c>
      <c r="D1043" s="1">
        <v>1</v>
      </c>
      <c r="E1043" s="1">
        <v>0</v>
      </c>
      <c r="F1043" s="1">
        <v>0</v>
      </c>
      <c r="G1043" s="1">
        <v>0</v>
      </c>
      <c r="H1043" s="1">
        <v>0</v>
      </c>
      <c r="I1043" s="1">
        <v>102</v>
      </c>
    </row>
    <row r="1044" spans="1:9" ht="14.25" customHeight="1" x14ac:dyDescent="0.45">
      <c r="A1044" s="1">
        <v>100188</v>
      </c>
      <c r="B1044" s="2">
        <v>44211</v>
      </c>
      <c r="C1044" s="1">
        <v>1</v>
      </c>
      <c r="D1044" s="1">
        <v>1</v>
      </c>
      <c r="E1044" s="1">
        <v>1</v>
      </c>
      <c r="F1044" s="1">
        <v>1</v>
      </c>
      <c r="G1044" s="1">
        <v>1</v>
      </c>
      <c r="H1044" s="1">
        <v>1</v>
      </c>
      <c r="I1044" s="1">
        <v>55</v>
      </c>
    </row>
    <row r="1045" spans="1:9" ht="14.25" customHeight="1" x14ac:dyDescent="0.45">
      <c r="A1045" s="1">
        <v>100959</v>
      </c>
      <c r="B1045" s="2">
        <v>44211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93</v>
      </c>
    </row>
    <row r="1046" spans="1:9" ht="14.25" customHeight="1" x14ac:dyDescent="0.45">
      <c r="A1046" s="1">
        <v>100782</v>
      </c>
      <c r="B1046" s="2">
        <v>44211</v>
      </c>
      <c r="C1046" s="1">
        <v>1</v>
      </c>
      <c r="D1046" s="1">
        <v>1</v>
      </c>
      <c r="E1046" s="1">
        <v>1</v>
      </c>
      <c r="F1046" s="1">
        <v>0</v>
      </c>
      <c r="G1046" s="1">
        <v>0</v>
      </c>
      <c r="H1046" s="1">
        <v>0</v>
      </c>
      <c r="I1046" s="1">
        <v>50</v>
      </c>
    </row>
    <row r="1047" spans="1:9" ht="14.25" customHeight="1" x14ac:dyDescent="0.45">
      <c r="A1047" s="1">
        <v>102431</v>
      </c>
      <c r="B1047" s="2">
        <v>44211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50</v>
      </c>
    </row>
    <row r="1048" spans="1:9" ht="14.25" customHeight="1" x14ac:dyDescent="0.45">
      <c r="A1048" s="1">
        <v>101750</v>
      </c>
      <c r="B1048" s="2">
        <v>44211</v>
      </c>
      <c r="C1048" s="1">
        <v>1</v>
      </c>
      <c r="D1048" s="1">
        <v>1</v>
      </c>
      <c r="E1048" s="1">
        <v>0</v>
      </c>
      <c r="F1048" s="1">
        <v>0</v>
      </c>
      <c r="G1048" s="1">
        <v>0</v>
      </c>
      <c r="H1048" s="1">
        <v>0</v>
      </c>
      <c r="I1048" s="1">
        <v>50</v>
      </c>
    </row>
    <row r="1049" spans="1:9" ht="14.25" customHeight="1" x14ac:dyDescent="0.45">
      <c r="A1049" s="1">
        <v>100888</v>
      </c>
      <c r="B1049" s="2">
        <v>44211</v>
      </c>
      <c r="C1049" s="1">
        <v>1</v>
      </c>
      <c r="D1049" s="1">
        <v>1</v>
      </c>
      <c r="E1049" s="1">
        <v>0</v>
      </c>
      <c r="F1049" s="1">
        <v>0</v>
      </c>
      <c r="G1049" s="1">
        <v>0</v>
      </c>
      <c r="H1049" s="1">
        <v>0</v>
      </c>
      <c r="I1049" s="1">
        <v>50</v>
      </c>
    </row>
    <row r="1050" spans="1:9" ht="14.25" customHeight="1" x14ac:dyDescent="0.45">
      <c r="A1050" s="1">
        <v>100837</v>
      </c>
      <c r="B1050" s="2">
        <v>44212</v>
      </c>
      <c r="C1050" s="1">
        <v>1</v>
      </c>
      <c r="D1050" s="1">
        <v>1</v>
      </c>
      <c r="E1050" s="1">
        <v>0</v>
      </c>
      <c r="F1050" s="1">
        <v>0</v>
      </c>
      <c r="G1050" s="1">
        <v>0</v>
      </c>
      <c r="H1050" s="1">
        <v>0</v>
      </c>
      <c r="I1050" s="1">
        <v>100</v>
      </c>
    </row>
    <row r="1051" spans="1:9" ht="14.25" customHeight="1" x14ac:dyDescent="0.45">
      <c r="A1051" s="1">
        <v>100906</v>
      </c>
      <c r="B1051" s="2">
        <v>44212</v>
      </c>
      <c r="C1051" s="1">
        <v>1</v>
      </c>
      <c r="D1051" s="1">
        <v>1</v>
      </c>
      <c r="E1051" s="1">
        <v>0</v>
      </c>
      <c r="F1051" s="1">
        <v>0</v>
      </c>
      <c r="G1051" s="1">
        <v>0</v>
      </c>
      <c r="H1051" s="1">
        <v>0</v>
      </c>
      <c r="I1051" s="1">
        <v>85</v>
      </c>
    </row>
    <row r="1052" spans="1:9" ht="14.25" customHeight="1" x14ac:dyDescent="0.45">
      <c r="A1052" s="1">
        <v>102241</v>
      </c>
      <c r="B1052" s="2">
        <v>44212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50</v>
      </c>
    </row>
    <row r="1053" spans="1:9" ht="14.25" customHeight="1" x14ac:dyDescent="0.45">
      <c r="A1053" s="1">
        <v>100175</v>
      </c>
      <c r="B1053" s="2">
        <v>44212</v>
      </c>
      <c r="C1053" s="1">
        <v>1</v>
      </c>
      <c r="D1053" s="1">
        <v>1</v>
      </c>
      <c r="E1053" s="1">
        <v>0</v>
      </c>
      <c r="F1053" s="1">
        <v>0</v>
      </c>
      <c r="G1053" s="1">
        <v>0</v>
      </c>
      <c r="H1053" s="1">
        <v>0</v>
      </c>
      <c r="I1053" s="1">
        <v>102</v>
      </c>
    </row>
    <row r="1054" spans="1:9" ht="14.25" customHeight="1" x14ac:dyDescent="0.45">
      <c r="A1054" s="1">
        <v>101974</v>
      </c>
      <c r="B1054" s="2">
        <v>44212</v>
      </c>
      <c r="C1054" s="1">
        <v>1</v>
      </c>
      <c r="D1054" s="1">
        <v>1</v>
      </c>
      <c r="E1054" s="1">
        <v>1</v>
      </c>
      <c r="F1054" s="1">
        <v>1</v>
      </c>
      <c r="G1054" s="1">
        <v>1</v>
      </c>
      <c r="H1054" s="1">
        <v>0</v>
      </c>
      <c r="I1054" s="1">
        <v>45</v>
      </c>
    </row>
    <row r="1055" spans="1:9" ht="14.25" customHeight="1" x14ac:dyDescent="0.45">
      <c r="A1055" s="1">
        <v>100049</v>
      </c>
      <c r="B1055" s="2">
        <v>44212</v>
      </c>
      <c r="C1055" s="1">
        <v>1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102</v>
      </c>
    </row>
    <row r="1056" spans="1:9" ht="14.25" customHeight="1" x14ac:dyDescent="0.45">
      <c r="A1056" s="1">
        <v>101057</v>
      </c>
      <c r="B1056" s="2">
        <v>44212</v>
      </c>
      <c r="C1056" s="1">
        <v>1</v>
      </c>
      <c r="D1056" s="1">
        <v>1</v>
      </c>
      <c r="E1056" s="1">
        <v>0</v>
      </c>
      <c r="F1056" s="1">
        <v>0</v>
      </c>
      <c r="G1056" s="1">
        <v>0</v>
      </c>
      <c r="H1056" s="1">
        <v>0</v>
      </c>
      <c r="I1056" s="1">
        <v>100</v>
      </c>
    </row>
    <row r="1057" spans="1:9" ht="14.25" customHeight="1" x14ac:dyDescent="0.45">
      <c r="A1057" s="1">
        <v>101509</v>
      </c>
      <c r="B1057" s="2">
        <v>44213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102</v>
      </c>
    </row>
    <row r="1058" spans="1:9" ht="14.25" customHeight="1" x14ac:dyDescent="0.45">
      <c r="A1058" s="1">
        <v>100332</v>
      </c>
      <c r="B1058" s="2">
        <v>44213</v>
      </c>
      <c r="C1058" s="1">
        <v>1</v>
      </c>
      <c r="D1058" s="1">
        <v>1</v>
      </c>
      <c r="E1058" s="1">
        <v>0</v>
      </c>
      <c r="F1058" s="1">
        <v>0</v>
      </c>
      <c r="G1058" s="1">
        <v>0</v>
      </c>
      <c r="H1058" s="1">
        <v>0</v>
      </c>
      <c r="I1058" s="1">
        <v>85</v>
      </c>
    </row>
    <row r="1059" spans="1:9" ht="14.25" customHeight="1" x14ac:dyDescent="0.45">
      <c r="A1059" s="1">
        <v>100124</v>
      </c>
      <c r="B1059" s="2">
        <v>44213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93</v>
      </c>
    </row>
    <row r="1060" spans="1:9" ht="14.25" customHeight="1" x14ac:dyDescent="0.45">
      <c r="A1060" s="1">
        <v>101472</v>
      </c>
      <c r="B1060" s="2">
        <v>44213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102</v>
      </c>
    </row>
    <row r="1061" spans="1:9" ht="14.25" customHeight="1" x14ac:dyDescent="0.45">
      <c r="A1061" s="1">
        <v>102378</v>
      </c>
      <c r="B1061" s="2">
        <v>44213</v>
      </c>
      <c r="C1061" s="1">
        <v>1</v>
      </c>
      <c r="D1061" s="1">
        <v>1</v>
      </c>
      <c r="E1061" s="1">
        <v>0</v>
      </c>
      <c r="F1061" s="1">
        <v>0</v>
      </c>
      <c r="G1061" s="1">
        <v>0</v>
      </c>
      <c r="H1061" s="1">
        <v>0</v>
      </c>
      <c r="I1061" s="1">
        <v>102</v>
      </c>
    </row>
    <row r="1062" spans="1:9" ht="14.25" customHeight="1" x14ac:dyDescent="0.45">
      <c r="A1062" s="1">
        <v>100663</v>
      </c>
      <c r="B1062" s="2">
        <v>44213</v>
      </c>
      <c r="C1062" s="1">
        <v>1</v>
      </c>
      <c r="D1062" s="1">
        <v>1</v>
      </c>
      <c r="E1062" s="1">
        <v>1</v>
      </c>
      <c r="F1062" s="1">
        <v>0</v>
      </c>
      <c r="G1062" s="1">
        <v>0</v>
      </c>
      <c r="H1062" s="1">
        <v>0</v>
      </c>
      <c r="I1062" s="1">
        <v>85</v>
      </c>
    </row>
    <row r="1063" spans="1:9" ht="14.25" customHeight="1" x14ac:dyDescent="0.45">
      <c r="A1063" s="1">
        <v>100182</v>
      </c>
      <c r="B1063" s="2">
        <v>44213</v>
      </c>
      <c r="C1063" s="1">
        <v>1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 x14ac:dyDescent="0.45">
      <c r="A1064" s="1">
        <v>100605</v>
      </c>
      <c r="B1064" s="2">
        <v>44213</v>
      </c>
      <c r="C1064" s="1">
        <v>1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100</v>
      </c>
    </row>
    <row r="1065" spans="1:9" ht="14.25" customHeight="1" x14ac:dyDescent="0.45">
      <c r="A1065" s="1">
        <v>101585</v>
      </c>
      <c r="B1065" s="2">
        <v>44213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67</v>
      </c>
    </row>
    <row r="1066" spans="1:9" ht="14.25" customHeight="1" x14ac:dyDescent="0.45">
      <c r="A1066" s="1">
        <v>101238</v>
      </c>
      <c r="B1066" s="2">
        <v>44213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100</v>
      </c>
    </row>
    <row r="1067" spans="1:9" ht="14.25" customHeight="1" x14ac:dyDescent="0.45">
      <c r="A1067" s="1">
        <v>101764</v>
      </c>
      <c r="B1067" s="2">
        <v>44213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102</v>
      </c>
    </row>
    <row r="1068" spans="1:9" ht="14.25" customHeight="1" x14ac:dyDescent="0.45">
      <c r="A1068" s="1">
        <v>102468</v>
      </c>
      <c r="B1068" s="2">
        <v>44214</v>
      </c>
      <c r="C1068" s="1">
        <v>1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55</v>
      </c>
    </row>
    <row r="1069" spans="1:9" ht="14.25" customHeight="1" x14ac:dyDescent="0.45">
      <c r="A1069" s="1">
        <v>101576</v>
      </c>
      <c r="B1069" s="2">
        <v>44214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</row>
    <row r="1070" spans="1:9" ht="14.25" customHeight="1" x14ac:dyDescent="0.45">
      <c r="A1070" s="1">
        <v>100079</v>
      </c>
      <c r="B1070" s="2">
        <v>44214</v>
      </c>
      <c r="C1070" s="1">
        <v>1</v>
      </c>
      <c r="D1070" s="1">
        <v>1</v>
      </c>
      <c r="E1070" s="1">
        <v>1</v>
      </c>
      <c r="F1070" s="1">
        <v>1</v>
      </c>
      <c r="G1070" s="1">
        <v>1</v>
      </c>
      <c r="H1070" s="1">
        <v>0</v>
      </c>
      <c r="I1070" s="1">
        <v>67</v>
      </c>
    </row>
    <row r="1071" spans="1:9" ht="14.25" customHeight="1" x14ac:dyDescent="0.45">
      <c r="A1071" s="1">
        <v>101310</v>
      </c>
      <c r="B1071" s="2">
        <v>44214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93</v>
      </c>
    </row>
    <row r="1072" spans="1:9" ht="14.25" customHeight="1" x14ac:dyDescent="0.45">
      <c r="A1072" s="1">
        <v>100187</v>
      </c>
      <c r="B1072" s="2">
        <v>44214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55</v>
      </c>
    </row>
    <row r="1073" spans="1:9" ht="14.25" customHeight="1" x14ac:dyDescent="0.45">
      <c r="A1073" s="1">
        <v>100619</v>
      </c>
      <c r="B1073" s="2">
        <v>44214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80</v>
      </c>
    </row>
    <row r="1074" spans="1:9" ht="14.25" customHeight="1" x14ac:dyDescent="0.45">
      <c r="A1074" s="1">
        <v>102364</v>
      </c>
      <c r="B1074" s="2">
        <v>44214</v>
      </c>
      <c r="C1074" s="1">
        <v>1</v>
      </c>
      <c r="D1074" s="1">
        <v>1</v>
      </c>
      <c r="E1074" s="1">
        <v>0</v>
      </c>
      <c r="F1074" s="1">
        <v>0</v>
      </c>
      <c r="G1074" s="1">
        <v>0</v>
      </c>
      <c r="H1074" s="1">
        <v>0</v>
      </c>
      <c r="I1074" s="1">
        <v>55</v>
      </c>
    </row>
    <row r="1075" spans="1:9" ht="14.25" customHeight="1" x14ac:dyDescent="0.45">
      <c r="A1075" s="1">
        <v>100205</v>
      </c>
      <c r="B1075" s="2">
        <v>44214</v>
      </c>
      <c r="C1075" s="1">
        <v>1</v>
      </c>
      <c r="D1075" s="1">
        <v>1</v>
      </c>
      <c r="E1075" s="1">
        <v>1</v>
      </c>
      <c r="F1075" s="1">
        <v>0</v>
      </c>
      <c r="G1075" s="1">
        <v>0</v>
      </c>
      <c r="H1075" s="1">
        <v>0</v>
      </c>
      <c r="I1075" s="1">
        <v>77</v>
      </c>
    </row>
    <row r="1076" spans="1:9" ht="14.25" customHeight="1" x14ac:dyDescent="0.45">
      <c r="A1076" s="1">
        <v>101595</v>
      </c>
      <c r="B1076" s="2">
        <v>44214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75</v>
      </c>
    </row>
    <row r="1077" spans="1:9" ht="14.25" customHeight="1" x14ac:dyDescent="0.45">
      <c r="A1077" s="1">
        <v>101837</v>
      </c>
      <c r="B1077" s="2">
        <v>44214</v>
      </c>
      <c r="C1077" s="1">
        <v>1</v>
      </c>
      <c r="D1077" s="1">
        <v>1</v>
      </c>
      <c r="E1077" s="1">
        <v>1</v>
      </c>
      <c r="F1077" s="1">
        <v>1</v>
      </c>
      <c r="G1077" s="1">
        <v>1</v>
      </c>
      <c r="H1077" s="1">
        <v>1</v>
      </c>
      <c r="I1077" s="1">
        <v>10000</v>
      </c>
    </row>
    <row r="1078" spans="1:9" ht="14.25" customHeight="1" x14ac:dyDescent="0.45">
      <c r="A1078" s="1">
        <v>100010</v>
      </c>
      <c r="B1078" s="2">
        <v>44214</v>
      </c>
      <c r="C1078" s="1">
        <v>1</v>
      </c>
      <c r="D1078" s="1">
        <v>1</v>
      </c>
      <c r="E1078" s="1">
        <v>1</v>
      </c>
      <c r="F1078" s="1">
        <v>0</v>
      </c>
      <c r="G1078" s="1">
        <v>0</v>
      </c>
      <c r="H1078" s="1">
        <v>0</v>
      </c>
      <c r="I1078" s="1">
        <v>93</v>
      </c>
    </row>
    <row r="1079" spans="1:9" ht="14.25" customHeight="1" x14ac:dyDescent="0.45">
      <c r="A1079" s="1">
        <v>101027</v>
      </c>
      <c r="B1079" s="2">
        <v>44214</v>
      </c>
      <c r="C1079" s="1">
        <v>1</v>
      </c>
      <c r="D1079" s="1">
        <v>1</v>
      </c>
      <c r="E1079" s="1">
        <v>1</v>
      </c>
      <c r="F1079" s="1">
        <v>1</v>
      </c>
      <c r="G1079" s="1">
        <v>0</v>
      </c>
      <c r="H1079" s="1">
        <v>0</v>
      </c>
      <c r="I1079" s="1">
        <v>85</v>
      </c>
    </row>
    <row r="1080" spans="1:9" ht="14.25" customHeight="1" x14ac:dyDescent="0.45">
      <c r="A1080" s="1">
        <v>101215</v>
      </c>
      <c r="B1080" s="2">
        <v>44214</v>
      </c>
      <c r="C1080" s="1">
        <v>1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102</v>
      </c>
    </row>
    <row r="1081" spans="1:9" ht="14.25" customHeight="1" x14ac:dyDescent="0.45">
      <c r="A1081" s="1">
        <v>100508</v>
      </c>
      <c r="B1081" s="2">
        <v>44214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50</v>
      </c>
    </row>
    <row r="1082" spans="1:9" ht="14.25" customHeight="1" x14ac:dyDescent="0.45">
      <c r="A1082" s="1">
        <v>100098</v>
      </c>
      <c r="B1082" s="2">
        <v>44214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80</v>
      </c>
    </row>
    <row r="1083" spans="1:9" ht="14.25" customHeight="1" x14ac:dyDescent="0.45">
      <c r="A1083" s="1">
        <v>100023</v>
      </c>
      <c r="B1083" s="2">
        <v>44215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77</v>
      </c>
    </row>
    <row r="1084" spans="1:9" ht="14.25" customHeight="1" x14ac:dyDescent="0.45">
      <c r="A1084" s="1">
        <v>101285</v>
      </c>
      <c r="B1084" s="2">
        <v>44215</v>
      </c>
      <c r="C1084" s="1">
        <v>1</v>
      </c>
      <c r="D1084" s="1">
        <v>1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</row>
    <row r="1085" spans="1:9" ht="14.25" customHeight="1" x14ac:dyDescent="0.45">
      <c r="A1085" s="1">
        <v>100553</v>
      </c>
      <c r="B1085" s="2">
        <v>44215</v>
      </c>
      <c r="C1085" s="1">
        <v>1</v>
      </c>
      <c r="D1085" s="1">
        <v>1</v>
      </c>
      <c r="E1085" s="1">
        <v>1</v>
      </c>
      <c r="F1085" s="1">
        <v>1</v>
      </c>
      <c r="G1085" s="1">
        <v>0</v>
      </c>
      <c r="H1085" s="1">
        <v>0</v>
      </c>
      <c r="I1085" s="1">
        <v>55</v>
      </c>
    </row>
    <row r="1086" spans="1:9" ht="14.25" customHeight="1" x14ac:dyDescent="0.45">
      <c r="A1086" s="1">
        <v>102085</v>
      </c>
      <c r="B1086" s="2">
        <v>44215</v>
      </c>
      <c r="C1086" s="1">
        <v>1</v>
      </c>
      <c r="D1086" s="1">
        <v>1</v>
      </c>
      <c r="E1086" s="1">
        <v>1</v>
      </c>
      <c r="F1086" s="1">
        <v>1</v>
      </c>
      <c r="G1086" s="1">
        <v>1</v>
      </c>
      <c r="H1086" s="1">
        <v>0</v>
      </c>
      <c r="I1086" s="1">
        <v>102</v>
      </c>
    </row>
    <row r="1087" spans="1:9" ht="14.25" customHeight="1" x14ac:dyDescent="0.45">
      <c r="A1087" s="1">
        <v>100992</v>
      </c>
      <c r="B1087" s="2">
        <v>44215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100</v>
      </c>
    </row>
    <row r="1088" spans="1:9" ht="14.25" customHeight="1" x14ac:dyDescent="0.45">
      <c r="A1088" s="1">
        <v>100366</v>
      </c>
      <c r="B1088" s="2">
        <v>44215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102</v>
      </c>
    </row>
    <row r="1089" spans="1:9" ht="14.25" customHeight="1" x14ac:dyDescent="0.45">
      <c r="A1089" s="1">
        <v>102147</v>
      </c>
      <c r="B1089" s="2">
        <v>44215</v>
      </c>
      <c r="C1089" s="1">
        <v>1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93</v>
      </c>
    </row>
    <row r="1090" spans="1:9" ht="14.25" customHeight="1" x14ac:dyDescent="0.45">
      <c r="A1090" s="1">
        <v>101396</v>
      </c>
      <c r="B1090" s="2">
        <v>44215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100</v>
      </c>
    </row>
    <row r="1091" spans="1:9" ht="14.25" customHeight="1" x14ac:dyDescent="0.45">
      <c r="A1091" s="1">
        <v>100785</v>
      </c>
      <c r="B1091" s="2">
        <v>44216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102</v>
      </c>
    </row>
    <row r="1092" spans="1:9" ht="14.25" customHeight="1" x14ac:dyDescent="0.45">
      <c r="A1092" s="1">
        <v>100442</v>
      </c>
      <c r="B1092" s="2">
        <v>44216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93</v>
      </c>
    </row>
    <row r="1093" spans="1:9" ht="14.25" customHeight="1" x14ac:dyDescent="0.45">
      <c r="A1093" s="1">
        <v>101941</v>
      </c>
      <c r="B1093" s="2">
        <v>44216</v>
      </c>
      <c r="C1093" s="1">
        <v>1</v>
      </c>
      <c r="D1093" s="1">
        <v>1</v>
      </c>
      <c r="E1093" s="1">
        <v>1</v>
      </c>
      <c r="F1093" s="1">
        <v>1</v>
      </c>
      <c r="G1093" s="1">
        <v>1</v>
      </c>
      <c r="H1093" s="1">
        <v>0</v>
      </c>
      <c r="I1093" s="1">
        <v>85</v>
      </c>
    </row>
    <row r="1094" spans="1:9" ht="14.25" customHeight="1" x14ac:dyDescent="0.45">
      <c r="A1094" s="1">
        <v>102033</v>
      </c>
      <c r="B1094" s="2">
        <v>44216</v>
      </c>
      <c r="C1094" s="1">
        <v>1</v>
      </c>
      <c r="D1094" s="1">
        <v>1</v>
      </c>
      <c r="E1094" s="1">
        <v>0</v>
      </c>
      <c r="F1094" s="1">
        <v>0</v>
      </c>
      <c r="G1094" s="1">
        <v>0</v>
      </c>
      <c r="H1094" s="1">
        <v>0</v>
      </c>
      <c r="I1094" s="1">
        <v>50</v>
      </c>
    </row>
    <row r="1095" spans="1:9" ht="14.25" customHeight="1" x14ac:dyDescent="0.45">
      <c r="A1095" s="1">
        <v>101240</v>
      </c>
      <c r="B1095" s="2">
        <v>44216</v>
      </c>
      <c r="C1095" s="1">
        <v>1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75</v>
      </c>
    </row>
    <row r="1096" spans="1:9" ht="14.25" customHeight="1" x14ac:dyDescent="0.45">
      <c r="A1096" s="1">
        <v>100880</v>
      </c>
      <c r="B1096" s="2">
        <v>44216</v>
      </c>
      <c r="C1096" s="1">
        <v>1</v>
      </c>
      <c r="D1096" s="1">
        <v>1</v>
      </c>
      <c r="E1096" s="1">
        <v>1</v>
      </c>
      <c r="F1096" s="1">
        <v>0</v>
      </c>
      <c r="G1096" s="1">
        <v>0</v>
      </c>
      <c r="H1096" s="1">
        <v>0</v>
      </c>
      <c r="I1096" s="1">
        <v>102</v>
      </c>
    </row>
    <row r="1097" spans="1:9" ht="14.25" customHeight="1" x14ac:dyDescent="0.45">
      <c r="A1097" s="1">
        <v>102402</v>
      </c>
      <c r="B1097" s="2">
        <v>44216</v>
      </c>
      <c r="C1097" s="1">
        <v>1</v>
      </c>
      <c r="D1097" s="1">
        <v>1</v>
      </c>
      <c r="E1097" s="1">
        <v>0</v>
      </c>
      <c r="F1097" s="1">
        <v>0</v>
      </c>
      <c r="G1097" s="1">
        <v>0</v>
      </c>
      <c r="H1097" s="1">
        <v>0</v>
      </c>
      <c r="I1097" s="1">
        <v>80</v>
      </c>
    </row>
    <row r="1098" spans="1:9" ht="14.25" customHeight="1" x14ac:dyDescent="0.45">
      <c r="A1098" s="1">
        <v>102239</v>
      </c>
      <c r="B1098" s="2">
        <v>44216</v>
      </c>
      <c r="C1098" s="1">
        <v>1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50</v>
      </c>
    </row>
    <row r="1099" spans="1:9" ht="14.25" customHeight="1" x14ac:dyDescent="0.45">
      <c r="A1099" s="1">
        <v>100588</v>
      </c>
      <c r="B1099" s="2">
        <v>44216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75</v>
      </c>
    </row>
    <row r="1100" spans="1:9" ht="14.25" customHeight="1" x14ac:dyDescent="0.45">
      <c r="A1100" s="1">
        <v>100846</v>
      </c>
      <c r="B1100" s="2">
        <v>44217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55</v>
      </c>
    </row>
    <row r="1101" spans="1:9" ht="14.25" customHeight="1" x14ac:dyDescent="0.45">
      <c r="A1101" s="1">
        <v>101257</v>
      </c>
      <c r="B1101" s="2">
        <v>44217</v>
      </c>
      <c r="C1101" s="1">
        <v>1</v>
      </c>
      <c r="D1101" s="1">
        <v>1</v>
      </c>
      <c r="E1101" s="1">
        <v>0</v>
      </c>
      <c r="F1101" s="1">
        <v>0</v>
      </c>
      <c r="G1101" s="1">
        <v>0</v>
      </c>
      <c r="H1101" s="1">
        <v>0</v>
      </c>
      <c r="I1101" s="1">
        <v>75</v>
      </c>
    </row>
    <row r="1102" spans="1:9" ht="14.25" customHeight="1" x14ac:dyDescent="0.45">
      <c r="A1102" s="1">
        <v>100775</v>
      </c>
      <c r="B1102" s="2">
        <v>44217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77</v>
      </c>
    </row>
    <row r="1103" spans="1:9" ht="14.25" customHeight="1" x14ac:dyDescent="0.45">
      <c r="A1103" s="1">
        <v>101906</v>
      </c>
      <c r="B1103" s="2">
        <v>44217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50</v>
      </c>
    </row>
    <row r="1104" spans="1:9" ht="14.25" customHeight="1" x14ac:dyDescent="0.45">
      <c r="A1104" s="1">
        <v>102202</v>
      </c>
      <c r="B1104" s="2">
        <v>44217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102</v>
      </c>
    </row>
    <row r="1105" spans="1:9" ht="14.25" customHeight="1" x14ac:dyDescent="0.45">
      <c r="A1105" s="1">
        <v>101637</v>
      </c>
      <c r="B1105" s="2">
        <v>44217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100</v>
      </c>
    </row>
    <row r="1106" spans="1:9" ht="14.25" customHeight="1" x14ac:dyDescent="0.45">
      <c r="A1106" s="1">
        <v>100152</v>
      </c>
      <c r="B1106" s="2">
        <v>44217</v>
      </c>
      <c r="C1106" s="1">
        <v>1</v>
      </c>
      <c r="D1106" s="1">
        <v>1</v>
      </c>
      <c r="E1106" s="1">
        <v>0</v>
      </c>
      <c r="F1106" s="1">
        <v>0</v>
      </c>
      <c r="G1106" s="1">
        <v>0</v>
      </c>
      <c r="H1106" s="1">
        <v>0</v>
      </c>
      <c r="I1106" s="1">
        <v>102</v>
      </c>
    </row>
    <row r="1107" spans="1:9" ht="14.25" customHeight="1" x14ac:dyDescent="0.45">
      <c r="A1107" s="1">
        <v>101674</v>
      </c>
      <c r="B1107" s="2">
        <v>44217</v>
      </c>
      <c r="C1107" s="1">
        <v>1</v>
      </c>
      <c r="D1107" s="1">
        <v>1</v>
      </c>
      <c r="E1107" s="1">
        <v>0</v>
      </c>
      <c r="F1107" s="1">
        <v>0</v>
      </c>
      <c r="G1107" s="1">
        <v>0</v>
      </c>
      <c r="H1107" s="1">
        <v>0</v>
      </c>
      <c r="I1107" s="1">
        <v>55</v>
      </c>
    </row>
    <row r="1108" spans="1:9" ht="14.25" customHeight="1" x14ac:dyDescent="0.45">
      <c r="A1108" s="1">
        <v>100086</v>
      </c>
      <c r="B1108" s="2">
        <v>44217</v>
      </c>
      <c r="C1108" s="1">
        <v>1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102</v>
      </c>
    </row>
    <row r="1109" spans="1:9" ht="14.25" customHeight="1" x14ac:dyDescent="0.45">
      <c r="A1109" s="1">
        <v>102179</v>
      </c>
      <c r="B1109" s="2">
        <v>44217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102</v>
      </c>
    </row>
    <row r="1110" spans="1:9" ht="14.25" customHeight="1" x14ac:dyDescent="0.45">
      <c r="A1110" s="1">
        <v>100493</v>
      </c>
      <c r="B1110" s="2">
        <v>44218</v>
      </c>
      <c r="C1110" s="1">
        <v>1</v>
      </c>
      <c r="D1110" s="1">
        <v>1</v>
      </c>
      <c r="E1110" s="1">
        <v>1</v>
      </c>
      <c r="F1110" s="1">
        <v>0</v>
      </c>
      <c r="G1110" s="1">
        <v>0</v>
      </c>
      <c r="H1110" s="1">
        <v>0</v>
      </c>
      <c r="I1110" s="1">
        <v>100</v>
      </c>
    </row>
    <row r="1111" spans="1:9" ht="14.25" customHeight="1" x14ac:dyDescent="0.45">
      <c r="A1111" s="1">
        <v>101167</v>
      </c>
      <c r="B1111" s="2">
        <v>44218</v>
      </c>
      <c r="C1111" s="1">
        <v>1</v>
      </c>
      <c r="D1111" s="1">
        <v>1</v>
      </c>
      <c r="E1111" s="1">
        <v>1</v>
      </c>
      <c r="F1111" s="1">
        <v>0</v>
      </c>
      <c r="G1111" s="1">
        <v>0</v>
      </c>
      <c r="H1111" s="1">
        <v>0</v>
      </c>
      <c r="I1111" s="1">
        <v>50</v>
      </c>
    </row>
    <row r="1112" spans="1:9" ht="14.25" customHeight="1" x14ac:dyDescent="0.45">
      <c r="A1112" s="1">
        <v>102066</v>
      </c>
      <c r="B1112" s="2">
        <v>44218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75</v>
      </c>
    </row>
    <row r="1113" spans="1:9" ht="14.25" customHeight="1" x14ac:dyDescent="0.45">
      <c r="A1113" s="1">
        <v>100260</v>
      </c>
      <c r="B1113" s="2">
        <v>44218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100</v>
      </c>
    </row>
    <row r="1114" spans="1:9" ht="14.25" customHeight="1" x14ac:dyDescent="0.45">
      <c r="A1114" s="1">
        <v>101464</v>
      </c>
      <c r="B1114" s="2">
        <v>44218</v>
      </c>
      <c r="C1114" s="1">
        <v>1</v>
      </c>
      <c r="D1114" s="1">
        <v>1</v>
      </c>
      <c r="E1114" s="1">
        <v>1</v>
      </c>
      <c r="F1114" s="1">
        <v>0</v>
      </c>
      <c r="G1114" s="1">
        <v>0</v>
      </c>
      <c r="H1114" s="1">
        <v>0</v>
      </c>
      <c r="I1114" s="1">
        <v>93</v>
      </c>
    </row>
    <row r="1115" spans="1:9" ht="14.25" customHeight="1" x14ac:dyDescent="0.45">
      <c r="A1115" s="1">
        <v>102035</v>
      </c>
      <c r="B1115" s="2">
        <v>44219</v>
      </c>
      <c r="C1115" s="1">
        <v>1</v>
      </c>
      <c r="D1115" s="1">
        <v>1</v>
      </c>
      <c r="E1115" s="1">
        <v>1</v>
      </c>
      <c r="F1115" s="1">
        <v>1</v>
      </c>
      <c r="G1115" s="1">
        <v>0</v>
      </c>
      <c r="H1115" s="1">
        <v>0</v>
      </c>
      <c r="I1115" s="1">
        <v>102</v>
      </c>
    </row>
    <row r="1116" spans="1:9" ht="14.25" customHeight="1" x14ac:dyDescent="0.45">
      <c r="A1116" s="1">
        <v>100179</v>
      </c>
      <c r="B1116" s="2">
        <v>44219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85</v>
      </c>
    </row>
    <row r="1117" spans="1:9" ht="14.25" customHeight="1" x14ac:dyDescent="0.45">
      <c r="A1117" s="1">
        <v>102259</v>
      </c>
      <c r="B1117" s="2">
        <v>44219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80</v>
      </c>
    </row>
    <row r="1118" spans="1:9" ht="14.25" customHeight="1" x14ac:dyDescent="0.45">
      <c r="A1118" s="1">
        <v>101302</v>
      </c>
      <c r="B1118" s="2">
        <v>44219</v>
      </c>
      <c r="C1118" s="1">
        <v>1</v>
      </c>
      <c r="D1118" s="1">
        <v>1</v>
      </c>
      <c r="E1118" s="1">
        <v>0</v>
      </c>
      <c r="F1118" s="1">
        <v>0</v>
      </c>
      <c r="G1118" s="1">
        <v>0</v>
      </c>
      <c r="H1118" s="1">
        <v>0</v>
      </c>
      <c r="I1118" s="1">
        <v>77</v>
      </c>
    </row>
    <row r="1119" spans="1:9" ht="14.25" customHeight="1" x14ac:dyDescent="0.45">
      <c r="A1119" s="1">
        <v>100239</v>
      </c>
      <c r="B1119" s="2">
        <v>44219</v>
      </c>
      <c r="C1119" s="1">
        <v>1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93</v>
      </c>
    </row>
    <row r="1120" spans="1:9" ht="14.25" customHeight="1" x14ac:dyDescent="0.45">
      <c r="A1120" s="1">
        <v>101597</v>
      </c>
      <c r="B1120" s="2">
        <v>44219</v>
      </c>
      <c r="C1120" s="1">
        <v>1</v>
      </c>
      <c r="D1120" s="1">
        <v>1</v>
      </c>
      <c r="E1120" s="1">
        <v>1</v>
      </c>
      <c r="F1120" s="1">
        <v>1</v>
      </c>
      <c r="G1120" s="1">
        <v>0</v>
      </c>
      <c r="H1120" s="1">
        <v>0</v>
      </c>
      <c r="I1120" s="1">
        <v>93</v>
      </c>
    </row>
    <row r="1121" spans="1:9" ht="14.25" customHeight="1" x14ac:dyDescent="0.45">
      <c r="A1121" s="1">
        <v>100082</v>
      </c>
      <c r="B1121" s="2">
        <v>44219</v>
      </c>
      <c r="C1121" s="1">
        <v>1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100</v>
      </c>
    </row>
    <row r="1122" spans="1:9" ht="14.25" customHeight="1" x14ac:dyDescent="0.45">
      <c r="A1122" s="1">
        <v>101425</v>
      </c>
      <c r="B1122" s="2">
        <v>44219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80</v>
      </c>
    </row>
    <row r="1123" spans="1:9" ht="14.25" customHeight="1" x14ac:dyDescent="0.45">
      <c r="A1123" s="1">
        <v>102251</v>
      </c>
      <c r="B1123" s="2">
        <v>44220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85</v>
      </c>
    </row>
    <row r="1124" spans="1:9" ht="14.25" customHeight="1" x14ac:dyDescent="0.45">
      <c r="A1124" s="1">
        <v>100528</v>
      </c>
      <c r="B1124" s="2">
        <v>44220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102</v>
      </c>
    </row>
    <row r="1125" spans="1:9" ht="14.25" customHeight="1" x14ac:dyDescent="0.45">
      <c r="A1125" s="1">
        <v>102013</v>
      </c>
      <c r="B1125" s="2">
        <v>44220</v>
      </c>
      <c r="C1125" s="1">
        <v>1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75</v>
      </c>
    </row>
    <row r="1126" spans="1:9" ht="14.25" customHeight="1" x14ac:dyDescent="0.45">
      <c r="A1126" s="1">
        <v>100322</v>
      </c>
      <c r="B1126" s="2">
        <v>44220</v>
      </c>
      <c r="C1126" s="1">
        <v>1</v>
      </c>
      <c r="D1126" s="1">
        <v>1</v>
      </c>
      <c r="E1126" s="1">
        <v>1</v>
      </c>
      <c r="F1126" s="1">
        <v>1</v>
      </c>
      <c r="G1126" s="1">
        <v>1</v>
      </c>
      <c r="H1126" s="1">
        <v>0</v>
      </c>
      <c r="I1126" s="1">
        <v>75</v>
      </c>
    </row>
    <row r="1127" spans="1:9" ht="14.25" customHeight="1" x14ac:dyDescent="0.45">
      <c r="A1127" s="1">
        <v>101315</v>
      </c>
      <c r="B1127" s="2">
        <v>44220</v>
      </c>
      <c r="C1127" s="1">
        <v>1</v>
      </c>
      <c r="D1127" s="1">
        <v>1</v>
      </c>
      <c r="E1127" s="1">
        <v>1</v>
      </c>
      <c r="F1127" s="1">
        <v>1</v>
      </c>
      <c r="G1127" s="1">
        <v>1</v>
      </c>
      <c r="H1127" s="1">
        <v>0</v>
      </c>
      <c r="I1127" s="1">
        <v>102</v>
      </c>
    </row>
    <row r="1128" spans="1:9" ht="14.25" customHeight="1" x14ac:dyDescent="0.45">
      <c r="A1128" s="1">
        <v>100732</v>
      </c>
      <c r="B1128" s="2">
        <v>44220</v>
      </c>
      <c r="C1128" s="1">
        <v>1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75</v>
      </c>
    </row>
    <row r="1129" spans="1:9" ht="14.25" customHeight="1" x14ac:dyDescent="0.45">
      <c r="A1129" s="1">
        <v>100847</v>
      </c>
      <c r="B1129" s="2">
        <v>44220</v>
      </c>
      <c r="C1129" s="1">
        <v>1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100</v>
      </c>
    </row>
    <row r="1130" spans="1:9" ht="14.25" customHeight="1" x14ac:dyDescent="0.45">
      <c r="A1130" s="1">
        <v>101948</v>
      </c>
      <c r="B1130" s="2">
        <v>44220</v>
      </c>
      <c r="C1130" s="1">
        <v>1</v>
      </c>
      <c r="D1130" s="1">
        <v>1</v>
      </c>
      <c r="E1130" s="1">
        <v>1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customHeight="1" x14ac:dyDescent="0.45">
      <c r="A1131" s="1">
        <v>101530</v>
      </c>
      <c r="B1131" s="2">
        <v>44220</v>
      </c>
      <c r="C1131" s="1">
        <v>1</v>
      </c>
      <c r="D1131" s="1">
        <v>1</v>
      </c>
      <c r="E1131" s="1">
        <v>0</v>
      </c>
      <c r="F1131" s="1">
        <v>0</v>
      </c>
      <c r="G1131" s="1">
        <v>0</v>
      </c>
      <c r="H1131" s="1">
        <v>0</v>
      </c>
      <c r="I1131" s="1">
        <v>80</v>
      </c>
    </row>
    <row r="1132" spans="1:9" ht="14.25" customHeight="1" x14ac:dyDescent="0.45">
      <c r="A1132" s="1">
        <v>100133</v>
      </c>
      <c r="B1132" s="2">
        <v>44220</v>
      </c>
      <c r="C1132" s="1">
        <v>1</v>
      </c>
      <c r="D1132" s="1">
        <v>1</v>
      </c>
      <c r="E1132" s="1">
        <v>1</v>
      </c>
      <c r="F1132" s="1">
        <v>0</v>
      </c>
      <c r="G1132" s="1">
        <v>0</v>
      </c>
      <c r="H1132" s="1">
        <v>0</v>
      </c>
      <c r="I1132" s="1">
        <v>102</v>
      </c>
    </row>
    <row r="1133" spans="1:9" ht="14.25" customHeight="1" x14ac:dyDescent="0.45">
      <c r="A1133" s="1">
        <v>102034</v>
      </c>
      <c r="B1133" s="2">
        <v>44220</v>
      </c>
      <c r="C1133" s="1">
        <v>1</v>
      </c>
      <c r="D1133" s="1">
        <v>1</v>
      </c>
      <c r="E1133" s="1">
        <v>1</v>
      </c>
      <c r="F1133" s="1">
        <v>1</v>
      </c>
      <c r="G1133" s="1">
        <v>0</v>
      </c>
      <c r="H1133" s="1">
        <v>0</v>
      </c>
      <c r="I1133" s="1">
        <v>85</v>
      </c>
    </row>
    <row r="1134" spans="1:9" ht="14.25" customHeight="1" x14ac:dyDescent="0.45">
      <c r="A1134" s="1">
        <v>101156</v>
      </c>
      <c r="B1134" s="2">
        <v>44220</v>
      </c>
      <c r="C1134" s="1">
        <v>1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85</v>
      </c>
    </row>
    <row r="1135" spans="1:9" ht="14.25" customHeight="1" x14ac:dyDescent="0.45">
      <c r="A1135" s="1">
        <v>101173</v>
      </c>
      <c r="B1135" s="2">
        <v>44220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50</v>
      </c>
    </row>
    <row r="1136" spans="1:9" ht="14.25" customHeight="1" x14ac:dyDescent="0.45">
      <c r="A1136" s="1">
        <v>100793</v>
      </c>
      <c r="B1136" s="2">
        <v>44221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100</v>
      </c>
    </row>
    <row r="1137" spans="1:9" ht="14.25" customHeight="1" x14ac:dyDescent="0.45">
      <c r="A1137" s="1">
        <v>102228</v>
      </c>
      <c r="B1137" s="2">
        <v>44221</v>
      </c>
      <c r="C1137" s="1">
        <v>1</v>
      </c>
      <c r="D1137" s="1">
        <v>1</v>
      </c>
      <c r="E1137" s="1">
        <v>0</v>
      </c>
      <c r="F1137" s="1">
        <v>0</v>
      </c>
      <c r="G1137" s="1">
        <v>0</v>
      </c>
      <c r="H1137" s="1">
        <v>0</v>
      </c>
      <c r="I1137" s="1">
        <v>102</v>
      </c>
    </row>
    <row r="1138" spans="1:9" ht="14.25" customHeight="1" x14ac:dyDescent="0.45">
      <c r="A1138" s="1">
        <v>101752</v>
      </c>
      <c r="B1138" s="2">
        <v>44221</v>
      </c>
      <c r="C1138" s="1">
        <v>1</v>
      </c>
      <c r="D1138" s="1">
        <v>1</v>
      </c>
      <c r="E1138" s="1">
        <v>1</v>
      </c>
      <c r="F1138" s="1">
        <v>0</v>
      </c>
      <c r="G1138" s="1">
        <v>0</v>
      </c>
      <c r="H1138" s="1">
        <v>0</v>
      </c>
      <c r="I1138" s="1">
        <v>50</v>
      </c>
    </row>
    <row r="1139" spans="1:9" ht="14.25" customHeight="1" x14ac:dyDescent="0.45">
      <c r="A1139" s="1">
        <v>101364</v>
      </c>
      <c r="B1139" s="2">
        <v>44221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85</v>
      </c>
    </row>
    <row r="1140" spans="1:9" ht="14.25" customHeight="1" x14ac:dyDescent="0.45">
      <c r="A1140" s="1">
        <v>100759</v>
      </c>
      <c r="B1140" s="2">
        <v>44221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customHeight="1" x14ac:dyDescent="0.45">
      <c r="A1141" s="1">
        <v>100276</v>
      </c>
      <c r="B1141" s="2">
        <v>44221</v>
      </c>
      <c r="C1141" s="1">
        <v>1</v>
      </c>
      <c r="D1141" s="1">
        <v>1</v>
      </c>
      <c r="E1141" s="1">
        <v>0</v>
      </c>
      <c r="F1141" s="1">
        <v>0</v>
      </c>
      <c r="G1141" s="1">
        <v>0</v>
      </c>
      <c r="H1141" s="1">
        <v>0</v>
      </c>
      <c r="I1141" s="1">
        <v>80</v>
      </c>
    </row>
    <row r="1142" spans="1:9" ht="14.25" customHeight="1" x14ac:dyDescent="0.45">
      <c r="A1142" s="1">
        <v>102429</v>
      </c>
      <c r="B1142" s="2">
        <v>44221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100</v>
      </c>
    </row>
    <row r="1143" spans="1:9" ht="14.25" customHeight="1" x14ac:dyDescent="0.45">
      <c r="A1143" s="1">
        <v>101790</v>
      </c>
      <c r="B1143" s="2">
        <v>44221</v>
      </c>
      <c r="C1143" s="1">
        <v>1</v>
      </c>
      <c r="D1143" s="1">
        <v>1</v>
      </c>
      <c r="E1143" s="1">
        <v>1</v>
      </c>
      <c r="F1143" s="1">
        <v>1</v>
      </c>
      <c r="G1143" s="1">
        <v>0</v>
      </c>
      <c r="H1143" s="1">
        <v>0</v>
      </c>
      <c r="I1143" s="1">
        <v>50</v>
      </c>
    </row>
    <row r="1144" spans="1:9" ht="14.25" customHeight="1" x14ac:dyDescent="0.45">
      <c r="A1144" s="1">
        <v>101169</v>
      </c>
      <c r="B1144" s="2">
        <v>44221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85</v>
      </c>
    </row>
    <row r="1145" spans="1:9" ht="14.25" customHeight="1" x14ac:dyDescent="0.45">
      <c r="A1145" s="1">
        <v>102249</v>
      </c>
      <c r="B1145" s="2">
        <v>44222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75</v>
      </c>
    </row>
    <row r="1146" spans="1:9" ht="14.25" customHeight="1" x14ac:dyDescent="0.45">
      <c r="A1146" s="1">
        <v>101381</v>
      </c>
      <c r="B1146" s="2">
        <v>44222</v>
      </c>
      <c r="C1146" s="1">
        <v>1</v>
      </c>
      <c r="D1146" s="1">
        <v>1</v>
      </c>
      <c r="E1146" s="1">
        <v>1</v>
      </c>
      <c r="F1146" s="1">
        <v>0</v>
      </c>
      <c r="G1146" s="1">
        <v>0</v>
      </c>
      <c r="H1146" s="1">
        <v>0</v>
      </c>
      <c r="I1146" s="1">
        <v>55</v>
      </c>
    </row>
    <row r="1147" spans="1:9" ht="14.25" customHeight="1" x14ac:dyDescent="0.45">
      <c r="A1147" s="1">
        <v>101071</v>
      </c>
      <c r="B1147" s="2">
        <v>44222</v>
      </c>
      <c r="C1147" s="1">
        <v>1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102</v>
      </c>
    </row>
    <row r="1148" spans="1:9" ht="14.25" customHeight="1" x14ac:dyDescent="0.45">
      <c r="A1148" s="1">
        <v>101518</v>
      </c>
      <c r="B1148" s="2">
        <v>44222</v>
      </c>
      <c r="C1148" s="1">
        <v>1</v>
      </c>
      <c r="D1148" s="1">
        <v>1</v>
      </c>
      <c r="E1148" s="1">
        <v>0</v>
      </c>
      <c r="F1148" s="1">
        <v>0</v>
      </c>
      <c r="G1148" s="1">
        <v>0</v>
      </c>
      <c r="H1148" s="1">
        <v>0</v>
      </c>
      <c r="I1148" s="1">
        <v>102</v>
      </c>
    </row>
    <row r="1149" spans="1:9" ht="14.25" customHeight="1" x14ac:dyDescent="0.45">
      <c r="A1149" s="1">
        <v>101567</v>
      </c>
      <c r="B1149" s="2">
        <v>44222</v>
      </c>
      <c r="C1149" s="1">
        <v>1</v>
      </c>
      <c r="D1149" s="1">
        <v>1</v>
      </c>
      <c r="E1149" s="1">
        <v>1</v>
      </c>
      <c r="F1149" s="1">
        <v>1</v>
      </c>
      <c r="G1149" s="1">
        <v>0</v>
      </c>
      <c r="H1149" s="1">
        <v>0</v>
      </c>
      <c r="I1149" s="1">
        <v>77</v>
      </c>
    </row>
    <row r="1150" spans="1:9" ht="14.25" customHeight="1" x14ac:dyDescent="0.45">
      <c r="A1150" s="1">
        <v>101006</v>
      </c>
      <c r="B1150" s="2">
        <v>44222</v>
      </c>
      <c r="C1150" s="1">
        <v>1</v>
      </c>
      <c r="D1150" s="1">
        <v>1</v>
      </c>
      <c r="E1150" s="1">
        <v>1</v>
      </c>
      <c r="F1150" s="1">
        <v>1</v>
      </c>
      <c r="G1150" s="1">
        <v>1</v>
      </c>
      <c r="H1150" s="1">
        <v>0</v>
      </c>
      <c r="I1150" s="1">
        <v>55</v>
      </c>
    </row>
    <row r="1151" spans="1:9" ht="14.25" customHeight="1" x14ac:dyDescent="0.45">
      <c r="A1151" s="1">
        <v>100746</v>
      </c>
      <c r="B1151" s="2">
        <v>44223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93</v>
      </c>
    </row>
    <row r="1152" spans="1:9" ht="14.25" customHeight="1" x14ac:dyDescent="0.45">
      <c r="A1152" s="1">
        <v>100976</v>
      </c>
      <c r="B1152" s="2">
        <v>44223</v>
      </c>
      <c r="C1152" s="1">
        <v>1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102</v>
      </c>
    </row>
    <row r="1153" spans="1:9" ht="14.25" customHeight="1" x14ac:dyDescent="0.45">
      <c r="A1153" s="1">
        <v>100006</v>
      </c>
      <c r="B1153" s="2">
        <v>44223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55</v>
      </c>
    </row>
    <row r="1154" spans="1:9" ht="14.25" customHeight="1" x14ac:dyDescent="0.45">
      <c r="A1154" s="1">
        <v>101765</v>
      </c>
      <c r="B1154" s="2">
        <v>44223</v>
      </c>
      <c r="C1154" s="1">
        <v>1</v>
      </c>
      <c r="D1154" s="1">
        <v>1</v>
      </c>
      <c r="E1154" s="1">
        <v>1</v>
      </c>
      <c r="F1154" s="1">
        <v>1</v>
      </c>
      <c r="G1154" s="1">
        <v>1</v>
      </c>
      <c r="H1154" s="1">
        <v>0</v>
      </c>
      <c r="I1154" s="1">
        <v>10000</v>
      </c>
    </row>
    <row r="1155" spans="1:9" ht="14.25" customHeight="1" x14ac:dyDescent="0.45">
      <c r="A1155" s="1">
        <v>101911</v>
      </c>
      <c r="B1155" s="2">
        <v>44223</v>
      </c>
      <c r="C1155" s="1">
        <v>1</v>
      </c>
      <c r="D1155" s="1">
        <v>1</v>
      </c>
      <c r="E1155" s="1">
        <v>0</v>
      </c>
      <c r="F1155" s="1">
        <v>0</v>
      </c>
      <c r="G1155" s="1">
        <v>0</v>
      </c>
      <c r="H1155" s="1">
        <v>0</v>
      </c>
      <c r="I1155" s="1">
        <v>102</v>
      </c>
    </row>
    <row r="1156" spans="1:9" ht="14.25" customHeight="1" x14ac:dyDescent="0.45">
      <c r="A1156" s="1">
        <v>101017</v>
      </c>
      <c r="B1156" s="2">
        <v>44223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93</v>
      </c>
    </row>
    <row r="1157" spans="1:9" ht="14.25" customHeight="1" x14ac:dyDescent="0.45">
      <c r="A1157" s="1">
        <v>101465</v>
      </c>
      <c r="B1157" s="2">
        <v>44223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102</v>
      </c>
    </row>
    <row r="1158" spans="1:9" ht="14.25" customHeight="1" x14ac:dyDescent="0.45">
      <c r="A1158" s="1">
        <v>100128</v>
      </c>
      <c r="B1158" s="2">
        <v>44223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102</v>
      </c>
    </row>
    <row r="1159" spans="1:9" ht="14.25" customHeight="1" x14ac:dyDescent="0.45">
      <c r="A1159" s="1">
        <v>100790</v>
      </c>
      <c r="B1159" s="2">
        <v>44223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85</v>
      </c>
    </row>
    <row r="1160" spans="1:9" ht="14.25" customHeight="1" x14ac:dyDescent="0.45">
      <c r="A1160" s="1">
        <v>101965</v>
      </c>
      <c r="B1160" s="2">
        <v>44223</v>
      </c>
      <c r="C1160" s="1">
        <v>1</v>
      </c>
      <c r="D1160" s="1">
        <v>1</v>
      </c>
      <c r="E1160" s="1">
        <v>1</v>
      </c>
      <c r="F1160" s="1">
        <v>1</v>
      </c>
      <c r="G1160" s="1">
        <v>0</v>
      </c>
      <c r="H1160" s="1">
        <v>0</v>
      </c>
      <c r="I1160" s="1">
        <v>67</v>
      </c>
    </row>
    <row r="1161" spans="1:9" ht="14.25" customHeight="1" x14ac:dyDescent="0.45">
      <c r="A1161" s="1">
        <v>100570</v>
      </c>
      <c r="B1161" s="2">
        <v>44223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55</v>
      </c>
    </row>
    <row r="1162" spans="1:9" ht="14.25" customHeight="1" x14ac:dyDescent="0.45">
      <c r="A1162" s="1">
        <v>102212</v>
      </c>
      <c r="B1162" s="2">
        <v>44223</v>
      </c>
      <c r="C1162" s="1">
        <v>1</v>
      </c>
      <c r="D1162" s="1">
        <v>1</v>
      </c>
      <c r="E1162" s="1">
        <v>0</v>
      </c>
      <c r="F1162" s="1">
        <v>0</v>
      </c>
      <c r="G1162" s="1">
        <v>0</v>
      </c>
      <c r="H1162" s="1">
        <v>0</v>
      </c>
      <c r="I1162" s="1">
        <v>75</v>
      </c>
    </row>
    <row r="1163" spans="1:9" ht="14.25" customHeight="1" x14ac:dyDescent="0.45">
      <c r="A1163" s="1">
        <v>100041</v>
      </c>
      <c r="B1163" s="2">
        <v>44223</v>
      </c>
      <c r="C1163" s="1">
        <v>1</v>
      </c>
      <c r="D1163" s="1">
        <v>1</v>
      </c>
      <c r="E1163" s="1">
        <v>0</v>
      </c>
      <c r="F1163" s="1">
        <v>0</v>
      </c>
      <c r="G1163" s="1">
        <v>0</v>
      </c>
      <c r="H1163" s="1">
        <v>0</v>
      </c>
      <c r="I1163" s="1">
        <v>75</v>
      </c>
    </row>
    <row r="1164" spans="1:9" ht="14.25" customHeight="1" x14ac:dyDescent="0.45">
      <c r="A1164" s="1">
        <v>101270</v>
      </c>
      <c r="B1164" s="2">
        <v>44223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93</v>
      </c>
    </row>
    <row r="1165" spans="1:9" ht="14.25" customHeight="1" x14ac:dyDescent="0.45">
      <c r="A1165" s="1">
        <v>101587</v>
      </c>
      <c r="B1165" s="2">
        <v>44224</v>
      </c>
      <c r="C1165" s="1">
        <v>1</v>
      </c>
      <c r="D1165" s="1">
        <v>1</v>
      </c>
      <c r="E1165" s="1">
        <v>1</v>
      </c>
      <c r="F1165" s="1">
        <v>0</v>
      </c>
      <c r="G1165" s="1">
        <v>0</v>
      </c>
      <c r="H1165" s="1">
        <v>0</v>
      </c>
      <c r="I1165" s="1">
        <v>93</v>
      </c>
    </row>
    <row r="1166" spans="1:9" ht="14.25" customHeight="1" x14ac:dyDescent="0.45">
      <c r="A1166" s="1">
        <v>102401</v>
      </c>
      <c r="B1166" s="2">
        <v>44224</v>
      </c>
      <c r="C1166" s="1">
        <v>1</v>
      </c>
      <c r="D1166" s="1">
        <v>1</v>
      </c>
      <c r="E1166" s="1">
        <v>1</v>
      </c>
      <c r="F1166" s="1">
        <v>0</v>
      </c>
      <c r="G1166" s="1">
        <v>0</v>
      </c>
      <c r="H1166" s="1">
        <v>0</v>
      </c>
      <c r="I1166" s="1">
        <v>50</v>
      </c>
    </row>
    <row r="1167" spans="1:9" ht="14.25" customHeight="1" x14ac:dyDescent="0.45">
      <c r="A1167" s="1">
        <v>102367</v>
      </c>
      <c r="B1167" s="2">
        <v>44224</v>
      </c>
      <c r="C1167" s="1">
        <v>1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102</v>
      </c>
    </row>
    <row r="1168" spans="1:9" ht="14.25" customHeight="1" x14ac:dyDescent="0.45">
      <c r="A1168" s="1">
        <v>100424</v>
      </c>
      <c r="B1168" s="2">
        <v>44224</v>
      </c>
      <c r="C1168" s="1">
        <v>1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 x14ac:dyDescent="0.45">
      <c r="A1169" s="1">
        <v>101629</v>
      </c>
      <c r="B1169" s="2">
        <v>44224</v>
      </c>
      <c r="C1169" s="1">
        <v>1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85</v>
      </c>
    </row>
    <row r="1170" spans="1:9" ht="14.25" customHeight="1" x14ac:dyDescent="0.45">
      <c r="A1170" s="1">
        <v>100630</v>
      </c>
      <c r="B1170" s="2">
        <v>44224</v>
      </c>
      <c r="C1170" s="1">
        <v>1</v>
      </c>
      <c r="D1170" s="1">
        <v>1</v>
      </c>
      <c r="E1170" s="1">
        <v>1</v>
      </c>
      <c r="F1170" s="1">
        <v>1</v>
      </c>
      <c r="G1170" s="1">
        <v>1</v>
      </c>
      <c r="H1170" s="1">
        <v>1</v>
      </c>
      <c r="I1170" s="1">
        <v>75</v>
      </c>
    </row>
    <row r="1171" spans="1:9" ht="14.25" customHeight="1" x14ac:dyDescent="0.45">
      <c r="A1171" s="1">
        <v>101400</v>
      </c>
      <c r="B1171" s="2">
        <v>44224</v>
      </c>
      <c r="C1171" s="1">
        <v>1</v>
      </c>
      <c r="D1171" s="1">
        <v>1</v>
      </c>
      <c r="E1171" s="1">
        <v>0</v>
      </c>
      <c r="F1171" s="1">
        <v>0</v>
      </c>
      <c r="G1171" s="1">
        <v>0</v>
      </c>
      <c r="H1171" s="1">
        <v>0</v>
      </c>
      <c r="I1171" s="1">
        <v>55</v>
      </c>
    </row>
    <row r="1172" spans="1:9" ht="14.25" customHeight="1" x14ac:dyDescent="0.45">
      <c r="A1172" s="1">
        <v>101583</v>
      </c>
      <c r="B1172" s="2">
        <v>44224</v>
      </c>
      <c r="C1172" s="1">
        <v>1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102</v>
      </c>
    </row>
    <row r="1173" spans="1:9" ht="14.25" customHeight="1" x14ac:dyDescent="0.45">
      <c r="A1173" s="1">
        <v>102164</v>
      </c>
      <c r="B1173" s="2">
        <v>44224</v>
      </c>
      <c r="C1173" s="1">
        <v>1</v>
      </c>
      <c r="D1173" s="1">
        <v>1</v>
      </c>
      <c r="E1173" s="1">
        <v>0</v>
      </c>
      <c r="F1173" s="1">
        <v>0</v>
      </c>
      <c r="G1173" s="1">
        <v>0</v>
      </c>
      <c r="H1173" s="1">
        <v>0</v>
      </c>
      <c r="I1173" s="1">
        <v>102</v>
      </c>
    </row>
    <row r="1174" spans="1:9" ht="14.25" customHeight="1" x14ac:dyDescent="0.45">
      <c r="A1174" s="1">
        <v>100368</v>
      </c>
      <c r="B1174" s="2">
        <v>44225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75</v>
      </c>
    </row>
    <row r="1175" spans="1:9" ht="14.25" customHeight="1" x14ac:dyDescent="0.45">
      <c r="A1175" s="1">
        <v>101535</v>
      </c>
      <c r="B1175" s="2">
        <v>44225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102</v>
      </c>
    </row>
    <row r="1176" spans="1:9" ht="14.25" customHeight="1" x14ac:dyDescent="0.45">
      <c r="A1176" s="1">
        <v>101424</v>
      </c>
      <c r="B1176" s="2">
        <v>44225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102</v>
      </c>
    </row>
    <row r="1177" spans="1:9" ht="14.25" customHeight="1" x14ac:dyDescent="0.45">
      <c r="A1177" s="1">
        <v>101096</v>
      </c>
      <c r="B1177" s="2">
        <v>44225</v>
      </c>
      <c r="C1177" s="1">
        <v>1</v>
      </c>
      <c r="D1177" s="1">
        <v>1</v>
      </c>
      <c r="E1177" s="1">
        <v>1</v>
      </c>
      <c r="F1177" s="1">
        <v>1</v>
      </c>
      <c r="G1177" s="1">
        <v>0</v>
      </c>
      <c r="H1177" s="1">
        <v>0</v>
      </c>
      <c r="I1177" s="1">
        <v>55</v>
      </c>
    </row>
    <row r="1178" spans="1:9" ht="14.25" customHeight="1" x14ac:dyDescent="0.45">
      <c r="A1178" s="1">
        <v>101815</v>
      </c>
      <c r="B1178" s="2">
        <v>44225</v>
      </c>
      <c r="C1178" s="1">
        <v>1</v>
      </c>
      <c r="D1178" s="1">
        <v>1</v>
      </c>
      <c r="E1178" s="1">
        <v>1</v>
      </c>
      <c r="F1178" s="1">
        <v>1</v>
      </c>
      <c r="G1178" s="1">
        <v>0</v>
      </c>
      <c r="H1178" s="1">
        <v>0</v>
      </c>
      <c r="I1178" s="1">
        <v>102</v>
      </c>
    </row>
    <row r="1179" spans="1:9" ht="14.25" customHeight="1" x14ac:dyDescent="0.45">
      <c r="A1179" s="1">
        <v>100527</v>
      </c>
      <c r="B1179" s="2">
        <v>44225</v>
      </c>
      <c r="C1179" s="1">
        <v>1</v>
      </c>
      <c r="D1179" s="1">
        <v>1</v>
      </c>
      <c r="E1179" s="1">
        <v>1</v>
      </c>
      <c r="F1179" s="1">
        <v>0</v>
      </c>
      <c r="G1179" s="1">
        <v>0</v>
      </c>
      <c r="H1179" s="1">
        <v>0</v>
      </c>
      <c r="I1179" s="1">
        <v>85</v>
      </c>
    </row>
    <row r="1180" spans="1:9" ht="14.25" customHeight="1" x14ac:dyDescent="0.45">
      <c r="A1180" s="1">
        <v>101500</v>
      </c>
      <c r="B1180" s="2">
        <v>44225</v>
      </c>
      <c r="C1180" s="1">
        <v>1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102</v>
      </c>
    </row>
    <row r="1181" spans="1:9" ht="14.25" customHeight="1" x14ac:dyDescent="0.45">
      <c r="A1181" s="1">
        <v>100162</v>
      </c>
      <c r="B1181" s="2">
        <v>44225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100</v>
      </c>
    </row>
    <row r="1182" spans="1:9" ht="14.25" customHeight="1" x14ac:dyDescent="0.45">
      <c r="A1182" s="1">
        <v>100230</v>
      </c>
      <c r="B1182" s="2">
        <v>44225</v>
      </c>
      <c r="C1182" s="1">
        <v>1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75</v>
      </c>
    </row>
    <row r="1183" spans="1:9" ht="14.25" customHeight="1" x14ac:dyDescent="0.45">
      <c r="A1183" s="1">
        <v>101256</v>
      </c>
      <c r="B1183" s="2">
        <v>44225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80</v>
      </c>
    </row>
    <row r="1184" spans="1:9" ht="14.25" customHeight="1" x14ac:dyDescent="0.45">
      <c r="A1184" s="1">
        <v>100863</v>
      </c>
      <c r="B1184" s="2">
        <v>44226</v>
      </c>
      <c r="C1184" s="1">
        <v>1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102</v>
      </c>
    </row>
    <row r="1185" spans="1:9" ht="14.25" customHeight="1" x14ac:dyDescent="0.45">
      <c r="A1185" s="1">
        <v>101820</v>
      </c>
      <c r="B1185" s="2">
        <v>44226</v>
      </c>
      <c r="C1185" s="1">
        <v>1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55</v>
      </c>
    </row>
    <row r="1186" spans="1:9" ht="14.25" customHeight="1" x14ac:dyDescent="0.45">
      <c r="A1186" s="1">
        <v>102449</v>
      </c>
      <c r="B1186" s="2">
        <v>44226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85</v>
      </c>
    </row>
    <row r="1187" spans="1:9" ht="14.25" customHeight="1" x14ac:dyDescent="0.45">
      <c r="A1187" s="1">
        <v>101563</v>
      </c>
      <c r="B1187" s="2">
        <v>44226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102</v>
      </c>
    </row>
    <row r="1188" spans="1:9" ht="14.25" customHeight="1" x14ac:dyDescent="0.45">
      <c r="A1188" s="1">
        <v>100763</v>
      </c>
      <c r="B1188" s="2">
        <v>44226</v>
      </c>
      <c r="C1188" s="1">
        <v>1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85</v>
      </c>
    </row>
    <row r="1189" spans="1:9" ht="14.25" customHeight="1" x14ac:dyDescent="0.45">
      <c r="A1189" s="1">
        <v>101586</v>
      </c>
      <c r="B1189" s="2">
        <v>44226</v>
      </c>
      <c r="C1189" s="1">
        <v>1</v>
      </c>
      <c r="D1189" s="1">
        <v>1</v>
      </c>
      <c r="E1189" s="1">
        <v>1</v>
      </c>
      <c r="F1189" s="1">
        <v>1</v>
      </c>
      <c r="G1189" s="1">
        <v>0</v>
      </c>
      <c r="H1189" s="1">
        <v>0</v>
      </c>
      <c r="I1189" s="1">
        <v>102</v>
      </c>
    </row>
    <row r="1190" spans="1:9" ht="14.25" customHeight="1" x14ac:dyDescent="0.45">
      <c r="A1190" s="1">
        <v>101206</v>
      </c>
      <c r="B1190" s="2">
        <v>44226</v>
      </c>
      <c r="C1190" s="1">
        <v>1</v>
      </c>
      <c r="D1190" s="1">
        <v>1</v>
      </c>
      <c r="E1190" s="1">
        <v>1</v>
      </c>
      <c r="F1190" s="1">
        <v>1</v>
      </c>
      <c r="G1190" s="1">
        <v>0</v>
      </c>
      <c r="H1190" s="1">
        <v>0</v>
      </c>
      <c r="I1190" s="1">
        <v>80</v>
      </c>
    </row>
    <row r="1191" spans="1:9" ht="14.25" customHeight="1" x14ac:dyDescent="0.45">
      <c r="A1191" s="1">
        <v>102315</v>
      </c>
      <c r="B1191" s="2">
        <v>44227</v>
      </c>
      <c r="C1191" s="1">
        <v>1</v>
      </c>
      <c r="D1191" s="1">
        <v>1</v>
      </c>
      <c r="E1191" s="1">
        <v>1</v>
      </c>
      <c r="F1191" s="1">
        <v>0</v>
      </c>
      <c r="G1191" s="1">
        <v>0</v>
      </c>
      <c r="H1191" s="1">
        <v>0</v>
      </c>
      <c r="I1191" s="1">
        <v>85</v>
      </c>
    </row>
    <row r="1192" spans="1:9" ht="14.25" customHeight="1" x14ac:dyDescent="0.45">
      <c r="A1192" s="1">
        <v>100275</v>
      </c>
      <c r="B1192" s="2">
        <v>44227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</row>
    <row r="1193" spans="1:9" ht="14.25" customHeight="1" x14ac:dyDescent="0.45">
      <c r="A1193" s="1">
        <v>100037</v>
      </c>
      <c r="B1193" s="2">
        <v>44227</v>
      </c>
      <c r="C1193" s="1">
        <v>1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80</v>
      </c>
    </row>
    <row r="1194" spans="1:9" ht="14.25" customHeight="1" x14ac:dyDescent="0.45">
      <c r="A1194" s="1">
        <v>100065</v>
      </c>
      <c r="B1194" s="2">
        <v>44227</v>
      </c>
      <c r="C1194" s="1">
        <v>1</v>
      </c>
      <c r="D1194" s="1">
        <v>1</v>
      </c>
      <c r="E1194" s="1">
        <v>1</v>
      </c>
      <c r="F1194" s="1">
        <v>1</v>
      </c>
      <c r="G1194" s="1">
        <v>1</v>
      </c>
      <c r="H1194" s="1">
        <v>1</v>
      </c>
      <c r="I1194" s="1">
        <v>85</v>
      </c>
    </row>
    <row r="1195" spans="1:9" ht="14.25" customHeight="1" x14ac:dyDescent="0.45">
      <c r="A1195" s="1">
        <v>102487</v>
      </c>
      <c r="B1195" s="2">
        <v>44227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102</v>
      </c>
    </row>
    <row r="1196" spans="1:9" ht="14.25" customHeight="1" x14ac:dyDescent="0.45">
      <c r="A1196" s="1">
        <v>100982</v>
      </c>
      <c r="B1196" s="2">
        <v>44227</v>
      </c>
      <c r="C1196" s="1">
        <v>1</v>
      </c>
      <c r="D1196" s="1">
        <v>1</v>
      </c>
      <c r="E1196" s="1">
        <v>0</v>
      </c>
      <c r="F1196" s="1">
        <v>0</v>
      </c>
      <c r="G1196" s="1">
        <v>0</v>
      </c>
      <c r="H1196" s="1">
        <v>0</v>
      </c>
      <c r="I1196" s="1">
        <v>55</v>
      </c>
    </row>
    <row r="1197" spans="1:9" ht="14.25" customHeight="1" x14ac:dyDescent="0.45">
      <c r="A1197" s="1">
        <v>101883</v>
      </c>
      <c r="B1197" s="2">
        <v>44227</v>
      </c>
      <c r="C1197" s="1">
        <v>1</v>
      </c>
      <c r="D1197" s="1">
        <v>1</v>
      </c>
      <c r="E1197" s="1">
        <v>1</v>
      </c>
      <c r="F1197" s="1">
        <v>1</v>
      </c>
      <c r="G1197" s="1">
        <v>0</v>
      </c>
      <c r="H1197" s="1">
        <v>0</v>
      </c>
      <c r="I1197" s="1">
        <v>50</v>
      </c>
    </row>
    <row r="1198" spans="1:9" ht="14.25" customHeight="1" x14ac:dyDescent="0.45">
      <c r="A1198" s="1">
        <v>101636</v>
      </c>
      <c r="B1198" s="2">
        <v>44227</v>
      </c>
      <c r="C1198" s="1">
        <v>1</v>
      </c>
      <c r="D1198" s="1">
        <v>1</v>
      </c>
      <c r="E1198" s="1">
        <v>1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 x14ac:dyDescent="0.45">
      <c r="A1199" s="1">
        <v>101160</v>
      </c>
      <c r="B1199" s="2">
        <v>44227</v>
      </c>
      <c r="C1199" s="1">
        <v>1</v>
      </c>
      <c r="D1199" s="1">
        <v>1</v>
      </c>
      <c r="E1199" s="1">
        <v>0</v>
      </c>
      <c r="F1199" s="1">
        <v>0</v>
      </c>
      <c r="G1199" s="1">
        <v>0</v>
      </c>
      <c r="H1199" s="1">
        <v>0</v>
      </c>
      <c r="I1199" s="1">
        <v>80</v>
      </c>
    </row>
    <row r="1200" spans="1:9" ht="14.25" customHeight="1" x14ac:dyDescent="0.45">
      <c r="A1200" s="1">
        <v>101958</v>
      </c>
      <c r="B1200" s="2">
        <v>44228</v>
      </c>
      <c r="C1200" s="1">
        <v>1</v>
      </c>
      <c r="D1200" s="1">
        <v>1</v>
      </c>
      <c r="E1200" s="1">
        <v>1</v>
      </c>
      <c r="F1200" s="1">
        <v>1</v>
      </c>
      <c r="G1200" s="1">
        <v>0</v>
      </c>
      <c r="H1200" s="1">
        <v>0</v>
      </c>
      <c r="I1200" s="1">
        <v>77</v>
      </c>
    </row>
    <row r="1201" spans="1:9" ht="14.25" customHeight="1" x14ac:dyDescent="0.45">
      <c r="A1201" s="1">
        <v>101667</v>
      </c>
      <c r="B1201" s="2">
        <v>44228</v>
      </c>
      <c r="C1201" s="1">
        <v>1</v>
      </c>
      <c r="D1201" s="1">
        <v>1</v>
      </c>
      <c r="E1201" s="1">
        <v>1</v>
      </c>
      <c r="F1201" s="1">
        <v>0</v>
      </c>
      <c r="G1201" s="1">
        <v>0</v>
      </c>
      <c r="H1201" s="1">
        <v>0</v>
      </c>
      <c r="I1201" s="1">
        <v>70</v>
      </c>
    </row>
    <row r="1202" spans="1:9" ht="14.25" customHeight="1" x14ac:dyDescent="0.45">
      <c r="A1202" s="1">
        <v>101158</v>
      </c>
      <c r="B1202" s="2">
        <v>44228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80</v>
      </c>
    </row>
    <row r="1203" spans="1:9" ht="14.25" customHeight="1" x14ac:dyDescent="0.45">
      <c r="A1203" s="1">
        <v>101450</v>
      </c>
      <c r="B1203" s="2">
        <v>44228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75</v>
      </c>
    </row>
    <row r="1204" spans="1:9" ht="14.25" customHeight="1" x14ac:dyDescent="0.45">
      <c r="A1204" s="1">
        <v>101889</v>
      </c>
      <c r="B1204" s="2">
        <v>44228</v>
      </c>
      <c r="C1204" s="1">
        <v>1</v>
      </c>
      <c r="D1204" s="1">
        <v>1</v>
      </c>
      <c r="E1204" s="1">
        <v>1</v>
      </c>
      <c r="F1204" s="1">
        <v>0</v>
      </c>
      <c r="G1204" s="1">
        <v>0</v>
      </c>
      <c r="H1204" s="1">
        <v>0</v>
      </c>
      <c r="I1204" s="1">
        <v>50</v>
      </c>
    </row>
    <row r="1205" spans="1:9" ht="14.25" customHeight="1" x14ac:dyDescent="0.45">
      <c r="A1205" s="1">
        <v>101311</v>
      </c>
      <c r="B1205" s="2">
        <v>44228</v>
      </c>
      <c r="C1205" s="1">
        <v>1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80</v>
      </c>
    </row>
    <row r="1206" spans="1:9" ht="14.25" customHeight="1" x14ac:dyDescent="0.45">
      <c r="A1206" s="1">
        <v>100064</v>
      </c>
      <c r="B1206" s="2">
        <v>44228</v>
      </c>
      <c r="C1206" s="1">
        <v>1</v>
      </c>
      <c r="D1206" s="1">
        <v>1</v>
      </c>
      <c r="E1206" s="1">
        <v>0</v>
      </c>
      <c r="F1206" s="1">
        <v>0</v>
      </c>
      <c r="G1206" s="1">
        <v>0</v>
      </c>
      <c r="H1206" s="1">
        <v>0</v>
      </c>
      <c r="I1206" s="1">
        <v>55</v>
      </c>
    </row>
    <row r="1207" spans="1:9" ht="14.25" customHeight="1" x14ac:dyDescent="0.45">
      <c r="A1207" s="1">
        <v>101482</v>
      </c>
      <c r="B1207" s="2">
        <v>44228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70</v>
      </c>
    </row>
    <row r="1208" spans="1:9" ht="14.25" customHeight="1" x14ac:dyDescent="0.45">
      <c r="A1208" s="1">
        <v>101839</v>
      </c>
      <c r="B1208" s="2">
        <v>44228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69</v>
      </c>
    </row>
    <row r="1209" spans="1:9" ht="14.25" customHeight="1" x14ac:dyDescent="0.45">
      <c r="A1209" s="1">
        <v>100495</v>
      </c>
      <c r="B1209" s="2">
        <v>44228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79</v>
      </c>
    </row>
    <row r="1210" spans="1:9" ht="14.25" customHeight="1" x14ac:dyDescent="0.45">
      <c r="A1210" s="1">
        <v>100003</v>
      </c>
      <c r="B1210" s="2">
        <v>44228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93</v>
      </c>
    </row>
    <row r="1211" spans="1:9" ht="14.25" customHeight="1" x14ac:dyDescent="0.45">
      <c r="A1211" s="1">
        <v>100757</v>
      </c>
      <c r="B1211" s="2">
        <v>44228</v>
      </c>
      <c r="C1211" s="1">
        <v>1</v>
      </c>
      <c r="D1211" s="1">
        <v>1</v>
      </c>
      <c r="E1211" s="1">
        <v>0</v>
      </c>
      <c r="F1211" s="1">
        <v>0</v>
      </c>
      <c r="G1211" s="1">
        <v>0</v>
      </c>
      <c r="H1211" s="1">
        <v>0</v>
      </c>
      <c r="I1211" s="1">
        <v>79</v>
      </c>
    </row>
    <row r="1212" spans="1:9" ht="14.25" customHeight="1" x14ac:dyDescent="0.45">
      <c r="A1212" s="1">
        <v>102392</v>
      </c>
      <c r="B1212" s="2">
        <v>44229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69</v>
      </c>
    </row>
    <row r="1213" spans="1:9" ht="14.25" customHeight="1" x14ac:dyDescent="0.45">
      <c r="A1213" s="1">
        <v>102023</v>
      </c>
      <c r="B1213" s="2">
        <v>44229</v>
      </c>
      <c r="C1213" s="1">
        <v>1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75</v>
      </c>
    </row>
    <row r="1214" spans="1:9" ht="14.25" customHeight="1" x14ac:dyDescent="0.45">
      <c r="A1214" s="1">
        <v>102253</v>
      </c>
      <c r="B1214" s="2">
        <v>44229</v>
      </c>
      <c r="C1214" s="1">
        <v>1</v>
      </c>
      <c r="D1214" s="1">
        <v>1</v>
      </c>
      <c r="E1214" s="1">
        <v>1</v>
      </c>
      <c r="F1214" s="1">
        <v>0</v>
      </c>
      <c r="G1214" s="1">
        <v>0</v>
      </c>
      <c r="H1214" s="1">
        <v>0</v>
      </c>
      <c r="I1214" s="1">
        <v>69</v>
      </c>
    </row>
    <row r="1215" spans="1:9" ht="14.25" customHeight="1" x14ac:dyDescent="0.45">
      <c r="A1215" s="1">
        <v>101879</v>
      </c>
      <c r="B1215" s="2">
        <v>44229</v>
      </c>
      <c r="C1215" s="1">
        <v>1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45</v>
      </c>
    </row>
    <row r="1216" spans="1:9" ht="14.25" customHeight="1" x14ac:dyDescent="0.45">
      <c r="A1216" s="1">
        <v>100983</v>
      </c>
      <c r="B1216" s="2">
        <v>44229</v>
      </c>
      <c r="C1216" s="1">
        <v>1</v>
      </c>
      <c r="D1216" s="1">
        <v>1</v>
      </c>
      <c r="E1216" s="1">
        <v>1</v>
      </c>
      <c r="F1216" s="1">
        <v>1</v>
      </c>
      <c r="G1216" s="1">
        <v>1</v>
      </c>
      <c r="H1216" s="1">
        <v>0</v>
      </c>
      <c r="I1216" s="1">
        <v>69</v>
      </c>
    </row>
    <row r="1217" spans="1:9" ht="14.25" customHeight="1" x14ac:dyDescent="0.45">
      <c r="A1217" s="1">
        <v>100031</v>
      </c>
      <c r="B1217" s="2">
        <v>44229</v>
      </c>
      <c r="C1217" s="1">
        <v>1</v>
      </c>
      <c r="D1217" s="1">
        <v>1</v>
      </c>
      <c r="E1217" s="1">
        <v>1</v>
      </c>
      <c r="F1217" s="1">
        <v>0</v>
      </c>
      <c r="G1217" s="1">
        <v>0</v>
      </c>
      <c r="H1217" s="1">
        <v>0</v>
      </c>
      <c r="I1217" s="1">
        <v>83</v>
      </c>
    </row>
    <row r="1218" spans="1:9" ht="14.25" customHeight="1" x14ac:dyDescent="0.45">
      <c r="A1218" s="1">
        <v>102029</v>
      </c>
      <c r="B1218" s="2">
        <v>44229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55</v>
      </c>
    </row>
    <row r="1219" spans="1:9" ht="14.25" customHeight="1" x14ac:dyDescent="0.45">
      <c r="A1219" s="1">
        <v>101611</v>
      </c>
      <c r="B1219" s="2">
        <v>44229</v>
      </c>
      <c r="C1219" s="1">
        <v>1</v>
      </c>
      <c r="D1219" s="1">
        <v>1</v>
      </c>
      <c r="E1219" s="1">
        <v>1</v>
      </c>
      <c r="F1219" s="1">
        <v>1</v>
      </c>
      <c r="G1219" s="1">
        <v>1</v>
      </c>
      <c r="H1219" s="1">
        <v>1</v>
      </c>
      <c r="I1219" s="1">
        <v>50</v>
      </c>
    </row>
    <row r="1220" spans="1:9" ht="14.25" customHeight="1" x14ac:dyDescent="0.45">
      <c r="A1220" s="1">
        <v>101095</v>
      </c>
      <c r="B1220" s="2">
        <v>44229</v>
      </c>
      <c r="C1220" s="1">
        <v>1</v>
      </c>
      <c r="D1220" s="1">
        <v>1</v>
      </c>
      <c r="E1220" s="1">
        <v>1</v>
      </c>
      <c r="F1220" s="1">
        <v>0</v>
      </c>
      <c r="G1220" s="1">
        <v>0</v>
      </c>
      <c r="H1220" s="1">
        <v>0</v>
      </c>
      <c r="I1220" s="1">
        <v>79</v>
      </c>
    </row>
    <row r="1221" spans="1:9" ht="14.25" customHeight="1" x14ac:dyDescent="0.45">
      <c r="A1221" s="1">
        <v>100829</v>
      </c>
      <c r="B1221" s="2">
        <v>44229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93</v>
      </c>
    </row>
    <row r="1222" spans="1:9" ht="14.25" customHeight="1" x14ac:dyDescent="0.45">
      <c r="A1222" s="1">
        <v>101827</v>
      </c>
      <c r="B1222" s="2">
        <v>44229</v>
      </c>
      <c r="C1222" s="1">
        <v>1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69</v>
      </c>
    </row>
    <row r="1223" spans="1:9" ht="14.25" customHeight="1" x14ac:dyDescent="0.45">
      <c r="A1223" s="1">
        <v>101823</v>
      </c>
      <c r="B1223" s="2">
        <v>44229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69</v>
      </c>
    </row>
    <row r="1224" spans="1:9" ht="14.25" customHeight="1" x14ac:dyDescent="0.45">
      <c r="A1224" s="1">
        <v>100319</v>
      </c>
      <c r="B1224" s="2">
        <v>44229</v>
      </c>
      <c r="C1224" s="1">
        <v>1</v>
      </c>
      <c r="D1224" s="1">
        <v>1</v>
      </c>
      <c r="E1224" s="1">
        <v>0</v>
      </c>
      <c r="F1224" s="1">
        <v>0</v>
      </c>
      <c r="G1224" s="1">
        <v>0</v>
      </c>
      <c r="H1224" s="1">
        <v>0</v>
      </c>
      <c r="I1224" s="1">
        <v>75</v>
      </c>
    </row>
    <row r="1225" spans="1:9" ht="14.25" customHeight="1" x14ac:dyDescent="0.45">
      <c r="A1225" s="1">
        <v>101626</v>
      </c>
      <c r="B1225" s="2">
        <v>44230</v>
      </c>
      <c r="C1225" s="1">
        <v>1</v>
      </c>
      <c r="D1225" s="1">
        <v>1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 x14ac:dyDescent="0.45">
      <c r="A1226" s="1">
        <v>100479</v>
      </c>
      <c r="B1226" s="2">
        <v>44230</v>
      </c>
      <c r="C1226" s="1">
        <v>1</v>
      </c>
      <c r="D1226" s="1">
        <v>1</v>
      </c>
      <c r="E1226" s="1">
        <v>1</v>
      </c>
      <c r="F1226" s="1">
        <v>1</v>
      </c>
      <c r="G1226" s="1">
        <v>1</v>
      </c>
      <c r="H1226" s="1">
        <v>0</v>
      </c>
      <c r="I1226" s="1">
        <v>70</v>
      </c>
    </row>
    <row r="1227" spans="1:9" ht="14.25" customHeight="1" x14ac:dyDescent="0.45">
      <c r="A1227" s="1">
        <v>100400</v>
      </c>
      <c r="B1227" s="2">
        <v>44230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93</v>
      </c>
    </row>
    <row r="1228" spans="1:9" ht="14.25" customHeight="1" x14ac:dyDescent="0.45">
      <c r="A1228" s="1">
        <v>100274</v>
      </c>
      <c r="B1228" s="2">
        <v>44230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69</v>
      </c>
    </row>
    <row r="1229" spans="1:9" ht="14.25" customHeight="1" x14ac:dyDescent="0.45">
      <c r="A1229" s="1">
        <v>100563</v>
      </c>
      <c r="B1229" s="2">
        <v>44230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75</v>
      </c>
    </row>
    <row r="1230" spans="1:9" ht="14.25" customHeight="1" x14ac:dyDescent="0.45">
      <c r="A1230" s="1">
        <v>102400</v>
      </c>
      <c r="B1230" s="2">
        <v>44230</v>
      </c>
      <c r="C1230" s="1">
        <v>1</v>
      </c>
      <c r="D1230" s="1">
        <v>1</v>
      </c>
      <c r="E1230" s="1">
        <v>0</v>
      </c>
      <c r="F1230" s="1">
        <v>0</v>
      </c>
      <c r="G1230" s="1">
        <v>0</v>
      </c>
      <c r="H1230" s="1">
        <v>0</v>
      </c>
      <c r="I1230" s="1">
        <v>80</v>
      </c>
    </row>
    <row r="1231" spans="1:9" ht="14.25" customHeight="1" x14ac:dyDescent="0.45">
      <c r="A1231" s="1">
        <v>102283</v>
      </c>
      <c r="B1231" s="2">
        <v>44230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69</v>
      </c>
    </row>
    <row r="1232" spans="1:9" ht="14.25" customHeight="1" x14ac:dyDescent="0.45">
      <c r="A1232" s="1">
        <v>101990</v>
      </c>
      <c r="B1232" s="2">
        <v>44230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69</v>
      </c>
    </row>
    <row r="1233" spans="1:9" ht="14.25" customHeight="1" x14ac:dyDescent="0.45">
      <c r="A1233" s="1">
        <v>101107</v>
      </c>
      <c r="B1233" s="2">
        <v>44230</v>
      </c>
      <c r="C1233" s="1">
        <v>1</v>
      </c>
      <c r="D1233" s="1">
        <v>1</v>
      </c>
      <c r="E1233" s="1">
        <v>1</v>
      </c>
      <c r="F1233" s="1">
        <v>1</v>
      </c>
      <c r="G1233" s="1">
        <v>0</v>
      </c>
      <c r="H1233" s="1">
        <v>0</v>
      </c>
      <c r="I1233" s="1">
        <v>55</v>
      </c>
    </row>
    <row r="1234" spans="1:9" ht="14.25" customHeight="1" x14ac:dyDescent="0.45">
      <c r="A1234" s="1">
        <v>102043</v>
      </c>
      <c r="B1234" s="2">
        <v>44230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80</v>
      </c>
    </row>
    <row r="1235" spans="1:9" ht="14.25" customHeight="1" x14ac:dyDescent="0.45">
      <c r="A1235" s="1">
        <v>102266</v>
      </c>
      <c r="B1235" s="2">
        <v>44231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85</v>
      </c>
    </row>
    <row r="1236" spans="1:9" ht="14.25" customHeight="1" x14ac:dyDescent="0.45">
      <c r="A1236" s="1">
        <v>100083</v>
      </c>
      <c r="B1236" s="2">
        <v>44231</v>
      </c>
      <c r="C1236" s="1">
        <v>1</v>
      </c>
      <c r="D1236" s="1">
        <v>1</v>
      </c>
      <c r="E1236" s="1">
        <v>0</v>
      </c>
      <c r="F1236" s="1">
        <v>0</v>
      </c>
      <c r="G1236" s="1">
        <v>0</v>
      </c>
      <c r="H1236" s="1">
        <v>0</v>
      </c>
      <c r="I1236" s="1">
        <v>69</v>
      </c>
    </row>
    <row r="1237" spans="1:9" ht="14.25" customHeight="1" x14ac:dyDescent="0.45">
      <c r="A1237" s="1">
        <v>101759</v>
      </c>
      <c r="B1237" s="2">
        <v>44231</v>
      </c>
      <c r="C1237" s="1">
        <v>1</v>
      </c>
      <c r="D1237" s="1">
        <v>1</v>
      </c>
      <c r="E1237" s="1">
        <v>1</v>
      </c>
      <c r="F1237" s="1">
        <v>0</v>
      </c>
      <c r="G1237" s="1">
        <v>0</v>
      </c>
      <c r="H1237" s="1">
        <v>0</v>
      </c>
      <c r="I1237" s="1">
        <v>50</v>
      </c>
    </row>
    <row r="1238" spans="1:9" ht="14.25" customHeight="1" x14ac:dyDescent="0.45">
      <c r="A1238" s="1">
        <v>100243</v>
      </c>
      <c r="B1238" s="2">
        <v>44231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55</v>
      </c>
    </row>
    <row r="1239" spans="1:9" ht="14.25" customHeight="1" x14ac:dyDescent="0.45">
      <c r="A1239" s="1">
        <v>100938</v>
      </c>
      <c r="B1239" s="2">
        <v>44231</v>
      </c>
      <c r="C1239" s="1">
        <v>1</v>
      </c>
      <c r="D1239" s="1">
        <v>1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</row>
    <row r="1240" spans="1:9" ht="14.25" customHeight="1" x14ac:dyDescent="0.45">
      <c r="A1240" s="1">
        <v>101166</v>
      </c>
      <c r="B1240" s="2">
        <v>44231</v>
      </c>
      <c r="C1240" s="1">
        <v>1</v>
      </c>
      <c r="D1240" s="1">
        <v>1</v>
      </c>
      <c r="E1240" s="1">
        <v>0</v>
      </c>
      <c r="F1240" s="1">
        <v>0</v>
      </c>
      <c r="G1240" s="1">
        <v>0</v>
      </c>
      <c r="H1240" s="1">
        <v>0</v>
      </c>
      <c r="I1240" s="1">
        <v>45</v>
      </c>
    </row>
    <row r="1241" spans="1:9" ht="14.25" customHeight="1" x14ac:dyDescent="0.45">
      <c r="A1241" s="1">
        <v>100687</v>
      </c>
      <c r="B1241" s="2">
        <v>44231</v>
      </c>
      <c r="C1241" s="1">
        <v>1</v>
      </c>
      <c r="D1241" s="1">
        <v>1</v>
      </c>
      <c r="E1241" s="1">
        <v>0</v>
      </c>
      <c r="F1241" s="1">
        <v>0</v>
      </c>
      <c r="G1241" s="1">
        <v>0</v>
      </c>
      <c r="H1241" s="1">
        <v>0</v>
      </c>
      <c r="I1241" s="1">
        <v>75</v>
      </c>
    </row>
    <row r="1242" spans="1:9" ht="14.25" customHeight="1" x14ac:dyDescent="0.45">
      <c r="A1242" s="1">
        <v>100611</v>
      </c>
      <c r="B1242" s="2">
        <v>44232</v>
      </c>
      <c r="C1242" s="1">
        <v>1</v>
      </c>
      <c r="D1242" s="1">
        <v>1</v>
      </c>
      <c r="E1242" s="1">
        <v>1</v>
      </c>
      <c r="F1242" s="1">
        <v>1</v>
      </c>
      <c r="G1242" s="1">
        <v>0</v>
      </c>
      <c r="H1242" s="1">
        <v>0</v>
      </c>
      <c r="I1242" s="1">
        <v>55</v>
      </c>
    </row>
    <row r="1243" spans="1:9" ht="14.25" customHeight="1" x14ac:dyDescent="0.45">
      <c r="A1243" s="1">
        <v>100848</v>
      </c>
      <c r="B1243" s="2">
        <v>44232</v>
      </c>
      <c r="C1243" s="1">
        <v>1</v>
      </c>
      <c r="D1243" s="1">
        <v>1</v>
      </c>
      <c r="E1243" s="1">
        <v>0</v>
      </c>
      <c r="F1243" s="1">
        <v>0</v>
      </c>
      <c r="G1243" s="1">
        <v>0</v>
      </c>
      <c r="H1243" s="1">
        <v>0</v>
      </c>
      <c r="I1243" s="1">
        <v>75</v>
      </c>
    </row>
    <row r="1244" spans="1:9" ht="14.25" customHeight="1" x14ac:dyDescent="0.45">
      <c r="A1244" s="1">
        <v>100999</v>
      </c>
      <c r="B1244" s="2">
        <v>44232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55</v>
      </c>
    </row>
    <row r="1245" spans="1:9" ht="14.25" customHeight="1" x14ac:dyDescent="0.45">
      <c r="A1245" s="1">
        <v>100665</v>
      </c>
      <c r="B1245" s="2">
        <v>44232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45</v>
      </c>
    </row>
    <row r="1246" spans="1:9" ht="14.25" customHeight="1" x14ac:dyDescent="0.45">
      <c r="A1246" s="1">
        <v>100071</v>
      </c>
      <c r="B1246" s="2">
        <v>44232</v>
      </c>
      <c r="C1246" s="1">
        <v>1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80</v>
      </c>
    </row>
    <row r="1247" spans="1:9" ht="14.25" customHeight="1" x14ac:dyDescent="0.45">
      <c r="A1247" s="1">
        <v>101566</v>
      </c>
      <c r="B1247" s="2">
        <v>44232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75</v>
      </c>
    </row>
    <row r="1248" spans="1:9" ht="14.25" customHeight="1" x14ac:dyDescent="0.45">
      <c r="A1248" s="1">
        <v>100951</v>
      </c>
      <c r="B1248" s="2">
        <v>44232</v>
      </c>
      <c r="C1248" s="1">
        <v>1</v>
      </c>
      <c r="D1248" s="1">
        <v>1</v>
      </c>
      <c r="E1248" s="1">
        <v>0</v>
      </c>
      <c r="F1248" s="1">
        <v>0</v>
      </c>
      <c r="G1248" s="1">
        <v>0</v>
      </c>
      <c r="H1248" s="1">
        <v>0</v>
      </c>
      <c r="I1248" s="1">
        <v>95</v>
      </c>
    </row>
    <row r="1249" spans="1:9" ht="14.25" customHeight="1" x14ac:dyDescent="0.45">
      <c r="A1249" s="1">
        <v>100283</v>
      </c>
      <c r="B1249" s="2">
        <v>44232</v>
      </c>
      <c r="C1249" s="1">
        <v>1</v>
      </c>
      <c r="D1249" s="1">
        <v>1</v>
      </c>
      <c r="E1249" s="1">
        <v>1</v>
      </c>
      <c r="F1249" s="1">
        <v>0</v>
      </c>
      <c r="G1249" s="1">
        <v>0</v>
      </c>
      <c r="H1249" s="1">
        <v>0</v>
      </c>
      <c r="I1249" s="1">
        <v>69</v>
      </c>
    </row>
    <row r="1250" spans="1:9" ht="14.25" customHeight="1" x14ac:dyDescent="0.45">
      <c r="A1250" s="1">
        <v>101874</v>
      </c>
      <c r="B1250" s="2">
        <v>44232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80</v>
      </c>
    </row>
    <row r="1251" spans="1:9" ht="14.25" customHeight="1" x14ac:dyDescent="0.45">
      <c r="A1251" s="1">
        <v>102413</v>
      </c>
      <c r="B1251" s="2">
        <v>44232</v>
      </c>
      <c r="C1251" s="1">
        <v>1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75</v>
      </c>
    </row>
    <row r="1252" spans="1:9" ht="14.25" customHeight="1" x14ac:dyDescent="0.45">
      <c r="A1252" s="1">
        <v>100969</v>
      </c>
      <c r="B1252" s="2">
        <v>44233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customHeight="1" x14ac:dyDescent="0.45">
      <c r="A1253" s="1">
        <v>102407</v>
      </c>
      <c r="B1253" s="2">
        <v>44233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80</v>
      </c>
    </row>
    <row r="1254" spans="1:9" ht="14.25" customHeight="1" x14ac:dyDescent="0.45">
      <c r="A1254" s="1">
        <v>101236</v>
      </c>
      <c r="B1254" s="2">
        <v>44233</v>
      </c>
      <c r="C1254" s="1">
        <v>1</v>
      </c>
      <c r="D1254" s="1">
        <v>1</v>
      </c>
      <c r="E1254" s="1">
        <v>1</v>
      </c>
      <c r="F1254" s="1">
        <v>1</v>
      </c>
      <c r="G1254" s="1">
        <v>0</v>
      </c>
      <c r="H1254" s="1">
        <v>0</v>
      </c>
      <c r="I1254" s="1">
        <v>50</v>
      </c>
    </row>
    <row r="1255" spans="1:9" ht="14.25" customHeight="1" x14ac:dyDescent="0.45">
      <c r="A1255" s="1">
        <v>102001</v>
      </c>
      <c r="B1255" s="2">
        <v>44233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93</v>
      </c>
    </row>
    <row r="1256" spans="1:9" ht="14.25" customHeight="1" x14ac:dyDescent="0.45">
      <c r="A1256" s="1">
        <v>101650</v>
      </c>
      <c r="B1256" s="2">
        <v>44233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77</v>
      </c>
    </row>
    <row r="1257" spans="1:9" ht="14.25" customHeight="1" x14ac:dyDescent="0.45">
      <c r="A1257" s="1">
        <v>100852</v>
      </c>
      <c r="B1257" s="2">
        <v>44233</v>
      </c>
      <c r="C1257" s="1">
        <v>1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75</v>
      </c>
    </row>
    <row r="1258" spans="1:9" ht="14.25" customHeight="1" x14ac:dyDescent="0.45">
      <c r="A1258" s="1">
        <v>100017</v>
      </c>
      <c r="B1258" s="2">
        <v>44233</v>
      </c>
      <c r="C1258" s="1">
        <v>1</v>
      </c>
      <c r="D1258" s="1">
        <v>1</v>
      </c>
      <c r="E1258" s="1">
        <v>1</v>
      </c>
      <c r="F1258" s="1">
        <v>0</v>
      </c>
      <c r="G1258" s="1">
        <v>0</v>
      </c>
      <c r="H1258" s="1">
        <v>0</v>
      </c>
      <c r="I1258" s="1">
        <v>77</v>
      </c>
    </row>
    <row r="1259" spans="1:9" ht="14.25" customHeight="1" x14ac:dyDescent="0.45">
      <c r="A1259" s="1">
        <v>100884</v>
      </c>
      <c r="B1259" s="2">
        <v>44233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50</v>
      </c>
    </row>
    <row r="1260" spans="1:9" ht="14.25" customHeight="1" x14ac:dyDescent="0.45">
      <c r="A1260" s="1">
        <v>101357</v>
      </c>
      <c r="B1260" s="2">
        <v>44233</v>
      </c>
      <c r="C1260" s="1">
        <v>1</v>
      </c>
      <c r="D1260" s="1">
        <v>1</v>
      </c>
      <c r="E1260" s="1">
        <v>1</v>
      </c>
      <c r="F1260" s="1">
        <v>0</v>
      </c>
      <c r="G1260" s="1">
        <v>0</v>
      </c>
      <c r="H1260" s="1">
        <v>0</v>
      </c>
      <c r="I1260" s="1">
        <v>75</v>
      </c>
    </row>
    <row r="1261" spans="1:9" ht="14.25" customHeight="1" x14ac:dyDescent="0.45">
      <c r="A1261" s="1">
        <v>101337</v>
      </c>
      <c r="B1261" s="2">
        <v>44233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55</v>
      </c>
    </row>
    <row r="1262" spans="1:9" ht="14.25" customHeight="1" x14ac:dyDescent="0.45">
      <c r="A1262" s="1">
        <v>100330</v>
      </c>
      <c r="B1262" s="2">
        <v>44234</v>
      </c>
      <c r="C1262" s="1">
        <v>1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75</v>
      </c>
    </row>
    <row r="1263" spans="1:9" ht="14.25" customHeight="1" x14ac:dyDescent="0.45">
      <c r="A1263" s="1">
        <v>101100</v>
      </c>
      <c r="B1263" s="2">
        <v>44234</v>
      </c>
      <c r="C1263" s="1">
        <v>1</v>
      </c>
      <c r="D1263" s="1">
        <v>1</v>
      </c>
      <c r="E1263" s="1">
        <v>0</v>
      </c>
      <c r="F1263" s="1">
        <v>0</v>
      </c>
      <c r="G1263" s="1">
        <v>0</v>
      </c>
      <c r="H1263" s="1">
        <v>0</v>
      </c>
      <c r="I1263" s="1">
        <v>80</v>
      </c>
    </row>
    <row r="1264" spans="1:9" ht="14.25" customHeight="1" x14ac:dyDescent="0.45">
      <c r="A1264" s="1">
        <v>102149</v>
      </c>
      <c r="B1264" s="2">
        <v>44234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80</v>
      </c>
    </row>
    <row r="1265" spans="1:9" ht="14.25" customHeight="1" x14ac:dyDescent="0.45">
      <c r="A1265" s="1">
        <v>101349</v>
      </c>
      <c r="B1265" s="2">
        <v>44234</v>
      </c>
      <c r="C1265" s="1">
        <v>1</v>
      </c>
      <c r="D1265" s="1">
        <v>1</v>
      </c>
      <c r="E1265" s="1">
        <v>1</v>
      </c>
      <c r="F1265" s="1">
        <v>1</v>
      </c>
      <c r="G1265" s="1">
        <v>0</v>
      </c>
      <c r="H1265" s="1">
        <v>0</v>
      </c>
      <c r="I1265" s="1">
        <v>51</v>
      </c>
    </row>
    <row r="1266" spans="1:9" ht="14.25" customHeight="1" x14ac:dyDescent="0.45">
      <c r="A1266" s="1">
        <v>100491</v>
      </c>
      <c r="B1266" s="2">
        <v>44234</v>
      </c>
      <c r="C1266" s="1">
        <v>1</v>
      </c>
      <c r="D1266" s="1">
        <v>1</v>
      </c>
      <c r="E1266" s="1">
        <v>1</v>
      </c>
      <c r="F1266" s="1">
        <v>1</v>
      </c>
      <c r="G1266" s="1">
        <v>1</v>
      </c>
      <c r="H1266" s="1">
        <v>1</v>
      </c>
      <c r="I1266" s="1">
        <v>85</v>
      </c>
    </row>
    <row r="1267" spans="1:9" ht="14.25" customHeight="1" x14ac:dyDescent="0.45">
      <c r="A1267" s="1">
        <v>102297</v>
      </c>
      <c r="B1267" s="2">
        <v>44234</v>
      </c>
      <c r="C1267" s="1">
        <v>1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77</v>
      </c>
    </row>
    <row r="1268" spans="1:9" ht="14.25" customHeight="1" x14ac:dyDescent="0.45">
      <c r="A1268" s="1">
        <v>101069</v>
      </c>
      <c r="B1268" s="2">
        <v>44234</v>
      </c>
      <c r="C1268" s="1">
        <v>1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75</v>
      </c>
    </row>
    <row r="1269" spans="1:9" ht="14.25" customHeight="1" x14ac:dyDescent="0.45">
      <c r="A1269" s="1">
        <v>100838</v>
      </c>
      <c r="B1269" s="2">
        <v>44235</v>
      </c>
      <c r="C1269" s="1">
        <v>1</v>
      </c>
      <c r="D1269" s="1">
        <v>1</v>
      </c>
      <c r="E1269" s="1">
        <v>1</v>
      </c>
      <c r="F1269" s="1">
        <v>0</v>
      </c>
      <c r="G1269" s="1">
        <v>0</v>
      </c>
      <c r="H1269" s="1">
        <v>0</v>
      </c>
      <c r="I1269" s="1">
        <v>69</v>
      </c>
    </row>
    <row r="1270" spans="1:9" ht="14.25" customHeight="1" x14ac:dyDescent="0.45">
      <c r="A1270" s="1">
        <v>100101</v>
      </c>
      <c r="B1270" s="2">
        <v>44235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80</v>
      </c>
    </row>
    <row r="1271" spans="1:9" ht="14.25" customHeight="1" x14ac:dyDescent="0.45">
      <c r="A1271" s="1">
        <v>101653</v>
      </c>
      <c r="B1271" s="2">
        <v>44235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95</v>
      </c>
    </row>
    <row r="1272" spans="1:9" ht="14.25" customHeight="1" x14ac:dyDescent="0.45">
      <c r="A1272" s="1">
        <v>100591</v>
      </c>
      <c r="B1272" s="2">
        <v>44235</v>
      </c>
      <c r="C1272" s="1">
        <v>1</v>
      </c>
      <c r="D1272" s="1">
        <v>1</v>
      </c>
      <c r="E1272" s="1">
        <v>1</v>
      </c>
      <c r="F1272" s="1">
        <v>1</v>
      </c>
      <c r="G1272" s="1">
        <v>1</v>
      </c>
      <c r="H1272" s="1">
        <v>0</v>
      </c>
      <c r="I1272" s="1">
        <v>75</v>
      </c>
    </row>
    <row r="1273" spans="1:9" ht="14.25" customHeight="1" x14ac:dyDescent="0.45">
      <c r="A1273" s="1">
        <v>100511</v>
      </c>
      <c r="B1273" s="2">
        <v>44235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93</v>
      </c>
    </row>
    <row r="1274" spans="1:9" ht="14.25" customHeight="1" x14ac:dyDescent="0.45">
      <c r="A1274" s="1">
        <v>100346</v>
      </c>
      <c r="B1274" s="2">
        <v>44235</v>
      </c>
      <c r="C1274" s="1">
        <v>1</v>
      </c>
      <c r="D1274" s="1">
        <v>1</v>
      </c>
      <c r="E1274" s="1">
        <v>1</v>
      </c>
      <c r="F1274" s="1">
        <v>1</v>
      </c>
      <c r="G1274" s="1">
        <v>1</v>
      </c>
      <c r="H1274" s="1">
        <v>0</v>
      </c>
      <c r="I1274" s="1">
        <v>70</v>
      </c>
    </row>
    <row r="1275" spans="1:9" ht="14.25" customHeight="1" x14ac:dyDescent="0.45">
      <c r="A1275" s="1">
        <v>100809</v>
      </c>
      <c r="B1275" s="2">
        <v>44235</v>
      </c>
      <c r="C1275" s="1">
        <v>1</v>
      </c>
      <c r="D1275" s="1">
        <v>1</v>
      </c>
      <c r="E1275" s="1">
        <v>1</v>
      </c>
      <c r="F1275" s="1">
        <v>1</v>
      </c>
      <c r="G1275" s="1">
        <v>1</v>
      </c>
      <c r="H1275" s="1">
        <v>0</v>
      </c>
      <c r="I1275" s="1">
        <v>75</v>
      </c>
    </row>
    <row r="1276" spans="1:9" ht="14.25" customHeight="1" x14ac:dyDescent="0.45">
      <c r="A1276" s="1">
        <v>102247</v>
      </c>
      <c r="B1276" s="2">
        <v>44235</v>
      </c>
      <c r="C1276" s="1">
        <v>1</v>
      </c>
      <c r="D1276" s="1">
        <v>1</v>
      </c>
      <c r="E1276" s="1">
        <v>1</v>
      </c>
      <c r="F1276" s="1">
        <v>0</v>
      </c>
      <c r="G1276" s="1">
        <v>0</v>
      </c>
      <c r="H1276" s="1">
        <v>0</v>
      </c>
      <c r="I1276" s="1">
        <v>93</v>
      </c>
    </row>
    <row r="1277" spans="1:9" ht="14.25" customHeight="1" x14ac:dyDescent="0.45">
      <c r="A1277" s="1">
        <v>100300</v>
      </c>
      <c r="B1277" s="2">
        <v>44236</v>
      </c>
      <c r="C1277" s="1">
        <v>1</v>
      </c>
      <c r="D1277" s="1">
        <v>1</v>
      </c>
      <c r="E1277" s="1">
        <v>1</v>
      </c>
      <c r="F1277" s="1">
        <v>0</v>
      </c>
      <c r="G1277" s="1">
        <v>0</v>
      </c>
      <c r="H1277" s="1">
        <v>0</v>
      </c>
      <c r="I1277" s="1">
        <v>85</v>
      </c>
    </row>
    <row r="1278" spans="1:9" ht="14.25" customHeight="1" x14ac:dyDescent="0.45">
      <c r="A1278" s="1">
        <v>100968</v>
      </c>
      <c r="B1278" s="2">
        <v>44236</v>
      </c>
      <c r="C1278" s="1">
        <v>1</v>
      </c>
      <c r="D1278" s="1">
        <v>1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customHeight="1" x14ac:dyDescent="0.45">
      <c r="A1279" s="1">
        <v>101993</v>
      </c>
      <c r="B1279" s="2">
        <v>44236</v>
      </c>
      <c r="C1279" s="1">
        <v>1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50</v>
      </c>
    </row>
    <row r="1280" spans="1:9" ht="14.25" customHeight="1" x14ac:dyDescent="0.45">
      <c r="A1280" s="1">
        <v>101989</v>
      </c>
      <c r="B1280" s="2">
        <v>44236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customHeight="1" x14ac:dyDescent="0.45">
      <c r="A1281" s="1">
        <v>100736</v>
      </c>
      <c r="B1281" s="2">
        <v>44236</v>
      </c>
      <c r="C1281" s="1">
        <v>1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51</v>
      </c>
    </row>
    <row r="1282" spans="1:9" ht="14.25" customHeight="1" x14ac:dyDescent="0.45">
      <c r="A1282" s="1">
        <v>102302</v>
      </c>
      <c r="B1282" s="2">
        <v>44236</v>
      </c>
      <c r="C1282" s="1">
        <v>1</v>
      </c>
      <c r="D1282" s="1">
        <v>1</v>
      </c>
      <c r="E1282" s="1">
        <v>0</v>
      </c>
      <c r="F1282" s="1">
        <v>0</v>
      </c>
      <c r="G1282" s="1">
        <v>0</v>
      </c>
      <c r="H1282" s="1">
        <v>0</v>
      </c>
      <c r="I1282" s="1">
        <v>85</v>
      </c>
    </row>
    <row r="1283" spans="1:9" ht="14.25" customHeight="1" x14ac:dyDescent="0.45">
      <c r="A1283" s="1">
        <v>101090</v>
      </c>
      <c r="B1283" s="2">
        <v>44236</v>
      </c>
      <c r="C1283" s="1">
        <v>1</v>
      </c>
      <c r="D1283" s="1">
        <v>1</v>
      </c>
      <c r="E1283" s="1">
        <v>1</v>
      </c>
      <c r="F1283" s="1">
        <v>1</v>
      </c>
      <c r="G1283" s="1">
        <v>1</v>
      </c>
      <c r="H1283" s="1">
        <v>0</v>
      </c>
      <c r="I1283" s="1">
        <v>77</v>
      </c>
    </row>
    <row r="1284" spans="1:9" ht="14.25" customHeight="1" x14ac:dyDescent="0.45">
      <c r="A1284" s="1">
        <v>100383</v>
      </c>
      <c r="B1284" s="2">
        <v>44236</v>
      </c>
      <c r="C1284" s="1">
        <v>1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75</v>
      </c>
    </row>
    <row r="1285" spans="1:9" ht="14.25" customHeight="1" x14ac:dyDescent="0.45">
      <c r="A1285" s="1">
        <v>100245</v>
      </c>
      <c r="B1285" s="2">
        <v>44236</v>
      </c>
      <c r="C1285" s="1">
        <v>1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79</v>
      </c>
    </row>
    <row r="1286" spans="1:9" ht="14.25" customHeight="1" x14ac:dyDescent="0.45">
      <c r="A1286" s="1">
        <v>102170</v>
      </c>
      <c r="B1286" s="2">
        <v>44236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70</v>
      </c>
    </row>
    <row r="1287" spans="1:9" ht="14.25" customHeight="1" x14ac:dyDescent="0.45">
      <c r="A1287" s="1">
        <v>100893</v>
      </c>
      <c r="B1287" s="2">
        <v>44236</v>
      </c>
      <c r="C1287" s="1">
        <v>1</v>
      </c>
      <c r="D1287" s="1">
        <v>1</v>
      </c>
      <c r="E1287" s="1">
        <v>1</v>
      </c>
      <c r="F1287" s="1">
        <v>0</v>
      </c>
      <c r="G1287" s="1">
        <v>0</v>
      </c>
      <c r="H1287" s="1">
        <v>0</v>
      </c>
      <c r="I1287" s="1">
        <v>70</v>
      </c>
    </row>
    <row r="1288" spans="1:9" ht="14.25" customHeight="1" x14ac:dyDescent="0.45">
      <c r="A1288" s="1">
        <v>100078</v>
      </c>
      <c r="B1288" s="2">
        <v>44236</v>
      </c>
      <c r="C1288" s="1">
        <v>1</v>
      </c>
      <c r="D1288" s="1">
        <v>1</v>
      </c>
      <c r="E1288" s="1">
        <v>1</v>
      </c>
      <c r="F1288" s="1">
        <v>0</v>
      </c>
      <c r="G1288" s="1">
        <v>0</v>
      </c>
      <c r="H1288" s="1">
        <v>0</v>
      </c>
      <c r="I1288" s="1">
        <v>45</v>
      </c>
    </row>
    <row r="1289" spans="1:9" ht="14.25" customHeight="1" x14ac:dyDescent="0.45">
      <c r="A1289" s="1">
        <v>102287</v>
      </c>
      <c r="B1289" s="2">
        <v>44236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45</v>
      </c>
    </row>
    <row r="1290" spans="1:9" ht="14.25" customHeight="1" x14ac:dyDescent="0.45">
      <c r="A1290" s="1">
        <v>102381</v>
      </c>
      <c r="B1290" s="2">
        <v>44237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95</v>
      </c>
    </row>
    <row r="1291" spans="1:9" ht="14.25" customHeight="1" x14ac:dyDescent="0.45">
      <c r="A1291" s="1">
        <v>100673</v>
      </c>
      <c r="B1291" s="2">
        <v>44237</v>
      </c>
      <c r="C1291" s="1">
        <v>1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80</v>
      </c>
    </row>
    <row r="1292" spans="1:9" ht="14.25" customHeight="1" x14ac:dyDescent="0.45">
      <c r="A1292" s="1">
        <v>100284</v>
      </c>
      <c r="B1292" s="2">
        <v>44237</v>
      </c>
      <c r="C1292" s="1">
        <v>1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80</v>
      </c>
    </row>
    <row r="1293" spans="1:9" ht="14.25" customHeight="1" x14ac:dyDescent="0.45">
      <c r="A1293" s="1">
        <v>100040</v>
      </c>
      <c r="B1293" s="2">
        <v>44237</v>
      </c>
      <c r="C1293" s="1">
        <v>1</v>
      </c>
      <c r="D1293" s="1">
        <v>1</v>
      </c>
      <c r="E1293" s="1">
        <v>0</v>
      </c>
      <c r="F1293" s="1">
        <v>0</v>
      </c>
      <c r="G1293" s="1">
        <v>0</v>
      </c>
      <c r="H1293" s="1">
        <v>0</v>
      </c>
      <c r="I1293" s="1">
        <v>50</v>
      </c>
    </row>
    <row r="1294" spans="1:9" ht="14.25" customHeight="1" x14ac:dyDescent="0.45">
      <c r="A1294" s="1">
        <v>101041</v>
      </c>
      <c r="B1294" s="2">
        <v>44237</v>
      </c>
      <c r="C1294" s="1">
        <v>1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45</v>
      </c>
    </row>
    <row r="1295" spans="1:9" ht="14.25" customHeight="1" x14ac:dyDescent="0.45">
      <c r="A1295" s="1">
        <v>101868</v>
      </c>
      <c r="B1295" s="2">
        <v>44237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1</v>
      </c>
      <c r="I1295" s="1">
        <v>83</v>
      </c>
    </row>
    <row r="1296" spans="1:9" ht="14.25" customHeight="1" x14ac:dyDescent="0.45">
      <c r="A1296" s="1">
        <v>100706</v>
      </c>
      <c r="B1296" s="2">
        <v>44237</v>
      </c>
      <c r="C1296" s="1">
        <v>1</v>
      </c>
      <c r="D1296" s="1">
        <v>1</v>
      </c>
      <c r="E1296" s="1">
        <v>1</v>
      </c>
      <c r="F1296" s="1">
        <v>1</v>
      </c>
      <c r="G1296" s="1">
        <v>1</v>
      </c>
      <c r="H1296" s="1">
        <v>0</v>
      </c>
      <c r="I1296" s="1">
        <v>85</v>
      </c>
    </row>
    <row r="1297" spans="1:9" ht="14.25" customHeight="1" x14ac:dyDescent="0.45">
      <c r="A1297" s="1">
        <v>101087</v>
      </c>
      <c r="B1297" s="2">
        <v>44237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69</v>
      </c>
    </row>
    <row r="1298" spans="1:9" ht="14.25" customHeight="1" x14ac:dyDescent="0.45">
      <c r="A1298" s="1">
        <v>101225</v>
      </c>
      <c r="B1298" s="2">
        <v>44238</v>
      </c>
      <c r="C1298" s="1">
        <v>1</v>
      </c>
      <c r="D1298" s="1">
        <v>1</v>
      </c>
      <c r="E1298" s="1">
        <v>1</v>
      </c>
      <c r="F1298" s="1">
        <v>0</v>
      </c>
      <c r="G1298" s="1">
        <v>0</v>
      </c>
      <c r="H1298" s="1">
        <v>0</v>
      </c>
      <c r="I1298" s="1">
        <v>80</v>
      </c>
    </row>
    <row r="1299" spans="1:9" ht="14.25" customHeight="1" x14ac:dyDescent="0.45">
      <c r="A1299" s="1">
        <v>101833</v>
      </c>
      <c r="B1299" s="2">
        <v>44238</v>
      </c>
      <c r="C1299" s="1">
        <v>1</v>
      </c>
      <c r="D1299" s="1">
        <v>1</v>
      </c>
      <c r="E1299" s="1">
        <v>1</v>
      </c>
      <c r="F1299" s="1">
        <v>1</v>
      </c>
      <c r="G1299" s="1">
        <v>0</v>
      </c>
      <c r="H1299" s="1">
        <v>0</v>
      </c>
      <c r="I1299" s="1">
        <v>79</v>
      </c>
    </row>
    <row r="1300" spans="1:9" ht="14.25" customHeight="1" x14ac:dyDescent="0.45">
      <c r="A1300" s="1">
        <v>100561</v>
      </c>
      <c r="B1300" s="2">
        <v>44238</v>
      </c>
      <c r="C1300" s="1">
        <v>1</v>
      </c>
      <c r="D1300" s="1">
        <v>1</v>
      </c>
      <c r="E1300" s="1">
        <v>1</v>
      </c>
      <c r="F1300" s="1">
        <v>0</v>
      </c>
      <c r="G1300" s="1">
        <v>0</v>
      </c>
      <c r="H1300" s="1">
        <v>0</v>
      </c>
      <c r="I1300" s="1">
        <v>80</v>
      </c>
    </row>
    <row r="1301" spans="1:9" ht="14.25" customHeight="1" x14ac:dyDescent="0.45">
      <c r="A1301" s="1">
        <v>100517</v>
      </c>
      <c r="B1301" s="2">
        <v>44238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45</v>
      </c>
    </row>
    <row r="1302" spans="1:9" ht="14.25" customHeight="1" x14ac:dyDescent="0.45">
      <c r="A1302" s="1">
        <v>101986</v>
      </c>
      <c r="B1302" s="2">
        <v>44238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70</v>
      </c>
    </row>
    <row r="1303" spans="1:9" ht="14.25" customHeight="1" x14ac:dyDescent="0.45">
      <c r="A1303" s="1">
        <v>100686</v>
      </c>
      <c r="B1303" s="2">
        <v>44238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50</v>
      </c>
    </row>
    <row r="1304" spans="1:9" ht="14.25" customHeight="1" x14ac:dyDescent="0.45">
      <c r="A1304" s="1">
        <v>101406</v>
      </c>
      <c r="B1304" s="2">
        <v>44238</v>
      </c>
      <c r="C1304" s="1">
        <v>1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69</v>
      </c>
    </row>
    <row r="1305" spans="1:9" ht="14.25" customHeight="1" x14ac:dyDescent="0.45">
      <c r="A1305" s="1">
        <v>101621</v>
      </c>
      <c r="B1305" s="2">
        <v>44238</v>
      </c>
      <c r="C1305" s="1">
        <v>1</v>
      </c>
      <c r="D1305" s="1">
        <v>1</v>
      </c>
      <c r="E1305" s="1">
        <v>1</v>
      </c>
      <c r="F1305" s="1">
        <v>1</v>
      </c>
      <c r="G1305" s="1">
        <v>0</v>
      </c>
      <c r="H1305" s="1">
        <v>0</v>
      </c>
      <c r="I1305" s="1">
        <v>95</v>
      </c>
    </row>
    <row r="1306" spans="1:9" ht="14.25" customHeight="1" x14ac:dyDescent="0.45">
      <c r="A1306" s="1">
        <v>101360</v>
      </c>
      <c r="B1306" s="2">
        <v>44238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55</v>
      </c>
    </row>
    <row r="1307" spans="1:9" ht="14.25" customHeight="1" x14ac:dyDescent="0.45">
      <c r="A1307" s="1">
        <v>101223</v>
      </c>
      <c r="B1307" s="2">
        <v>44238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80</v>
      </c>
    </row>
    <row r="1308" spans="1:9" ht="14.25" customHeight="1" x14ac:dyDescent="0.45">
      <c r="A1308" s="1">
        <v>100342</v>
      </c>
      <c r="B1308" s="2">
        <v>44239</v>
      </c>
      <c r="C1308" s="1">
        <v>1</v>
      </c>
      <c r="D1308" s="1">
        <v>1</v>
      </c>
      <c r="E1308" s="1">
        <v>1</v>
      </c>
      <c r="F1308" s="1">
        <v>1</v>
      </c>
      <c r="G1308" s="1">
        <v>0</v>
      </c>
      <c r="H1308" s="1">
        <v>0</v>
      </c>
      <c r="I1308" s="1">
        <v>92</v>
      </c>
    </row>
    <row r="1309" spans="1:9" ht="14.25" customHeight="1" x14ac:dyDescent="0.45">
      <c r="A1309" s="1">
        <v>102260</v>
      </c>
      <c r="B1309" s="2">
        <v>44239</v>
      </c>
      <c r="C1309" s="1">
        <v>1</v>
      </c>
      <c r="D1309" s="1">
        <v>1</v>
      </c>
      <c r="E1309" s="1">
        <v>1</v>
      </c>
      <c r="F1309" s="1">
        <v>0</v>
      </c>
      <c r="G1309" s="1">
        <v>0</v>
      </c>
      <c r="H1309" s="1">
        <v>0</v>
      </c>
      <c r="I1309" s="1">
        <v>73</v>
      </c>
    </row>
    <row r="1310" spans="1:9" ht="14.25" customHeight="1" x14ac:dyDescent="0.45">
      <c r="A1310" s="1">
        <v>100878</v>
      </c>
      <c r="B1310" s="2">
        <v>44239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95</v>
      </c>
    </row>
    <row r="1311" spans="1:9" ht="14.25" customHeight="1" x14ac:dyDescent="0.45">
      <c r="A1311" s="1">
        <v>100792</v>
      </c>
      <c r="B1311" s="2">
        <v>44239</v>
      </c>
      <c r="C1311" s="1">
        <v>1</v>
      </c>
      <c r="D1311" s="1">
        <v>1</v>
      </c>
      <c r="E1311" s="1">
        <v>0</v>
      </c>
      <c r="F1311" s="1">
        <v>0</v>
      </c>
      <c r="G1311" s="1">
        <v>0</v>
      </c>
      <c r="H1311" s="1">
        <v>0</v>
      </c>
      <c r="I1311" s="1">
        <v>75</v>
      </c>
    </row>
    <row r="1312" spans="1:9" ht="14.25" customHeight="1" x14ac:dyDescent="0.45">
      <c r="A1312" s="1">
        <v>100136</v>
      </c>
      <c r="B1312" s="2">
        <v>44239</v>
      </c>
      <c r="C1312" s="1">
        <v>1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92</v>
      </c>
    </row>
    <row r="1313" spans="1:9" ht="14.25" customHeight="1" x14ac:dyDescent="0.45">
      <c r="A1313" s="1">
        <v>102463</v>
      </c>
      <c r="B1313" s="2">
        <v>44239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69</v>
      </c>
    </row>
    <row r="1314" spans="1:9" ht="14.25" customHeight="1" x14ac:dyDescent="0.45">
      <c r="A1314" s="1">
        <v>100653</v>
      </c>
      <c r="B1314" s="2">
        <v>44239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45</v>
      </c>
    </row>
    <row r="1315" spans="1:9" ht="14.25" customHeight="1" x14ac:dyDescent="0.45">
      <c r="A1315" s="1">
        <v>100399</v>
      </c>
      <c r="B1315" s="2">
        <v>44239</v>
      </c>
      <c r="C1315" s="1">
        <v>1</v>
      </c>
      <c r="D1315" s="1">
        <v>1</v>
      </c>
      <c r="E1315" s="1">
        <v>0</v>
      </c>
      <c r="F1315" s="1">
        <v>0</v>
      </c>
      <c r="G1315" s="1">
        <v>0</v>
      </c>
      <c r="H1315" s="1">
        <v>0</v>
      </c>
      <c r="I1315" s="1">
        <v>92</v>
      </c>
    </row>
    <row r="1316" spans="1:9" ht="14.25" customHeight="1" x14ac:dyDescent="0.45">
      <c r="A1316" s="1">
        <v>101751</v>
      </c>
      <c r="B1316" s="2">
        <v>44240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50</v>
      </c>
    </row>
    <row r="1317" spans="1:9" ht="14.25" customHeight="1" x14ac:dyDescent="0.45">
      <c r="A1317" s="1">
        <v>100662</v>
      </c>
      <c r="B1317" s="2">
        <v>44240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77</v>
      </c>
    </row>
    <row r="1318" spans="1:9" ht="14.25" customHeight="1" x14ac:dyDescent="0.45">
      <c r="A1318" s="1">
        <v>100515</v>
      </c>
      <c r="B1318" s="2">
        <v>44240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93</v>
      </c>
    </row>
    <row r="1319" spans="1:9" ht="14.25" customHeight="1" x14ac:dyDescent="0.45">
      <c r="A1319" s="1">
        <v>100251</v>
      </c>
      <c r="B1319" s="2">
        <v>44240</v>
      </c>
      <c r="C1319" s="1">
        <v>1</v>
      </c>
      <c r="D1319" s="1">
        <v>1</v>
      </c>
      <c r="E1319" s="1">
        <v>1</v>
      </c>
      <c r="F1319" s="1">
        <v>0</v>
      </c>
      <c r="G1319" s="1">
        <v>0</v>
      </c>
      <c r="H1319" s="1">
        <v>0</v>
      </c>
      <c r="I1319" s="1">
        <v>73</v>
      </c>
    </row>
    <row r="1320" spans="1:9" ht="14.25" customHeight="1" x14ac:dyDescent="0.45">
      <c r="A1320" s="1">
        <v>100268</v>
      </c>
      <c r="B1320" s="2">
        <v>44240</v>
      </c>
      <c r="C1320" s="1">
        <v>1</v>
      </c>
      <c r="D1320" s="1">
        <v>1</v>
      </c>
      <c r="E1320" s="1">
        <v>0</v>
      </c>
      <c r="F1320" s="1">
        <v>0</v>
      </c>
      <c r="G1320" s="1">
        <v>0</v>
      </c>
      <c r="H1320" s="1">
        <v>0</v>
      </c>
      <c r="I1320" s="1">
        <v>50</v>
      </c>
    </row>
    <row r="1321" spans="1:9" ht="14.25" customHeight="1" x14ac:dyDescent="0.45">
      <c r="A1321" s="1">
        <v>101473</v>
      </c>
      <c r="B1321" s="2">
        <v>44240</v>
      </c>
      <c r="C1321" s="1">
        <v>1</v>
      </c>
      <c r="D1321" s="1">
        <v>1</v>
      </c>
      <c r="E1321" s="1">
        <v>0</v>
      </c>
      <c r="F1321" s="1">
        <v>0</v>
      </c>
      <c r="G1321" s="1">
        <v>0</v>
      </c>
      <c r="H1321" s="1">
        <v>0</v>
      </c>
      <c r="I1321" s="1">
        <v>50</v>
      </c>
    </row>
    <row r="1322" spans="1:9" ht="14.25" customHeight="1" x14ac:dyDescent="0.45">
      <c r="A1322" s="1">
        <v>101292</v>
      </c>
      <c r="B1322" s="2">
        <v>44240</v>
      </c>
      <c r="C1322" s="1">
        <v>1</v>
      </c>
      <c r="D1322" s="1">
        <v>1</v>
      </c>
      <c r="E1322" s="1">
        <v>1</v>
      </c>
      <c r="F1322" s="1">
        <v>1</v>
      </c>
      <c r="G1322" s="1">
        <v>0</v>
      </c>
      <c r="H1322" s="1">
        <v>0</v>
      </c>
      <c r="I1322" s="1">
        <v>70</v>
      </c>
    </row>
    <row r="1323" spans="1:9" ht="14.25" customHeight="1" x14ac:dyDescent="0.45">
      <c r="A1323" s="1">
        <v>101458</v>
      </c>
      <c r="B1323" s="2">
        <v>44240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55</v>
      </c>
    </row>
    <row r="1324" spans="1:9" ht="14.25" customHeight="1" x14ac:dyDescent="0.45">
      <c r="A1324" s="1">
        <v>100471</v>
      </c>
      <c r="B1324" s="2">
        <v>44241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80</v>
      </c>
    </row>
    <row r="1325" spans="1:9" ht="14.25" customHeight="1" x14ac:dyDescent="0.45">
      <c r="A1325" s="1">
        <v>101756</v>
      </c>
      <c r="B1325" s="2">
        <v>44241</v>
      </c>
      <c r="C1325" s="1">
        <v>1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55</v>
      </c>
    </row>
    <row r="1326" spans="1:9" ht="14.25" customHeight="1" x14ac:dyDescent="0.45">
      <c r="A1326" s="1">
        <v>100626</v>
      </c>
      <c r="B1326" s="2">
        <v>44241</v>
      </c>
      <c r="C1326" s="1">
        <v>1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55</v>
      </c>
    </row>
    <row r="1327" spans="1:9" ht="14.25" customHeight="1" x14ac:dyDescent="0.45">
      <c r="A1327" s="1">
        <v>101945</v>
      </c>
      <c r="B1327" s="2">
        <v>44241</v>
      </c>
      <c r="C1327" s="1">
        <v>1</v>
      </c>
      <c r="D1327" s="1">
        <v>1</v>
      </c>
      <c r="E1327" s="1">
        <v>1</v>
      </c>
      <c r="F1327" s="1">
        <v>1</v>
      </c>
      <c r="G1327" s="1">
        <v>1</v>
      </c>
      <c r="H1327" s="1">
        <v>0</v>
      </c>
      <c r="I1327" s="1">
        <v>45</v>
      </c>
    </row>
    <row r="1328" spans="1:9" ht="14.25" customHeight="1" x14ac:dyDescent="0.45">
      <c r="A1328" s="1">
        <v>101021</v>
      </c>
      <c r="B1328" s="2">
        <v>44241</v>
      </c>
      <c r="C1328" s="1">
        <v>1</v>
      </c>
      <c r="D1328" s="1">
        <v>1</v>
      </c>
      <c r="E1328" s="1">
        <v>1</v>
      </c>
      <c r="F1328" s="1">
        <v>0</v>
      </c>
      <c r="G1328" s="1">
        <v>0</v>
      </c>
      <c r="H1328" s="1">
        <v>0</v>
      </c>
      <c r="I1328" s="1">
        <v>85</v>
      </c>
    </row>
    <row r="1329" spans="1:9" ht="14.25" customHeight="1" x14ac:dyDescent="0.45">
      <c r="A1329" s="1">
        <v>101729</v>
      </c>
      <c r="B1329" s="2">
        <v>44241</v>
      </c>
      <c r="C1329" s="1">
        <v>1</v>
      </c>
      <c r="D1329" s="1">
        <v>1</v>
      </c>
      <c r="E1329" s="1">
        <v>1</v>
      </c>
      <c r="F1329" s="1">
        <v>0</v>
      </c>
      <c r="G1329" s="1">
        <v>0</v>
      </c>
      <c r="H1329" s="1">
        <v>0</v>
      </c>
      <c r="I1329" s="1">
        <v>55</v>
      </c>
    </row>
    <row r="1330" spans="1:9" ht="14.25" customHeight="1" x14ac:dyDescent="0.45">
      <c r="A1330" s="1">
        <v>101527</v>
      </c>
      <c r="B1330" s="2">
        <v>44241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93</v>
      </c>
    </row>
    <row r="1331" spans="1:9" ht="14.25" customHeight="1" x14ac:dyDescent="0.45">
      <c r="A1331" s="1">
        <v>100051</v>
      </c>
      <c r="B1331" s="2">
        <v>44241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77</v>
      </c>
    </row>
    <row r="1332" spans="1:9" ht="14.25" customHeight="1" x14ac:dyDescent="0.45">
      <c r="A1332" s="1">
        <v>102498</v>
      </c>
      <c r="B1332" s="2">
        <v>44242</v>
      </c>
      <c r="C1332" s="1">
        <v>1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45</v>
      </c>
    </row>
    <row r="1333" spans="1:9" ht="14.25" customHeight="1" x14ac:dyDescent="0.45">
      <c r="A1333" s="1">
        <v>102362</v>
      </c>
      <c r="B1333" s="2">
        <v>44242</v>
      </c>
      <c r="C1333" s="1">
        <v>1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83</v>
      </c>
    </row>
    <row r="1334" spans="1:9" ht="14.25" customHeight="1" x14ac:dyDescent="0.45">
      <c r="A1334" s="1">
        <v>100088</v>
      </c>
      <c r="B1334" s="2">
        <v>44242</v>
      </c>
      <c r="C1334" s="1">
        <v>1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77</v>
      </c>
    </row>
    <row r="1335" spans="1:9" ht="14.25" customHeight="1" x14ac:dyDescent="0.45">
      <c r="A1335" s="1">
        <v>100669</v>
      </c>
      <c r="B1335" s="2">
        <v>44242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83</v>
      </c>
    </row>
    <row r="1336" spans="1:9" ht="14.25" customHeight="1" x14ac:dyDescent="0.45">
      <c r="A1336" s="1">
        <v>102306</v>
      </c>
      <c r="B1336" s="2">
        <v>44242</v>
      </c>
      <c r="C1336" s="1">
        <v>1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95</v>
      </c>
    </row>
    <row r="1337" spans="1:9" ht="14.25" customHeight="1" x14ac:dyDescent="0.45">
      <c r="A1337" s="1">
        <v>100699</v>
      </c>
      <c r="B1337" s="2">
        <v>44242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75</v>
      </c>
    </row>
    <row r="1338" spans="1:9" ht="14.25" customHeight="1" x14ac:dyDescent="0.45">
      <c r="A1338" s="1">
        <v>101159</v>
      </c>
      <c r="B1338" s="2">
        <v>44242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55</v>
      </c>
    </row>
    <row r="1339" spans="1:9" ht="14.25" customHeight="1" x14ac:dyDescent="0.45">
      <c r="A1339" s="1">
        <v>101385</v>
      </c>
      <c r="B1339" s="2">
        <v>44242</v>
      </c>
      <c r="C1339" s="1">
        <v>1</v>
      </c>
      <c r="D1339" s="1">
        <v>1</v>
      </c>
      <c r="E1339" s="1">
        <v>1</v>
      </c>
      <c r="F1339" s="1">
        <v>1</v>
      </c>
      <c r="G1339" s="1">
        <v>0</v>
      </c>
      <c r="H1339" s="1">
        <v>0</v>
      </c>
      <c r="I1339" s="1">
        <v>45</v>
      </c>
    </row>
    <row r="1340" spans="1:9" ht="14.25" customHeight="1" x14ac:dyDescent="0.45">
      <c r="A1340" s="1">
        <v>100382</v>
      </c>
      <c r="B1340" s="2">
        <v>44242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69</v>
      </c>
    </row>
    <row r="1341" spans="1:9" ht="14.25" customHeight="1" x14ac:dyDescent="0.45">
      <c r="A1341" s="1">
        <v>101053</v>
      </c>
      <c r="B1341" s="2">
        <v>44242</v>
      </c>
      <c r="C1341" s="1">
        <v>1</v>
      </c>
      <c r="D1341" s="1">
        <v>1</v>
      </c>
      <c r="E1341" s="1">
        <v>1</v>
      </c>
      <c r="F1341" s="1">
        <v>1</v>
      </c>
      <c r="G1341" s="1">
        <v>0</v>
      </c>
      <c r="H1341" s="1">
        <v>0</v>
      </c>
      <c r="I1341" s="1">
        <v>45</v>
      </c>
    </row>
    <row r="1342" spans="1:9" ht="14.25" customHeight="1" x14ac:dyDescent="0.45">
      <c r="A1342" s="1">
        <v>101179</v>
      </c>
      <c r="B1342" s="2">
        <v>44242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80</v>
      </c>
    </row>
    <row r="1343" spans="1:9" ht="14.25" customHeight="1" x14ac:dyDescent="0.45">
      <c r="A1343" s="1">
        <v>100649</v>
      </c>
      <c r="B1343" s="2">
        <v>44243</v>
      </c>
      <c r="C1343" s="1">
        <v>1</v>
      </c>
      <c r="D1343" s="1">
        <v>1</v>
      </c>
      <c r="E1343" s="1">
        <v>1</v>
      </c>
      <c r="F1343" s="1">
        <v>0</v>
      </c>
      <c r="G1343" s="1">
        <v>0</v>
      </c>
      <c r="H1343" s="1">
        <v>0</v>
      </c>
      <c r="I1343" s="1">
        <v>45</v>
      </c>
    </row>
    <row r="1344" spans="1:9" ht="14.25" customHeight="1" x14ac:dyDescent="0.45">
      <c r="A1344" s="1">
        <v>102040</v>
      </c>
      <c r="B1344" s="2">
        <v>44243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77</v>
      </c>
    </row>
    <row r="1345" spans="1:9" ht="14.25" customHeight="1" x14ac:dyDescent="0.45">
      <c r="A1345" s="1">
        <v>102106</v>
      </c>
      <c r="B1345" s="2">
        <v>44243</v>
      </c>
      <c r="C1345" s="1">
        <v>1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55</v>
      </c>
    </row>
    <row r="1346" spans="1:9" ht="14.25" customHeight="1" x14ac:dyDescent="0.45">
      <c r="A1346" s="1">
        <v>102343</v>
      </c>
      <c r="B1346" s="2">
        <v>44243</v>
      </c>
      <c r="C1346" s="1">
        <v>1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69</v>
      </c>
    </row>
    <row r="1347" spans="1:9" ht="14.25" customHeight="1" x14ac:dyDescent="0.45">
      <c r="A1347" s="1">
        <v>102256</v>
      </c>
      <c r="B1347" s="2">
        <v>44243</v>
      </c>
      <c r="C1347" s="1">
        <v>1</v>
      </c>
      <c r="D1347" s="1">
        <v>1</v>
      </c>
      <c r="E1347" s="1">
        <v>1</v>
      </c>
      <c r="F1347" s="1">
        <v>1</v>
      </c>
      <c r="G1347" s="1">
        <v>0</v>
      </c>
      <c r="H1347" s="1">
        <v>0</v>
      </c>
      <c r="I1347" s="1">
        <v>75</v>
      </c>
    </row>
    <row r="1348" spans="1:9" ht="14.25" customHeight="1" x14ac:dyDescent="0.45">
      <c r="A1348" s="1">
        <v>101325</v>
      </c>
      <c r="B1348" s="2">
        <v>44243</v>
      </c>
      <c r="C1348" s="1">
        <v>1</v>
      </c>
      <c r="D1348" s="1">
        <v>1</v>
      </c>
      <c r="E1348" s="1">
        <v>1</v>
      </c>
      <c r="F1348" s="1">
        <v>1</v>
      </c>
      <c r="G1348" s="1">
        <v>1</v>
      </c>
      <c r="H1348" s="1">
        <v>0</v>
      </c>
      <c r="I1348" s="1">
        <v>50</v>
      </c>
    </row>
    <row r="1349" spans="1:9" ht="14.25" customHeight="1" x14ac:dyDescent="0.45">
      <c r="A1349" s="1">
        <v>101260</v>
      </c>
      <c r="B1349" s="2">
        <v>44244</v>
      </c>
      <c r="C1349" s="1">
        <v>1</v>
      </c>
      <c r="D1349" s="1">
        <v>1</v>
      </c>
      <c r="E1349" s="1">
        <v>1</v>
      </c>
      <c r="F1349" s="1">
        <v>0</v>
      </c>
      <c r="G1349" s="1">
        <v>0</v>
      </c>
      <c r="H1349" s="1">
        <v>0</v>
      </c>
      <c r="I1349" s="1">
        <v>45</v>
      </c>
    </row>
    <row r="1350" spans="1:9" ht="14.25" customHeight="1" x14ac:dyDescent="0.45">
      <c r="A1350" s="1">
        <v>101865</v>
      </c>
      <c r="B1350" s="2">
        <v>44244</v>
      </c>
      <c r="C1350" s="1">
        <v>1</v>
      </c>
      <c r="D1350" s="1">
        <v>1</v>
      </c>
      <c r="E1350" s="1">
        <v>1</v>
      </c>
      <c r="F1350" s="1">
        <v>0</v>
      </c>
      <c r="G1350" s="1">
        <v>0</v>
      </c>
      <c r="H1350" s="1">
        <v>0</v>
      </c>
      <c r="I1350" s="1">
        <v>51</v>
      </c>
    </row>
    <row r="1351" spans="1:9" ht="14.25" customHeight="1" x14ac:dyDescent="0.45">
      <c r="A1351" s="1">
        <v>102143</v>
      </c>
      <c r="B1351" s="2">
        <v>44244</v>
      </c>
      <c r="C1351" s="1">
        <v>1</v>
      </c>
      <c r="D1351" s="1">
        <v>1</v>
      </c>
      <c r="E1351" s="1">
        <v>1</v>
      </c>
      <c r="F1351" s="1">
        <v>1</v>
      </c>
      <c r="G1351" s="1">
        <v>0</v>
      </c>
      <c r="H1351" s="1">
        <v>0</v>
      </c>
      <c r="I1351" s="1">
        <v>75</v>
      </c>
    </row>
    <row r="1352" spans="1:9" ht="14.25" customHeight="1" x14ac:dyDescent="0.45">
      <c r="A1352" s="1">
        <v>100103</v>
      </c>
      <c r="B1352" s="2">
        <v>44244</v>
      </c>
      <c r="C1352" s="1">
        <v>1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55</v>
      </c>
    </row>
    <row r="1353" spans="1:9" ht="14.25" customHeight="1" x14ac:dyDescent="0.45">
      <c r="A1353" s="1">
        <v>102347</v>
      </c>
      <c r="B1353" s="2">
        <v>44244</v>
      </c>
      <c r="C1353" s="1">
        <v>1</v>
      </c>
      <c r="D1353" s="1">
        <v>1</v>
      </c>
      <c r="E1353" s="1">
        <v>1</v>
      </c>
      <c r="F1353" s="1">
        <v>0</v>
      </c>
      <c r="G1353" s="1">
        <v>0</v>
      </c>
      <c r="H1353" s="1">
        <v>0</v>
      </c>
      <c r="I1353" s="1">
        <v>95</v>
      </c>
    </row>
    <row r="1354" spans="1:9" ht="14.25" customHeight="1" x14ac:dyDescent="0.45">
      <c r="A1354" s="1">
        <v>100916</v>
      </c>
      <c r="B1354" s="2">
        <v>44244</v>
      </c>
      <c r="C1354" s="1">
        <v>1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45</v>
      </c>
    </row>
    <row r="1355" spans="1:9" ht="14.25" customHeight="1" x14ac:dyDescent="0.45">
      <c r="A1355" s="1">
        <v>100193</v>
      </c>
      <c r="B1355" s="2">
        <v>44244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75</v>
      </c>
    </row>
    <row r="1356" spans="1:9" ht="14.25" customHeight="1" x14ac:dyDescent="0.45">
      <c r="A1356" s="1">
        <v>101855</v>
      </c>
      <c r="B1356" s="2">
        <v>44244</v>
      </c>
      <c r="C1356" s="1">
        <v>1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55</v>
      </c>
    </row>
    <row r="1357" spans="1:9" ht="14.25" customHeight="1" x14ac:dyDescent="0.45">
      <c r="A1357" s="1">
        <v>102037</v>
      </c>
      <c r="B1357" s="2">
        <v>44245</v>
      </c>
      <c r="C1357" s="1">
        <v>1</v>
      </c>
      <c r="D1357" s="1">
        <v>1</v>
      </c>
      <c r="E1357" s="1">
        <v>1</v>
      </c>
      <c r="F1357" s="1">
        <v>1</v>
      </c>
      <c r="G1357" s="1">
        <v>0</v>
      </c>
      <c r="H1357" s="1">
        <v>0</v>
      </c>
      <c r="I1357" s="1">
        <v>85</v>
      </c>
    </row>
    <row r="1358" spans="1:9" ht="14.25" customHeight="1" x14ac:dyDescent="0.45">
      <c r="A1358" s="1">
        <v>102318</v>
      </c>
      <c r="B1358" s="2">
        <v>44245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92</v>
      </c>
    </row>
    <row r="1359" spans="1:9" ht="14.25" customHeight="1" x14ac:dyDescent="0.45">
      <c r="A1359" s="1">
        <v>101504</v>
      </c>
      <c r="B1359" s="2">
        <v>44246</v>
      </c>
      <c r="C1359" s="1">
        <v>1</v>
      </c>
      <c r="D1359" s="1">
        <v>1</v>
      </c>
      <c r="E1359" s="1">
        <v>1</v>
      </c>
      <c r="F1359" s="1">
        <v>1</v>
      </c>
      <c r="G1359" s="1">
        <v>1</v>
      </c>
      <c r="H1359" s="1">
        <v>0</v>
      </c>
      <c r="I1359" s="1">
        <v>70</v>
      </c>
    </row>
    <row r="1360" spans="1:9" ht="14.25" customHeight="1" x14ac:dyDescent="0.45">
      <c r="A1360" s="1">
        <v>101689</v>
      </c>
      <c r="B1360" s="2">
        <v>44246</v>
      </c>
      <c r="C1360" s="1">
        <v>1</v>
      </c>
      <c r="D1360" s="1">
        <v>1</v>
      </c>
      <c r="E1360" s="1">
        <v>0</v>
      </c>
      <c r="F1360" s="1">
        <v>0</v>
      </c>
      <c r="G1360" s="1">
        <v>0</v>
      </c>
      <c r="H1360" s="1">
        <v>0</v>
      </c>
      <c r="I1360" s="1">
        <v>77</v>
      </c>
    </row>
    <row r="1361" spans="1:9" ht="14.25" customHeight="1" x14ac:dyDescent="0.45">
      <c r="A1361" s="1">
        <v>100269</v>
      </c>
      <c r="B1361" s="2">
        <v>44246</v>
      </c>
      <c r="C1361" s="1">
        <v>1</v>
      </c>
      <c r="D1361" s="1">
        <v>1</v>
      </c>
      <c r="E1361" s="1">
        <v>1</v>
      </c>
      <c r="F1361" s="1">
        <v>1</v>
      </c>
      <c r="G1361" s="1">
        <v>0</v>
      </c>
      <c r="H1361" s="1">
        <v>0</v>
      </c>
      <c r="I1361" s="1">
        <v>75</v>
      </c>
    </row>
    <row r="1362" spans="1:9" ht="14.25" customHeight="1" x14ac:dyDescent="0.45">
      <c r="A1362" s="1">
        <v>100716</v>
      </c>
      <c r="B1362" s="2">
        <v>44246</v>
      </c>
      <c r="C1362" s="1">
        <v>1</v>
      </c>
      <c r="D1362" s="1">
        <v>1</v>
      </c>
      <c r="E1362" s="1">
        <v>0</v>
      </c>
      <c r="F1362" s="1">
        <v>0</v>
      </c>
      <c r="G1362" s="1">
        <v>0</v>
      </c>
      <c r="H1362" s="1">
        <v>0</v>
      </c>
      <c r="I1362" s="1">
        <v>55</v>
      </c>
    </row>
    <row r="1363" spans="1:9" ht="14.25" customHeight="1" x14ac:dyDescent="0.45">
      <c r="A1363" s="1">
        <v>101891</v>
      </c>
      <c r="B1363" s="2">
        <v>44246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77</v>
      </c>
    </row>
    <row r="1364" spans="1:9" ht="14.25" customHeight="1" x14ac:dyDescent="0.45">
      <c r="A1364" s="1">
        <v>100250</v>
      </c>
      <c r="B1364" s="2">
        <v>44246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55</v>
      </c>
    </row>
    <row r="1365" spans="1:9" ht="14.25" customHeight="1" x14ac:dyDescent="0.45">
      <c r="A1365" s="1">
        <v>102191</v>
      </c>
      <c r="B1365" s="2">
        <v>44246</v>
      </c>
      <c r="C1365" s="1">
        <v>1</v>
      </c>
      <c r="D1365" s="1">
        <v>1</v>
      </c>
      <c r="E1365" s="1">
        <v>0</v>
      </c>
      <c r="F1365" s="1">
        <v>0</v>
      </c>
      <c r="G1365" s="1">
        <v>0</v>
      </c>
      <c r="H1365" s="1">
        <v>0</v>
      </c>
      <c r="I1365" s="1">
        <v>45</v>
      </c>
    </row>
    <row r="1366" spans="1:9" ht="14.25" customHeight="1" x14ac:dyDescent="0.45">
      <c r="A1366" s="1">
        <v>100750</v>
      </c>
      <c r="B1366" s="2">
        <v>44247</v>
      </c>
      <c r="C1366" s="1">
        <v>1</v>
      </c>
      <c r="D1366" s="1">
        <v>1</v>
      </c>
      <c r="E1366" s="1">
        <v>0</v>
      </c>
      <c r="F1366" s="1">
        <v>0</v>
      </c>
      <c r="G1366" s="1">
        <v>0</v>
      </c>
      <c r="H1366" s="1">
        <v>0</v>
      </c>
      <c r="I1366" s="1">
        <v>95</v>
      </c>
    </row>
    <row r="1367" spans="1:9" ht="14.25" customHeight="1" x14ac:dyDescent="0.45">
      <c r="A1367" s="1">
        <v>102451</v>
      </c>
      <c r="B1367" s="2">
        <v>44247</v>
      </c>
      <c r="C1367" s="1">
        <v>1</v>
      </c>
      <c r="D1367" s="1">
        <v>1</v>
      </c>
      <c r="E1367" s="1">
        <v>0</v>
      </c>
      <c r="F1367" s="1">
        <v>0</v>
      </c>
      <c r="G1367" s="1">
        <v>0</v>
      </c>
      <c r="H1367" s="1">
        <v>0</v>
      </c>
      <c r="I1367" s="1">
        <v>45</v>
      </c>
    </row>
    <row r="1368" spans="1:9" ht="14.25" customHeight="1" x14ac:dyDescent="0.45">
      <c r="A1368" s="1">
        <v>101826</v>
      </c>
      <c r="B1368" s="2">
        <v>44247</v>
      </c>
      <c r="C1368" s="1">
        <v>1</v>
      </c>
      <c r="D1368" s="1">
        <v>1</v>
      </c>
      <c r="E1368" s="1">
        <v>1</v>
      </c>
      <c r="F1368" s="1">
        <v>1</v>
      </c>
      <c r="G1368" s="1">
        <v>1</v>
      </c>
      <c r="H1368" s="1">
        <v>0</v>
      </c>
      <c r="I1368" s="1">
        <v>75</v>
      </c>
    </row>
    <row r="1369" spans="1:9" ht="14.25" customHeight="1" x14ac:dyDescent="0.45">
      <c r="A1369" s="1">
        <v>100762</v>
      </c>
      <c r="B1369" s="2">
        <v>44247</v>
      </c>
      <c r="C1369" s="1">
        <v>1</v>
      </c>
      <c r="D1369" s="1">
        <v>1</v>
      </c>
      <c r="E1369" s="1">
        <v>0</v>
      </c>
      <c r="F1369" s="1">
        <v>0</v>
      </c>
      <c r="G1369" s="1">
        <v>0</v>
      </c>
      <c r="H1369" s="1">
        <v>0</v>
      </c>
      <c r="I1369" s="1">
        <v>85</v>
      </c>
    </row>
    <row r="1370" spans="1:9" ht="14.25" customHeight="1" x14ac:dyDescent="0.45">
      <c r="A1370" s="1">
        <v>102354</v>
      </c>
      <c r="B1370" s="2">
        <v>44247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75</v>
      </c>
    </row>
    <row r="1371" spans="1:9" ht="14.25" customHeight="1" x14ac:dyDescent="0.45">
      <c r="A1371" s="1">
        <v>100225</v>
      </c>
      <c r="B1371" s="2">
        <v>44247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55</v>
      </c>
    </row>
    <row r="1372" spans="1:9" ht="14.25" customHeight="1" x14ac:dyDescent="0.45">
      <c r="A1372" s="1">
        <v>100221</v>
      </c>
      <c r="B1372" s="2">
        <v>44247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69</v>
      </c>
    </row>
    <row r="1373" spans="1:9" ht="14.25" customHeight="1" x14ac:dyDescent="0.45">
      <c r="A1373" s="1">
        <v>102208</v>
      </c>
      <c r="B1373" s="2">
        <v>44247</v>
      </c>
      <c r="C1373" s="1">
        <v>1</v>
      </c>
      <c r="D1373" s="1">
        <v>1</v>
      </c>
      <c r="E1373" s="1">
        <v>1</v>
      </c>
      <c r="F1373" s="1">
        <v>0</v>
      </c>
      <c r="G1373" s="1">
        <v>0</v>
      </c>
      <c r="H1373" s="1">
        <v>0</v>
      </c>
      <c r="I1373" s="1">
        <v>70</v>
      </c>
    </row>
    <row r="1374" spans="1:9" ht="14.25" customHeight="1" x14ac:dyDescent="0.45">
      <c r="A1374" s="1">
        <v>101491</v>
      </c>
      <c r="B1374" s="2">
        <v>44247</v>
      </c>
      <c r="C1374" s="1">
        <v>1</v>
      </c>
      <c r="D1374" s="1">
        <v>1</v>
      </c>
      <c r="E1374" s="1">
        <v>1</v>
      </c>
      <c r="F1374" s="1">
        <v>0</v>
      </c>
      <c r="G1374" s="1">
        <v>0</v>
      </c>
      <c r="H1374" s="1">
        <v>0</v>
      </c>
      <c r="I1374" s="1">
        <v>79</v>
      </c>
    </row>
    <row r="1375" spans="1:9" ht="14.25" customHeight="1" x14ac:dyDescent="0.45">
      <c r="A1375" s="1">
        <v>102445</v>
      </c>
      <c r="B1375" s="2">
        <v>44247</v>
      </c>
      <c r="C1375" s="1">
        <v>1</v>
      </c>
      <c r="D1375" s="1">
        <v>1</v>
      </c>
      <c r="E1375" s="1">
        <v>1</v>
      </c>
      <c r="F1375" s="1">
        <v>1</v>
      </c>
      <c r="G1375" s="1">
        <v>0</v>
      </c>
      <c r="H1375" s="1">
        <v>0</v>
      </c>
      <c r="I1375" s="1">
        <v>55</v>
      </c>
    </row>
    <row r="1376" spans="1:9" ht="14.25" customHeight="1" x14ac:dyDescent="0.45">
      <c r="A1376" s="1">
        <v>102100</v>
      </c>
      <c r="B1376" s="2">
        <v>44248</v>
      </c>
      <c r="C1376" s="1">
        <v>1</v>
      </c>
      <c r="D1376" s="1">
        <v>1</v>
      </c>
      <c r="E1376" s="1">
        <v>1</v>
      </c>
      <c r="F1376" s="1">
        <v>0</v>
      </c>
      <c r="G1376" s="1">
        <v>0</v>
      </c>
      <c r="H1376" s="1">
        <v>0</v>
      </c>
      <c r="I1376" s="1">
        <v>85</v>
      </c>
    </row>
    <row r="1377" spans="1:9" ht="14.25" customHeight="1" x14ac:dyDescent="0.45">
      <c r="A1377" s="1">
        <v>100355</v>
      </c>
      <c r="B1377" s="2">
        <v>44248</v>
      </c>
      <c r="C1377" s="1">
        <v>1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83</v>
      </c>
    </row>
    <row r="1378" spans="1:9" ht="14.25" customHeight="1" x14ac:dyDescent="0.45">
      <c r="A1378" s="1">
        <v>102194</v>
      </c>
      <c r="B1378" s="2">
        <v>44248</v>
      </c>
      <c r="C1378" s="1">
        <v>1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customHeight="1" x14ac:dyDescent="0.45">
      <c r="A1379" s="1">
        <v>101281</v>
      </c>
      <c r="B1379" s="2">
        <v>44248</v>
      </c>
      <c r="C1379" s="1">
        <v>1</v>
      </c>
      <c r="D1379" s="1">
        <v>1</v>
      </c>
      <c r="E1379" s="1">
        <v>1</v>
      </c>
      <c r="F1379" s="1">
        <v>1</v>
      </c>
      <c r="G1379" s="1">
        <v>0</v>
      </c>
      <c r="H1379" s="1">
        <v>0</v>
      </c>
      <c r="I1379" s="1">
        <v>75</v>
      </c>
    </row>
    <row r="1380" spans="1:9" ht="14.25" customHeight="1" x14ac:dyDescent="0.45">
      <c r="A1380" s="1">
        <v>100857</v>
      </c>
      <c r="B1380" s="2">
        <v>44248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77</v>
      </c>
    </row>
    <row r="1381" spans="1:9" ht="14.25" customHeight="1" x14ac:dyDescent="0.45">
      <c r="A1381" s="1">
        <v>100111</v>
      </c>
      <c r="B1381" s="2">
        <v>44248</v>
      </c>
      <c r="C1381" s="1">
        <v>1</v>
      </c>
      <c r="D1381" s="1">
        <v>1</v>
      </c>
      <c r="E1381" s="1">
        <v>0</v>
      </c>
      <c r="F1381" s="1">
        <v>0</v>
      </c>
      <c r="G1381" s="1">
        <v>0</v>
      </c>
      <c r="H1381" s="1">
        <v>0</v>
      </c>
      <c r="I1381" s="1">
        <v>50</v>
      </c>
    </row>
    <row r="1382" spans="1:9" ht="14.25" customHeight="1" x14ac:dyDescent="0.45">
      <c r="A1382" s="1">
        <v>100970</v>
      </c>
      <c r="B1382" s="2">
        <v>44248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45</v>
      </c>
    </row>
    <row r="1383" spans="1:9" ht="14.25" customHeight="1" x14ac:dyDescent="0.45">
      <c r="A1383" s="1">
        <v>100730</v>
      </c>
      <c r="B1383" s="2">
        <v>44248</v>
      </c>
      <c r="C1383" s="1">
        <v>1</v>
      </c>
      <c r="D1383" s="1">
        <v>1</v>
      </c>
      <c r="E1383" s="1">
        <v>1</v>
      </c>
      <c r="F1383" s="1">
        <v>1</v>
      </c>
      <c r="G1383" s="1">
        <v>0</v>
      </c>
      <c r="H1383" s="1">
        <v>0</v>
      </c>
      <c r="I1383" s="1">
        <v>69</v>
      </c>
    </row>
    <row r="1384" spans="1:9" ht="14.25" customHeight="1" x14ac:dyDescent="0.45">
      <c r="A1384" s="1">
        <v>100598</v>
      </c>
      <c r="B1384" s="2">
        <v>44248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50</v>
      </c>
    </row>
    <row r="1385" spans="1:9" ht="14.25" customHeight="1" x14ac:dyDescent="0.45">
      <c r="A1385" s="1">
        <v>100715</v>
      </c>
      <c r="B1385" s="2">
        <v>44248</v>
      </c>
      <c r="C1385" s="1">
        <v>1</v>
      </c>
      <c r="D1385" s="1">
        <v>1</v>
      </c>
      <c r="E1385" s="1">
        <v>1</v>
      </c>
      <c r="F1385" s="1">
        <v>1</v>
      </c>
      <c r="G1385" s="1">
        <v>0</v>
      </c>
      <c r="H1385" s="1">
        <v>0</v>
      </c>
      <c r="I1385" s="1">
        <v>77</v>
      </c>
    </row>
    <row r="1386" spans="1:9" ht="14.25" customHeight="1" x14ac:dyDescent="0.45">
      <c r="A1386" s="1">
        <v>101001</v>
      </c>
      <c r="B1386" s="2">
        <v>44248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50</v>
      </c>
    </row>
    <row r="1387" spans="1:9" ht="14.25" customHeight="1" x14ac:dyDescent="0.45">
      <c r="A1387" s="1">
        <v>101303</v>
      </c>
      <c r="B1387" s="2">
        <v>44248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69</v>
      </c>
    </row>
    <row r="1388" spans="1:9" ht="14.25" customHeight="1" x14ac:dyDescent="0.45">
      <c r="A1388" s="1">
        <v>100413</v>
      </c>
      <c r="B1388" s="2">
        <v>44248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83</v>
      </c>
    </row>
    <row r="1389" spans="1:9" ht="14.25" customHeight="1" x14ac:dyDescent="0.45">
      <c r="A1389" s="1">
        <v>100849</v>
      </c>
      <c r="B1389" s="2">
        <v>44248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50</v>
      </c>
    </row>
    <row r="1390" spans="1:9" ht="14.25" customHeight="1" x14ac:dyDescent="0.45">
      <c r="A1390" s="1">
        <v>102405</v>
      </c>
      <c r="B1390" s="2">
        <v>44249</v>
      </c>
      <c r="C1390" s="1">
        <v>1</v>
      </c>
      <c r="D1390" s="1">
        <v>1</v>
      </c>
      <c r="E1390" s="1">
        <v>0</v>
      </c>
      <c r="F1390" s="1">
        <v>0</v>
      </c>
      <c r="G1390" s="1">
        <v>0</v>
      </c>
      <c r="H1390" s="1">
        <v>0</v>
      </c>
      <c r="I1390" s="1">
        <v>50</v>
      </c>
    </row>
    <row r="1391" spans="1:9" ht="14.25" customHeight="1" x14ac:dyDescent="0.45">
      <c r="A1391" s="1">
        <v>101676</v>
      </c>
      <c r="B1391" s="2">
        <v>44249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45</v>
      </c>
    </row>
    <row r="1392" spans="1:9" ht="14.25" customHeight="1" x14ac:dyDescent="0.45">
      <c r="A1392" s="1">
        <v>100754</v>
      </c>
      <c r="B1392" s="2">
        <v>44249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45</v>
      </c>
    </row>
    <row r="1393" spans="1:9" ht="14.25" customHeight="1" x14ac:dyDescent="0.45">
      <c r="A1393" s="1">
        <v>100728</v>
      </c>
      <c r="B1393" s="2">
        <v>44249</v>
      </c>
      <c r="C1393" s="1">
        <v>1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93</v>
      </c>
    </row>
    <row r="1394" spans="1:9" ht="14.25" customHeight="1" x14ac:dyDescent="0.45">
      <c r="A1394" s="1">
        <v>101593</v>
      </c>
      <c r="B1394" s="2">
        <v>44249</v>
      </c>
      <c r="C1394" s="1">
        <v>1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93</v>
      </c>
    </row>
    <row r="1395" spans="1:9" ht="14.25" customHeight="1" x14ac:dyDescent="0.45">
      <c r="A1395" s="1">
        <v>101943</v>
      </c>
      <c r="B1395" s="2">
        <v>44249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45</v>
      </c>
    </row>
    <row r="1396" spans="1:9" ht="14.25" customHeight="1" x14ac:dyDescent="0.45">
      <c r="A1396" s="1">
        <v>101413</v>
      </c>
      <c r="B1396" s="2">
        <v>44249</v>
      </c>
      <c r="C1396" s="1">
        <v>1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80</v>
      </c>
    </row>
    <row r="1397" spans="1:9" ht="14.25" customHeight="1" x14ac:dyDescent="0.45">
      <c r="A1397" s="1">
        <v>100572</v>
      </c>
      <c r="B1397" s="2">
        <v>44249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45</v>
      </c>
    </row>
    <row r="1398" spans="1:9" ht="14.25" customHeight="1" x14ac:dyDescent="0.45">
      <c r="A1398" s="1">
        <v>101451</v>
      </c>
      <c r="B1398" s="2">
        <v>44249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45</v>
      </c>
    </row>
    <row r="1399" spans="1:9" ht="14.25" customHeight="1" x14ac:dyDescent="0.45">
      <c r="A1399" s="1">
        <v>100926</v>
      </c>
      <c r="B1399" s="2">
        <v>44249</v>
      </c>
      <c r="C1399" s="1">
        <v>1</v>
      </c>
      <c r="D1399" s="1">
        <v>1</v>
      </c>
      <c r="E1399" s="1">
        <v>1</v>
      </c>
      <c r="F1399" s="1">
        <v>0</v>
      </c>
      <c r="G1399" s="1">
        <v>0</v>
      </c>
      <c r="H1399" s="1">
        <v>0</v>
      </c>
      <c r="I1399" s="1">
        <v>75</v>
      </c>
    </row>
    <row r="1400" spans="1:9" ht="14.25" customHeight="1" x14ac:dyDescent="0.45">
      <c r="A1400" s="1">
        <v>101972</v>
      </c>
      <c r="B1400" s="2">
        <v>44249</v>
      </c>
      <c r="C1400" s="1">
        <v>1</v>
      </c>
      <c r="D1400" s="1">
        <v>1</v>
      </c>
      <c r="E1400" s="1">
        <v>0</v>
      </c>
      <c r="F1400" s="1">
        <v>0</v>
      </c>
      <c r="G1400" s="1">
        <v>0</v>
      </c>
      <c r="H1400" s="1">
        <v>0</v>
      </c>
      <c r="I1400" s="1">
        <v>50</v>
      </c>
    </row>
    <row r="1401" spans="1:9" ht="14.25" customHeight="1" x14ac:dyDescent="0.45">
      <c r="A1401" s="1">
        <v>100320</v>
      </c>
      <c r="B1401" s="2">
        <v>44250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75</v>
      </c>
    </row>
    <row r="1402" spans="1:9" ht="14.25" customHeight="1" x14ac:dyDescent="0.45">
      <c r="A1402" s="1">
        <v>101702</v>
      </c>
      <c r="B1402" s="2">
        <v>44250</v>
      </c>
      <c r="C1402" s="1">
        <v>1</v>
      </c>
      <c r="D1402" s="1">
        <v>1</v>
      </c>
      <c r="E1402" s="1">
        <v>0</v>
      </c>
      <c r="F1402" s="1">
        <v>0</v>
      </c>
      <c r="G1402" s="1">
        <v>0</v>
      </c>
      <c r="H1402" s="1">
        <v>0</v>
      </c>
      <c r="I1402" s="1">
        <v>77</v>
      </c>
    </row>
    <row r="1403" spans="1:9" ht="14.25" customHeight="1" x14ac:dyDescent="0.45">
      <c r="A1403" s="1">
        <v>101123</v>
      </c>
      <c r="B1403" s="2">
        <v>44250</v>
      </c>
      <c r="C1403" s="1">
        <v>1</v>
      </c>
      <c r="D1403" s="1">
        <v>1</v>
      </c>
      <c r="E1403" s="1">
        <v>0</v>
      </c>
      <c r="F1403" s="1">
        <v>0</v>
      </c>
      <c r="G1403" s="1">
        <v>0</v>
      </c>
      <c r="H1403" s="1">
        <v>0</v>
      </c>
      <c r="I1403" s="1">
        <v>70</v>
      </c>
    </row>
    <row r="1404" spans="1:9" ht="14.25" customHeight="1" x14ac:dyDescent="0.45">
      <c r="A1404" s="1">
        <v>100816</v>
      </c>
      <c r="B1404" s="2">
        <v>44250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77</v>
      </c>
    </row>
    <row r="1405" spans="1:9" ht="14.25" customHeight="1" x14ac:dyDescent="0.45">
      <c r="A1405" s="1">
        <v>100520</v>
      </c>
      <c r="B1405" s="2">
        <v>44250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75</v>
      </c>
    </row>
    <row r="1406" spans="1:9" ht="14.25" customHeight="1" x14ac:dyDescent="0.45">
      <c r="A1406" s="1">
        <v>100248</v>
      </c>
      <c r="B1406" s="2">
        <v>44250</v>
      </c>
      <c r="C1406" s="1">
        <v>1</v>
      </c>
      <c r="D1406" s="1">
        <v>1</v>
      </c>
      <c r="E1406" s="1">
        <v>1</v>
      </c>
      <c r="F1406" s="1">
        <v>0</v>
      </c>
      <c r="G1406" s="1">
        <v>0</v>
      </c>
      <c r="H1406" s="1">
        <v>0</v>
      </c>
      <c r="I1406" s="1">
        <v>50</v>
      </c>
    </row>
    <row r="1407" spans="1:9" ht="14.25" customHeight="1" x14ac:dyDescent="0.45">
      <c r="A1407" s="1">
        <v>100043</v>
      </c>
      <c r="B1407" s="2">
        <v>44250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79</v>
      </c>
    </row>
    <row r="1408" spans="1:9" ht="14.25" customHeight="1" x14ac:dyDescent="0.45">
      <c r="A1408" s="1">
        <v>101204</v>
      </c>
      <c r="B1408" s="2">
        <v>44250</v>
      </c>
      <c r="C1408" s="1">
        <v>1</v>
      </c>
      <c r="D1408" s="1">
        <v>1</v>
      </c>
      <c r="E1408" s="1">
        <v>0</v>
      </c>
      <c r="F1408" s="1">
        <v>0</v>
      </c>
      <c r="G1408" s="1">
        <v>0</v>
      </c>
      <c r="H1408" s="1">
        <v>0</v>
      </c>
      <c r="I1408" s="1">
        <v>80</v>
      </c>
    </row>
    <row r="1409" spans="1:9" ht="14.25" customHeight="1" x14ac:dyDescent="0.45">
      <c r="A1409" s="1">
        <v>101867</v>
      </c>
      <c r="B1409" s="2">
        <v>44250</v>
      </c>
      <c r="C1409" s="1">
        <v>1</v>
      </c>
      <c r="D1409" s="1">
        <v>1</v>
      </c>
      <c r="E1409" s="1">
        <v>1</v>
      </c>
      <c r="F1409" s="1">
        <v>0</v>
      </c>
      <c r="G1409" s="1">
        <v>0</v>
      </c>
      <c r="H1409" s="1">
        <v>0</v>
      </c>
      <c r="I1409" s="1">
        <v>95</v>
      </c>
    </row>
    <row r="1410" spans="1:9" ht="14.25" customHeight="1" x14ac:dyDescent="0.45">
      <c r="A1410" s="1">
        <v>102308</v>
      </c>
      <c r="B1410" s="2">
        <v>44251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85</v>
      </c>
    </row>
    <row r="1411" spans="1:9" ht="14.25" customHeight="1" x14ac:dyDescent="0.45">
      <c r="A1411" s="1">
        <v>100856</v>
      </c>
      <c r="B1411" s="2">
        <v>44251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55</v>
      </c>
    </row>
    <row r="1412" spans="1:9" ht="14.25" customHeight="1" x14ac:dyDescent="0.45">
      <c r="A1412" s="1">
        <v>100643</v>
      </c>
      <c r="B1412" s="2">
        <v>44251</v>
      </c>
      <c r="C1412" s="1">
        <v>1</v>
      </c>
      <c r="D1412" s="1">
        <v>1</v>
      </c>
      <c r="E1412" s="1">
        <v>1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customHeight="1" x14ac:dyDescent="0.45">
      <c r="A1413" s="1">
        <v>100953</v>
      </c>
      <c r="B1413" s="2">
        <v>44251</v>
      </c>
      <c r="C1413" s="1">
        <v>1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70</v>
      </c>
    </row>
    <row r="1414" spans="1:9" ht="14.25" customHeight="1" x14ac:dyDescent="0.45">
      <c r="A1414" s="1">
        <v>102386</v>
      </c>
      <c r="B1414" s="2">
        <v>44252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50</v>
      </c>
    </row>
    <row r="1415" spans="1:9" ht="14.25" customHeight="1" x14ac:dyDescent="0.45">
      <c r="A1415" s="1">
        <v>101902</v>
      </c>
      <c r="B1415" s="2">
        <v>44252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93</v>
      </c>
    </row>
    <row r="1416" spans="1:9" ht="14.25" customHeight="1" x14ac:dyDescent="0.45">
      <c r="A1416" s="1">
        <v>101678</v>
      </c>
      <c r="B1416" s="2">
        <v>44252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79</v>
      </c>
    </row>
    <row r="1417" spans="1:9" ht="14.25" customHeight="1" x14ac:dyDescent="0.45">
      <c r="A1417" s="1">
        <v>101579</v>
      </c>
      <c r="B1417" s="2">
        <v>44252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85</v>
      </c>
    </row>
    <row r="1418" spans="1:9" ht="14.25" customHeight="1" x14ac:dyDescent="0.45">
      <c r="A1418" s="1">
        <v>101526</v>
      </c>
      <c r="B1418" s="2">
        <v>44252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50</v>
      </c>
    </row>
    <row r="1419" spans="1:9" ht="14.25" customHeight="1" x14ac:dyDescent="0.45">
      <c r="A1419" s="1">
        <v>101813</v>
      </c>
      <c r="B1419" s="2">
        <v>44253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69</v>
      </c>
    </row>
    <row r="1420" spans="1:9" ht="14.25" customHeight="1" x14ac:dyDescent="0.45">
      <c r="A1420" s="1">
        <v>100271</v>
      </c>
      <c r="B1420" s="2">
        <v>44253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85</v>
      </c>
    </row>
    <row r="1421" spans="1:9" ht="14.25" customHeight="1" x14ac:dyDescent="0.45">
      <c r="A1421" s="1">
        <v>102279</v>
      </c>
      <c r="B1421" s="2">
        <v>44253</v>
      </c>
      <c r="C1421" s="1">
        <v>1</v>
      </c>
      <c r="D1421" s="1">
        <v>1</v>
      </c>
      <c r="E1421" s="1">
        <v>1</v>
      </c>
      <c r="F1421" s="1">
        <v>0</v>
      </c>
      <c r="G1421" s="1">
        <v>0</v>
      </c>
      <c r="H1421" s="1">
        <v>0</v>
      </c>
      <c r="I1421" s="1">
        <v>50</v>
      </c>
    </row>
    <row r="1422" spans="1:9" ht="14.25" customHeight="1" x14ac:dyDescent="0.45">
      <c r="A1422" s="1">
        <v>101230</v>
      </c>
      <c r="B1422" s="2">
        <v>44253</v>
      </c>
      <c r="C1422" s="1">
        <v>1</v>
      </c>
      <c r="D1422" s="1">
        <v>1</v>
      </c>
      <c r="E1422" s="1">
        <v>0</v>
      </c>
      <c r="F1422" s="1">
        <v>0</v>
      </c>
      <c r="G1422" s="1">
        <v>0</v>
      </c>
      <c r="H1422" s="1">
        <v>0</v>
      </c>
      <c r="I1422" s="1">
        <v>93</v>
      </c>
    </row>
    <row r="1423" spans="1:9" ht="14.25" customHeight="1" x14ac:dyDescent="0.45">
      <c r="A1423" s="1">
        <v>102269</v>
      </c>
      <c r="B1423" s="2">
        <v>44253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70</v>
      </c>
    </row>
    <row r="1424" spans="1:9" ht="14.25" customHeight="1" x14ac:dyDescent="0.45">
      <c r="A1424" s="1">
        <v>100388</v>
      </c>
      <c r="B1424" s="2">
        <v>44253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75</v>
      </c>
    </row>
    <row r="1425" spans="1:9" ht="14.25" customHeight="1" x14ac:dyDescent="0.45">
      <c r="A1425" s="1">
        <v>100353</v>
      </c>
      <c r="B1425" s="2">
        <v>44253</v>
      </c>
      <c r="C1425" s="1">
        <v>1</v>
      </c>
      <c r="D1425" s="1">
        <v>1</v>
      </c>
      <c r="E1425" s="1">
        <v>0</v>
      </c>
      <c r="F1425" s="1">
        <v>0</v>
      </c>
      <c r="G1425" s="1">
        <v>0</v>
      </c>
      <c r="H1425" s="1">
        <v>0</v>
      </c>
      <c r="I1425" s="1">
        <v>55</v>
      </c>
    </row>
    <row r="1426" spans="1:9" ht="14.25" customHeight="1" x14ac:dyDescent="0.45">
      <c r="A1426" s="1">
        <v>100186</v>
      </c>
      <c r="B1426" s="2">
        <v>44253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75</v>
      </c>
    </row>
    <row r="1427" spans="1:9" ht="14.25" customHeight="1" x14ac:dyDescent="0.45">
      <c r="A1427" s="1">
        <v>100795</v>
      </c>
      <c r="B1427" s="2">
        <v>44253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55</v>
      </c>
    </row>
    <row r="1428" spans="1:9" ht="14.25" customHeight="1" x14ac:dyDescent="0.45">
      <c r="A1428" s="1">
        <v>102205</v>
      </c>
      <c r="B1428" s="2">
        <v>44253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79</v>
      </c>
    </row>
    <row r="1429" spans="1:9" ht="14.25" customHeight="1" x14ac:dyDescent="0.45">
      <c r="A1429" s="1">
        <v>102068</v>
      </c>
      <c r="B1429" s="2">
        <v>44253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69</v>
      </c>
    </row>
    <row r="1430" spans="1:9" ht="14.25" customHeight="1" x14ac:dyDescent="0.45">
      <c r="A1430" s="1">
        <v>102307</v>
      </c>
      <c r="B1430" s="2">
        <v>44254</v>
      </c>
      <c r="C1430" s="1">
        <v>1</v>
      </c>
      <c r="D1430" s="1">
        <v>1</v>
      </c>
      <c r="E1430" s="1">
        <v>0</v>
      </c>
      <c r="F1430" s="1">
        <v>0</v>
      </c>
      <c r="G1430" s="1">
        <v>0</v>
      </c>
      <c r="H1430" s="1">
        <v>0</v>
      </c>
      <c r="I1430" s="1">
        <v>95</v>
      </c>
    </row>
    <row r="1431" spans="1:9" ht="14.25" customHeight="1" x14ac:dyDescent="0.45">
      <c r="A1431" s="1">
        <v>102081</v>
      </c>
      <c r="B1431" s="2">
        <v>44254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85</v>
      </c>
    </row>
    <row r="1432" spans="1:9" ht="14.25" customHeight="1" x14ac:dyDescent="0.45">
      <c r="A1432" s="1">
        <v>102195</v>
      </c>
      <c r="B1432" s="2">
        <v>44254</v>
      </c>
      <c r="C1432" s="1">
        <v>1</v>
      </c>
      <c r="D1432" s="1">
        <v>1</v>
      </c>
      <c r="E1432" s="1">
        <v>1</v>
      </c>
      <c r="F1432" s="1">
        <v>0</v>
      </c>
      <c r="G1432" s="1">
        <v>0</v>
      </c>
      <c r="H1432" s="1">
        <v>0</v>
      </c>
      <c r="I1432" s="1">
        <v>79</v>
      </c>
    </row>
    <row r="1433" spans="1:9" ht="14.25" customHeight="1" x14ac:dyDescent="0.45">
      <c r="A1433" s="1">
        <v>101745</v>
      </c>
      <c r="B1433" s="2">
        <v>44254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77</v>
      </c>
    </row>
    <row r="1434" spans="1:9" ht="14.25" customHeight="1" x14ac:dyDescent="0.45">
      <c r="A1434" s="1">
        <v>102268</v>
      </c>
      <c r="B1434" s="2">
        <v>44254</v>
      </c>
      <c r="C1434" s="1">
        <v>1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69</v>
      </c>
    </row>
    <row r="1435" spans="1:9" ht="14.25" customHeight="1" x14ac:dyDescent="0.45">
      <c r="A1435" s="1">
        <v>101262</v>
      </c>
      <c r="B1435" s="2">
        <v>44254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69</v>
      </c>
    </row>
    <row r="1436" spans="1:9" ht="14.25" customHeight="1" x14ac:dyDescent="0.45">
      <c r="A1436" s="1">
        <v>101297</v>
      </c>
      <c r="B1436" s="2">
        <v>44254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50</v>
      </c>
    </row>
    <row r="1437" spans="1:9" ht="14.25" customHeight="1" x14ac:dyDescent="0.45">
      <c r="A1437" s="1">
        <v>102222</v>
      </c>
      <c r="B1437" s="2">
        <v>44255</v>
      </c>
      <c r="C1437" s="1">
        <v>1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70</v>
      </c>
    </row>
    <row r="1438" spans="1:9" ht="14.25" customHeight="1" x14ac:dyDescent="0.45">
      <c r="A1438" s="1">
        <v>100510</v>
      </c>
      <c r="B1438" s="2">
        <v>44255</v>
      </c>
      <c r="C1438" s="1">
        <v>1</v>
      </c>
      <c r="D1438" s="1">
        <v>1</v>
      </c>
      <c r="E1438" s="1">
        <v>1</v>
      </c>
      <c r="F1438" s="1">
        <v>0</v>
      </c>
      <c r="G1438" s="1">
        <v>0</v>
      </c>
      <c r="H1438" s="1">
        <v>0</v>
      </c>
      <c r="I1438" s="1">
        <v>85</v>
      </c>
    </row>
    <row r="1439" spans="1:9" ht="14.25" customHeight="1" x14ac:dyDescent="0.45">
      <c r="A1439" s="1">
        <v>102006</v>
      </c>
      <c r="B1439" s="2">
        <v>44255</v>
      </c>
      <c r="C1439" s="1">
        <v>1</v>
      </c>
      <c r="D1439" s="1">
        <v>1</v>
      </c>
      <c r="E1439" s="1">
        <v>1</v>
      </c>
      <c r="F1439" s="1">
        <v>0</v>
      </c>
      <c r="G1439" s="1">
        <v>0</v>
      </c>
      <c r="H1439" s="1">
        <v>0</v>
      </c>
      <c r="I1439" s="1">
        <v>50</v>
      </c>
    </row>
    <row r="1440" spans="1:9" ht="14.25" customHeight="1" x14ac:dyDescent="0.45">
      <c r="A1440" s="1">
        <v>102427</v>
      </c>
      <c r="B1440" s="2">
        <v>44255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69</v>
      </c>
    </row>
    <row r="1441" spans="1:9" ht="14.25" customHeight="1" x14ac:dyDescent="0.45">
      <c r="A1441" s="1">
        <v>101408</v>
      </c>
      <c r="B1441" s="2">
        <v>44255</v>
      </c>
      <c r="C1441" s="1">
        <v>1</v>
      </c>
      <c r="D1441" s="1">
        <v>1</v>
      </c>
      <c r="E1441" s="1">
        <v>1</v>
      </c>
      <c r="F1441" s="1">
        <v>0</v>
      </c>
      <c r="G1441" s="1">
        <v>0</v>
      </c>
      <c r="H1441" s="1">
        <v>0</v>
      </c>
      <c r="I1441" s="1">
        <v>55</v>
      </c>
    </row>
    <row r="1442" spans="1:9" ht="14.25" customHeight="1" x14ac:dyDescent="0.45">
      <c r="A1442" s="1">
        <v>101542</v>
      </c>
      <c r="B1442" s="2">
        <v>44255</v>
      </c>
      <c r="C1442" s="1">
        <v>1</v>
      </c>
      <c r="D1442" s="1">
        <v>1</v>
      </c>
      <c r="E1442" s="1">
        <v>1</v>
      </c>
      <c r="F1442" s="1">
        <v>0</v>
      </c>
      <c r="G1442" s="1">
        <v>0</v>
      </c>
      <c r="H1442" s="1">
        <v>0</v>
      </c>
      <c r="I1442" s="1">
        <v>92</v>
      </c>
    </row>
    <row r="1443" spans="1:9" ht="14.25" customHeight="1" x14ac:dyDescent="0.45">
      <c r="A1443" s="1">
        <v>101154</v>
      </c>
      <c r="B1443" s="2">
        <v>44255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80</v>
      </c>
    </row>
    <row r="1444" spans="1:9" ht="14.25" customHeight="1" x14ac:dyDescent="0.45">
      <c r="A1444" s="1">
        <v>100147</v>
      </c>
      <c r="B1444" s="2">
        <v>44255</v>
      </c>
      <c r="C1444" s="1">
        <v>1</v>
      </c>
      <c r="D1444" s="1">
        <v>1</v>
      </c>
      <c r="E1444" s="1">
        <v>1</v>
      </c>
      <c r="F1444" s="1">
        <v>0</v>
      </c>
      <c r="G1444" s="1">
        <v>0</v>
      </c>
      <c r="H1444" s="1">
        <v>0</v>
      </c>
      <c r="I1444" s="1">
        <v>75</v>
      </c>
    </row>
    <row r="1445" spans="1:9" ht="14.25" customHeight="1" x14ac:dyDescent="0.45">
      <c r="A1445" s="1">
        <v>100993</v>
      </c>
      <c r="B1445" s="2">
        <v>44256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85</v>
      </c>
    </row>
    <row r="1446" spans="1:9" ht="14.25" customHeight="1" x14ac:dyDescent="0.45">
      <c r="A1446" s="1">
        <v>100702</v>
      </c>
      <c r="B1446" s="2">
        <v>44256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50</v>
      </c>
    </row>
    <row r="1447" spans="1:9" ht="14.25" customHeight="1" x14ac:dyDescent="0.45">
      <c r="A1447" s="1">
        <v>101164</v>
      </c>
      <c r="B1447" s="2">
        <v>44256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85</v>
      </c>
    </row>
    <row r="1448" spans="1:9" ht="14.25" customHeight="1" x14ac:dyDescent="0.45">
      <c r="A1448" s="1">
        <v>100073</v>
      </c>
      <c r="B1448" s="2">
        <v>44256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50</v>
      </c>
    </row>
    <row r="1449" spans="1:9" ht="14.25" customHeight="1" x14ac:dyDescent="0.45">
      <c r="A1449" s="1">
        <v>101569</v>
      </c>
      <c r="B1449" s="2">
        <v>44256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45</v>
      </c>
    </row>
    <row r="1450" spans="1:9" ht="14.25" customHeight="1" x14ac:dyDescent="0.45">
      <c r="A1450" s="1">
        <v>100582</v>
      </c>
      <c r="B1450" s="2">
        <v>44256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45</v>
      </c>
    </row>
    <row r="1451" spans="1:9" ht="14.25" customHeight="1" x14ac:dyDescent="0.45">
      <c r="A1451" s="1">
        <v>102137</v>
      </c>
      <c r="B1451" s="2">
        <v>44256</v>
      </c>
      <c r="C1451" s="1">
        <v>1</v>
      </c>
      <c r="D1451" s="1">
        <v>1</v>
      </c>
      <c r="E1451" s="1">
        <v>1</v>
      </c>
      <c r="F1451" s="1">
        <v>0</v>
      </c>
      <c r="G1451" s="1">
        <v>0</v>
      </c>
      <c r="H1451" s="1">
        <v>0</v>
      </c>
      <c r="I1451" s="1">
        <v>45</v>
      </c>
    </row>
    <row r="1452" spans="1:9" ht="14.25" customHeight="1" x14ac:dyDescent="0.45">
      <c r="A1452" s="1">
        <v>101002</v>
      </c>
      <c r="B1452" s="2">
        <v>44256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77</v>
      </c>
    </row>
    <row r="1453" spans="1:9" ht="14.25" customHeight="1" x14ac:dyDescent="0.45">
      <c r="A1453" s="1">
        <v>100153</v>
      </c>
      <c r="B1453" s="2">
        <v>44256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75</v>
      </c>
    </row>
    <row r="1454" spans="1:9" ht="14.25" customHeight="1" x14ac:dyDescent="0.45">
      <c r="A1454" s="1">
        <v>100160</v>
      </c>
      <c r="B1454" s="2">
        <v>44257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77</v>
      </c>
    </row>
    <row r="1455" spans="1:9" ht="14.25" customHeight="1" x14ac:dyDescent="0.45">
      <c r="A1455" s="1">
        <v>101005</v>
      </c>
      <c r="B1455" s="2">
        <v>44257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77</v>
      </c>
    </row>
    <row r="1456" spans="1:9" ht="14.25" customHeight="1" x14ac:dyDescent="0.45">
      <c r="A1456" s="1">
        <v>102314</v>
      </c>
      <c r="B1456" s="2">
        <v>44257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45</v>
      </c>
    </row>
    <row r="1457" spans="1:9" ht="14.25" customHeight="1" x14ac:dyDescent="0.45">
      <c r="A1457" s="1">
        <v>100887</v>
      </c>
      <c r="B1457" s="2">
        <v>44257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79</v>
      </c>
    </row>
    <row r="1458" spans="1:9" ht="14.25" customHeight="1" x14ac:dyDescent="0.45">
      <c r="A1458" s="1">
        <v>101899</v>
      </c>
      <c r="B1458" s="2">
        <v>44257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75</v>
      </c>
    </row>
    <row r="1459" spans="1:9" ht="14.25" customHeight="1" x14ac:dyDescent="0.45">
      <c r="A1459" s="1">
        <v>101089</v>
      </c>
      <c r="B1459" s="2">
        <v>44257</v>
      </c>
      <c r="C1459" s="1">
        <v>1</v>
      </c>
      <c r="D1459" s="1">
        <v>1</v>
      </c>
      <c r="E1459" s="1">
        <v>1</v>
      </c>
      <c r="F1459" s="1">
        <v>1</v>
      </c>
      <c r="G1459" s="1">
        <v>0</v>
      </c>
      <c r="H1459" s="1">
        <v>0</v>
      </c>
      <c r="I1459" s="1">
        <v>85</v>
      </c>
    </row>
    <row r="1460" spans="1:9" ht="14.25" customHeight="1" x14ac:dyDescent="0.45">
      <c r="A1460" s="1">
        <v>101780</v>
      </c>
      <c r="B1460" s="2">
        <v>44257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77</v>
      </c>
    </row>
    <row r="1461" spans="1:9" ht="14.25" customHeight="1" x14ac:dyDescent="0.45">
      <c r="A1461" s="1">
        <v>101539</v>
      </c>
      <c r="B1461" s="2">
        <v>44257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55</v>
      </c>
    </row>
    <row r="1462" spans="1:9" ht="14.25" customHeight="1" x14ac:dyDescent="0.45">
      <c r="A1462" s="1">
        <v>100336</v>
      </c>
      <c r="B1462" s="2">
        <v>44258</v>
      </c>
      <c r="C1462" s="1">
        <v>1</v>
      </c>
      <c r="D1462" s="1">
        <v>1</v>
      </c>
      <c r="E1462" s="1">
        <v>1</v>
      </c>
      <c r="F1462" s="1">
        <v>1</v>
      </c>
      <c r="G1462" s="1">
        <v>0</v>
      </c>
      <c r="H1462" s="1">
        <v>0</v>
      </c>
      <c r="I1462" s="1">
        <v>45</v>
      </c>
    </row>
    <row r="1463" spans="1:9" ht="14.25" customHeight="1" x14ac:dyDescent="0.45">
      <c r="A1463" s="1">
        <v>101975</v>
      </c>
      <c r="B1463" s="2">
        <v>44258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77</v>
      </c>
    </row>
    <row r="1464" spans="1:9" ht="14.25" customHeight="1" x14ac:dyDescent="0.45">
      <c r="A1464" s="1">
        <v>101419</v>
      </c>
      <c r="B1464" s="2">
        <v>44258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85</v>
      </c>
    </row>
    <row r="1465" spans="1:9" ht="14.25" customHeight="1" x14ac:dyDescent="0.45">
      <c r="A1465" s="1">
        <v>102473</v>
      </c>
      <c r="B1465" s="2">
        <v>44258</v>
      </c>
      <c r="C1465" s="1">
        <v>1</v>
      </c>
      <c r="D1465" s="1">
        <v>1</v>
      </c>
      <c r="E1465" s="1">
        <v>1</v>
      </c>
      <c r="F1465" s="1">
        <v>1</v>
      </c>
      <c r="G1465" s="1">
        <v>1</v>
      </c>
      <c r="H1465" s="1">
        <v>0</v>
      </c>
      <c r="I1465" s="1">
        <v>50</v>
      </c>
    </row>
    <row r="1466" spans="1:9" ht="14.25" customHeight="1" x14ac:dyDescent="0.45">
      <c r="A1466" s="1">
        <v>100163</v>
      </c>
      <c r="B1466" s="2">
        <v>44258</v>
      </c>
      <c r="C1466" s="1">
        <v>1</v>
      </c>
      <c r="D1466" s="1">
        <v>1</v>
      </c>
      <c r="E1466" s="1">
        <v>0</v>
      </c>
      <c r="F1466" s="1">
        <v>0</v>
      </c>
      <c r="G1466" s="1">
        <v>0</v>
      </c>
      <c r="H1466" s="1">
        <v>0</v>
      </c>
      <c r="I1466" s="1">
        <v>85</v>
      </c>
    </row>
    <row r="1467" spans="1:9" ht="14.25" customHeight="1" x14ac:dyDescent="0.45">
      <c r="A1467" s="1">
        <v>101015</v>
      </c>
      <c r="B1467" s="2">
        <v>44258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80</v>
      </c>
    </row>
    <row r="1468" spans="1:9" ht="14.25" customHeight="1" x14ac:dyDescent="0.45">
      <c r="A1468" s="1">
        <v>100194</v>
      </c>
      <c r="B1468" s="2">
        <v>44258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80</v>
      </c>
    </row>
    <row r="1469" spans="1:9" ht="14.25" customHeight="1" x14ac:dyDescent="0.45">
      <c r="A1469" s="1">
        <v>100354</v>
      </c>
      <c r="B1469" s="2">
        <v>44259</v>
      </c>
      <c r="C1469" s="1">
        <v>1</v>
      </c>
      <c r="D1469" s="1">
        <v>1</v>
      </c>
      <c r="E1469" s="1">
        <v>1</v>
      </c>
      <c r="F1469" s="1">
        <v>1</v>
      </c>
      <c r="G1469" s="1">
        <v>0</v>
      </c>
      <c r="H1469" s="1">
        <v>0</v>
      </c>
      <c r="I1469" s="1">
        <v>85</v>
      </c>
    </row>
    <row r="1470" spans="1:9" ht="14.25" customHeight="1" x14ac:dyDescent="0.45">
      <c r="A1470" s="1">
        <v>100296</v>
      </c>
      <c r="B1470" s="2">
        <v>44260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85</v>
      </c>
    </row>
    <row r="1471" spans="1:9" ht="14.25" customHeight="1" x14ac:dyDescent="0.45">
      <c r="A1471" s="1">
        <v>101460</v>
      </c>
      <c r="B1471" s="2">
        <v>44260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79</v>
      </c>
    </row>
    <row r="1472" spans="1:9" ht="14.25" customHeight="1" x14ac:dyDescent="0.45">
      <c r="A1472" s="1">
        <v>100911</v>
      </c>
      <c r="B1472" s="2">
        <v>44260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55</v>
      </c>
    </row>
    <row r="1473" spans="1:9" ht="14.25" customHeight="1" x14ac:dyDescent="0.45">
      <c r="A1473" s="1">
        <v>100048</v>
      </c>
      <c r="B1473" s="2">
        <v>44260</v>
      </c>
      <c r="C1473" s="1">
        <v>1</v>
      </c>
      <c r="D1473" s="1">
        <v>1</v>
      </c>
      <c r="E1473" s="1">
        <v>1</v>
      </c>
      <c r="F1473" s="1">
        <v>1</v>
      </c>
      <c r="G1473" s="1">
        <v>1</v>
      </c>
      <c r="H1473" s="1">
        <v>1</v>
      </c>
      <c r="I1473" s="1">
        <v>50</v>
      </c>
    </row>
    <row r="1474" spans="1:9" ht="14.25" customHeight="1" x14ac:dyDescent="0.45">
      <c r="A1474" s="1">
        <v>101838</v>
      </c>
      <c r="B1474" s="2">
        <v>44260</v>
      </c>
      <c r="C1474" s="1">
        <v>1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67</v>
      </c>
    </row>
    <row r="1475" spans="1:9" ht="14.25" customHeight="1" x14ac:dyDescent="0.45">
      <c r="A1475" s="1">
        <v>101781</v>
      </c>
      <c r="B1475" s="2">
        <v>44261</v>
      </c>
      <c r="C1475" s="1">
        <v>1</v>
      </c>
      <c r="D1475" s="1">
        <v>1</v>
      </c>
      <c r="E1475" s="1">
        <v>1</v>
      </c>
      <c r="F1475" s="1">
        <v>0</v>
      </c>
      <c r="G1475" s="1">
        <v>0</v>
      </c>
      <c r="H1475" s="1">
        <v>0</v>
      </c>
      <c r="I1475" s="1">
        <v>67</v>
      </c>
    </row>
    <row r="1476" spans="1:9" ht="14.25" customHeight="1" x14ac:dyDescent="0.45">
      <c r="A1476" s="1">
        <v>101290</v>
      </c>
      <c r="B1476" s="2">
        <v>44261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75</v>
      </c>
    </row>
    <row r="1477" spans="1:9" ht="14.25" customHeight="1" x14ac:dyDescent="0.45">
      <c r="A1477" s="1">
        <v>102454</v>
      </c>
      <c r="B1477" s="2">
        <v>44261</v>
      </c>
      <c r="C1477" s="1">
        <v>1</v>
      </c>
      <c r="D1477" s="1">
        <v>1</v>
      </c>
      <c r="E1477" s="1">
        <v>1</v>
      </c>
      <c r="F1477" s="1">
        <v>0</v>
      </c>
      <c r="G1477" s="1">
        <v>0</v>
      </c>
      <c r="H1477" s="1">
        <v>0</v>
      </c>
      <c r="I1477" s="1">
        <v>51</v>
      </c>
    </row>
    <row r="1478" spans="1:9" ht="14.25" customHeight="1" x14ac:dyDescent="0.45">
      <c r="A1478" s="1">
        <v>101638</v>
      </c>
      <c r="B1478" s="2">
        <v>44261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77</v>
      </c>
    </row>
    <row r="1479" spans="1:9" ht="14.25" customHeight="1" x14ac:dyDescent="0.45">
      <c r="A1479" s="1">
        <v>102382</v>
      </c>
      <c r="B1479" s="2">
        <v>44261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</row>
    <row r="1480" spans="1:9" ht="14.25" customHeight="1" x14ac:dyDescent="0.45">
      <c r="A1480" s="1">
        <v>101207</v>
      </c>
      <c r="B1480" s="2">
        <v>44262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73</v>
      </c>
    </row>
    <row r="1481" spans="1:9" ht="14.25" customHeight="1" x14ac:dyDescent="0.45">
      <c r="A1481" s="1">
        <v>101783</v>
      </c>
      <c r="B1481" s="2">
        <v>44262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75</v>
      </c>
    </row>
    <row r="1482" spans="1:9" ht="14.25" customHeight="1" x14ac:dyDescent="0.45">
      <c r="A1482" s="1">
        <v>100677</v>
      </c>
      <c r="B1482" s="2">
        <v>44262</v>
      </c>
      <c r="C1482" s="1">
        <v>1</v>
      </c>
      <c r="D1482" s="1">
        <v>1</v>
      </c>
      <c r="E1482" s="1">
        <v>1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customHeight="1" x14ac:dyDescent="0.45">
      <c r="A1483" s="1">
        <v>101920</v>
      </c>
      <c r="B1483" s="2">
        <v>44262</v>
      </c>
      <c r="C1483" s="1">
        <v>1</v>
      </c>
      <c r="D1483" s="1">
        <v>1</v>
      </c>
      <c r="E1483" s="1">
        <v>1</v>
      </c>
      <c r="F1483" s="1">
        <v>0</v>
      </c>
      <c r="G1483" s="1">
        <v>0</v>
      </c>
      <c r="H1483" s="1">
        <v>0</v>
      </c>
      <c r="I1483" s="1">
        <v>55</v>
      </c>
    </row>
    <row r="1484" spans="1:9" ht="14.25" customHeight="1" x14ac:dyDescent="0.45">
      <c r="A1484" s="1">
        <v>101468</v>
      </c>
      <c r="B1484" s="2">
        <v>44262</v>
      </c>
      <c r="C1484" s="1">
        <v>1</v>
      </c>
      <c r="D1484" s="1">
        <v>1</v>
      </c>
      <c r="E1484" s="1">
        <v>1</v>
      </c>
      <c r="F1484" s="1">
        <v>0</v>
      </c>
      <c r="G1484" s="1">
        <v>0</v>
      </c>
      <c r="H1484" s="1">
        <v>0</v>
      </c>
      <c r="I1484" s="1">
        <v>69</v>
      </c>
    </row>
    <row r="1485" spans="1:9" ht="14.25" customHeight="1" x14ac:dyDescent="0.45">
      <c r="A1485" s="1">
        <v>101216</v>
      </c>
      <c r="B1485" s="2">
        <v>44262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85</v>
      </c>
    </row>
    <row r="1486" spans="1:9" ht="14.25" customHeight="1" x14ac:dyDescent="0.45">
      <c r="A1486" s="1">
        <v>100918</v>
      </c>
      <c r="B1486" s="2">
        <v>44262</v>
      </c>
      <c r="C1486" s="1">
        <v>1</v>
      </c>
      <c r="D1486" s="1">
        <v>1</v>
      </c>
      <c r="E1486" s="1">
        <v>1</v>
      </c>
      <c r="F1486" s="1">
        <v>0</v>
      </c>
      <c r="G1486" s="1">
        <v>0</v>
      </c>
      <c r="H1486" s="1">
        <v>0</v>
      </c>
      <c r="I1486" s="1">
        <v>45</v>
      </c>
    </row>
    <row r="1487" spans="1:9" ht="14.25" customHeight="1" x14ac:dyDescent="0.45">
      <c r="A1487" s="1">
        <v>101910</v>
      </c>
      <c r="B1487" s="2">
        <v>44262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45</v>
      </c>
    </row>
    <row r="1488" spans="1:9" ht="14.25" customHeight="1" x14ac:dyDescent="0.45">
      <c r="A1488" s="1">
        <v>102055</v>
      </c>
      <c r="B1488" s="2">
        <v>44262</v>
      </c>
      <c r="C1488" s="1">
        <v>1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45</v>
      </c>
    </row>
    <row r="1489" spans="1:9" ht="14.25" customHeight="1" x14ac:dyDescent="0.45">
      <c r="A1489" s="1">
        <v>101409</v>
      </c>
      <c r="B1489" s="2">
        <v>44262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85</v>
      </c>
    </row>
    <row r="1490" spans="1:9" ht="14.25" customHeight="1" x14ac:dyDescent="0.45">
      <c r="A1490" s="1">
        <v>102432</v>
      </c>
      <c r="B1490" s="2">
        <v>44262</v>
      </c>
      <c r="C1490" s="1">
        <v>1</v>
      </c>
      <c r="D1490" s="1">
        <v>1</v>
      </c>
      <c r="E1490" s="1">
        <v>1</v>
      </c>
      <c r="F1490" s="1">
        <v>0</v>
      </c>
      <c r="G1490" s="1">
        <v>0</v>
      </c>
      <c r="H1490" s="1">
        <v>0</v>
      </c>
      <c r="I1490" s="1">
        <v>70</v>
      </c>
    </row>
    <row r="1491" spans="1:9" ht="14.25" customHeight="1" x14ac:dyDescent="0.45">
      <c r="A1491" s="1">
        <v>102173</v>
      </c>
      <c r="B1491" s="2">
        <v>44262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75</v>
      </c>
    </row>
    <row r="1492" spans="1:9" ht="14.25" customHeight="1" x14ac:dyDescent="0.45">
      <c r="A1492" s="1">
        <v>100104</v>
      </c>
      <c r="B1492" s="2">
        <v>44262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83</v>
      </c>
    </row>
    <row r="1493" spans="1:9" ht="14.25" customHeight="1" x14ac:dyDescent="0.45">
      <c r="A1493" s="1">
        <v>100315</v>
      </c>
      <c r="B1493" s="2">
        <v>44262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93</v>
      </c>
    </row>
    <row r="1494" spans="1:9" ht="14.25" customHeight="1" x14ac:dyDescent="0.45">
      <c r="A1494" s="1">
        <v>100721</v>
      </c>
      <c r="B1494" s="2">
        <v>44262</v>
      </c>
      <c r="C1494" s="1">
        <v>1</v>
      </c>
      <c r="D1494" s="1">
        <v>1</v>
      </c>
      <c r="E1494" s="1">
        <v>0</v>
      </c>
      <c r="F1494" s="1">
        <v>0</v>
      </c>
      <c r="G1494" s="1">
        <v>0</v>
      </c>
      <c r="H1494" s="1">
        <v>0</v>
      </c>
      <c r="I1494" s="1">
        <v>95</v>
      </c>
    </row>
    <row r="1495" spans="1:9" ht="14.25" customHeight="1" x14ac:dyDescent="0.45">
      <c r="A1495" s="1">
        <v>102181</v>
      </c>
      <c r="B1495" s="2">
        <v>44263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85</v>
      </c>
    </row>
    <row r="1496" spans="1:9" ht="14.25" customHeight="1" x14ac:dyDescent="0.45">
      <c r="A1496" s="1">
        <v>101138</v>
      </c>
      <c r="B1496" s="2">
        <v>44263</v>
      </c>
      <c r="C1496" s="1">
        <v>1</v>
      </c>
      <c r="D1496" s="1">
        <v>1</v>
      </c>
      <c r="E1496" s="1">
        <v>1</v>
      </c>
      <c r="F1496" s="1">
        <v>1</v>
      </c>
      <c r="G1496" s="1">
        <v>1</v>
      </c>
      <c r="H1496" s="1">
        <v>1</v>
      </c>
      <c r="I1496" s="1">
        <v>50</v>
      </c>
    </row>
    <row r="1497" spans="1:9" ht="14.25" customHeight="1" x14ac:dyDescent="0.45">
      <c r="A1497" s="1">
        <v>102234</v>
      </c>
      <c r="B1497" s="2">
        <v>44263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69</v>
      </c>
    </row>
    <row r="1498" spans="1:9" ht="14.25" customHeight="1" x14ac:dyDescent="0.45">
      <c r="A1498" s="1">
        <v>100467</v>
      </c>
      <c r="B1498" s="2">
        <v>44263</v>
      </c>
      <c r="C1498" s="1">
        <v>1</v>
      </c>
      <c r="D1498" s="1">
        <v>1</v>
      </c>
      <c r="E1498" s="1">
        <v>0</v>
      </c>
      <c r="F1498" s="1">
        <v>0</v>
      </c>
      <c r="G1498" s="1">
        <v>0</v>
      </c>
      <c r="H1498" s="1">
        <v>0</v>
      </c>
      <c r="I1498" s="1">
        <v>50</v>
      </c>
    </row>
    <row r="1499" spans="1:9" ht="14.25" customHeight="1" x14ac:dyDescent="0.45">
      <c r="A1499" s="1">
        <v>100998</v>
      </c>
      <c r="B1499" s="2">
        <v>44263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45</v>
      </c>
    </row>
    <row r="1500" spans="1:9" ht="14.25" customHeight="1" x14ac:dyDescent="0.45">
      <c r="A1500" s="1">
        <v>101730</v>
      </c>
      <c r="B1500" s="2">
        <v>44263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</row>
    <row r="1501" spans="1:9" ht="14.25" customHeight="1" x14ac:dyDescent="0.45">
      <c r="A1501" s="1">
        <v>101909</v>
      </c>
      <c r="B1501" s="2">
        <v>44264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</row>
    <row r="1502" spans="1:9" ht="14.25" customHeight="1" x14ac:dyDescent="0.45">
      <c r="A1502" s="1">
        <v>102491</v>
      </c>
      <c r="B1502" s="2">
        <v>44264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45</v>
      </c>
    </row>
    <row r="1503" spans="1:9" ht="14.25" customHeight="1" x14ac:dyDescent="0.45">
      <c r="A1503" s="1">
        <v>100449</v>
      </c>
      <c r="B1503" s="2">
        <v>44264</v>
      </c>
      <c r="C1503" s="1">
        <v>1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70</v>
      </c>
    </row>
    <row r="1504" spans="1:9" ht="14.25" customHeight="1" x14ac:dyDescent="0.45">
      <c r="A1504" s="1">
        <v>100734</v>
      </c>
      <c r="B1504" s="2">
        <v>44264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77</v>
      </c>
    </row>
    <row r="1505" spans="1:9" ht="14.25" customHeight="1" x14ac:dyDescent="0.45">
      <c r="A1505" s="1">
        <v>102375</v>
      </c>
      <c r="B1505" s="2">
        <v>44264</v>
      </c>
      <c r="C1505" s="1">
        <v>1</v>
      </c>
      <c r="D1505" s="1">
        <v>1</v>
      </c>
      <c r="E1505" s="1">
        <v>1</v>
      </c>
      <c r="F1505" s="1">
        <v>0</v>
      </c>
      <c r="G1505" s="1">
        <v>0</v>
      </c>
      <c r="H1505" s="1">
        <v>0</v>
      </c>
      <c r="I1505" s="1">
        <v>45</v>
      </c>
    </row>
    <row r="1506" spans="1:9" ht="14.25" customHeight="1" x14ac:dyDescent="0.45">
      <c r="A1506" s="1">
        <v>101632</v>
      </c>
      <c r="B1506" s="2">
        <v>44264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75</v>
      </c>
    </row>
    <row r="1507" spans="1:9" ht="14.25" customHeight="1" x14ac:dyDescent="0.45">
      <c r="A1507" s="1">
        <v>101849</v>
      </c>
      <c r="B1507" s="2">
        <v>44264</v>
      </c>
      <c r="C1507" s="1">
        <v>1</v>
      </c>
      <c r="D1507" s="1">
        <v>1</v>
      </c>
      <c r="E1507" s="1">
        <v>1</v>
      </c>
      <c r="F1507" s="1">
        <v>1</v>
      </c>
      <c r="G1507" s="1">
        <v>1</v>
      </c>
      <c r="H1507" s="1">
        <v>0</v>
      </c>
      <c r="I1507" s="1">
        <v>45</v>
      </c>
    </row>
    <row r="1508" spans="1:9" ht="14.25" customHeight="1" x14ac:dyDescent="0.45">
      <c r="A1508" s="1">
        <v>100158</v>
      </c>
      <c r="B1508" s="2">
        <v>44264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79</v>
      </c>
    </row>
    <row r="1509" spans="1:9" ht="14.25" customHeight="1" x14ac:dyDescent="0.45">
      <c r="A1509" s="1">
        <v>100813</v>
      </c>
      <c r="B1509" s="2">
        <v>44264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80</v>
      </c>
    </row>
    <row r="1510" spans="1:9" ht="14.25" customHeight="1" x14ac:dyDescent="0.45">
      <c r="A1510" s="1">
        <v>100877</v>
      </c>
      <c r="B1510" s="2">
        <v>44264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73</v>
      </c>
    </row>
    <row r="1511" spans="1:9" ht="14.25" customHeight="1" x14ac:dyDescent="0.45">
      <c r="A1511" s="1">
        <v>101455</v>
      </c>
      <c r="B1511" s="2">
        <v>44264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75</v>
      </c>
    </row>
    <row r="1512" spans="1:9" ht="14.25" customHeight="1" x14ac:dyDescent="0.45">
      <c r="A1512" s="1">
        <v>100546</v>
      </c>
      <c r="B1512" s="2">
        <v>44264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85</v>
      </c>
    </row>
    <row r="1513" spans="1:9" ht="14.25" customHeight="1" x14ac:dyDescent="0.45">
      <c r="A1513" s="1">
        <v>102441</v>
      </c>
      <c r="B1513" s="2">
        <v>44264</v>
      </c>
      <c r="C1513" s="1">
        <v>1</v>
      </c>
      <c r="D1513" s="1">
        <v>1</v>
      </c>
      <c r="E1513" s="1">
        <v>1</v>
      </c>
      <c r="F1513" s="1">
        <v>1</v>
      </c>
      <c r="G1513" s="1">
        <v>0</v>
      </c>
      <c r="H1513" s="1">
        <v>0</v>
      </c>
      <c r="I1513" s="1">
        <v>85</v>
      </c>
    </row>
    <row r="1514" spans="1:9" ht="14.25" customHeight="1" x14ac:dyDescent="0.45">
      <c r="A1514" s="1">
        <v>100594</v>
      </c>
      <c r="B1514" s="2">
        <v>44264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79</v>
      </c>
    </row>
    <row r="1515" spans="1:9" ht="14.25" customHeight="1" x14ac:dyDescent="0.45">
      <c r="A1515" s="1">
        <v>101605</v>
      </c>
      <c r="B1515" s="2">
        <v>44264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77</v>
      </c>
    </row>
    <row r="1516" spans="1:9" ht="14.25" customHeight="1" x14ac:dyDescent="0.45">
      <c r="A1516" s="1">
        <v>101025</v>
      </c>
      <c r="B1516" s="2">
        <v>44264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45</v>
      </c>
    </row>
    <row r="1517" spans="1:9" ht="14.25" customHeight="1" x14ac:dyDescent="0.45">
      <c r="A1517" s="1">
        <v>100506</v>
      </c>
      <c r="B1517" s="2">
        <v>44264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95</v>
      </c>
    </row>
    <row r="1518" spans="1:9" ht="14.25" customHeight="1" x14ac:dyDescent="0.45">
      <c r="A1518" s="1">
        <v>101287</v>
      </c>
      <c r="B1518" s="2">
        <v>44265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73</v>
      </c>
    </row>
    <row r="1519" spans="1:9" ht="14.25" customHeight="1" x14ac:dyDescent="0.45">
      <c r="A1519" s="1">
        <v>101377</v>
      </c>
      <c r="B1519" s="2">
        <v>44265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85</v>
      </c>
    </row>
    <row r="1520" spans="1:9" ht="14.25" customHeight="1" x14ac:dyDescent="0.45">
      <c r="A1520" s="1">
        <v>100567</v>
      </c>
      <c r="B1520" s="2">
        <v>44265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50</v>
      </c>
    </row>
    <row r="1521" spans="1:9" ht="14.25" customHeight="1" x14ac:dyDescent="0.45">
      <c r="A1521" s="1">
        <v>100697</v>
      </c>
      <c r="B1521" s="2">
        <v>44265</v>
      </c>
      <c r="C1521" s="1">
        <v>1</v>
      </c>
      <c r="D1521" s="1">
        <v>1</v>
      </c>
      <c r="E1521" s="1">
        <v>0</v>
      </c>
      <c r="F1521" s="1">
        <v>0</v>
      </c>
      <c r="G1521" s="1">
        <v>0</v>
      </c>
      <c r="H1521" s="1">
        <v>0</v>
      </c>
      <c r="I1521" s="1">
        <v>92</v>
      </c>
    </row>
    <row r="1522" spans="1:9" ht="14.25" customHeight="1" x14ac:dyDescent="0.45">
      <c r="A1522" s="1">
        <v>100327</v>
      </c>
      <c r="B1522" s="2">
        <v>44265</v>
      </c>
      <c r="C1522" s="1">
        <v>1</v>
      </c>
      <c r="D1522" s="1">
        <v>1</v>
      </c>
      <c r="E1522" s="1">
        <v>1</v>
      </c>
      <c r="F1522" s="1">
        <v>1</v>
      </c>
      <c r="G1522" s="1">
        <v>0</v>
      </c>
      <c r="H1522" s="1">
        <v>0</v>
      </c>
      <c r="I1522" s="1">
        <v>93</v>
      </c>
    </row>
    <row r="1523" spans="1:9" ht="14.25" customHeight="1" x14ac:dyDescent="0.45">
      <c r="A1523" s="1">
        <v>101192</v>
      </c>
      <c r="B1523" s="2">
        <v>44265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83</v>
      </c>
    </row>
    <row r="1524" spans="1:9" ht="14.25" customHeight="1" x14ac:dyDescent="0.45">
      <c r="A1524" s="1">
        <v>100941</v>
      </c>
      <c r="B1524" s="2">
        <v>44265</v>
      </c>
      <c r="C1524" s="1">
        <v>1</v>
      </c>
      <c r="D1524" s="1">
        <v>1</v>
      </c>
      <c r="E1524" s="1">
        <v>1</v>
      </c>
      <c r="F1524" s="1">
        <v>1</v>
      </c>
      <c r="G1524" s="1">
        <v>0</v>
      </c>
      <c r="H1524" s="1">
        <v>0</v>
      </c>
      <c r="I1524" s="1">
        <v>79</v>
      </c>
    </row>
    <row r="1525" spans="1:9" ht="14.25" customHeight="1" x14ac:dyDescent="0.45">
      <c r="A1525" s="1">
        <v>102337</v>
      </c>
      <c r="B1525" s="2">
        <v>44265</v>
      </c>
      <c r="C1525" s="1">
        <v>1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69</v>
      </c>
    </row>
    <row r="1526" spans="1:9" ht="14.25" customHeight="1" x14ac:dyDescent="0.45">
      <c r="A1526" s="1">
        <v>102325</v>
      </c>
      <c r="B1526" s="2">
        <v>44265</v>
      </c>
      <c r="C1526" s="1">
        <v>1</v>
      </c>
      <c r="D1526" s="1">
        <v>1</v>
      </c>
      <c r="E1526" s="1">
        <v>1</v>
      </c>
      <c r="F1526" s="1">
        <v>0</v>
      </c>
      <c r="G1526" s="1">
        <v>0</v>
      </c>
      <c r="H1526" s="1">
        <v>0</v>
      </c>
      <c r="I1526" s="1">
        <v>55</v>
      </c>
    </row>
    <row r="1527" spans="1:9" ht="14.25" customHeight="1" x14ac:dyDescent="0.45">
      <c r="A1527" s="1">
        <v>101193</v>
      </c>
      <c r="B1527" s="2">
        <v>44265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75</v>
      </c>
    </row>
    <row r="1528" spans="1:9" ht="14.25" customHeight="1" x14ac:dyDescent="0.45">
      <c r="A1528" s="1">
        <v>100691</v>
      </c>
      <c r="B1528" s="2">
        <v>44266</v>
      </c>
      <c r="C1528" s="1">
        <v>1</v>
      </c>
      <c r="D1528" s="1">
        <v>1</v>
      </c>
      <c r="E1528" s="1">
        <v>1</v>
      </c>
      <c r="F1528" s="1">
        <v>1</v>
      </c>
      <c r="G1528" s="1">
        <v>0</v>
      </c>
      <c r="H1528" s="1">
        <v>0</v>
      </c>
      <c r="I1528" s="1">
        <v>95</v>
      </c>
    </row>
    <row r="1529" spans="1:9" ht="14.25" customHeight="1" x14ac:dyDescent="0.45">
      <c r="A1529" s="1">
        <v>102459</v>
      </c>
      <c r="B1529" s="2">
        <v>44266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75</v>
      </c>
    </row>
    <row r="1530" spans="1:9" ht="14.25" customHeight="1" x14ac:dyDescent="0.45">
      <c r="A1530" s="1">
        <v>101617</v>
      </c>
      <c r="B1530" s="2">
        <v>44266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69</v>
      </c>
    </row>
    <row r="1531" spans="1:9" ht="14.25" customHeight="1" x14ac:dyDescent="0.45">
      <c r="A1531" s="1">
        <v>102052</v>
      </c>
      <c r="B1531" s="2">
        <v>44266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85</v>
      </c>
    </row>
    <row r="1532" spans="1:9" ht="14.25" customHeight="1" x14ac:dyDescent="0.45">
      <c r="A1532" s="1">
        <v>101969</v>
      </c>
      <c r="B1532" s="2">
        <v>44266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customHeight="1" x14ac:dyDescent="0.45">
      <c r="A1533" s="1">
        <v>102000</v>
      </c>
      <c r="B1533" s="2">
        <v>44266</v>
      </c>
      <c r="C1533" s="1">
        <v>1</v>
      </c>
      <c r="D1533" s="1">
        <v>1</v>
      </c>
      <c r="E1533" s="1">
        <v>1</v>
      </c>
      <c r="F1533" s="1">
        <v>1</v>
      </c>
      <c r="G1533" s="1">
        <v>0</v>
      </c>
      <c r="H1533" s="1">
        <v>0</v>
      </c>
      <c r="I1533" s="1">
        <v>92</v>
      </c>
    </row>
    <row r="1534" spans="1:9" ht="14.25" customHeight="1" x14ac:dyDescent="0.45">
      <c r="A1534" s="1">
        <v>100860</v>
      </c>
      <c r="B1534" s="2">
        <v>44266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92</v>
      </c>
    </row>
    <row r="1535" spans="1:9" ht="14.25" customHeight="1" x14ac:dyDescent="0.45">
      <c r="A1535" s="1">
        <v>101857</v>
      </c>
      <c r="B1535" s="2">
        <v>44266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75</v>
      </c>
    </row>
    <row r="1536" spans="1:9" ht="14.25" customHeight="1" x14ac:dyDescent="0.45">
      <c r="A1536" s="1">
        <v>100919</v>
      </c>
      <c r="B1536" s="2">
        <v>44266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77</v>
      </c>
    </row>
    <row r="1537" spans="1:9" ht="14.25" customHeight="1" x14ac:dyDescent="0.45">
      <c r="A1537" s="1">
        <v>102327</v>
      </c>
      <c r="B1537" s="2">
        <v>44266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67</v>
      </c>
    </row>
    <row r="1538" spans="1:9" ht="14.25" customHeight="1" x14ac:dyDescent="0.45">
      <c r="A1538" s="1">
        <v>102070</v>
      </c>
      <c r="B1538" s="2">
        <v>44266</v>
      </c>
      <c r="C1538" s="1">
        <v>1</v>
      </c>
      <c r="D1538" s="1">
        <v>1</v>
      </c>
      <c r="E1538" s="1">
        <v>1</v>
      </c>
      <c r="F1538" s="1">
        <v>0</v>
      </c>
      <c r="G1538" s="1">
        <v>0</v>
      </c>
      <c r="H1538" s="1">
        <v>0</v>
      </c>
      <c r="I1538" s="1">
        <v>50</v>
      </c>
    </row>
    <row r="1539" spans="1:9" ht="14.25" customHeight="1" x14ac:dyDescent="0.45">
      <c r="A1539" s="1">
        <v>100395</v>
      </c>
      <c r="B1539" s="2">
        <v>44267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70</v>
      </c>
    </row>
    <row r="1540" spans="1:9" ht="14.25" customHeight="1" x14ac:dyDescent="0.45">
      <c r="A1540" s="1">
        <v>100683</v>
      </c>
      <c r="B1540" s="2">
        <v>44267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45</v>
      </c>
    </row>
    <row r="1541" spans="1:9" ht="14.25" customHeight="1" x14ac:dyDescent="0.45">
      <c r="A1541" s="1">
        <v>100063</v>
      </c>
      <c r="B1541" s="2">
        <v>44267</v>
      </c>
      <c r="C1541" s="1">
        <v>1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55</v>
      </c>
    </row>
    <row r="1542" spans="1:9" ht="14.25" customHeight="1" x14ac:dyDescent="0.45">
      <c r="A1542" s="1">
        <v>100435</v>
      </c>
      <c r="B1542" s="2">
        <v>44267</v>
      </c>
      <c r="C1542" s="1">
        <v>1</v>
      </c>
      <c r="D1542" s="1">
        <v>1</v>
      </c>
      <c r="E1542" s="1">
        <v>1</v>
      </c>
      <c r="F1542" s="1">
        <v>0</v>
      </c>
      <c r="G1542" s="1">
        <v>0</v>
      </c>
      <c r="H1542" s="1">
        <v>0</v>
      </c>
      <c r="I1542" s="1">
        <v>70</v>
      </c>
    </row>
    <row r="1543" spans="1:9" ht="14.25" customHeight="1" x14ac:dyDescent="0.45">
      <c r="A1543" s="1">
        <v>100263</v>
      </c>
      <c r="B1543" s="2">
        <v>44267</v>
      </c>
      <c r="C1543" s="1">
        <v>1</v>
      </c>
      <c r="D1543" s="1">
        <v>1</v>
      </c>
      <c r="E1543" s="1">
        <v>0</v>
      </c>
      <c r="F1543" s="1">
        <v>0</v>
      </c>
      <c r="G1543" s="1">
        <v>0</v>
      </c>
      <c r="H1543" s="1">
        <v>0</v>
      </c>
      <c r="I1543" s="1">
        <v>92</v>
      </c>
    </row>
    <row r="1544" spans="1:9" ht="14.25" customHeight="1" x14ac:dyDescent="0.45">
      <c r="A1544" s="1">
        <v>101295</v>
      </c>
      <c r="B1544" s="2">
        <v>44267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69</v>
      </c>
    </row>
    <row r="1545" spans="1:9" ht="14.25" customHeight="1" x14ac:dyDescent="0.45">
      <c r="A1545" s="1">
        <v>101918</v>
      </c>
      <c r="B1545" s="2">
        <v>44267</v>
      </c>
      <c r="C1545" s="1">
        <v>1</v>
      </c>
      <c r="D1545" s="1">
        <v>1</v>
      </c>
      <c r="E1545" s="1">
        <v>1</v>
      </c>
      <c r="F1545" s="1">
        <v>0</v>
      </c>
      <c r="G1545" s="1">
        <v>0</v>
      </c>
      <c r="H1545" s="1">
        <v>0</v>
      </c>
      <c r="I1545" s="1">
        <v>69</v>
      </c>
    </row>
    <row r="1546" spans="1:9" ht="14.25" customHeight="1" x14ac:dyDescent="0.45">
      <c r="A1546" s="1">
        <v>101684</v>
      </c>
      <c r="B1546" s="2">
        <v>44267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77</v>
      </c>
    </row>
    <row r="1547" spans="1:9" ht="14.25" customHeight="1" x14ac:dyDescent="0.45">
      <c r="A1547" s="1">
        <v>100609</v>
      </c>
      <c r="B1547" s="2">
        <v>44267</v>
      </c>
      <c r="C1547" s="1">
        <v>1</v>
      </c>
      <c r="D1547" s="1">
        <v>1</v>
      </c>
      <c r="E1547" s="1">
        <v>1</v>
      </c>
      <c r="F1547" s="1">
        <v>0</v>
      </c>
      <c r="G1547" s="1">
        <v>0</v>
      </c>
      <c r="H1547" s="1">
        <v>0</v>
      </c>
      <c r="I1547" s="1">
        <v>50</v>
      </c>
    </row>
    <row r="1548" spans="1:9" ht="14.25" customHeight="1" x14ac:dyDescent="0.45">
      <c r="A1548" s="1">
        <v>101103</v>
      </c>
      <c r="B1548" s="2">
        <v>44267</v>
      </c>
      <c r="C1548" s="1">
        <v>1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55</v>
      </c>
    </row>
    <row r="1549" spans="1:9" ht="14.25" customHeight="1" x14ac:dyDescent="0.45">
      <c r="A1549" s="1">
        <v>101430</v>
      </c>
      <c r="B1549" s="2">
        <v>44268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75</v>
      </c>
    </row>
    <row r="1550" spans="1:9" ht="14.25" customHeight="1" x14ac:dyDescent="0.45">
      <c r="A1550" s="1">
        <v>102444</v>
      </c>
      <c r="B1550" s="2">
        <v>44268</v>
      </c>
      <c r="C1550" s="1">
        <v>1</v>
      </c>
      <c r="D1550" s="1">
        <v>1</v>
      </c>
      <c r="E1550" s="1">
        <v>1</v>
      </c>
      <c r="F1550" s="1">
        <v>0</v>
      </c>
      <c r="G1550" s="1">
        <v>0</v>
      </c>
      <c r="H1550" s="1">
        <v>0</v>
      </c>
      <c r="I1550" s="1">
        <v>69</v>
      </c>
    </row>
    <row r="1551" spans="1:9" ht="14.25" customHeight="1" x14ac:dyDescent="0.45">
      <c r="A1551" s="1">
        <v>102244</v>
      </c>
      <c r="B1551" s="2">
        <v>44268</v>
      </c>
      <c r="C1551" s="1">
        <v>1</v>
      </c>
      <c r="D1551" s="1">
        <v>1</v>
      </c>
      <c r="E1551" s="1">
        <v>0</v>
      </c>
      <c r="F1551" s="1">
        <v>0</v>
      </c>
      <c r="G1551" s="1">
        <v>0</v>
      </c>
      <c r="H1551" s="1">
        <v>0</v>
      </c>
      <c r="I1551" s="1">
        <v>67</v>
      </c>
    </row>
    <row r="1552" spans="1:9" ht="14.25" customHeight="1" x14ac:dyDescent="0.45">
      <c r="A1552" s="1">
        <v>101188</v>
      </c>
      <c r="B1552" s="2">
        <v>44268</v>
      </c>
      <c r="C1552" s="1">
        <v>1</v>
      </c>
      <c r="D1552" s="1">
        <v>1</v>
      </c>
      <c r="E1552" s="1">
        <v>1</v>
      </c>
      <c r="F1552" s="1">
        <v>1</v>
      </c>
      <c r="G1552" s="1">
        <v>1</v>
      </c>
      <c r="H1552" s="1">
        <v>0</v>
      </c>
      <c r="I1552" s="1">
        <v>67</v>
      </c>
    </row>
    <row r="1553" spans="1:9" ht="14.25" customHeight="1" x14ac:dyDescent="0.45">
      <c r="A1553" s="1">
        <v>101784</v>
      </c>
      <c r="B1553" s="2">
        <v>44268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85</v>
      </c>
    </row>
    <row r="1554" spans="1:9" ht="14.25" customHeight="1" x14ac:dyDescent="0.45">
      <c r="A1554" s="1">
        <v>102320</v>
      </c>
      <c r="B1554" s="2">
        <v>44268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55</v>
      </c>
    </row>
    <row r="1555" spans="1:9" ht="14.25" customHeight="1" x14ac:dyDescent="0.45">
      <c r="A1555" s="1">
        <v>101835</v>
      </c>
      <c r="B1555" s="2">
        <v>44268</v>
      </c>
      <c r="C1555" s="1">
        <v>1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55</v>
      </c>
    </row>
    <row r="1556" spans="1:9" ht="14.25" customHeight="1" x14ac:dyDescent="0.45">
      <c r="A1556" s="1">
        <v>102438</v>
      </c>
      <c r="B1556" s="2">
        <v>44268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77</v>
      </c>
    </row>
    <row r="1557" spans="1:9" ht="14.25" customHeight="1" x14ac:dyDescent="0.45">
      <c r="A1557" s="1">
        <v>101505</v>
      </c>
      <c r="B1557" s="2">
        <v>44268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75</v>
      </c>
    </row>
    <row r="1558" spans="1:9" ht="14.25" customHeight="1" x14ac:dyDescent="0.45">
      <c r="A1558" s="1">
        <v>102221</v>
      </c>
      <c r="B1558" s="2">
        <v>44268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75</v>
      </c>
    </row>
    <row r="1559" spans="1:9" ht="14.25" customHeight="1" x14ac:dyDescent="0.45">
      <c r="A1559" s="1">
        <v>101274</v>
      </c>
      <c r="B1559" s="2">
        <v>44269</v>
      </c>
      <c r="C1559" s="1">
        <v>1</v>
      </c>
      <c r="D1559" s="1">
        <v>1</v>
      </c>
      <c r="E1559" s="1">
        <v>1</v>
      </c>
      <c r="F1559" s="1">
        <v>1</v>
      </c>
      <c r="G1559" s="1">
        <v>1</v>
      </c>
      <c r="H1559" s="1">
        <v>1</v>
      </c>
      <c r="I1559" s="1">
        <v>92</v>
      </c>
    </row>
    <row r="1560" spans="1:9" ht="14.25" customHeight="1" x14ac:dyDescent="0.45">
      <c r="A1560" s="1">
        <v>101664</v>
      </c>
      <c r="B1560" s="2">
        <v>44269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75</v>
      </c>
    </row>
    <row r="1561" spans="1:9" ht="14.25" customHeight="1" x14ac:dyDescent="0.45">
      <c r="A1561" s="1">
        <v>102270</v>
      </c>
      <c r="B1561" s="2">
        <v>44269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70</v>
      </c>
    </row>
    <row r="1562" spans="1:9" ht="14.25" customHeight="1" x14ac:dyDescent="0.45">
      <c r="A1562" s="1">
        <v>102377</v>
      </c>
      <c r="B1562" s="2">
        <v>44269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80</v>
      </c>
    </row>
    <row r="1563" spans="1:9" ht="14.25" customHeight="1" x14ac:dyDescent="0.45">
      <c r="A1563" s="1">
        <v>102414</v>
      </c>
      <c r="B1563" s="2">
        <v>44269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51</v>
      </c>
    </row>
    <row r="1564" spans="1:9" ht="14.25" customHeight="1" x14ac:dyDescent="0.45">
      <c r="A1564" s="1">
        <v>101896</v>
      </c>
      <c r="B1564" s="2">
        <v>44269</v>
      </c>
      <c r="C1564" s="1">
        <v>1</v>
      </c>
      <c r="D1564" s="1">
        <v>1</v>
      </c>
      <c r="E1564" s="1">
        <v>0</v>
      </c>
      <c r="F1564" s="1">
        <v>0</v>
      </c>
      <c r="G1564" s="1">
        <v>0</v>
      </c>
      <c r="H1564" s="1">
        <v>0</v>
      </c>
      <c r="I1564" s="1">
        <v>95</v>
      </c>
    </row>
    <row r="1565" spans="1:9" ht="14.25" customHeight="1" x14ac:dyDescent="0.45">
      <c r="A1565" s="1">
        <v>100985</v>
      </c>
      <c r="B1565" s="2">
        <v>44269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75</v>
      </c>
    </row>
    <row r="1566" spans="1:9" ht="14.25" customHeight="1" x14ac:dyDescent="0.45">
      <c r="A1566" s="1">
        <v>102257</v>
      </c>
      <c r="B1566" s="2">
        <v>44269</v>
      </c>
      <c r="C1566" s="1">
        <v>1</v>
      </c>
      <c r="D1566" s="1">
        <v>1</v>
      </c>
      <c r="E1566" s="1">
        <v>1</v>
      </c>
      <c r="F1566" s="1">
        <v>1</v>
      </c>
      <c r="G1566" s="1">
        <v>0</v>
      </c>
      <c r="H1566" s="1">
        <v>0</v>
      </c>
      <c r="I1566" s="1">
        <v>83</v>
      </c>
    </row>
    <row r="1567" spans="1:9" ht="14.25" customHeight="1" x14ac:dyDescent="0.45">
      <c r="A1567" s="1">
        <v>100858</v>
      </c>
      <c r="B1567" s="2">
        <v>44269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75</v>
      </c>
    </row>
    <row r="1568" spans="1:9" ht="14.25" customHeight="1" x14ac:dyDescent="0.45">
      <c r="A1568" s="1">
        <v>100564</v>
      </c>
      <c r="B1568" s="2">
        <v>44270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85</v>
      </c>
    </row>
    <row r="1569" spans="1:9" ht="14.25" customHeight="1" x14ac:dyDescent="0.45">
      <c r="A1569" s="1">
        <v>101031</v>
      </c>
      <c r="B1569" s="2">
        <v>44270</v>
      </c>
      <c r="C1569" s="1">
        <v>1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70</v>
      </c>
    </row>
    <row r="1570" spans="1:9" ht="14.25" customHeight="1" x14ac:dyDescent="0.45">
      <c r="A1570" s="1">
        <v>101736</v>
      </c>
      <c r="B1570" s="2">
        <v>44270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80</v>
      </c>
    </row>
    <row r="1571" spans="1:9" ht="14.25" customHeight="1" x14ac:dyDescent="0.45">
      <c r="A1571" s="1">
        <v>100011</v>
      </c>
      <c r="B1571" s="2">
        <v>44270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77</v>
      </c>
    </row>
    <row r="1572" spans="1:9" ht="14.25" customHeight="1" x14ac:dyDescent="0.45">
      <c r="A1572" s="1">
        <v>102231</v>
      </c>
      <c r="B1572" s="2">
        <v>44270</v>
      </c>
      <c r="C1572" s="1">
        <v>1</v>
      </c>
      <c r="D1572" s="1">
        <v>1</v>
      </c>
      <c r="E1572" s="1">
        <v>1</v>
      </c>
      <c r="F1572" s="1">
        <v>0</v>
      </c>
      <c r="G1572" s="1">
        <v>0</v>
      </c>
      <c r="H1572" s="1">
        <v>0</v>
      </c>
      <c r="I1572" s="1">
        <v>55</v>
      </c>
    </row>
    <row r="1573" spans="1:9" ht="14.25" customHeight="1" x14ac:dyDescent="0.45">
      <c r="A1573" s="1">
        <v>102101</v>
      </c>
      <c r="B1573" s="2">
        <v>44270</v>
      </c>
      <c r="C1573" s="1">
        <v>1</v>
      </c>
      <c r="D1573" s="1">
        <v>1</v>
      </c>
      <c r="E1573" s="1">
        <v>1</v>
      </c>
      <c r="F1573" s="1">
        <v>1</v>
      </c>
      <c r="G1573" s="1">
        <v>1</v>
      </c>
      <c r="H1573" s="1">
        <v>0</v>
      </c>
      <c r="I1573" s="1">
        <v>45</v>
      </c>
    </row>
    <row r="1574" spans="1:9" ht="14.25" customHeight="1" x14ac:dyDescent="0.45">
      <c r="A1574" s="1">
        <v>101104</v>
      </c>
      <c r="B1574" s="2">
        <v>44270</v>
      </c>
      <c r="C1574" s="1">
        <v>1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50</v>
      </c>
    </row>
    <row r="1575" spans="1:9" ht="14.25" customHeight="1" x14ac:dyDescent="0.45">
      <c r="A1575" s="1">
        <v>100787</v>
      </c>
      <c r="B1575" s="2">
        <v>44270</v>
      </c>
      <c r="C1575" s="1">
        <v>1</v>
      </c>
      <c r="D1575" s="1">
        <v>1</v>
      </c>
      <c r="E1575" s="1">
        <v>0</v>
      </c>
      <c r="F1575" s="1">
        <v>0</v>
      </c>
      <c r="G1575" s="1">
        <v>0</v>
      </c>
      <c r="H1575" s="1">
        <v>0</v>
      </c>
      <c r="I1575" s="1">
        <v>50</v>
      </c>
    </row>
    <row r="1576" spans="1:9" ht="14.25" customHeight="1" x14ac:dyDescent="0.45">
      <c r="A1576" s="1">
        <v>100169</v>
      </c>
      <c r="B1576" s="2">
        <v>44270</v>
      </c>
      <c r="C1576" s="1">
        <v>1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93</v>
      </c>
    </row>
    <row r="1577" spans="1:9" ht="14.25" customHeight="1" x14ac:dyDescent="0.45">
      <c r="A1577" s="1">
        <v>101994</v>
      </c>
      <c r="B1577" s="2">
        <v>44270</v>
      </c>
      <c r="C1577" s="1">
        <v>1</v>
      </c>
      <c r="D1577" s="1">
        <v>1</v>
      </c>
      <c r="E1577" s="1">
        <v>1</v>
      </c>
      <c r="F1577" s="1">
        <v>0</v>
      </c>
      <c r="G1577" s="1">
        <v>0</v>
      </c>
      <c r="H1577" s="1">
        <v>0</v>
      </c>
      <c r="I1577" s="1">
        <v>55</v>
      </c>
    </row>
    <row r="1578" spans="1:9" ht="14.25" customHeight="1" x14ac:dyDescent="0.45">
      <c r="A1578" s="1">
        <v>101231</v>
      </c>
      <c r="B1578" s="2">
        <v>44270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85</v>
      </c>
    </row>
    <row r="1579" spans="1:9" ht="14.25" customHeight="1" x14ac:dyDescent="0.45">
      <c r="A1579" s="1">
        <v>102138</v>
      </c>
      <c r="B1579" s="2">
        <v>44271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75</v>
      </c>
    </row>
    <row r="1580" spans="1:9" ht="14.25" customHeight="1" x14ac:dyDescent="0.45">
      <c r="A1580" s="1">
        <v>101474</v>
      </c>
      <c r="B1580" s="2">
        <v>44271</v>
      </c>
      <c r="C1580" s="1">
        <v>1</v>
      </c>
      <c r="D1580" s="1">
        <v>1</v>
      </c>
      <c r="E1580" s="1">
        <v>1</v>
      </c>
      <c r="F1580" s="1">
        <v>0</v>
      </c>
      <c r="G1580" s="1">
        <v>0</v>
      </c>
      <c r="H1580" s="1">
        <v>0</v>
      </c>
      <c r="I1580" s="1">
        <v>95</v>
      </c>
    </row>
    <row r="1581" spans="1:9" ht="14.25" customHeight="1" x14ac:dyDescent="0.45">
      <c r="A1581" s="1">
        <v>100498</v>
      </c>
      <c r="B1581" s="2">
        <v>44271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45</v>
      </c>
    </row>
    <row r="1582" spans="1:9" ht="14.25" customHeight="1" x14ac:dyDescent="0.45">
      <c r="A1582" s="1">
        <v>101553</v>
      </c>
      <c r="B1582" s="2">
        <v>44271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55</v>
      </c>
    </row>
    <row r="1583" spans="1:9" ht="14.25" customHeight="1" x14ac:dyDescent="0.45">
      <c r="A1583" s="1">
        <v>101003</v>
      </c>
      <c r="B1583" s="2">
        <v>44271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50</v>
      </c>
    </row>
    <row r="1584" spans="1:9" ht="14.25" customHeight="1" x14ac:dyDescent="0.45">
      <c r="A1584" s="1">
        <v>101047</v>
      </c>
      <c r="B1584" s="2">
        <v>44271</v>
      </c>
      <c r="C1584" s="1">
        <v>1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50</v>
      </c>
    </row>
    <row r="1585" spans="1:9" ht="14.25" customHeight="1" x14ac:dyDescent="0.45">
      <c r="A1585" s="1">
        <v>100513</v>
      </c>
      <c r="B1585" s="2">
        <v>44271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75</v>
      </c>
    </row>
    <row r="1586" spans="1:9" ht="14.25" customHeight="1" x14ac:dyDescent="0.45">
      <c r="A1586" s="1">
        <v>102130</v>
      </c>
      <c r="B1586" s="2">
        <v>44272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75</v>
      </c>
    </row>
    <row r="1587" spans="1:9" ht="14.25" customHeight="1" x14ac:dyDescent="0.45">
      <c r="A1587" s="1">
        <v>100097</v>
      </c>
      <c r="B1587" s="2">
        <v>44272</v>
      </c>
      <c r="C1587" s="1">
        <v>1</v>
      </c>
      <c r="D1587" s="1">
        <v>1</v>
      </c>
      <c r="E1587" s="1">
        <v>0</v>
      </c>
      <c r="F1587" s="1">
        <v>0</v>
      </c>
      <c r="G1587" s="1">
        <v>0</v>
      </c>
      <c r="H1587" s="1">
        <v>0</v>
      </c>
      <c r="I1587" s="1">
        <v>45</v>
      </c>
    </row>
    <row r="1588" spans="1:9" ht="14.25" customHeight="1" x14ac:dyDescent="0.45">
      <c r="A1588" s="1">
        <v>100908</v>
      </c>
      <c r="B1588" s="2">
        <v>44272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77</v>
      </c>
    </row>
    <row r="1589" spans="1:9" ht="14.25" customHeight="1" x14ac:dyDescent="0.45">
      <c r="A1589" s="1">
        <v>100535</v>
      </c>
      <c r="B1589" s="2">
        <v>44272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75</v>
      </c>
    </row>
    <row r="1590" spans="1:9" ht="14.25" customHeight="1" x14ac:dyDescent="0.45">
      <c r="A1590" s="1">
        <v>101983</v>
      </c>
      <c r="B1590" s="2">
        <v>44272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75</v>
      </c>
    </row>
    <row r="1591" spans="1:9" ht="14.25" customHeight="1" x14ac:dyDescent="0.45">
      <c r="A1591" s="1">
        <v>101194</v>
      </c>
      <c r="B1591" s="2">
        <v>44272</v>
      </c>
      <c r="C1591" s="1">
        <v>1</v>
      </c>
      <c r="D1591" s="1">
        <v>1</v>
      </c>
      <c r="E1591" s="1">
        <v>1</v>
      </c>
      <c r="F1591" s="1">
        <v>1</v>
      </c>
      <c r="G1591" s="1">
        <v>0</v>
      </c>
      <c r="H1591" s="1">
        <v>0</v>
      </c>
      <c r="I1591" s="1">
        <v>80</v>
      </c>
    </row>
    <row r="1592" spans="1:9" ht="14.25" customHeight="1" x14ac:dyDescent="0.45">
      <c r="A1592" s="1">
        <v>101575</v>
      </c>
      <c r="B1592" s="2">
        <v>44272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85</v>
      </c>
    </row>
    <row r="1593" spans="1:9" ht="14.25" customHeight="1" x14ac:dyDescent="0.45">
      <c r="A1593" s="1">
        <v>100132</v>
      </c>
      <c r="B1593" s="2">
        <v>44272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70</v>
      </c>
    </row>
    <row r="1594" spans="1:9" ht="14.25" customHeight="1" x14ac:dyDescent="0.45">
      <c r="A1594" s="1">
        <v>101554</v>
      </c>
      <c r="B1594" s="2">
        <v>44273</v>
      </c>
      <c r="C1594" s="1">
        <v>1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70</v>
      </c>
    </row>
    <row r="1595" spans="1:9" ht="14.25" customHeight="1" x14ac:dyDescent="0.45">
      <c r="A1595" s="1">
        <v>101126</v>
      </c>
      <c r="B1595" s="2">
        <v>44273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79</v>
      </c>
    </row>
    <row r="1596" spans="1:9" ht="14.25" customHeight="1" x14ac:dyDescent="0.45">
      <c r="A1596" s="1">
        <v>100367</v>
      </c>
      <c r="B1596" s="2">
        <v>44273</v>
      </c>
      <c r="C1596" s="1">
        <v>1</v>
      </c>
      <c r="D1596" s="1">
        <v>1</v>
      </c>
      <c r="E1596" s="1">
        <v>0</v>
      </c>
      <c r="F1596" s="1">
        <v>0</v>
      </c>
      <c r="G1596" s="1">
        <v>0</v>
      </c>
      <c r="H1596" s="1">
        <v>0</v>
      </c>
      <c r="I1596" s="1">
        <v>50</v>
      </c>
    </row>
    <row r="1597" spans="1:9" ht="14.25" customHeight="1" x14ac:dyDescent="0.45">
      <c r="A1597" s="1">
        <v>102008</v>
      </c>
      <c r="B1597" s="2">
        <v>44273</v>
      </c>
      <c r="C1597" s="1">
        <v>1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69</v>
      </c>
    </row>
    <row r="1598" spans="1:9" ht="14.25" customHeight="1" x14ac:dyDescent="0.45">
      <c r="A1598" s="1">
        <v>101624</v>
      </c>
      <c r="B1598" s="2">
        <v>44273</v>
      </c>
      <c r="C1598" s="1">
        <v>1</v>
      </c>
      <c r="D1598" s="1">
        <v>1</v>
      </c>
      <c r="E1598" s="1">
        <v>1</v>
      </c>
      <c r="F1598" s="1">
        <v>0</v>
      </c>
      <c r="G1598" s="1">
        <v>0</v>
      </c>
      <c r="H1598" s="1">
        <v>0</v>
      </c>
      <c r="I1598" s="1">
        <v>51</v>
      </c>
    </row>
    <row r="1599" spans="1:9" ht="14.25" customHeight="1" x14ac:dyDescent="0.45">
      <c r="A1599" s="1">
        <v>101082</v>
      </c>
      <c r="B1599" s="2">
        <v>44273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70</v>
      </c>
    </row>
    <row r="1600" spans="1:9" ht="14.25" customHeight="1" x14ac:dyDescent="0.45">
      <c r="A1600" s="1">
        <v>100543</v>
      </c>
      <c r="B1600" s="2">
        <v>44273</v>
      </c>
      <c r="C1600" s="1">
        <v>1</v>
      </c>
      <c r="D1600" s="1">
        <v>1</v>
      </c>
      <c r="E1600" s="1">
        <v>1</v>
      </c>
      <c r="F1600" s="1">
        <v>0</v>
      </c>
      <c r="G1600" s="1">
        <v>0</v>
      </c>
      <c r="H1600" s="1">
        <v>0</v>
      </c>
      <c r="I1600" s="1">
        <v>69</v>
      </c>
    </row>
    <row r="1601" spans="1:9" ht="14.25" customHeight="1" x14ac:dyDescent="0.45">
      <c r="A1601" s="1">
        <v>101774</v>
      </c>
      <c r="B1601" s="2">
        <v>44273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50</v>
      </c>
    </row>
    <row r="1602" spans="1:9" ht="14.25" customHeight="1" x14ac:dyDescent="0.45">
      <c r="A1602" s="1">
        <v>101582</v>
      </c>
      <c r="B1602" s="2">
        <v>44273</v>
      </c>
      <c r="C1602" s="1">
        <v>1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50</v>
      </c>
    </row>
    <row r="1603" spans="1:9" ht="14.25" customHeight="1" x14ac:dyDescent="0.45">
      <c r="A1603" s="1">
        <v>102099</v>
      </c>
      <c r="B1603" s="2">
        <v>44273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85</v>
      </c>
    </row>
    <row r="1604" spans="1:9" ht="14.25" customHeight="1" x14ac:dyDescent="0.45">
      <c r="A1604" s="1">
        <v>100372</v>
      </c>
      <c r="B1604" s="2">
        <v>44273</v>
      </c>
      <c r="C1604" s="1">
        <v>1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70</v>
      </c>
    </row>
    <row r="1605" spans="1:9" ht="14.25" customHeight="1" x14ac:dyDescent="0.45">
      <c r="A1605" s="1">
        <v>101251</v>
      </c>
      <c r="B1605" s="2">
        <v>44273</v>
      </c>
      <c r="C1605" s="1">
        <v>1</v>
      </c>
      <c r="D1605" s="1">
        <v>1</v>
      </c>
      <c r="E1605" s="1">
        <v>1</v>
      </c>
      <c r="F1605" s="1">
        <v>1</v>
      </c>
      <c r="G1605" s="1">
        <v>0</v>
      </c>
      <c r="H1605" s="1">
        <v>0</v>
      </c>
      <c r="I1605" s="1">
        <v>92</v>
      </c>
    </row>
    <row r="1606" spans="1:9" ht="14.25" customHeight="1" x14ac:dyDescent="0.45">
      <c r="A1606" s="1">
        <v>100704</v>
      </c>
      <c r="B1606" s="2">
        <v>44274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77</v>
      </c>
    </row>
    <row r="1607" spans="1:9" ht="14.25" customHeight="1" x14ac:dyDescent="0.45">
      <c r="A1607" s="1">
        <v>100344</v>
      </c>
      <c r="B1607" s="2">
        <v>44274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80</v>
      </c>
    </row>
    <row r="1608" spans="1:9" ht="14.25" customHeight="1" x14ac:dyDescent="0.45">
      <c r="A1608" s="1">
        <v>101513</v>
      </c>
      <c r="B1608" s="2">
        <v>44274</v>
      </c>
      <c r="C1608" s="1">
        <v>1</v>
      </c>
      <c r="D1608" s="1">
        <v>1</v>
      </c>
      <c r="E1608" s="1">
        <v>1</v>
      </c>
      <c r="F1608" s="1">
        <v>0</v>
      </c>
      <c r="G1608" s="1">
        <v>0</v>
      </c>
      <c r="H1608" s="1">
        <v>0</v>
      </c>
      <c r="I1608" s="1">
        <v>95</v>
      </c>
    </row>
    <row r="1609" spans="1:9" ht="14.25" customHeight="1" x14ac:dyDescent="0.45">
      <c r="A1609" s="1">
        <v>100375</v>
      </c>
      <c r="B1609" s="2">
        <v>44274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95</v>
      </c>
    </row>
    <row r="1610" spans="1:9" ht="14.25" customHeight="1" x14ac:dyDescent="0.45">
      <c r="A1610" s="1">
        <v>100068</v>
      </c>
      <c r="B1610" s="2">
        <v>44274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75</v>
      </c>
    </row>
    <row r="1611" spans="1:9" ht="14.25" customHeight="1" x14ac:dyDescent="0.45">
      <c r="A1611" s="1">
        <v>100005</v>
      </c>
      <c r="B1611" s="2">
        <v>44274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70</v>
      </c>
    </row>
    <row r="1612" spans="1:9" ht="14.25" customHeight="1" x14ac:dyDescent="0.45">
      <c r="A1612" s="1">
        <v>102372</v>
      </c>
      <c r="B1612" s="2">
        <v>44274</v>
      </c>
      <c r="C1612" s="1">
        <v>1</v>
      </c>
      <c r="D1612" s="1">
        <v>1</v>
      </c>
      <c r="E1612" s="1">
        <v>1</v>
      </c>
      <c r="F1612" s="1">
        <v>1</v>
      </c>
      <c r="G1612" s="1">
        <v>0</v>
      </c>
      <c r="H1612" s="1">
        <v>0</v>
      </c>
      <c r="I1612" s="1">
        <v>70</v>
      </c>
    </row>
    <row r="1613" spans="1:9" ht="14.25" customHeight="1" x14ac:dyDescent="0.45">
      <c r="A1613" s="1">
        <v>102216</v>
      </c>
      <c r="B1613" s="2">
        <v>44274</v>
      </c>
      <c r="C1613" s="1">
        <v>1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 x14ac:dyDescent="0.45">
      <c r="A1614" s="1">
        <v>101787</v>
      </c>
      <c r="B1614" s="2">
        <v>44274</v>
      </c>
      <c r="C1614" s="1">
        <v>1</v>
      </c>
      <c r="D1614" s="1">
        <v>1</v>
      </c>
      <c r="E1614" s="1">
        <v>1</v>
      </c>
      <c r="F1614" s="1">
        <v>0</v>
      </c>
      <c r="G1614" s="1">
        <v>0</v>
      </c>
      <c r="H1614" s="1">
        <v>0</v>
      </c>
      <c r="I1614" s="1">
        <v>70</v>
      </c>
    </row>
    <row r="1615" spans="1:9" ht="14.25" customHeight="1" x14ac:dyDescent="0.45">
      <c r="A1615" s="1">
        <v>102112</v>
      </c>
      <c r="B1615" s="2">
        <v>44275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80</v>
      </c>
    </row>
    <row r="1616" spans="1:9" ht="14.25" customHeight="1" x14ac:dyDescent="0.45">
      <c r="A1616" s="1">
        <v>102385</v>
      </c>
      <c r="B1616" s="2">
        <v>44275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67</v>
      </c>
    </row>
    <row r="1617" spans="1:9" ht="14.25" customHeight="1" x14ac:dyDescent="0.45">
      <c r="A1617" s="1">
        <v>102426</v>
      </c>
      <c r="B1617" s="2">
        <v>44275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55</v>
      </c>
    </row>
    <row r="1618" spans="1:9" ht="14.25" customHeight="1" x14ac:dyDescent="0.45">
      <c r="A1618" s="1">
        <v>101118</v>
      </c>
      <c r="B1618" s="2">
        <v>44275</v>
      </c>
      <c r="C1618" s="1">
        <v>1</v>
      </c>
      <c r="D1618" s="1">
        <v>1</v>
      </c>
      <c r="E1618" s="1">
        <v>0</v>
      </c>
      <c r="F1618" s="1">
        <v>0</v>
      </c>
      <c r="G1618" s="1">
        <v>0</v>
      </c>
      <c r="H1618" s="1">
        <v>0</v>
      </c>
      <c r="I1618" s="1">
        <v>45</v>
      </c>
    </row>
    <row r="1619" spans="1:9" ht="14.25" customHeight="1" x14ac:dyDescent="0.45">
      <c r="A1619" s="1">
        <v>102395</v>
      </c>
      <c r="B1619" s="2">
        <v>44275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75</v>
      </c>
    </row>
    <row r="1620" spans="1:9" ht="14.25" customHeight="1" x14ac:dyDescent="0.45">
      <c r="A1620" s="1">
        <v>102384</v>
      </c>
      <c r="B1620" s="2">
        <v>44275</v>
      </c>
      <c r="C1620" s="1">
        <v>1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69</v>
      </c>
    </row>
    <row r="1621" spans="1:9" ht="14.25" customHeight="1" x14ac:dyDescent="0.45">
      <c r="A1621" s="1">
        <v>101502</v>
      </c>
      <c r="B1621" s="2">
        <v>44275</v>
      </c>
      <c r="C1621" s="1">
        <v>1</v>
      </c>
      <c r="D1621" s="1">
        <v>1</v>
      </c>
      <c r="E1621" s="1">
        <v>1</v>
      </c>
      <c r="F1621" s="1">
        <v>1</v>
      </c>
      <c r="G1621" s="1">
        <v>1</v>
      </c>
      <c r="H1621" s="1">
        <v>0</v>
      </c>
      <c r="I1621" s="1">
        <v>69</v>
      </c>
    </row>
    <row r="1622" spans="1:9" ht="14.25" customHeight="1" x14ac:dyDescent="0.45">
      <c r="A1622" s="1">
        <v>100168</v>
      </c>
      <c r="B1622" s="2">
        <v>44275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</row>
    <row r="1623" spans="1:9" ht="14.25" customHeight="1" x14ac:dyDescent="0.45">
      <c r="A1623" s="1">
        <v>100249</v>
      </c>
      <c r="B1623" s="2">
        <v>44275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93</v>
      </c>
    </row>
    <row r="1624" spans="1:9" ht="14.25" customHeight="1" x14ac:dyDescent="0.45">
      <c r="A1624" s="1">
        <v>102049</v>
      </c>
      <c r="B1624" s="2">
        <v>44275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85</v>
      </c>
    </row>
    <row r="1625" spans="1:9" ht="14.25" customHeight="1" x14ac:dyDescent="0.45">
      <c r="A1625" s="1">
        <v>100325</v>
      </c>
      <c r="B1625" s="2">
        <v>44275</v>
      </c>
      <c r="C1625" s="1">
        <v>1</v>
      </c>
      <c r="D1625" s="1">
        <v>1</v>
      </c>
      <c r="E1625" s="1">
        <v>1</v>
      </c>
      <c r="F1625" s="1">
        <v>1</v>
      </c>
      <c r="G1625" s="1">
        <v>1</v>
      </c>
      <c r="H1625" s="1">
        <v>0</v>
      </c>
      <c r="I1625" s="1">
        <v>69</v>
      </c>
    </row>
    <row r="1626" spans="1:9" ht="14.25" customHeight="1" x14ac:dyDescent="0.45">
      <c r="A1626" s="1">
        <v>100958</v>
      </c>
      <c r="B1626" s="2">
        <v>44276</v>
      </c>
      <c r="C1626" s="1">
        <v>1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45</v>
      </c>
    </row>
    <row r="1627" spans="1:9" ht="14.25" customHeight="1" x14ac:dyDescent="0.45">
      <c r="A1627" s="1">
        <v>101316</v>
      </c>
      <c r="B1627" s="2">
        <v>44276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77</v>
      </c>
    </row>
    <row r="1628" spans="1:9" ht="14.25" customHeight="1" x14ac:dyDescent="0.45">
      <c r="A1628" s="1">
        <v>101884</v>
      </c>
      <c r="B1628" s="2">
        <v>44276</v>
      </c>
      <c r="C1628" s="1">
        <v>1</v>
      </c>
      <c r="D1628" s="1">
        <v>1</v>
      </c>
      <c r="E1628" s="1">
        <v>1</v>
      </c>
      <c r="F1628" s="1">
        <v>0</v>
      </c>
      <c r="G1628" s="1">
        <v>0</v>
      </c>
      <c r="H1628" s="1">
        <v>0</v>
      </c>
      <c r="I1628" s="1">
        <v>55</v>
      </c>
    </row>
    <row r="1629" spans="1:9" ht="14.25" customHeight="1" x14ac:dyDescent="0.45">
      <c r="A1629" s="1">
        <v>102002</v>
      </c>
      <c r="B1629" s="2">
        <v>44276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80</v>
      </c>
    </row>
    <row r="1630" spans="1:9" ht="14.25" customHeight="1" x14ac:dyDescent="0.45">
      <c r="A1630" s="1">
        <v>100771</v>
      </c>
      <c r="B1630" s="2">
        <v>44276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80</v>
      </c>
    </row>
    <row r="1631" spans="1:9" ht="14.25" customHeight="1" x14ac:dyDescent="0.45">
      <c r="A1631" s="1">
        <v>100845</v>
      </c>
      <c r="B1631" s="2">
        <v>44276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45</v>
      </c>
    </row>
    <row r="1632" spans="1:9" ht="14.25" customHeight="1" x14ac:dyDescent="0.45">
      <c r="A1632" s="1">
        <v>101176</v>
      </c>
      <c r="B1632" s="2">
        <v>44276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85</v>
      </c>
    </row>
    <row r="1633" spans="1:9" ht="14.25" customHeight="1" x14ac:dyDescent="0.45">
      <c r="A1633" s="1">
        <v>100434</v>
      </c>
      <c r="B1633" s="2">
        <v>44276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customHeight="1" x14ac:dyDescent="0.45">
      <c r="A1634" s="1">
        <v>101313</v>
      </c>
      <c r="B1634" s="2">
        <v>44276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80</v>
      </c>
    </row>
    <row r="1635" spans="1:9" ht="14.25" customHeight="1" x14ac:dyDescent="0.45">
      <c r="A1635" s="1">
        <v>101435</v>
      </c>
      <c r="B1635" s="2">
        <v>44277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75</v>
      </c>
    </row>
    <row r="1636" spans="1:9" ht="14.25" customHeight="1" x14ac:dyDescent="0.45">
      <c r="A1636" s="1">
        <v>100460</v>
      </c>
      <c r="B1636" s="2">
        <v>44277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45</v>
      </c>
    </row>
    <row r="1637" spans="1:9" ht="14.25" customHeight="1" x14ac:dyDescent="0.45">
      <c r="A1637" s="1">
        <v>101373</v>
      </c>
      <c r="B1637" s="2">
        <v>44277</v>
      </c>
      <c r="C1637" s="1">
        <v>1</v>
      </c>
      <c r="D1637" s="1">
        <v>1</v>
      </c>
      <c r="E1637" s="1">
        <v>1</v>
      </c>
      <c r="F1637" s="1">
        <v>0</v>
      </c>
      <c r="G1637" s="1">
        <v>0</v>
      </c>
      <c r="H1637" s="1">
        <v>0</v>
      </c>
      <c r="I1637" s="1">
        <v>93</v>
      </c>
    </row>
    <row r="1638" spans="1:9" ht="14.25" customHeight="1" x14ac:dyDescent="0.45">
      <c r="A1638" s="1">
        <v>101112</v>
      </c>
      <c r="B1638" s="2">
        <v>44277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50</v>
      </c>
    </row>
    <row r="1639" spans="1:9" ht="14.25" customHeight="1" x14ac:dyDescent="0.45">
      <c r="A1639" s="1">
        <v>100524</v>
      </c>
      <c r="B1639" s="2">
        <v>44278</v>
      </c>
      <c r="C1639" s="1">
        <v>1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51</v>
      </c>
    </row>
    <row r="1640" spans="1:9" ht="14.25" customHeight="1" x14ac:dyDescent="0.45">
      <c r="A1640" s="1">
        <v>101858</v>
      </c>
      <c r="B1640" s="2">
        <v>44278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50</v>
      </c>
    </row>
    <row r="1641" spans="1:9" ht="14.25" customHeight="1" x14ac:dyDescent="0.45">
      <c r="A1641" s="1">
        <v>100539</v>
      </c>
      <c r="B1641" s="2">
        <v>44278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customHeight="1" x14ac:dyDescent="0.45">
      <c r="A1642" s="1">
        <v>101953</v>
      </c>
      <c r="B1642" s="2">
        <v>44278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75</v>
      </c>
    </row>
    <row r="1643" spans="1:9" ht="14.25" customHeight="1" x14ac:dyDescent="0.45">
      <c r="A1643" s="1">
        <v>100526</v>
      </c>
      <c r="B1643" s="2">
        <v>44278</v>
      </c>
      <c r="C1643" s="1">
        <v>1</v>
      </c>
      <c r="D1643" s="1">
        <v>1</v>
      </c>
      <c r="E1643" s="1">
        <v>1</v>
      </c>
      <c r="F1643" s="1">
        <v>0</v>
      </c>
      <c r="G1643" s="1">
        <v>0</v>
      </c>
      <c r="H1643" s="1">
        <v>0</v>
      </c>
      <c r="I1643" s="1">
        <v>69</v>
      </c>
    </row>
    <row r="1644" spans="1:9" ht="14.25" customHeight="1" x14ac:dyDescent="0.45">
      <c r="A1644" s="1">
        <v>102079</v>
      </c>
      <c r="B1644" s="2">
        <v>44278</v>
      </c>
      <c r="C1644" s="1">
        <v>1</v>
      </c>
      <c r="D1644" s="1">
        <v>1</v>
      </c>
      <c r="E1644" s="1">
        <v>1</v>
      </c>
      <c r="F1644" s="1">
        <v>1</v>
      </c>
      <c r="G1644" s="1">
        <v>0</v>
      </c>
      <c r="H1644" s="1">
        <v>0</v>
      </c>
      <c r="I1644" s="1">
        <v>83</v>
      </c>
    </row>
    <row r="1645" spans="1:9" ht="14.25" customHeight="1" x14ac:dyDescent="0.45">
      <c r="A1645" s="1">
        <v>100701</v>
      </c>
      <c r="B1645" s="2">
        <v>44278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75</v>
      </c>
    </row>
    <row r="1646" spans="1:9" ht="14.25" customHeight="1" x14ac:dyDescent="0.45">
      <c r="A1646" s="1">
        <v>101328</v>
      </c>
      <c r="B1646" s="2">
        <v>44278</v>
      </c>
      <c r="C1646" s="1">
        <v>1</v>
      </c>
      <c r="D1646" s="1">
        <v>1</v>
      </c>
      <c r="E1646" s="1">
        <v>0</v>
      </c>
      <c r="F1646" s="1">
        <v>0</v>
      </c>
      <c r="G1646" s="1">
        <v>0</v>
      </c>
      <c r="H1646" s="1">
        <v>0</v>
      </c>
      <c r="I1646" s="1">
        <v>92</v>
      </c>
    </row>
    <row r="1647" spans="1:9" ht="14.25" customHeight="1" x14ac:dyDescent="0.45">
      <c r="A1647" s="1">
        <v>101797</v>
      </c>
      <c r="B1647" s="2">
        <v>44279</v>
      </c>
      <c r="C1647" s="1">
        <v>1</v>
      </c>
      <c r="D1647" s="1">
        <v>1</v>
      </c>
      <c r="E1647" s="1">
        <v>1</v>
      </c>
      <c r="F1647" s="1">
        <v>0</v>
      </c>
      <c r="G1647" s="1">
        <v>0</v>
      </c>
      <c r="H1647" s="1">
        <v>0</v>
      </c>
      <c r="I1647" s="1">
        <v>93</v>
      </c>
    </row>
    <row r="1648" spans="1:9" ht="14.25" customHeight="1" x14ac:dyDescent="0.45">
      <c r="A1648" s="1">
        <v>100378</v>
      </c>
      <c r="B1648" s="2">
        <v>44279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80</v>
      </c>
    </row>
    <row r="1649" spans="1:9" ht="14.25" customHeight="1" x14ac:dyDescent="0.45">
      <c r="A1649" s="1">
        <v>101635</v>
      </c>
      <c r="B1649" s="2">
        <v>44279</v>
      </c>
      <c r="C1649" s="1">
        <v>1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45</v>
      </c>
    </row>
    <row r="1650" spans="1:9" ht="14.25" customHeight="1" x14ac:dyDescent="0.45">
      <c r="A1650" s="1">
        <v>101342</v>
      </c>
      <c r="B1650" s="2">
        <v>44279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77</v>
      </c>
    </row>
    <row r="1651" spans="1:9" ht="14.25" customHeight="1" x14ac:dyDescent="0.45">
      <c r="A1651" s="1">
        <v>100834</v>
      </c>
      <c r="B1651" s="2">
        <v>44279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79</v>
      </c>
    </row>
    <row r="1652" spans="1:9" ht="14.25" customHeight="1" x14ac:dyDescent="0.45">
      <c r="A1652" s="1">
        <v>101293</v>
      </c>
      <c r="B1652" s="2">
        <v>44279</v>
      </c>
      <c r="C1652" s="1">
        <v>1</v>
      </c>
      <c r="D1652" s="1">
        <v>1</v>
      </c>
      <c r="E1652" s="1">
        <v>0</v>
      </c>
      <c r="F1652" s="1">
        <v>0</v>
      </c>
      <c r="G1652" s="1">
        <v>0</v>
      </c>
      <c r="H1652" s="1">
        <v>0</v>
      </c>
      <c r="I1652" s="1">
        <v>45</v>
      </c>
    </row>
    <row r="1653" spans="1:9" ht="14.25" customHeight="1" x14ac:dyDescent="0.45">
      <c r="A1653" s="1">
        <v>100895</v>
      </c>
      <c r="B1653" s="2">
        <v>44279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80</v>
      </c>
    </row>
    <row r="1654" spans="1:9" ht="14.25" customHeight="1" x14ac:dyDescent="0.45">
      <c r="A1654" s="1">
        <v>100314</v>
      </c>
      <c r="B1654" s="2">
        <v>44279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85</v>
      </c>
    </row>
    <row r="1655" spans="1:9" ht="14.25" customHeight="1" x14ac:dyDescent="0.45">
      <c r="A1655" s="1">
        <v>100886</v>
      </c>
      <c r="B1655" s="2">
        <v>44280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80</v>
      </c>
    </row>
    <row r="1656" spans="1:9" ht="14.25" customHeight="1" x14ac:dyDescent="0.45">
      <c r="A1656" s="1">
        <v>102083</v>
      </c>
      <c r="B1656" s="2">
        <v>44280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45</v>
      </c>
    </row>
    <row r="1657" spans="1:9" ht="14.25" customHeight="1" x14ac:dyDescent="0.45">
      <c r="A1657" s="1">
        <v>102267</v>
      </c>
      <c r="B1657" s="2">
        <v>44280</v>
      </c>
      <c r="C1657" s="1">
        <v>1</v>
      </c>
      <c r="D1657" s="1">
        <v>1</v>
      </c>
      <c r="E1657" s="1">
        <v>0</v>
      </c>
      <c r="F1657" s="1">
        <v>0</v>
      </c>
      <c r="G1657" s="1">
        <v>0</v>
      </c>
      <c r="H1657" s="1">
        <v>0</v>
      </c>
      <c r="I1657" s="1">
        <v>50</v>
      </c>
    </row>
    <row r="1658" spans="1:9" ht="14.25" customHeight="1" x14ac:dyDescent="0.45">
      <c r="A1658" s="1">
        <v>102146</v>
      </c>
      <c r="B1658" s="2">
        <v>44280</v>
      </c>
      <c r="C1658" s="1">
        <v>1</v>
      </c>
      <c r="D1658" s="1">
        <v>1</v>
      </c>
      <c r="E1658" s="1">
        <v>0</v>
      </c>
      <c r="F1658" s="1">
        <v>0</v>
      </c>
      <c r="G1658" s="1">
        <v>0</v>
      </c>
      <c r="H1658" s="1">
        <v>0</v>
      </c>
      <c r="I1658" s="1">
        <v>45</v>
      </c>
    </row>
    <row r="1659" spans="1:9" ht="14.25" customHeight="1" x14ac:dyDescent="0.45">
      <c r="A1659" s="1">
        <v>102254</v>
      </c>
      <c r="B1659" s="2">
        <v>44280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55</v>
      </c>
    </row>
    <row r="1660" spans="1:9" ht="14.25" customHeight="1" x14ac:dyDescent="0.45">
      <c r="A1660" s="1">
        <v>100318</v>
      </c>
      <c r="B1660" s="2">
        <v>44280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92</v>
      </c>
    </row>
    <row r="1661" spans="1:9" ht="14.25" customHeight="1" x14ac:dyDescent="0.45">
      <c r="A1661" s="1">
        <v>100455</v>
      </c>
      <c r="B1661" s="2">
        <v>44280</v>
      </c>
      <c r="C1661" s="1">
        <v>1</v>
      </c>
      <c r="D1661" s="1">
        <v>1</v>
      </c>
      <c r="E1661" s="1">
        <v>1</v>
      </c>
      <c r="F1661" s="1">
        <v>0</v>
      </c>
      <c r="G1661" s="1">
        <v>0</v>
      </c>
      <c r="H1661" s="1">
        <v>0</v>
      </c>
      <c r="I1661" s="1">
        <v>75</v>
      </c>
    </row>
    <row r="1662" spans="1:9" ht="14.25" customHeight="1" x14ac:dyDescent="0.45">
      <c r="A1662" s="1">
        <v>101416</v>
      </c>
      <c r="B1662" s="2">
        <v>44280</v>
      </c>
      <c r="C1662" s="1">
        <v>1</v>
      </c>
      <c r="D1662" s="1">
        <v>1</v>
      </c>
      <c r="E1662" s="1">
        <v>1</v>
      </c>
      <c r="F1662" s="1">
        <v>1</v>
      </c>
      <c r="G1662" s="1">
        <v>1</v>
      </c>
      <c r="H1662" s="1">
        <v>0</v>
      </c>
      <c r="I1662" s="1">
        <v>67</v>
      </c>
    </row>
    <row r="1663" spans="1:9" ht="14.25" customHeight="1" x14ac:dyDescent="0.45">
      <c r="A1663" s="1">
        <v>100692</v>
      </c>
      <c r="B1663" s="2">
        <v>44280</v>
      </c>
      <c r="C1663" s="1">
        <v>1</v>
      </c>
      <c r="D1663" s="1">
        <v>1</v>
      </c>
      <c r="E1663" s="1">
        <v>1</v>
      </c>
      <c r="F1663" s="1">
        <v>0</v>
      </c>
      <c r="G1663" s="1">
        <v>0</v>
      </c>
      <c r="H1663" s="1">
        <v>0</v>
      </c>
      <c r="I1663" s="1">
        <v>69</v>
      </c>
    </row>
    <row r="1664" spans="1:9" ht="14.25" customHeight="1" x14ac:dyDescent="0.45">
      <c r="A1664" s="1">
        <v>100681</v>
      </c>
      <c r="B1664" s="2">
        <v>44280</v>
      </c>
      <c r="C1664" s="1">
        <v>1</v>
      </c>
      <c r="D1664" s="1">
        <v>1</v>
      </c>
      <c r="E1664" s="1">
        <v>1</v>
      </c>
      <c r="F1664" s="1">
        <v>0</v>
      </c>
      <c r="G1664" s="1">
        <v>0</v>
      </c>
      <c r="H1664" s="1">
        <v>0</v>
      </c>
      <c r="I1664" s="1">
        <v>55</v>
      </c>
    </row>
    <row r="1665" spans="1:9" ht="14.25" customHeight="1" x14ac:dyDescent="0.45">
      <c r="A1665" s="1">
        <v>101341</v>
      </c>
      <c r="B1665" s="2">
        <v>44280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75</v>
      </c>
    </row>
    <row r="1666" spans="1:9" ht="14.25" customHeight="1" x14ac:dyDescent="0.45">
      <c r="A1666" s="1">
        <v>100745</v>
      </c>
      <c r="B1666" s="2">
        <v>44280</v>
      </c>
      <c r="C1666" s="1">
        <v>1</v>
      </c>
      <c r="D1666" s="1">
        <v>1</v>
      </c>
      <c r="E1666" s="1">
        <v>1</v>
      </c>
      <c r="F1666" s="1">
        <v>0</v>
      </c>
      <c r="G1666" s="1">
        <v>0</v>
      </c>
      <c r="H1666" s="1">
        <v>0</v>
      </c>
      <c r="I1666" s="1">
        <v>70</v>
      </c>
    </row>
    <row r="1667" spans="1:9" ht="14.25" customHeight="1" x14ac:dyDescent="0.45">
      <c r="A1667" s="1">
        <v>102332</v>
      </c>
      <c r="B1667" s="2">
        <v>44280</v>
      </c>
      <c r="C1667" s="1">
        <v>1</v>
      </c>
      <c r="D1667" s="1">
        <v>1</v>
      </c>
      <c r="E1667" s="1">
        <v>1</v>
      </c>
      <c r="F1667" s="1">
        <v>1</v>
      </c>
      <c r="G1667" s="1">
        <v>1</v>
      </c>
      <c r="H1667" s="1">
        <v>0</v>
      </c>
      <c r="I1667" s="1">
        <v>55</v>
      </c>
    </row>
    <row r="1668" spans="1:9" ht="14.25" customHeight="1" x14ac:dyDescent="0.45">
      <c r="A1668" s="1">
        <v>101115</v>
      </c>
      <c r="B1668" s="2">
        <v>44280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85</v>
      </c>
    </row>
    <row r="1669" spans="1:9" ht="14.25" customHeight="1" x14ac:dyDescent="0.45">
      <c r="A1669" s="1">
        <v>102187</v>
      </c>
      <c r="B1669" s="2">
        <v>44280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93</v>
      </c>
    </row>
    <row r="1670" spans="1:9" ht="14.25" customHeight="1" x14ac:dyDescent="0.45">
      <c r="A1670" s="1">
        <v>101834</v>
      </c>
      <c r="B1670" s="2">
        <v>44280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75</v>
      </c>
    </row>
    <row r="1671" spans="1:9" ht="14.25" customHeight="1" x14ac:dyDescent="0.45">
      <c r="A1671" s="1">
        <v>101603</v>
      </c>
      <c r="B1671" s="2">
        <v>44281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75</v>
      </c>
    </row>
    <row r="1672" spans="1:9" ht="14.25" customHeight="1" x14ac:dyDescent="0.45">
      <c r="A1672" s="1">
        <v>101559</v>
      </c>
      <c r="B1672" s="2">
        <v>44281</v>
      </c>
      <c r="C1672" s="1">
        <v>1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93</v>
      </c>
    </row>
    <row r="1673" spans="1:9" ht="14.25" customHeight="1" x14ac:dyDescent="0.45">
      <c r="A1673" s="1">
        <v>100542</v>
      </c>
      <c r="B1673" s="2">
        <v>44281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95</v>
      </c>
    </row>
    <row r="1674" spans="1:9" ht="14.25" customHeight="1" x14ac:dyDescent="0.45">
      <c r="A1674" s="1">
        <v>100448</v>
      </c>
      <c r="B1674" s="2">
        <v>44281</v>
      </c>
      <c r="C1674" s="1">
        <v>1</v>
      </c>
      <c r="D1674" s="1">
        <v>1</v>
      </c>
      <c r="E1674" s="1">
        <v>1</v>
      </c>
      <c r="F1674" s="1">
        <v>0</v>
      </c>
      <c r="G1674" s="1">
        <v>0</v>
      </c>
      <c r="H1674" s="1">
        <v>0</v>
      </c>
      <c r="I1674" s="1">
        <v>75</v>
      </c>
    </row>
    <row r="1675" spans="1:9" ht="14.25" customHeight="1" x14ac:dyDescent="0.45">
      <c r="A1675" s="1">
        <v>100595</v>
      </c>
      <c r="B1675" s="2">
        <v>44281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85</v>
      </c>
    </row>
    <row r="1676" spans="1:9" ht="14.25" customHeight="1" x14ac:dyDescent="0.45">
      <c r="A1676" s="1">
        <v>100891</v>
      </c>
      <c r="B1676" s="2">
        <v>44281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69</v>
      </c>
    </row>
    <row r="1677" spans="1:9" ht="14.25" customHeight="1" x14ac:dyDescent="0.45">
      <c r="A1677" s="1">
        <v>100544</v>
      </c>
      <c r="B1677" s="2">
        <v>44281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85</v>
      </c>
    </row>
    <row r="1678" spans="1:9" ht="14.25" customHeight="1" x14ac:dyDescent="0.45">
      <c r="A1678" s="1">
        <v>101032</v>
      </c>
      <c r="B1678" s="2">
        <v>44281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77</v>
      </c>
    </row>
    <row r="1679" spans="1:9" ht="14.25" customHeight="1" x14ac:dyDescent="0.45">
      <c r="A1679" s="1">
        <v>100996</v>
      </c>
      <c r="B1679" s="2">
        <v>44282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85</v>
      </c>
    </row>
    <row r="1680" spans="1:9" ht="14.25" customHeight="1" x14ac:dyDescent="0.45">
      <c r="A1680" s="1">
        <v>100412</v>
      </c>
      <c r="B1680" s="2">
        <v>44282</v>
      </c>
      <c r="C1680" s="1">
        <v>1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70</v>
      </c>
    </row>
    <row r="1681" spans="1:9" ht="14.25" customHeight="1" x14ac:dyDescent="0.45">
      <c r="A1681" s="1">
        <v>102077</v>
      </c>
      <c r="B1681" s="2">
        <v>44282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51</v>
      </c>
    </row>
    <row r="1682" spans="1:9" ht="14.25" customHeight="1" x14ac:dyDescent="0.45">
      <c r="A1682" s="1">
        <v>101770</v>
      </c>
      <c r="B1682" s="2">
        <v>44282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75</v>
      </c>
    </row>
    <row r="1683" spans="1:9" ht="14.25" customHeight="1" x14ac:dyDescent="0.45">
      <c r="A1683" s="1">
        <v>101187</v>
      </c>
      <c r="B1683" s="2">
        <v>44282</v>
      </c>
      <c r="C1683" s="1">
        <v>1</v>
      </c>
      <c r="D1683" s="1">
        <v>1</v>
      </c>
      <c r="E1683" s="1">
        <v>1</v>
      </c>
      <c r="F1683" s="1">
        <v>0</v>
      </c>
      <c r="G1683" s="1">
        <v>0</v>
      </c>
      <c r="H1683" s="1">
        <v>0</v>
      </c>
      <c r="I1683" s="1">
        <v>75</v>
      </c>
    </row>
    <row r="1684" spans="1:9" ht="14.25" customHeight="1" x14ac:dyDescent="0.45">
      <c r="A1684" s="1">
        <v>102248</v>
      </c>
      <c r="B1684" s="2">
        <v>44283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75</v>
      </c>
    </row>
    <row r="1685" spans="1:9" ht="14.25" customHeight="1" x14ac:dyDescent="0.45">
      <c r="A1685" s="1">
        <v>100116</v>
      </c>
      <c r="B1685" s="2">
        <v>44283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80</v>
      </c>
    </row>
    <row r="1686" spans="1:9" ht="14.25" customHeight="1" x14ac:dyDescent="0.45">
      <c r="A1686" s="1">
        <v>100933</v>
      </c>
      <c r="B1686" s="2">
        <v>44283</v>
      </c>
      <c r="C1686" s="1">
        <v>1</v>
      </c>
      <c r="D1686" s="1">
        <v>1</v>
      </c>
      <c r="E1686" s="1">
        <v>1</v>
      </c>
      <c r="F1686" s="1">
        <v>0</v>
      </c>
      <c r="G1686" s="1">
        <v>0</v>
      </c>
      <c r="H1686" s="1">
        <v>0</v>
      </c>
      <c r="I1686" s="1">
        <v>51</v>
      </c>
    </row>
    <row r="1687" spans="1:9" ht="14.25" customHeight="1" x14ac:dyDescent="0.45">
      <c r="A1687" s="1">
        <v>102341</v>
      </c>
      <c r="B1687" s="2">
        <v>44283</v>
      </c>
      <c r="C1687" s="1">
        <v>1</v>
      </c>
      <c r="D1687" s="1">
        <v>1</v>
      </c>
      <c r="E1687" s="1">
        <v>0</v>
      </c>
      <c r="F1687" s="1">
        <v>0</v>
      </c>
      <c r="G1687" s="1">
        <v>0</v>
      </c>
      <c r="H1687" s="1">
        <v>0</v>
      </c>
      <c r="I1687" s="1">
        <v>92</v>
      </c>
    </row>
    <row r="1688" spans="1:9" ht="14.25" customHeight="1" x14ac:dyDescent="0.45">
      <c r="A1688" s="1">
        <v>102136</v>
      </c>
      <c r="B1688" s="2">
        <v>44283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55</v>
      </c>
    </row>
    <row r="1689" spans="1:9" ht="14.25" customHeight="1" x14ac:dyDescent="0.45">
      <c r="A1689" s="1">
        <v>101618</v>
      </c>
      <c r="B1689" s="2">
        <v>44283</v>
      </c>
      <c r="C1689" s="1">
        <v>1</v>
      </c>
      <c r="D1689" s="1">
        <v>1</v>
      </c>
      <c r="E1689" s="1">
        <v>1</v>
      </c>
      <c r="F1689" s="1">
        <v>0</v>
      </c>
      <c r="G1689" s="1">
        <v>0</v>
      </c>
      <c r="H1689" s="1">
        <v>0</v>
      </c>
      <c r="I1689" s="1">
        <v>69</v>
      </c>
    </row>
    <row r="1690" spans="1:9" ht="14.25" customHeight="1" x14ac:dyDescent="0.45">
      <c r="A1690" s="1">
        <v>101744</v>
      </c>
      <c r="B1690" s="2">
        <v>44283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93</v>
      </c>
    </row>
    <row r="1691" spans="1:9" ht="14.25" customHeight="1" x14ac:dyDescent="0.45">
      <c r="A1691" s="1">
        <v>100084</v>
      </c>
      <c r="B1691" s="2">
        <v>44284</v>
      </c>
      <c r="C1691" s="1">
        <v>1</v>
      </c>
      <c r="D1691" s="1">
        <v>1</v>
      </c>
      <c r="E1691" s="1">
        <v>0</v>
      </c>
      <c r="F1691" s="1">
        <v>0</v>
      </c>
      <c r="G1691" s="1">
        <v>0</v>
      </c>
      <c r="H1691" s="1">
        <v>0</v>
      </c>
      <c r="I1691" s="1">
        <v>92</v>
      </c>
    </row>
    <row r="1692" spans="1:9" ht="14.25" customHeight="1" x14ac:dyDescent="0.45">
      <c r="A1692" s="1">
        <v>102316</v>
      </c>
      <c r="B1692" s="2">
        <v>44284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70</v>
      </c>
    </row>
    <row r="1693" spans="1:9" ht="14.25" customHeight="1" x14ac:dyDescent="0.45">
      <c r="A1693" s="1">
        <v>100786</v>
      </c>
      <c r="B1693" s="2">
        <v>44284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83</v>
      </c>
    </row>
    <row r="1694" spans="1:9" ht="14.25" customHeight="1" x14ac:dyDescent="0.45">
      <c r="A1694" s="1">
        <v>101345</v>
      </c>
      <c r="B1694" s="2">
        <v>44284</v>
      </c>
      <c r="C1694" s="1">
        <v>1</v>
      </c>
      <c r="D1694" s="1">
        <v>1</v>
      </c>
      <c r="E1694" s="1">
        <v>1</v>
      </c>
      <c r="F1694" s="1">
        <v>0</v>
      </c>
      <c r="G1694" s="1">
        <v>0</v>
      </c>
      <c r="H1694" s="1">
        <v>0</v>
      </c>
      <c r="I1694" s="1">
        <v>55</v>
      </c>
    </row>
    <row r="1695" spans="1:9" ht="14.25" customHeight="1" x14ac:dyDescent="0.45">
      <c r="A1695" s="1">
        <v>100733</v>
      </c>
      <c r="B1695" s="2">
        <v>44284</v>
      </c>
      <c r="C1695" s="1">
        <v>1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69</v>
      </c>
    </row>
    <row r="1696" spans="1:9" ht="14.25" customHeight="1" x14ac:dyDescent="0.45">
      <c r="A1696" s="1">
        <v>101447</v>
      </c>
      <c r="B1696" s="2">
        <v>44284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79</v>
      </c>
    </row>
    <row r="1697" spans="1:9" ht="14.25" customHeight="1" x14ac:dyDescent="0.45">
      <c r="A1697" s="1">
        <v>101111</v>
      </c>
      <c r="B1697" s="2">
        <v>44284</v>
      </c>
      <c r="C1697" s="1">
        <v>1</v>
      </c>
      <c r="D1697" s="1">
        <v>1</v>
      </c>
      <c r="E1697" s="1">
        <v>1</v>
      </c>
      <c r="F1697" s="1">
        <v>0</v>
      </c>
      <c r="G1697" s="1">
        <v>0</v>
      </c>
      <c r="H1697" s="1">
        <v>0</v>
      </c>
      <c r="I1697" s="1">
        <v>50</v>
      </c>
    </row>
    <row r="1698" spans="1:9" ht="14.25" customHeight="1" x14ac:dyDescent="0.45">
      <c r="A1698" s="1">
        <v>101132</v>
      </c>
      <c r="B1698" s="2">
        <v>44284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77</v>
      </c>
    </row>
    <row r="1699" spans="1:9" ht="14.25" customHeight="1" x14ac:dyDescent="0.45">
      <c r="A1699" s="1">
        <v>100380</v>
      </c>
      <c r="B1699" s="2">
        <v>44285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85</v>
      </c>
    </row>
    <row r="1700" spans="1:9" ht="14.25" customHeight="1" x14ac:dyDescent="0.45">
      <c r="A1700" s="1">
        <v>101735</v>
      </c>
      <c r="B1700" s="2">
        <v>44285</v>
      </c>
      <c r="C1700" s="1">
        <v>1</v>
      </c>
      <c r="D1700" s="1">
        <v>1</v>
      </c>
      <c r="E1700" s="1">
        <v>1</v>
      </c>
      <c r="F1700" s="1">
        <v>1</v>
      </c>
      <c r="G1700" s="1">
        <v>1</v>
      </c>
      <c r="H1700" s="1">
        <v>0</v>
      </c>
      <c r="I1700" s="1">
        <v>69</v>
      </c>
    </row>
    <row r="1701" spans="1:9" ht="14.25" customHeight="1" x14ac:dyDescent="0.45">
      <c r="A1701" s="1">
        <v>102478</v>
      </c>
      <c r="B1701" s="2">
        <v>44285</v>
      </c>
      <c r="C1701" s="1">
        <v>1</v>
      </c>
      <c r="D1701" s="1">
        <v>1</v>
      </c>
      <c r="E1701" s="1">
        <v>1</v>
      </c>
      <c r="F1701" s="1">
        <v>0</v>
      </c>
      <c r="G1701" s="1">
        <v>0</v>
      </c>
      <c r="H1701" s="1">
        <v>0</v>
      </c>
      <c r="I1701" s="1">
        <v>55</v>
      </c>
    </row>
    <row r="1702" spans="1:9" ht="14.25" customHeight="1" x14ac:dyDescent="0.45">
      <c r="A1702" s="1">
        <v>102168</v>
      </c>
      <c r="B1702" s="2">
        <v>44285</v>
      </c>
      <c r="C1702" s="1">
        <v>1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55</v>
      </c>
    </row>
    <row r="1703" spans="1:9" ht="14.25" customHeight="1" x14ac:dyDescent="0.45">
      <c r="A1703" s="1">
        <v>100394</v>
      </c>
      <c r="B1703" s="2">
        <v>44285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79</v>
      </c>
    </row>
    <row r="1704" spans="1:9" ht="14.25" customHeight="1" x14ac:dyDescent="0.45">
      <c r="A1704" s="1">
        <v>100939</v>
      </c>
      <c r="B1704" s="2">
        <v>44285</v>
      </c>
      <c r="C1704" s="1">
        <v>1</v>
      </c>
      <c r="D1704" s="1">
        <v>1</v>
      </c>
      <c r="E1704" s="1">
        <v>1</v>
      </c>
      <c r="F1704" s="1">
        <v>1</v>
      </c>
      <c r="G1704" s="1">
        <v>0</v>
      </c>
      <c r="H1704" s="1">
        <v>0</v>
      </c>
      <c r="I1704" s="1">
        <v>85</v>
      </c>
    </row>
    <row r="1705" spans="1:9" ht="14.25" customHeight="1" x14ac:dyDescent="0.45">
      <c r="A1705" s="1">
        <v>101329</v>
      </c>
      <c r="B1705" s="2">
        <v>44285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45</v>
      </c>
    </row>
    <row r="1706" spans="1:9" ht="14.25" customHeight="1" x14ac:dyDescent="0.45">
      <c r="A1706" s="1">
        <v>101556</v>
      </c>
      <c r="B1706" s="2">
        <v>44286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83</v>
      </c>
    </row>
    <row r="1707" spans="1:9" ht="14.25" customHeight="1" x14ac:dyDescent="0.45">
      <c r="A1707" s="1">
        <v>101072</v>
      </c>
      <c r="B1707" s="2">
        <v>44286</v>
      </c>
      <c r="C1707" s="1">
        <v>1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69</v>
      </c>
    </row>
    <row r="1708" spans="1:9" ht="14.25" customHeight="1" x14ac:dyDescent="0.45">
      <c r="A1708" s="1">
        <v>102192</v>
      </c>
      <c r="B1708" s="2">
        <v>44286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85</v>
      </c>
    </row>
    <row r="1709" spans="1:9" ht="14.25" customHeight="1" x14ac:dyDescent="0.45">
      <c r="A1709" s="1">
        <v>100373</v>
      </c>
      <c r="B1709" s="2">
        <v>44286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50</v>
      </c>
    </row>
    <row r="1710" spans="1:9" ht="14.25" customHeight="1" x14ac:dyDescent="0.45">
      <c r="A1710" s="1">
        <v>101340</v>
      </c>
      <c r="B1710" s="2">
        <v>44286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55</v>
      </c>
    </row>
    <row r="1711" spans="1:9" ht="14.25" customHeight="1" x14ac:dyDescent="0.45">
      <c r="A1711" s="1">
        <v>101028</v>
      </c>
      <c r="B1711" s="2">
        <v>44286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79</v>
      </c>
    </row>
    <row r="1712" spans="1:9" ht="14.25" customHeight="1" x14ac:dyDescent="0.45">
      <c r="A1712" s="1">
        <v>102018</v>
      </c>
      <c r="B1712" s="2">
        <v>44286</v>
      </c>
      <c r="C1712" s="1">
        <v>1</v>
      </c>
      <c r="D1712" s="1">
        <v>1</v>
      </c>
      <c r="E1712" s="1">
        <v>1</v>
      </c>
      <c r="F1712" s="1">
        <v>1</v>
      </c>
      <c r="G1712" s="1">
        <v>1</v>
      </c>
      <c r="H1712" s="1">
        <v>1</v>
      </c>
      <c r="I1712" s="1">
        <v>50</v>
      </c>
    </row>
    <row r="1713" spans="1:9" ht="14.25" customHeight="1" x14ac:dyDescent="0.45">
      <c r="A1713" s="1">
        <v>100108</v>
      </c>
      <c r="B1713" s="2">
        <v>44286</v>
      </c>
      <c r="C1713" s="1">
        <v>1</v>
      </c>
      <c r="D1713" s="1">
        <v>1</v>
      </c>
      <c r="E1713" s="1">
        <v>1</v>
      </c>
      <c r="F1713" s="1">
        <v>0</v>
      </c>
      <c r="G1713" s="1">
        <v>0</v>
      </c>
      <c r="H1713" s="1">
        <v>0</v>
      </c>
      <c r="I1713" s="1">
        <v>55</v>
      </c>
    </row>
    <row r="1714" spans="1:9" ht="14.25" customHeight="1" x14ac:dyDescent="0.45">
      <c r="A1714" s="1">
        <v>100408</v>
      </c>
      <c r="B1714" s="2">
        <v>44286</v>
      </c>
      <c r="C1714" s="1">
        <v>1</v>
      </c>
      <c r="D1714" s="1">
        <v>1</v>
      </c>
      <c r="E1714" s="1">
        <v>0</v>
      </c>
      <c r="F1714" s="1">
        <v>0</v>
      </c>
      <c r="G1714" s="1">
        <v>0</v>
      </c>
      <c r="H1714" s="1">
        <v>0</v>
      </c>
      <c r="I1714" s="1">
        <v>45</v>
      </c>
    </row>
    <row r="1715" spans="1:9" ht="14.25" customHeight="1" x14ac:dyDescent="0.45">
      <c r="A1715" s="1">
        <v>101924</v>
      </c>
      <c r="B1715" s="2">
        <v>44286</v>
      </c>
      <c r="C1715" s="1">
        <v>1</v>
      </c>
      <c r="D1715" s="1">
        <v>1</v>
      </c>
      <c r="E1715" s="1">
        <v>0</v>
      </c>
      <c r="F1715" s="1">
        <v>0</v>
      </c>
      <c r="G1715" s="1">
        <v>0</v>
      </c>
      <c r="H1715" s="1">
        <v>0</v>
      </c>
      <c r="I1715" s="1">
        <v>93</v>
      </c>
    </row>
    <row r="1716" spans="1:9" ht="14.25" customHeight="1" x14ac:dyDescent="0.45">
      <c r="A1716" s="1">
        <v>102435</v>
      </c>
      <c r="B1716" s="2">
        <v>44286</v>
      </c>
      <c r="C1716" s="1">
        <v>1</v>
      </c>
      <c r="D1716" s="1">
        <v>1</v>
      </c>
      <c r="E1716" s="1">
        <v>1</v>
      </c>
      <c r="F1716" s="1">
        <v>1</v>
      </c>
      <c r="G1716" s="1">
        <v>0</v>
      </c>
      <c r="H1716" s="1">
        <v>0</v>
      </c>
      <c r="I1716" s="1">
        <v>95</v>
      </c>
    </row>
    <row r="1717" spans="1:9" ht="14.25" customHeight="1" x14ac:dyDescent="0.45">
      <c r="A1717" s="1">
        <v>101680</v>
      </c>
      <c r="B1717" s="2">
        <v>44286</v>
      </c>
      <c r="C1717" s="1">
        <v>1</v>
      </c>
      <c r="D1717" s="1">
        <v>1</v>
      </c>
      <c r="E1717" s="1">
        <v>1</v>
      </c>
      <c r="F1717" s="1">
        <v>0</v>
      </c>
      <c r="G1717" s="1">
        <v>0</v>
      </c>
      <c r="H1717" s="1">
        <v>0</v>
      </c>
      <c r="I1717" s="1">
        <v>69</v>
      </c>
    </row>
    <row r="1718" spans="1:9" ht="14.25" customHeight="1" x14ac:dyDescent="0.45">
      <c r="A1718" s="1">
        <v>100216</v>
      </c>
      <c r="B1718" s="2">
        <v>44286</v>
      </c>
      <c r="C1718" s="1">
        <v>1</v>
      </c>
      <c r="D1718" s="1">
        <v>1</v>
      </c>
      <c r="E1718" s="1">
        <v>1</v>
      </c>
      <c r="F1718" s="1">
        <v>1</v>
      </c>
      <c r="G1718" s="1">
        <v>1</v>
      </c>
      <c r="H1718" s="1">
        <v>1</v>
      </c>
      <c r="I1718" s="1">
        <v>50</v>
      </c>
    </row>
    <row r="1719" spans="1:9" ht="14.25" customHeight="1" x14ac:dyDescent="0.45">
      <c r="A1719" s="1">
        <v>100744</v>
      </c>
      <c r="B1719" s="2">
        <v>44287</v>
      </c>
      <c r="C1719" s="1">
        <v>1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80</v>
      </c>
    </row>
    <row r="1720" spans="1:9" ht="14.25" customHeight="1" x14ac:dyDescent="0.45">
      <c r="A1720" s="1">
        <v>101249</v>
      </c>
      <c r="B1720" s="2">
        <v>44287</v>
      </c>
      <c r="C1720" s="1">
        <v>1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50</v>
      </c>
    </row>
    <row r="1721" spans="1:9" ht="14.25" customHeight="1" x14ac:dyDescent="0.45">
      <c r="A1721" s="1">
        <v>101470</v>
      </c>
      <c r="B1721" s="2">
        <v>44287</v>
      </c>
      <c r="C1721" s="1">
        <v>1</v>
      </c>
      <c r="D1721" s="1">
        <v>1</v>
      </c>
      <c r="E1721" s="1">
        <v>1</v>
      </c>
      <c r="F1721" s="1">
        <v>1</v>
      </c>
      <c r="G1721" s="1">
        <v>0</v>
      </c>
      <c r="H1721" s="1">
        <v>0</v>
      </c>
      <c r="I1721" s="1">
        <v>45</v>
      </c>
    </row>
    <row r="1722" spans="1:9" ht="14.25" customHeight="1" x14ac:dyDescent="0.45">
      <c r="A1722" s="1">
        <v>101760</v>
      </c>
      <c r="B1722" s="2">
        <v>44288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69</v>
      </c>
    </row>
    <row r="1723" spans="1:9" ht="14.25" customHeight="1" x14ac:dyDescent="0.45">
      <c r="A1723" s="1">
        <v>100989</v>
      </c>
      <c r="B1723" s="2">
        <v>44288</v>
      </c>
      <c r="C1723" s="1">
        <v>1</v>
      </c>
      <c r="D1723" s="1">
        <v>1</v>
      </c>
      <c r="E1723" s="1">
        <v>1</v>
      </c>
      <c r="F1723" s="1">
        <v>0</v>
      </c>
      <c r="G1723" s="1">
        <v>0</v>
      </c>
      <c r="H1723" s="1">
        <v>0</v>
      </c>
      <c r="I1723" s="1">
        <v>75</v>
      </c>
    </row>
    <row r="1724" spans="1:9" ht="14.25" customHeight="1" x14ac:dyDescent="0.45">
      <c r="A1724" s="1">
        <v>100201</v>
      </c>
      <c r="B1724" s="2">
        <v>44288</v>
      </c>
      <c r="C1724" s="1">
        <v>1</v>
      </c>
      <c r="D1724" s="1">
        <v>1</v>
      </c>
      <c r="E1724" s="1">
        <v>1</v>
      </c>
      <c r="F1724" s="1">
        <v>1</v>
      </c>
      <c r="G1724" s="1">
        <v>0</v>
      </c>
      <c r="H1724" s="1">
        <v>0</v>
      </c>
      <c r="I1724" s="1">
        <v>79</v>
      </c>
    </row>
    <row r="1725" spans="1:9" ht="14.25" customHeight="1" x14ac:dyDescent="0.45">
      <c r="A1725" s="1">
        <v>100127</v>
      </c>
      <c r="B1725" s="2">
        <v>44288</v>
      </c>
      <c r="C1725" s="1">
        <v>1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75</v>
      </c>
    </row>
    <row r="1726" spans="1:9" ht="14.25" customHeight="1" x14ac:dyDescent="0.45">
      <c r="A1726" s="1">
        <v>102131</v>
      </c>
      <c r="B1726" s="2">
        <v>44288</v>
      </c>
      <c r="C1726" s="1">
        <v>1</v>
      </c>
      <c r="D1726" s="1">
        <v>1</v>
      </c>
      <c r="E1726" s="1">
        <v>1</v>
      </c>
      <c r="F1726" s="1">
        <v>1</v>
      </c>
      <c r="G1726" s="1">
        <v>1</v>
      </c>
      <c r="H1726" s="1">
        <v>0</v>
      </c>
      <c r="I1726" s="1">
        <v>80</v>
      </c>
    </row>
    <row r="1727" spans="1:9" ht="14.25" customHeight="1" x14ac:dyDescent="0.45">
      <c r="A1727" s="1">
        <v>101620</v>
      </c>
      <c r="B1727" s="2">
        <v>44288</v>
      </c>
      <c r="C1727" s="1">
        <v>1</v>
      </c>
      <c r="D1727" s="1">
        <v>1</v>
      </c>
      <c r="E1727" s="1">
        <v>0</v>
      </c>
      <c r="F1727" s="1">
        <v>0</v>
      </c>
      <c r="G1727" s="1">
        <v>0</v>
      </c>
      <c r="H1727" s="1">
        <v>0</v>
      </c>
      <c r="I1727" s="1">
        <v>75</v>
      </c>
    </row>
    <row r="1728" spans="1:9" ht="14.25" customHeight="1" x14ac:dyDescent="0.45">
      <c r="A1728" s="1">
        <v>101058</v>
      </c>
      <c r="B1728" s="2">
        <v>44289</v>
      </c>
      <c r="C1728" s="1">
        <v>1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85</v>
      </c>
    </row>
    <row r="1729" spans="1:9" ht="14.25" customHeight="1" x14ac:dyDescent="0.45">
      <c r="A1729" s="1">
        <v>102057</v>
      </c>
      <c r="B1729" s="2">
        <v>44289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45</v>
      </c>
    </row>
    <row r="1730" spans="1:9" ht="14.25" customHeight="1" x14ac:dyDescent="0.45">
      <c r="A1730" s="1">
        <v>100452</v>
      </c>
      <c r="B1730" s="2">
        <v>44289</v>
      </c>
      <c r="C1730" s="1">
        <v>1</v>
      </c>
      <c r="D1730" s="1">
        <v>1</v>
      </c>
      <c r="E1730" s="1">
        <v>0</v>
      </c>
      <c r="F1730" s="1">
        <v>0</v>
      </c>
      <c r="G1730" s="1">
        <v>0</v>
      </c>
      <c r="H1730" s="1">
        <v>0</v>
      </c>
      <c r="I1730" s="1">
        <v>50</v>
      </c>
    </row>
    <row r="1731" spans="1:9" ht="14.25" customHeight="1" x14ac:dyDescent="0.45">
      <c r="A1731" s="1">
        <v>101048</v>
      </c>
      <c r="B1731" s="2">
        <v>44289</v>
      </c>
      <c r="C1731" s="1">
        <v>1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55</v>
      </c>
    </row>
    <row r="1732" spans="1:9" ht="14.25" customHeight="1" x14ac:dyDescent="0.45">
      <c r="A1732" s="1">
        <v>100503</v>
      </c>
      <c r="B1732" s="2">
        <v>44289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85</v>
      </c>
    </row>
    <row r="1733" spans="1:9" ht="14.25" customHeight="1" x14ac:dyDescent="0.45">
      <c r="A1733" s="1">
        <v>100261</v>
      </c>
      <c r="B1733" s="2">
        <v>44289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80</v>
      </c>
    </row>
    <row r="1734" spans="1:9" ht="14.25" customHeight="1" x14ac:dyDescent="0.45">
      <c r="A1734" s="1">
        <v>101810</v>
      </c>
      <c r="B1734" s="2">
        <v>44289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80</v>
      </c>
    </row>
    <row r="1735" spans="1:9" ht="14.25" customHeight="1" x14ac:dyDescent="0.45">
      <c r="A1735" s="1">
        <v>101686</v>
      </c>
      <c r="B1735" s="2">
        <v>44289</v>
      </c>
      <c r="C1735" s="1">
        <v>1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95</v>
      </c>
    </row>
    <row r="1736" spans="1:9" ht="14.25" customHeight="1" x14ac:dyDescent="0.45">
      <c r="A1736" s="1">
        <v>101395</v>
      </c>
      <c r="B1736" s="2">
        <v>44290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85</v>
      </c>
    </row>
    <row r="1737" spans="1:9" ht="14.25" customHeight="1" x14ac:dyDescent="0.45">
      <c r="A1737" s="1">
        <v>102261</v>
      </c>
      <c r="B1737" s="2">
        <v>44290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55</v>
      </c>
    </row>
    <row r="1738" spans="1:9" ht="14.25" customHeight="1" x14ac:dyDescent="0.45">
      <c r="A1738" s="1">
        <v>100077</v>
      </c>
      <c r="B1738" s="2">
        <v>44290</v>
      </c>
      <c r="C1738" s="1">
        <v>1</v>
      </c>
      <c r="D1738" s="1">
        <v>1</v>
      </c>
      <c r="E1738" s="1">
        <v>1</v>
      </c>
      <c r="F1738" s="1">
        <v>1</v>
      </c>
      <c r="G1738" s="1">
        <v>0</v>
      </c>
      <c r="H1738" s="1">
        <v>0</v>
      </c>
      <c r="I1738" s="1">
        <v>69</v>
      </c>
    </row>
    <row r="1739" spans="1:9" ht="14.25" customHeight="1" x14ac:dyDescent="0.45">
      <c r="A1739" s="1">
        <v>101769</v>
      </c>
      <c r="B1739" s="2">
        <v>44290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customHeight="1" x14ac:dyDescent="0.45">
      <c r="A1740" s="1">
        <v>102110</v>
      </c>
      <c r="B1740" s="2">
        <v>44290</v>
      </c>
      <c r="C1740" s="1">
        <v>1</v>
      </c>
      <c r="D1740" s="1">
        <v>1</v>
      </c>
      <c r="E1740" s="1">
        <v>0</v>
      </c>
      <c r="F1740" s="1">
        <v>0</v>
      </c>
      <c r="G1740" s="1">
        <v>0</v>
      </c>
      <c r="H1740" s="1">
        <v>0</v>
      </c>
      <c r="I1740" s="1">
        <v>92</v>
      </c>
    </row>
    <row r="1741" spans="1:9" ht="14.25" customHeight="1" x14ac:dyDescent="0.45">
      <c r="A1741" s="1">
        <v>100532</v>
      </c>
      <c r="B1741" s="2">
        <v>44290</v>
      </c>
      <c r="C1741" s="1">
        <v>1</v>
      </c>
      <c r="D1741" s="1">
        <v>1</v>
      </c>
      <c r="E1741" s="1">
        <v>1</v>
      </c>
      <c r="F1741" s="1">
        <v>1</v>
      </c>
      <c r="G1741" s="1">
        <v>0</v>
      </c>
      <c r="H1741" s="1">
        <v>0</v>
      </c>
      <c r="I1741" s="1">
        <v>80</v>
      </c>
    </row>
    <row r="1742" spans="1:9" ht="14.25" customHeight="1" x14ac:dyDescent="0.45">
      <c r="A1742" s="1">
        <v>101761</v>
      </c>
      <c r="B1742" s="2">
        <v>44290</v>
      </c>
      <c r="C1742" s="1">
        <v>1</v>
      </c>
      <c r="D1742" s="1">
        <v>1</v>
      </c>
      <c r="E1742" s="1">
        <v>1</v>
      </c>
      <c r="F1742" s="1">
        <v>1</v>
      </c>
      <c r="G1742" s="1">
        <v>0</v>
      </c>
      <c r="H1742" s="1">
        <v>0</v>
      </c>
      <c r="I1742" s="1">
        <v>80</v>
      </c>
    </row>
    <row r="1743" spans="1:9" ht="14.25" customHeight="1" x14ac:dyDescent="0.45">
      <c r="A1743" s="1">
        <v>100899</v>
      </c>
      <c r="B1743" s="2">
        <v>44290</v>
      </c>
      <c r="C1743" s="1">
        <v>1</v>
      </c>
      <c r="D1743" s="1">
        <v>1</v>
      </c>
      <c r="E1743" s="1">
        <v>0</v>
      </c>
      <c r="F1743" s="1">
        <v>0</v>
      </c>
      <c r="G1743" s="1">
        <v>0</v>
      </c>
      <c r="H1743" s="1">
        <v>0</v>
      </c>
      <c r="I1743" s="1">
        <v>69</v>
      </c>
    </row>
    <row r="1744" spans="1:9" ht="14.25" customHeight="1" x14ac:dyDescent="0.45">
      <c r="A1744" s="1">
        <v>100516</v>
      </c>
      <c r="B1744" s="2">
        <v>44291</v>
      </c>
      <c r="C1744" s="1">
        <v>1</v>
      </c>
      <c r="D1744" s="1">
        <v>1</v>
      </c>
      <c r="E1744" s="1">
        <v>0</v>
      </c>
      <c r="F1744" s="1">
        <v>0</v>
      </c>
      <c r="G1744" s="1">
        <v>0</v>
      </c>
      <c r="H1744" s="1">
        <v>0</v>
      </c>
      <c r="I1744" s="1">
        <v>85</v>
      </c>
    </row>
    <row r="1745" spans="1:9" ht="14.25" customHeight="1" x14ac:dyDescent="0.45">
      <c r="A1745" s="1">
        <v>101085</v>
      </c>
      <c r="B1745" s="2">
        <v>44291</v>
      </c>
      <c r="C1745" s="1">
        <v>1</v>
      </c>
      <c r="D1745" s="1">
        <v>1</v>
      </c>
      <c r="E1745" s="1">
        <v>1</v>
      </c>
      <c r="F1745" s="1">
        <v>1</v>
      </c>
      <c r="G1745" s="1">
        <v>1</v>
      </c>
      <c r="H1745" s="1">
        <v>1</v>
      </c>
      <c r="I1745" s="1">
        <v>55</v>
      </c>
    </row>
    <row r="1746" spans="1:9" ht="14.25" customHeight="1" x14ac:dyDescent="0.45">
      <c r="A1746" s="1">
        <v>101785</v>
      </c>
      <c r="B1746" s="2">
        <v>44291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customHeight="1" x14ac:dyDescent="0.45">
      <c r="A1747" s="1">
        <v>100352</v>
      </c>
      <c r="B1747" s="2">
        <v>44291</v>
      </c>
      <c r="C1747" s="1">
        <v>1</v>
      </c>
      <c r="D1747" s="1">
        <v>1</v>
      </c>
      <c r="E1747" s="1">
        <v>1</v>
      </c>
      <c r="F1747" s="1">
        <v>0</v>
      </c>
      <c r="G1747" s="1">
        <v>0</v>
      </c>
      <c r="H1747" s="1">
        <v>0</v>
      </c>
      <c r="I1747" s="1">
        <v>55</v>
      </c>
    </row>
    <row r="1748" spans="1:9" ht="14.25" customHeight="1" x14ac:dyDescent="0.45">
      <c r="A1748" s="1">
        <v>100929</v>
      </c>
      <c r="B1748" s="2">
        <v>44291</v>
      </c>
      <c r="C1748" s="1">
        <v>1</v>
      </c>
      <c r="D1748" s="1">
        <v>1</v>
      </c>
      <c r="E1748" s="1">
        <v>1</v>
      </c>
      <c r="F1748" s="1">
        <v>0</v>
      </c>
      <c r="G1748" s="1">
        <v>0</v>
      </c>
      <c r="H1748" s="1">
        <v>0</v>
      </c>
      <c r="I1748" s="1">
        <v>93</v>
      </c>
    </row>
    <row r="1749" spans="1:9" ht="14.25" customHeight="1" x14ac:dyDescent="0.45">
      <c r="A1749" s="1">
        <v>100769</v>
      </c>
      <c r="B1749" s="2">
        <v>44291</v>
      </c>
      <c r="C1749" s="1">
        <v>1</v>
      </c>
      <c r="D1749" s="1">
        <v>1</v>
      </c>
      <c r="E1749" s="1">
        <v>1</v>
      </c>
      <c r="F1749" s="1">
        <v>1</v>
      </c>
      <c r="G1749" s="1">
        <v>1</v>
      </c>
      <c r="H1749" s="1">
        <v>1</v>
      </c>
      <c r="I1749" s="1">
        <v>79</v>
      </c>
    </row>
    <row r="1750" spans="1:9" ht="14.25" customHeight="1" x14ac:dyDescent="0.45">
      <c r="A1750" s="1">
        <v>101691</v>
      </c>
      <c r="B1750" s="2">
        <v>44291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93</v>
      </c>
    </row>
    <row r="1751" spans="1:9" ht="14.25" customHeight="1" x14ac:dyDescent="0.45">
      <c r="A1751" s="1">
        <v>101429</v>
      </c>
      <c r="B1751" s="2">
        <v>44292</v>
      </c>
      <c r="C1751" s="1">
        <v>1</v>
      </c>
      <c r="D1751" s="1">
        <v>1</v>
      </c>
      <c r="E1751" s="1">
        <v>0</v>
      </c>
      <c r="F1751" s="1">
        <v>0</v>
      </c>
      <c r="G1751" s="1">
        <v>0</v>
      </c>
      <c r="H1751" s="1">
        <v>0</v>
      </c>
      <c r="I1751" s="1">
        <v>85</v>
      </c>
    </row>
    <row r="1752" spans="1:9" ht="14.25" customHeight="1" x14ac:dyDescent="0.45">
      <c r="A1752" s="1">
        <v>100612</v>
      </c>
      <c r="B1752" s="2">
        <v>44292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92</v>
      </c>
    </row>
    <row r="1753" spans="1:9" ht="14.25" customHeight="1" x14ac:dyDescent="0.45">
      <c r="A1753" s="1">
        <v>101487</v>
      </c>
      <c r="B1753" s="2">
        <v>44292</v>
      </c>
      <c r="C1753" s="1">
        <v>1</v>
      </c>
      <c r="D1753" s="1">
        <v>1</v>
      </c>
      <c r="E1753" s="1">
        <v>1</v>
      </c>
      <c r="F1753" s="1">
        <v>0</v>
      </c>
      <c r="G1753" s="1">
        <v>0</v>
      </c>
      <c r="H1753" s="1">
        <v>0</v>
      </c>
      <c r="I1753" s="1">
        <v>55</v>
      </c>
    </row>
    <row r="1754" spans="1:9" ht="14.25" customHeight="1" x14ac:dyDescent="0.45">
      <c r="A1754" s="1">
        <v>102486</v>
      </c>
      <c r="B1754" s="2">
        <v>44292</v>
      </c>
      <c r="C1754" s="1">
        <v>1</v>
      </c>
      <c r="D1754" s="1">
        <v>1</v>
      </c>
      <c r="E1754" s="1">
        <v>1</v>
      </c>
      <c r="F1754" s="1">
        <v>0</v>
      </c>
      <c r="G1754" s="1">
        <v>0</v>
      </c>
      <c r="H1754" s="1">
        <v>0</v>
      </c>
      <c r="I1754" s="1">
        <v>77</v>
      </c>
    </row>
    <row r="1755" spans="1:9" ht="14.25" customHeight="1" x14ac:dyDescent="0.45">
      <c r="A1755" s="1">
        <v>100805</v>
      </c>
      <c r="B1755" s="2">
        <v>44292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85</v>
      </c>
    </row>
    <row r="1756" spans="1:9" ht="14.25" customHeight="1" x14ac:dyDescent="0.45">
      <c r="A1756" s="1">
        <v>101074</v>
      </c>
      <c r="B1756" s="2">
        <v>44292</v>
      </c>
      <c r="C1756" s="1">
        <v>1</v>
      </c>
      <c r="D1756" s="1">
        <v>1</v>
      </c>
      <c r="E1756" s="1">
        <v>1</v>
      </c>
      <c r="F1756" s="1">
        <v>1</v>
      </c>
      <c r="G1756" s="1">
        <v>1</v>
      </c>
      <c r="H1756" s="1">
        <v>0</v>
      </c>
      <c r="I1756" s="1">
        <v>50</v>
      </c>
    </row>
    <row r="1757" spans="1:9" ht="14.25" customHeight="1" x14ac:dyDescent="0.45">
      <c r="A1757" s="1">
        <v>101330</v>
      </c>
      <c r="B1757" s="2">
        <v>44293</v>
      </c>
      <c r="C1757" s="1">
        <v>1</v>
      </c>
      <c r="D1757" s="1">
        <v>1</v>
      </c>
      <c r="E1757" s="1">
        <v>1</v>
      </c>
      <c r="F1757" s="1">
        <v>0</v>
      </c>
      <c r="G1757" s="1">
        <v>0</v>
      </c>
      <c r="H1757" s="1">
        <v>0</v>
      </c>
      <c r="I1757" s="1">
        <v>95</v>
      </c>
    </row>
    <row r="1758" spans="1:9" ht="14.25" customHeight="1" x14ac:dyDescent="0.45">
      <c r="A1758" s="1">
        <v>102050</v>
      </c>
      <c r="B1758" s="2">
        <v>44293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70</v>
      </c>
    </row>
    <row r="1759" spans="1:9" ht="14.25" customHeight="1" x14ac:dyDescent="0.45">
      <c r="A1759" s="1">
        <v>102278</v>
      </c>
      <c r="B1759" s="2">
        <v>44293</v>
      </c>
      <c r="C1759" s="1">
        <v>1</v>
      </c>
      <c r="D1759" s="1">
        <v>1</v>
      </c>
      <c r="E1759" s="1">
        <v>1</v>
      </c>
      <c r="F1759" s="1">
        <v>0</v>
      </c>
      <c r="G1759" s="1">
        <v>0</v>
      </c>
      <c r="H1759" s="1">
        <v>0</v>
      </c>
      <c r="I1759" s="1">
        <v>45</v>
      </c>
    </row>
    <row r="1760" spans="1:9" ht="14.25" customHeight="1" x14ac:dyDescent="0.45">
      <c r="A1760" s="1">
        <v>101099</v>
      </c>
      <c r="B1760" s="2">
        <v>44293</v>
      </c>
      <c r="C1760" s="1">
        <v>1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85</v>
      </c>
    </row>
    <row r="1761" spans="1:9" ht="14.25" customHeight="1" x14ac:dyDescent="0.45">
      <c r="A1761" s="1">
        <v>101394</v>
      </c>
      <c r="B1761" s="2">
        <v>44293</v>
      </c>
      <c r="C1761" s="1">
        <v>1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50</v>
      </c>
    </row>
    <row r="1762" spans="1:9" ht="14.25" customHeight="1" x14ac:dyDescent="0.45">
      <c r="A1762" s="1">
        <v>100815</v>
      </c>
      <c r="B1762" s="2">
        <v>44293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83</v>
      </c>
    </row>
    <row r="1763" spans="1:9" ht="14.25" customHeight="1" x14ac:dyDescent="0.45">
      <c r="A1763" s="1">
        <v>100566</v>
      </c>
      <c r="B1763" s="2">
        <v>44293</v>
      </c>
      <c r="C1763" s="1">
        <v>1</v>
      </c>
      <c r="D1763" s="1">
        <v>1</v>
      </c>
      <c r="E1763" s="1">
        <v>1</v>
      </c>
      <c r="F1763" s="1">
        <v>0</v>
      </c>
      <c r="G1763" s="1">
        <v>0</v>
      </c>
      <c r="H1763" s="1">
        <v>0</v>
      </c>
      <c r="I1763" s="1">
        <v>75</v>
      </c>
    </row>
    <row r="1764" spans="1:9" ht="14.25" customHeight="1" x14ac:dyDescent="0.45">
      <c r="A1764" s="1">
        <v>100808</v>
      </c>
      <c r="B1764" s="2">
        <v>44293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85</v>
      </c>
    </row>
    <row r="1765" spans="1:9" ht="14.25" customHeight="1" x14ac:dyDescent="0.45">
      <c r="A1765" s="1">
        <v>101968</v>
      </c>
      <c r="B1765" s="2">
        <v>44293</v>
      </c>
      <c r="C1765" s="1">
        <v>1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79</v>
      </c>
    </row>
    <row r="1766" spans="1:9" ht="14.25" customHeight="1" x14ac:dyDescent="0.45">
      <c r="A1766" s="1">
        <v>101200</v>
      </c>
      <c r="B1766" s="2">
        <v>44293</v>
      </c>
      <c r="C1766" s="1">
        <v>1</v>
      </c>
      <c r="D1766" s="1">
        <v>1</v>
      </c>
      <c r="E1766" s="1">
        <v>1</v>
      </c>
      <c r="F1766" s="1">
        <v>1</v>
      </c>
      <c r="G1766" s="1">
        <v>1</v>
      </c>
      <c r="H1766" s="1">
        <v>0</v>
      </c>
      <c r="I1766" s="1">
        <v>51</v>
      </c>
    </row>
    <row r="1767" spans="1:9" ht="14.25" customHeight="1" x14ac:dyDescent="0.45">
      <c r="A1767" s="1">
        <v>100885</v>
      </c>
      <c r="B1767" s="2">
        <v>44294</v>
      </c>
      <c r="C1767" s="1">
        <v>1</v>
      </c>
      <c r="D1767" s="1">
        <v>1</v>
      </c>
      <c r="E1767" s="1">
        <v>1</v>
      </c>
      <c r="F1767" s="1">
        <v>1</v>
      </c>
      <c r="G1767" s="1">
        <v>1</v>
      </c>
      <c r="H1767" s="1">
        <v>0</v>
      </c>
      <c r="I1767" s="1">
        <v>50</v>
      </c>
    </row>
    <row r="1768" spans="1:9" ht="14.25" customHeight="1" x14ac:dyDescent="0.45">
      <c r="A1768" s="1">
        <v>101300</v>
      </c>
      <c r="B1768" s="2">
        <v>44294</v>
      </c>
      <c r="C1768" s="1">
        <v>1</v>
      </c>
      <c r="D1768" s="1">
        <v>1</v>
      </c>
      <c r="E1768" s="1">
        <v>0</v>
      </c>
      <c r="F1768" s="1">
        <v>0</v>
      </c>
      <c r="G1768" s="1">
        <v>0</v>
      </c>
      <c r="H1768" s="1">
        <v>0</v>
      </c>
      <c r="I1768" s="1">
        <v>55</v>
      </c>
    </row>
    <row r="1769" spans="1:9" ht="14.25" customHeight="1" x14ac:dyDescent="0.45">
      <c r="A1769" s="1">
        <v>100913</v>
      </c>
      <c r="B1769" s="2">
        <v>44294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69</v>
      </c>
    </row>
    <row r="1770" spans="1:9" ht="14.25" customHeight="1" x14ac:dyDescent="0.45">
      <c r="A1770" s="1">
        <v>101149</v>
      </c>
      <c r="B1770" s="2">
        <v>44294</v>
      </c>
      <c r="C1770" s="1">
        <v>1</v>
      </c>
      <c r="D1770" s="1">
        <v>1</v>
      </c>
      <c r="E1770" s="1">
        <v>1</v>
      </c>
      <c r="F1770" s="1">
        <v>0</v>
      </c>
      <c r="G1770" s="1">
        <v>0</v>
      </c>
      <c r="H1770" s="1">
        <v>0</v>
      </c>
      <c r="I1770" s="1">
        <v>93</v>
      </c>
    </row>
    <row r="1771" spans="1:9" ht="14.25" customHeight="1" x14ac:dyDescent="0.45">
      <c r="A1771" s="1">
        <v>100059</v>
      </c>
      <c r="B1771" s="2">
        <v>44294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customHeight="1" x14ac:dyDescent="0.45">
      <c r="A1772" s="1">
        <v>101992</v>
      </c>
      <c r="B1772" s="2">
        <v>44294</v>
      </c>
      <c r="C1772" s="1">
        <v>1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93</v>
      </c>
    </row>
    <row r="1773" spans="1:9" ht="14.25" customHeight="1" x14ac:dyDescent="0.45">
      <c r="A1773" s="1">
        <v>101125</v>
      </c>
      <c r="B1773" s="2">
        <v>44294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75</v>
      </c>
    </row>
    <row r="1774" spans="1:9" ht="14.25" customHeight="1" x14ac:dyDescent="0.45">
      <c r="A1774" s="1">
        <v>100067</v>
      </c>
      <c r="B1774" s="2">
        <v>44294</v>
      </c>
      <c r="C1774" s="1">
        <v>1</v>
      </c>
      <c r="D1774" s="1">
        <v>1</v>
      </c>
      <c r="E1774" s="1">
        <v>1</v>
      </c>
      <c r="F1774" s="1">
        <v>1</v>
      </c>
      <c r="G1774" s="1">
        <v>1</v>
      </c>
      <c r="H1774" s="1">
        <v>0</v>
      </c>
      <c r="I1774" s="1">
        <v>95</v>
      </c>
    </row>
    <row r="1775" spans="1:9" ht="14.25" customHeight="1" x14ac:dyDescent="0.45">
      <c r="A1775" s="1">
        <v>102483</v>
      </c>
      <c r="B1775" s="2">
        <v>44294</v>
      </c>
      <c r="C1775" s="1">
        <v>1</v>
      </c>
      <c r="D1775" s="1">
        <v>1</v>
      </c>
      <c r="E1775" s="1">
        <v>0</v>
      </c>
      <c r="F1775" s="1">
        <v>0</v>
      </c>
      <c r="G1775" s="1">
        <v>0</v>
      </c>
      <c r="H1775" s="1">
        <v>0</v>
      </c>
      <c r="I1775" s="1">
        <v>50</v>
      </c>
    </row>
    <row r="1776" spans="1:9" ht="14.25" customHeight="1" x14ac:dyDescent="0.45">
      <c r="A1776" s="1">
        <v>102258</v>
      </c>
      <c r="B1776" s="2">
        <v>44294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69</v>
      </c>
    </row>
    <row r="1777" spans="1:9" ht="14.25" customHeight="1" x14ac:dyDescent="0.45">
      <c r="A1777" s="1">
        <v>101501</v>
      </c>
      <c r="B1777" s="2">
        <v>44294</v>
      </c>
      <c r="C1777" s="1">
        <v>1</v>
      </c>
      <c r="D1777" s="1">
        <v>1</v>
      </c>
      <c r="E1777" s="1">
        <v>0</v>
      </c>
      <c r="F1777" s="1">
        <v>0</v>
      </c>
      <c r="G1777" s="1">
        <v>0</v>
      </c>
      <c r="H1777" s="1">
        <v>0</v>
      </c>
      <c r="I1777" s="1">
        <v>77</v>
      </c>
    </row>
    <row r="1778" spans="1:9" ht="14.25" customHeight="1" x14ac:dyDescent="0.45">
      <c r="A1778" s="1">
        <v>100241</v>
      </c>
      <c r="B1778" s="2">
        <v>44294</v>
      </c>
      <c r="C1778" s="1">
        <v>1</v>
      </c>
      <c r="D1778" s="1">
        <v>1</v>
      </c>
      <c r="E1778" s="1">
        <v>1</v>
      </c>
      <c r="F1778" s="1">
        <v>0</v>
      </c>
      <c r="G1778" s="1">
        <v>0</v>
      </c>
      <c r="H1778" s="1">
        <v>0</v>
      </c>
      <c r="I1778" s="1">
        <v>83</v>
      </c>
    </row>
    <row r="1779" spans="1:9" ht="14.25" customHeight="1" x14ac:dyDescent="0.45">
      <c r="A1779" s="1">
        <v>102210</v>
      </c>
      <c r="B1779" s="2">
        <v>44295</v>
      </c>
      <c r="C1779" s="1">
        <v>1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75</v>
      </c>
    </row>
    <row r="1780" spans="1:9" ht="14.25" customHeight="1" x14ac:dyDescent="0.45">
      <c r="A1780" s="1">
        <v>100379</v>
      </c>
      <c r="B1780" s="2">
        <v>44295</v>
      </c>
      <c r="C1780" s="1">
        <v>1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92</v>
      </c>
    </row>
    <row r="1781" spans="1:9" ht="14.25" customHeight="1" x14ac:dyDescent="0.45">
      <c r="A1781" s="1">
        <v>101977</v>
      </c>
      <c r="B1781" s="2">
        <v>44295</v>
      </c>
      <c r="C1781" s="1">
        <v>1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55</v>
      </c>
    </row>
    <row r="1782" spans="1:9" ht="14.25" customHeight="1" x14ac:dyDescent="0.45">
      <c r="A1782" s="1">
        <v>101607</v>
      </c>
      <c r="B1782" s="2">
        <v>44295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70</v>
      </c>
    </row>
    <row r="1783" spans="1:9" ht="14.25" customHeight="1" x14ac:dyDescent="0.45">
      <c r="A1783" s="1">
        <v>101616</v>
      </c>
      <c r="B1783" s="2">
        <v>44296</v>
      </c>
      <c r="C1783" s="1">
        <v>1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55</v>
      </c>
    </row>
    <row r="1784" spans="1:9" ht="14.25" customHeight="1" x14ac:dyDescent="0.45">
      <c r="A1784" s="1">
        <v>100799</v>
      </c>
      <c r="B1784" s="2">
        <v>44296</v>
      </c>
      <c r="C1784" s="1">
        <v>1</v>
      </c>
      <c r="D1784" s="1">
        <v>1</v>
      </c>
      <c r="E1784" s="1">
        <v>1</v>
      </c>
      <c r="F1784" s="1">
        <v>1</v>
      </c>
      <c r="G1784" s="1">
        <v>0</v>
      </c>
      <c r="H1784" s="1">
        <v>0</v>
      </c>
      <c r="I1784" s="1">
        <v>73</v>
      </c>
    </row>
    <row r="1785" spans="1:9" ht="14.25" customHeight="1" x14ac:dyDescent="0.45">
      <c r="A1785" s="1">
        <v>100090</v>
      </c>
      <c r="B1785" s="2">
        <v>44296</v>
      </c>
      <c r="C1785" s="1">
        <v>1</v>
      </c>
      <c r="D1785" s="1">
        <v>1</v>
      </c>
      <c r="E1785" s="1">
        <v>0</v>
      </c>
      <c r="F1785" s="1">
        <v>0</v>
      </c>
      <c r="G1785" s="1">
        <v>0</v>
      </c>
      <c r="H1785" s="1">
        <v>0</v>
      </c>
      <c r="I1785" s="1">
        <v>67</v>
      </c>
    </row>
    <row r="1786" spans="1:9" ht="14.25" customHeight="1" x14ac:dyDescent="0.45">
      <c r="A1786" s="1">
        <v>101734</v>
      </c>
      <c r="B1786" s="2">
        <v>44296</v>
      </c>
      <c r="C1786" s="1">
        <v>1</v>
      </c>
      <c r="D1786" s="1">
        <v>1</v>
      </c>
      <c r="E1786" s="1">
        <v>1</v>
      </c>
      <c r="F1786" s="1">
        <v>0</v>
      </c>
      <c r="G1786" s="1">
        <v>0</v>
      </c>
      <c r="H1786" s="1">
        <v>0</v>
      </c>
      <c r="I1786" s="1">
        <v>50</v>
      </c>
    </row>
    <row r="1787" spans="1:9" ht="14.25" customHeight="1" x14ac:dyDescent="0.45">
      <c r="A1787" s="1">
        <v>102089</v>
      </c>
      <c r="B1787" s="2">
        <v>44296</v>
      </c>
      <c r="C1787" s="1">
        <v>1</v>
      </c>
      <c r="D1787" s="1">
        <v>1</v>
      </c>
      <c r="E1787" s="1">
        <v>1</v>
      </c>
      <c r="F1787" s="1">
        <v>1</v>
      </c>
      <c r="G1787" s="1">
        <v>1</v>
      </c>
      <c r="H1787" s="1">
        <v>1</v>
      </c>
      <c r="I1787" s="1">
        <v>77</v>
      </c>
    </row>
    <row r="1788" spans="1:9" ht="14.25" customHeight="1" x14ac:dyDescent="0.45">
      <c r="A1788" s="1">
        <v>100930</v>
      </c>
      <c r="B1788" s="2">
        <v>44296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70</v>
      </c>
    </row>
    <row r="1789" spans="1:9" ht="14.25" customHeight="1" x14ac:dyDescent="0.45">
      <c r="A1789" s="1">
        <v>102408</v>
      </c>
      <c r="B1789" s="2">
        <v>44296</v>
      </c>
      <c r="C1789" s="1">
        <v>1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50</v>
      </c>
    </row>
    <row r="1790" spans="1:9" ht="14.25" customHeight="1" x14ac:dyDescent="0.45">
      <c r="A1790" s="1">
        <v>101320</v>
      </c>
      <c r="B1790" s="2">
        <v>44296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70</v>
      </c>
    </row>
    <row r="1791" spans="1:9" ht="14.25" customHeight="1" x14ac:dyDescent="0.45">
      <c r="A1791" s="1">
        <v>101859</v>
      </c>
      <c r="B1791" s="2">
        <v>44296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77</v>
      </c>
    </row>
    <row r="1792" spans="1:9" ht="14.25" customHeight="1" x14ac:dyDescent="0.45">
      <c r="A1792" s="1">
        <v>101143</v>
      </c>
      <c r="B1792" s="2">
        <v>44296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69</v>
      </c>
    </row>
    <row r="1793" spans="1:9" ht="14.25" customHeight="1" x14ac:dyDescent="0.45">
      <c r="A1793" s="1">
        <v>101476</v>
      </c>
      <c r="B1793" s="2">
        <v>44296</v>
      </c>
      <c r="C1793" s="1">
        <v>1</v>
      </c>
      <c r="D1793" s="1">
        <v>1</v>
      </c>
      <c r="E1793" s="1">
        <v>1</v>
      </c>
      <c r="F1793" s="1">
        <v>0</v>
      </c>
      <c r="G1793" s="1">
        <v>0</v>
      </c>
      <c r="H1793" s="1">
        <v>0</v>
      </c>
      <c r="I1793" s="1">
        <v>55</v>
      </c>
    </row>
    <row r="1794" spans="1:9" ht="14.25" customHeight="1" x14ac:dyDescent="0.45">
      <c r="A1794" s="1">
        <v>101673</v>
      </c>
      <c r="B1794" s="2">
        <v>44296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55</v>
      </c>
    </row>
    <row r="1795" spans="1:9" ht="14.25" customHeight="1" x14ac:dyDescent="0.45">
      <c r="A1795" s="1">
        <v>101277</v>
      </c>
      <c r="B1795" s="2">
        <v>44297</v>
      </c>
      <c r="C1795" s="1">
        <v>1</v>
      </c>
      <c r="D1795" s="1">
        <v>1</v>
      </c>
      <c r="E1795" s="1">
        <v>1</v>
      </c>
      <c r="F1795" s="1">
        <v>0</v>
      </c>
      <c r="G1795" s="1">
        <v>0</v>
      </c>
      <c r="H1795" s="1">
        <v>0</v>
      </c>
      <c r="I1795" s="1">
        <v>75</v>
      </c>
    </row>
    <row r="1796" spans="1:9" ht="14.25" customHeight="1" x14ac:dyDescent="0.45">
      <c r="A1796" s="1">
        <v>100839</v>
      </c>
      <c r="B1796" s="2">
        <v>44297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93</v>
      </c>
    </row>
    <row r="1797" spans="1:9" ht="14.25" customHeight="1" x14ac:dyDescent="0.45">
      <c r="A1797" s="1">
        <v>101351</v>
      </c>
      <c r="B1797" s="2">
        <v>44297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50</v>
      </c>
    </row>
    <row r="1798" spans="1:9" ht="14.25" customHeight="1" x14ac:dyDescent="0.45">
      <c r="A1798" s="1">
        <v>101414</v>
      </c>
      <c r="B1798" s="2">
        <v>44297</v>
      </c>
      <c r="C1798" s="1">
        <v>1</v>
      </c>
      <c r="D1798" s="1">
        <v>1</v>
      </c>
      <c r="E1798" s="1">
        <v>1</v>
      </c>
      <c r="F1798" s="1">
        <v>1</v>
      </c>
      <c r="G1798" s="1">
        <v>1</v>
      </c>
      <c r="H1798" s="1">
        <v>0</v>
      </c>
      <c r="I1798" s="1">
        <v>45</v>
      </c>
    </row>
    <row r="1799" spans="1:9" ht="14.25" customHeight="1" x14ac:dyDescent="0.45">
      <c r="A1799" s="1">
        <v>101390</v>
      </c>
      <c r="B1799" s="2">
        <v>44297</v>
      </c>
      <c r="C1799" s="1">
        <v>1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45</v>
      </c>
    </row>
    <row r="1800" spans="1:9" ht="14.25" customHeight="1" x14ac:dyDescent="0.45">
      <c r="A1800" s="1">
        <v>101952</v>
      </c>
      <c r="B1800" s="2">
        <v>44297</v>
      </c>
      <c r="C1800" s="1">
        <v>1</v>
      </c>
      <c r="D1800" s="1">
        <v>1</v>
      </c>
      <c r="E1800" s="1">
        <v>1</v>
      </c>
      <c r="F1800" s="1">
        <v>0</v>
      </c>
      <c r="G1800" s="1">
        <v>0</v>
      </c>
      <c r="H1800" s="1">
        <v>0</v>
      </c>
      <c r="I1800" s="1">
        <v>55</v>
      </c>
    </row>
    <row r="1801" spans="1:9" ht="14.25" customHeight="1" x14ac:dyDescent="0.45">
      <c r="A1801" s="1">
        <v>101358</v>
      </c>
      <c r="B1801" s="2">
        <v>44297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55</v>
      </c>
    </row>
    <row r="1802" spans="1:9" ht="14.25" customHeight="1" x14ac:dyDescent="0.45">
      <c r="A1802" s="1">
        <v>100960</v>
      </c>
      <c r="B1802" s="2">
        <v>44297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55</v>
      </c>
    </row>
    <row r="1803" spans="1:9" ht="14.25" customHeight="1" x14ac:dyDescent="0.45">
      <c r="A1803" s="1">
        <v>100381</v>
      </c>
      <c r="B1803" s="2">
        <v>44297</v>
      </c>
      <c r="C1803" s="1">
        <v>1</v>
      </c>
      <c r="D1803" s="1">
        <v>1</v>
      </c>
      <c r="E1803" s="1">
        <v>1</v>
      </c>
      <c r="F1803" s="1">
        <v>0</v>
      </c>
      <c r="G1803" s="1">
        <v>0</v>
      </c>
      <c r="H1803" s="1">
        <v>0</v>
      </c>
      <c r="I1803" s="1">
        <v>95</v>
      </c>
    </row>
    <row r="1804" spans="1:9" ht="14.25" customHeight="1" x14ac:dyDescent="0.45">
      <c r="A1804" s="1">
        <v>102162</v>
      </c>
      <c r="B1804" s="2">
        <v>44297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85</v>
      </c>
    </row>
    <row r="1805" spans="1:9" ht="14.25" customHeight="1" x14ac:dyDescent="0.45">
      <c r="A1805" s="1">
        <v>102240</v>
      </c>
      <c r="B1805" s="2">
        <v>44297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70</v>
      </c>
    </row>
    <row r="1806" spans="1:9" ht="14.25" customHeight="1" x14ac:dyDescent="0.45">
      <c r="A1806" s="1">
        <v>100025</v>
      </c>
      <c r="B1806" s="2">
        <v>44297</v>
      </c>
      <c r="C1806" s="1">
        <v>1</v>
      </c>
      <c r="D1806" s="1">
        <v>1</v>
      </c>
      <c r="E1806" s="1">
        <v>1</v>
      </c>
      <c r="F1806" s="1">
        <v>0</v>
      </c>
      <c r="G1806" s="1">
        <v>0</v>
      </c>
      <c r="H1806" s="1">
        <v>0</v>
      </c>
      <c r="I1806" s="1">
        <v>79</v>
      </c>
    </row>
    <row r="1807" spans="1:9" ht="14.25" customHeight="1" x14ac:dyDescent="0.45">
      <c r="A1807" s="1">
        <v>102437</v>
      </c>
      <c r="B1807" s="2">
        <v>44297</v>
      </c>
      <c r="C1807" s="1">
        <v>1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70</v>
      </c>
    </row>
    <row r="1808" spans="1:9" ht="14.25" customHeight="1" x14ac:dyDescent="0.45">
      <c r="A1808" s="1">
        <v>101426</v>
      </c>
      <c r="B1808" s="2">
        <v>44298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75</v>
      </c>
    </row>
    <row r="1809" spans="1:9" ht="14.25" customHeight="1" x14ac:dyDescent="0.45">
      <c r="A1809" s="1">
        <v>102339</v>
      </c>
      <c r="B1809" s="2">
        <v>44298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75</v>
      </c>
    </row>
    <row r="1810" spans="1:9" ht="14.25" customHeight="1" x14ac:dyDescent="0.45">
      <c r="A1810" s="1">
        <v>101932</v>
      </c>
      <c r="B1810" s="2">
        <v>44298</v>
      </c>
      <c r="C1810" s="1">
        <v>1</v>
      </c>
      <c r="D1810" s="1">
        <v>1</v>
      </c>
      <c r="E1810" s="1">
        <v>1</v>
      </c>
      <c r="F1810" s="1">
        <v>0</v>
      </c>
      <c r="G1810" s="1">
        <v>0</v>
      </c>
      <c r="H1810" s="1">
        <v>0</v>
      </c>
      <c r="I1810" s="1">
        <v>95</v>
      </c>
    </row>
    <row r="1811" spans="1:9" ht="14.25" customHeight="1" x14ac:dyDescent="0.45">
      <c r="A1811" s="1">
        <v>101967</v>
      </c>
      <c r="B1811" s="2">
        <v>44298</v>
      </c>
      <c r="C1811" s="1">
        <v>1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55</v>
      </c>
    </row>
    <row r="1812" spans="1:9" ht="14.25" customHeight="1" x14ac:dyDescent="0.45">
      <c r="A1812" s="1">
        <v>101982</v>
      </c>
      <c r="B1812" s="2">
        <v>44298</v>
      </c>
      <c r="C1812" s="1">
        <v>1</v>
      </c>
      <c r="D1812" s="1">
        <v>1</v>
      </c>
      <c r="E1812" s="1">
        <v>1</v>
      </c>
      <c r="F1812" s="1">
        <v>1</v>
      </c>
      <c r="G1812" s="1">
        <v>0</v>
      </c>
      <c r="H1812" s="1">
        <v>0</v>
      </c>
      <c r="I1812" s="1">
        <v>85</v>
      </c>
    </row>
    <row r="1813" spans="1:9" ht="14.25" customHeight="1" x14ac:dyDescent="0.45">
      <c r="A1813" s="1">
        <v>102107</v>
      </c>
      <c r="B1813" s="2">
        <v>44298</v>
      </c>
      <c r="C1813" s="1">
        <v>1</v>
      </c>
      <c r="D1813" s="1">
        <v>1</v>
      </c>
      <c r="E1813" s="1">
        <v>1</v>
      </c>
      <c r="F1813" s="1">
        <v>0</v>
      </c>
      <c r="G1813" s="1">
        <v>0</v>
      </c>
      <c r="H1813" s="1">
        <v>0</v>
      </c>
      <c r="I1813" s="1">
        <v>80</v>
      </c>
    </row>
    <row r="1814" spans="1:9" ht="14.25" customHeight="1" x14ac:dyDescent="0.45">
      <c r="A1814" s="1">
        <v>100055</v>
      </c>
      <c r="B1814" s="2">
        <v>44299</v>
      </c>
      <c r="C1814" s="1">
        <v>1</v>
      </c>
      <c r="D1814" s="1">
        <v>1</v>
      </c>
      <c r="E1814" s="1">
        <v>1</v>
      </c>
      <c r="F1814" s="1">
        <v>1</v>
      </c>
      <c r="G1814" s="1">
        <v>1</v>
      </c>
      <c r="H1814" s="1">
        <v>1</v>
      </c>
      <c r="I1814" s="1">
        <v>70</v>
      </c>
    </row>
    <row r="1815" spans="1:9" ht="14.25" customHeight="1" x14ac:dyDescent="0.45">
      <c r="A1815" s="1">
        <v>102274</v>
      </c>
      <c r="B1815" s="2">
        <v>44299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55</v>
      </c>
    </row>
    <row r="1816" spans="1:9" ht="14.25" customHeight="1" x14ac:dyDescent="0.45">
      <c r="A1816" s="1">
        <v>101177</v>
      </c>
      <c r="B1816" s="2">
        <v>44299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50</v>
      </c>
    </row>
    <row r="1817" spans="1:9" ht="14.25" customHeight="1" x14ac:dyDescent="0.45">
      <c r="A1817" s="1">
        <v>100523</v>
      </c>
      <c r="B1817" s="2">
        <v>44299</v>
      </c>
      <c r="C1817" s="1">
        <v>1</v>
      </c>
      <c r="D1817" s="1">
        <v>1</v>
      </c>
      <c r="E1817" s="1">
        <v>0</v>
      </c>
      <c r="F1817" s="1">
        <v>0</v>
      </c>
      <c r="G1817" s="1">
        <v>0</v>
      </c>
      <c r="H1817" s="1">
        <v>0</v>
      </c>
      <c r="I1817" s="1">
        <v>75</v>
      </c>
    </row>
    <row r="1818" spans="1:9" ht="14.25" customHeight="1" x14ac:dyDescent="0.45">
      <c r="A1818" s="1">
        <v>102328</v>
      </c>
      <c r="B1818" s="2">
        <v>44299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55</v>
      </c>
    </row>
    <row r="1819" spans="1:9" ht="14.25" customHeight="1" x14ac:dyDescent="0.45">
      <c r="A1819" s="1">
        <v>101666</v>
      </c>
      <c r="B1819" s="2">
        <v>44299</v>
      </c>
      <c r="C1819" s="1">
        <v>1</v>
      </c>
      <c r="D1819" s="1">
        <v>1</v>
      </c>
      <c r="E1819" s="1">
        <v>1</v>
      </c>
      <c r="F1819" s="1">
        <v>1</v>
      </c>
      <c r="G1819" s="1">
        <v>0</v>
      </c>
      <c r="H1819" s="1">
        <v>0</v>
      </c>
      <c r="I1819" s="1">
        <v>95</v>
      </c>
    </row>
    <row r="1820" spans="1:9" ht="14.25" customHeight="1" x14ac:dyDescent="0.45">
      <c r="A1820" s="1">
        <v>102380</v>
      </c>
      <c r="B1820" s="2">
        <v>44299</v>
      </c>
      <c r="C1820" s="1">
        <v>1</v>
      </c>
      <c r="D1820" s="1">
        <v>1</v>
      </c>
      <c r="E1820" s="1">
        <v>0</v>
      </c>
      <c r="F1820" s="1">
        <v>0</v>
      </c>
      <c r="G1820" s="1">
        <v>0</v>
      </c>
      <c r="H1820" s="1">
        <v>0</v>
      </c>
      <c r="I1820" s="1">
        <v>95</v>
      </c>
    </row>
    <row r="1821" spans="1:9" ht="14.25" customHeight="1" x14ac:dyDescent="0.45">
      <c r="A1821" s="1">
        <v>100419</v>
      </c>
      <c r="B1821" s="2">
        <v>44300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75</v>
      </c>
    </row>
    <row r="1822" spans="1:9" ht="14.25" customHeight="1" x14ac:dyDescent="0.45">
      <c r="A1822" s="1">
        <v>101726</v>
      </c>
      <c r="B1822" s="2">
        <v>44300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51</v>
      </c>
    </row>
    <row r="1823" spans="1:9" ht="14.25" customHeight="1" x14ac:dyDescent="0.45">
      <c r="A1823" s="1">
        <v>102051</v>
      </c>
      <c r="B1823" s="2">
        <v>44300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93</v>
      </c>
    </row>
    <row r="1824" spans="1:9" ht="14.25" customHeight="1" x14ac:dyDescent="0.45">
      <c r="A1824" s="1">
        <v>100232</v>
      </c>
      <c r="B1824" s="2">
        <v>44300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93</v>
      </c>
    </row>
    <row r="1825" spans="1:9" ht="14.25" customHeight="1" x14ac:dyDescent="0.45">
      <c r="A1825" s="1">
        <v>101869</v>
      </c>
      <c r="B1825" s="2">
        <v>44300</v>
      </c>
      <c r="C1825" s="1">
        <v>1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83</v>
      </c>
    </row>
    <row r="1826" spans="1:9" ht="14.25" customHeight="1" x14ac:dyDescent="0.45">
      <c r="A1826" s="1">
        <v>101799</v>
      </c>
      <c r="B1826" s="2">
        <v>44300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95</v>
      </c>
    </row>
    <row r="1827" spans="1:9" ht="14.25" customHeight="1" x14ac:dyDescent="0.45">
      <c r="A1827" s="1">
        <v>102003</v>
      </c>
      <c r="B1827" s="2">
        <v>44300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45</v>
      </c>
    </row>
    <row r="1828" spans="1:9" ht="14.25" customHeight="1" x14ac:dyDescent="0.45">
      <c r="A1828" s="1">
        <v>101241</v>
      </c>
      <c r="B1828" s="2">
        <v>44300</v>
      </c>
      <c r="C1828" s="1">
        <v>1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69</v>
      </c>
    </row>
    <row r="1829" spans="1:9" ht="14.25" customHeight="1" x14ac:dyDescent="0.45">
      <c r="A1829" s="1">
        <v>101368</v>
      </c>
      <c r="B1829" s="2">
        <v>44300</v>
      </c>
      <c r="C1829" s="1">
        <v>1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</row>
    <row r="1830" spans="1:9" ht="14.25" customHeight="1" x14ac:dyDescent="0.45">
      <c r="A1830" s="1">
        <v>100039</v>
      </c>
      <c r="B1830" s="2">
        <v>44300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73</v>
      </c>
    </row>
    <row r="1831" spans="1:9" ht="14.25" customHeight="1" x14ac:dyDescent="0.45">
      <c r="A1831" s="1">
        <v>102340</v>
      </c>
      <c r="B1831" s="2">
        <v>44300</v>
      </c>
      <c r="C1831" s="1">
        <v>1</v>
      </c>
      <c r="D1831" s="1">
        <v>1</v>
      </c>
      <c r="E1831" s="1">
        <v>0</v>
      </c>
      <c r="F1831" s="1">
        <v>0</v>
      </c>
      <c r="G1831" s="1">
        <v>0</v>
      </c>
      <c r="H1831" s="1">
        <v>0</v>
      </c>
      <c r="I1831" s="1">
        <v>69</v>
      </c>
    </row>
    <row r="1832" spans="1:9" ht="14.25" customHeight="1" x14ac:dyDescent="0.45">
      <c r="A1832" s="1">
        <v>100396</v>
      </c>
      <c r="B1832" s="2">
        <v>44301</v>
      </c>
      <c r="C1832" s="1">
        <v>1</v>
      </c>
      <c r="D1832" s="1">
        <v>1</v>
      </c>
      <c r="E1832" s="1">
        <v>1</v>
      </c>
      <c r="F1832" s="1">
        <v>1</v>
      </c>
      <c r="G1832" s="1">
        <v>0</v>
      </c>
      <c r="H1832" s="1">
        <v>0</v>
      </c>
      <c r="I1832" s="1">
        <v>85</v>
      </c>
    </row>
    <row r="1833" spans="1:9" ht="14.25" customHeight="1" x14ac:dyDescent="0.45">
      <c r="A1833" s="1">
        <v>101720</v>
      </c>
      <c r="B1833" s="2">
        <v>44301</v>
      </c>
      <c r="C1833" s="1">
        <v>1</v>
      </c>
      <c r="D1833" s="1">
        <v>1</v>
      </c>
      <c r="E1833" s="1">
        <v>0</v>
      </c>
      <c r="F1833" s="1">
        <v>0</v>
      </c>
      <c r="G1833" s="1">
        <v>0</v>
      </c>
      <c r="H1833" s="1">
        <v>0</v>
      </c>
      <c r="I1833" s="1">
        <v>75</v>
      </c>
    </row>
    <row r="1834" spans="1:9" ht="14.25" customHeight="1" x14ac:dyDescent="0.45">
      <c r="A1834" s="1">
        <v>101393</v>
      </c>
      <c r="B1834" s="2">
        <v>44301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1</v>
      </c>
      <c r="I1834" s="1">
        <v>50</v>
      </c>
    </row>
    <row r="1835" spans="1:9" ht="14.25" customHeight="1" x14ac:dyDescent="0.45">
      <c r="A1835" s="1">
        <v>101916</v>
      </c>
      <c r="B1835" s="2">
        <v>44301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55</v>
      </c>
    </row>
    <row r="1836" spans="1:9" ht="14.25" customHeight="1" x14ac:dyDescent="0.45">
      <c r="A1836" s="1">
        <v>102295</v>
      </c>
      <c r="B1836" s="2">
        <v>44302</v>
      </c>
      <c r="C1836" s="1">
        <v>1</v>
      </c>
      <c r="D1836" s="1">
        <v>1</v>
      </c>
      <c r="E1836" s="1">
        <v>0</v>
      </c>
      <c r="F1836" s="1">
        <v>0</v>
      </c>
      <c r="G1836" s="1">
        <v>0</v>
      </c>
      <c r="H1836" s="1">
        <v>0</v>
      </c>
      <c r="I1836" s="1">
        <v>69</v>
      </c>
    </row>
    <row r="1837" spans="1:9" ht="14.25" customHeight="1" x14ac:dyDescent="0.45">
      <c r="A1837" s="1">
        <v>102156</v>
      </c>
      <c r="B1837" s="2">
        <v>44302</v>
      </c>
      <c r="C1837" s="1">
        <v>1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45</v>
      </c>
    </row>
    <row r="1838" spans="1:9" ht="14.25" customHeight="1" x14ac:dyDescent="0.45">
      <c r="A1838" s="1">
        <v>100156</v>
      </c>
      <c r="B1838" s="2">
        <v>44302</v>
      </c>
      <c r="C1838" s="1">
        <v>1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92</v>
      </c>
    </row>
    <row r="1839" spans="1:9" ht="14.25" customHeight="1" x14ac:dyDescent="0.45">
      <c r="A1839" s="1">
        <v>101777</v>
      </c>
      <c r="B1839" s="2">
        <v>44302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67</v>
      </c>
    </row>
    <row r="1840" spans="1:9" ht="14.25" customHeight="1" x14ac:dyDescent="0.45">
      <c r="A1840" s="1">
        <v>101379</v>
      </c>
      <c r="B1840" s="2">
        <v>44302</v>
      </c>
      <c r="C1840" s="1">
        <v>1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45</v>
      </c>
    </row>
    <row r="1841" spans="1:9" ht="14.25" customHeight="1" x14ac:dyDescent="0.45">
      <c r="A1841" s="1">
        <v>101289</v>
      </c>
      <c r="B1841" s="2">
        <v>44302</v>
      </c>
      <c r="C1841" s="1">
        <v>1</v>
      </c>
      <c r="D1841" s="1">
        <v>1</v>
      </c>
      <c r="E1841" s="1">
        <v>1</v>
      </c>
      <c r="F1841" s="1">
        <v>0</v>
      </c>
      <c r="G1841" s="1">
        <v>0</v>
      </c>
      <c r="H1841" s="1">
        <v>0</v>
      </c>
      <c r="I1841" s="1">
        <v>67</v>
      </c>
    </row>
    <row r="1842" spans="1:9" ht="14.25" customHeight="1" x14ac:dyDescent="0.45">
      <c r="A1842" s="1">
        <v>102190</v>
      </c>
      <c r="B1842" s="2">
        <v>44302</v>
      </c>
      <c r="C1842" s="1">
        <v>1</v>
      </c>
      <c r="D1842" s="1">
        <v>1</v>
      </c>
      <c r="E1842" s="1">
        <v>1</v>
      </c>
      <c r="F1842" s="1">
        <v>1</v>
      </c>
      <c r="G1842" s="1">
        <v>1</v>
      </c>
      <c r="H1842" s="1">
        <v>0</v>
      </c>
      <c r="I1842" s="1">
        <v>70</v>
      </c>
    </row>
    <row r="1843" spans="1:9" ht="14.25" customHeight="1" x14ac:dyDescent="0.45">
      <c r="A1843" s="1">
        <v>101863</v>
      </c>
      <c r="B1843" s="2">
        <v>44302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55</v>
      </c>
    </row>
    <row r="1844" spans="1:9" ht="14.25" customHeight="1" x14ac:dyDescent="0.45">
      <c r="A1844" s="1">
        <v>101609</v>
      </c>
      <c r="B1844" s="2">
        <v>44302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50</v>
      </c>
    </row>
    <row r="1845" spans="1:9" ht="14.25" customHeight="1" x14ac:dyDescent="0.45">
      <c r="A1845" s="1">
        <v>102345</v>
      </c>
      <c r="B1845" s="2">
        <v>44302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80</v>
      </c>
    </row>
    <row r="1846" spans="1:9" ht="14.25" customHeight="1" x14ac:dyDescent="0.45">
      <c r="A1846" s="1">
        <v>102396</v>
      </c>
      <c r="B1846" s="2">
        <v>44302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customHeight="1" x14ac:dyDescent="0.45">
      <c r="A1847" s="1">
        <v>100927</v>
      </c>
      <c r="B1847" s="2">
        <v>44303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77</v>
      </c>
    </row>
    <row r="1848" spans="1:9" ht="14.25" customHeight="1" x14ac:dyDescent="0.45">
      <c r="A1848" s="1">
        <v>101957</v>
      </c>
      <c r="B1848" s="2">
        <v>44303</v>
      </c>
      <c r="C1848" s="1">
        <v>1</v>
      </c>
      <c r="D1848" s="1">
        <v>1</v>
      </c>
      <c r="E1848" s="1">
        <v>0</v>
      </c>
      <c r="F1848" s="1">
        <v>0</v>
      </c>
      <c r="G1848" s="1">
        <v>0</v>
      </c>
      <c r="H1848" s="1">
        <v>0</v>
      </c>
      <c r="I1848" s="1">
        <v>55</v>
      </c>
    </row>
    <row r="1849" spans="1:9" ht="14.25" customHeight="1" x14ac:dyDescent="0.45">
      <c r="A1849" s="1">
        <v>101070</v>
      </c>
      <c r="B1849" s="2">
        <v>44303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55</v>
      </c>
    </row>
    <row r="1850" spans="1:9" ht="14.25" customHeight="1" x14ac:dyDescent="0.45">
      <c r="A1850" s="1">
        <v>100024</v>
      </c>
      <c r="B1850" s="2">
        <v>44303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51</v>
      </c>
    </row>
    <row r="1851" spans="1:9" ht="14.25" customHeight="1" x14ac:dyDescent="0.45">
      <c r="A1851" s="1">
        <v>102409</v>
      </c>
      <c r="B1851" s="2">
        <v>44303</v>
      </c>
      <c r="C1851" s="1">
        <v>1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55</v>
      </c>
    </row>
    <row r="1852" spans="1:9" ht="14.25" customHeight="1" x14ac:dyDescent="0.45">
      <c r="A1852" s="1">
        <v>100724</v>
      </c>
      <c r="B1852" s="2">
        <v>44303</v>
      </c>
      <c r="C1852" s="1">
        <v>1</v>
      </c>
      <c r="D1852" s="1">
        <v>1</v>
      </c>
      <c r="E1852" s="1">
        <v>0</v>
      </c>
      <c r="F1852" s="1">
        <v>0</v>
      </c>
      <c r="G1852" s="1">
        <v>0</v>
      </c>
      <c r="H1852" s="1">
        <v>0</v>
      </c>
      <c r="I1852" s="1">
        <v>50</v>
      </c>
    </row>
    <row r="1853" spans="1:9" ht="14.25" customHeight="1" x14ac:dyDescent="0.45">
      <c r="A1853" s="1">
        <v>102365</v>
      </c>
      <c r="B1853" s="2">
        <v>44303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50</v>
      </c>
    </row>
    <row r="1854" spans="1:9" ht="14.25" customHeight="1" x14ac:dyDescent="0.45">
      <c r="A1854" s="1">
        <v>101117</v>
      </c>
      <c r="B1854" s="2">
        <v>44303</v>
      </c>
      <c r="C1854" s="1">
        <v>1</v>
      </c>
      <c r="D1854" s="1">
        <v>1</v>
      </c>
      <c r="E1854" s="1">
        <v>0</v>
      </c>
      <c r="F1854" s="1">
        <v>0</v>
      </c>
      <c r="G1854" s="1">
        <v>0</v>
      </c>
      <c r="H1854" s="1">
        <v>0</v>
      </c>
      <c r="I1854" s="1">
        <v>83</v>
      </c>
    </row>
    <row r="1855" spans="1:9" ht="14.25" customHeight="1" x14ac:dyDescent="0.45">
      <c r="A1855" s="1">
        <v>100061</v>
      </c>
      <c r="B1855" s="2">
        <v>44303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95</v>
      </c>
    </row>
    <row r="1856" spans="1:9" ht="14.25" customHeight="1" x14ac:dyDescent="0.45">
      <c r="A1856" s="1">
        <v>100580</v>
      </c>
      <c r="B1856" s="2">
        <v>44304</v>
      </c>
      <c r="C1856" s="1">
        <v>1</v>
      </c>
      <c r="D1856" s="1">
        <v>1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customHeight="1" x14ac:dyDescent="0.45">
      <c r="A1857" s="1">
        <v>102171</v>
      </c>
      <c r="B1857" s="2">
        <v>44304</v>
      </c>
      <c r="C1857" s="1">
        <v>1</v>
      </c>
      <c r="D1857" s="1">
        <v>1</v>
      </c>
      <c r="E1857" s="1">
        <v>1</v>
      </c>
      <c r="F1857" s="1">
        <v>1</v>
      </c>
      <c r="G1857" s="1">
        <v>1</v>
      </c>
      <c r="H1857" s="1">
        <v>1</v>
      </c>
      <c r="I1857" s="1">
        <v>85</v>
      </c>
    </row>
    <row r="1858" spans="1:9" ht="14.25" customHeight="1" x14ac:dyDescent="0.45">
      <c r="A1858" s="1">
        <v>100212</v>
      </c>
      <c r="B1858" s="2">
        <v>44304</v>
      </c>
      <c r="C1858" s="1">
        <v>1</v>
      </c>
      <c r="D1858" s="1">
        <v>1</v>
      </c>
      <c r="E1858" s="1">
        <v>0</v>
      </c>
      <c r="F1858" s="1">
        <v>0</v>
      </c>
      <c r="G1858" s="1">
        <v>0</v>
      </c>
      <c r="H1858" s="1">
        <v>0</v>
      </c>
      <c r="I1858" s="1">
        <v>80</v>
      </c>
    </row>
    <row r="1859" spans="1:9" ht="14.25" customHeight="1" x14ac:dyDescent="0.45">
      <c r="A1859" s="1">
        <v>100468</v>
      </c>
      <c r="B1859" s="2">
        <v>44304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45</v>
      </c>
    </row>
    <row r="1860" spans="1:9" ht="14.25" customHeight="1" x14ac:dyDescent="0.45">
      <c r="A1860" s="1">
        <v>102284</v>
      </c>
      <c r="B1860" s="2">
        <v>44305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55</v>
      </c>
    </row>
    <row r="1861" spans="1:9" ht="14.25" customHeight="1" x14ac:dyDescent="0.45">
      <c r="A1861" s="1">
        <v>100831</v>
      </c>
      <c r="B1861" s="2">
        <v>44305</v>
      </c>
      <c r="C1861" s="1">
        <v>1</v>
      </c>
      <c r="D1861" s="1">
        <v>1</v>
      </c>
      <c r="E1861" s="1">
        <v>0</v>
      </c>
      <c r="F1861" s="1">
        <v>0</v>
      </c>
      <c r="G1861" s="1">
        <v>0</v>
      </c>
      <c r="H1861" s="1">
        <v>0</v>
      </c>
      <c r="I1861" s="1">
        <v>79</v>
      </c>
    </row>
    <row r="1862" spans="1:9" ht="14.25" customHeight="1" x14ac:dyDescent="0.45">
      <c r="A1862" s="1">
        <v>102359</v>
      </c>
      <c r="B1862" s="2">
        <v>44305</v>
      </c>
      <c r="C1862" s="1">
        <v>1</v>
      </c>
      <c r="D1862" s="1">
        <v>1</v>
      </c>
      <c r="E1862" s="1">
        <v>0</v>
      </c>
      <c r="F1862" s="1">
        <v>0</v>
      </c>
      <c r="G1862" s="1">
        <v>0</v>
      </c>
      <c r="H1862" s="1">
        <v>0</v>
      </c>
      <c r="I1862" s="1">
        <v>92</v>
      </c>
    </row>
    <row r="1863" spans="1:9" ht="14.25" customHeight="1" x14ac:dyDescent="0.45">
      <c r="A1863" s="1">
        <v>101050</v>
      </c>
      <c r="B1863" s="2">
        <v>44305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45</v>
      </c>
    </row>
    <row r="1864" spans="1:9" ht="14.25" customHeight="1" x14ac:dyDescent="0.45">
      <c r="A1864" s="1">
        <v>101346</v>
      </c>
      <c r="B1864" s="2">
        <v>44305</v>
      </c>
      <c r="C1864" s="1">
        <v>1</v>
      </c>
      <c r="D1864" s="1">
        <v>1</v>
      </c>
      <c r="E1864" s="1">
        <v>0</v>
      </c>
      <c r="F1864" s="1">
        <v>0</v>
      </c>
      <c r="G1864" s="1">
        <v>0</v>
      </c>
      <c r="H1864" s="1">
        <v>0</v>
      </c>
      <c r="I1864" s="1">
        <v>93</v>
      </c>
    </row>
    <row r="1865" spans="1:9" ht="14.25" customHeight="1" x14ac:dyDescent="0.45">
      <c r="A1865" s="1">
        <v>101710</v>
      </c>
      <c r="B1865" s="2">
        <v>44305</v>
      </c>
      <c r="C1865" s="1">
        <v>1</v>
      </c>
      <c r="D1865" s="1">
        <v>1</v>
      </c>
      <c r="E1865" s="1">
        <v>1</v>
      </c>
      <c r="F1865" s="1">
        <v>1</v>
      </c>
      <c r="G1865" s="1">
        <v>0</v>
      </c>
      <c r="H1865" s="1">
        <v>0</v>
      </c>
      <c r="I1865" s="1">
        <v>77</v>
      </c>
    </row>
    <row r="1866" spans="1:9" ht="14.25" customHeight="1" x14ac:dyDescent="0.45">
      <c r="A1866" s="1">
        <v>102334</v>
      </c>
      <c r="B1866" s="2">
        <v>44305</v>
      </c>
      <c r="C1866" s="1">
        <v>1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77</v>
      </c>
    </row>
    <row r="1867" spans="1:9" ht="14.25" customHeight="1" x14ac:dyDescent="0.45">
      <c r="A1867" s="1">
        <v>100146</v>
      </c>
      <c r="B1867" s="2">
        <v>44305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45</v>
      </c>
    </row>
    <row r="1868" spans="1:9" ht="14.25" customHeight="1" x14ac:dyDescent="0.45">
      <c r="A1868" s="1">
        <v>100545</v>
      </c>
      <c r="B1868" s="2">
        <v>44305</v>
      </c>
      <c r="C1868" s="1">
        <v>1</v>
      </c>
      <c r="D1868" s="1">
        <v>1</v>
      </c>
      <c r="E1868" s="1">
        <v>0</v>
      </c>
      <c r="F1868" s="1">
        <v>0</v>
      </c>
      <c r="G1868" s="1">
        <v>0</v>
      </c>
      <c r="H1868" s="1">
        <v>0</v>
      </c>
      <c r="I1868" s="1">
        <v>50</v>
      </c>
    </row>
    <row r="1869" spans="1:9" ht="14.25" customHeight="1" x14ac:dyDescent="0.45">
      <c r="A1869" s="1">
        <v>102366</v>
      </c>
      <c r="B1869" s="2">
        <v>44305</v>
      </c>
      <c r="C1869" s="1">
        <v>1</v>
      </c>
      <c r="D1869" s="1">
        <v>1</v>
      </c>
      <c r="E1869" s="1">
        <v>1</v>
      </c>
      <c r="F1869" s="1">
        <v>1</v>
      </c>
      <c r="G1869" s="1">
        <v>1</v>
      </c>
      <c r="H1869" s="1">
        <v>1</v>
      </c>
      <c r="I1869" s="1">
        <v>80</v>
      </c>
    </row>
    <row r="1870" spans="1:9" ht="14.25" customHeight="1" x14ac:dyDescent="0.45">
      <c r="A1870" s="1">
        <v>101510</v>
      </c>
      <c r="B1870" s="2">
        <v>44306</v>
      </c>
      <c r="C1870" s="1">
        <v>1</v>
      </c>
      <c r="D1870" s="1">
        <v>1</v>
      </c>
      <c r="E1870" s="1">
        <v>1</v>
      </c>
      <c r="F1870" s="1">
        <v>1</v>
      </c>
      <c r="G1870" s="1">
        <v>0</v>
      </c>
      <c r="H1870" s="1">
        <v>0</v>
      </c>
      <c r="I1870" s="1">
        <v>50</v>
      </c>
    </row>
    <row r="1871" spans="1:9" ht="14.25" customHeight="1" x14ac:dyDescent="0.45">
      <c r="A1871" s="1">
        <v>101931</v>
      </c>
      <c r="B1871" s="2">
        <v>44306</v>
      </c>
      <c r="C1871" s="1">
        <v>1</v>
      </c>
      <c r="D1871" s="1">
        <v>1</v>
      </c>
      <c r="E1871" s="1">
        <v>1</v>
      </c>
      <c r="F1871" s="1">
        <v>1</v>
      </c>
      <c r="G1871" s="1">
        <v>1</v>
      </c>
      <c r="H1871" s="1">
        <v>0</v>
      </c>
      <c r="I1871" s="1">
        <v>80</v>
      </c>
    </row>
    <row r="1872" spans="1:9" ht="14.25" customHeight="1" x14ac:dyDescent="0.45">
      <c r="A1872" s="1">
        <v>102493</v>
      </c>
      <c r="B1872" s="2">
        <v>44306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95</v>
      </c>
    </row>
    <row r="1873" spans="1:9" ht="14.25" customHeight="1" x14ac:dyDescent="0.45">
      <c r="A1873" s="1">
        <v>102273</v>
      </c>
      <c r="B1873" s="2">
        <v>44306</v>
      </c>
      <c r="C1873" s="1">
        <v>1</v>
      </c>
      <c r="D1873" s="1">
        <v>1</v>
      </c>
      <c r="E1873" s="1">
        <v>1</v>
      </c>
      <c r="F1873" s="1">
        <v>0</v>
      </c>
      <c r="G1873" s="1">
        <v>0</v>
      </c>
      <c r="H1873" s="1">
        <v>0</v>
      </c>
      <c r="I1873" s="1">
        <v>93</v>
      </c>
    </row>
    <row r="1874" spans="1:9" ht="14.25" customHeight="1" x14ac:dyDescent="0.45">
      <c r="A1874" s="1">
        <v>100519</v>
      </c>
      <c r="B1874" s="2">
        <v>44306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77</v>
      </c>
    </row>
    <row r="1875" spans="1:9" ht="14.25" customHeight="1" x14ac:dyDescent="0.45">
      <c r="A1875" s="1">
        <v>101327</v>
      </c>
      <c r="B1875" s="2">
        <v>44306</v>
      </c>
      <c r="C1875" s="1">
        <v>1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79</v>
      </c>
    </row>
    <row r="1876" spans="1:9" ht="14.25" customHeight="1" x14ac:dyDescent="0.45">
      <c r="A1876" s="1">
        <v>102417</v>
      </c>
      <c r="B1876" s="2">
        <v>44306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85</v>
      </c>
    </row>
    <row r="1877" spans="1:9" ht="14.25" customHeight="1" x14ac:dyDescent="0.45">
      <c r="A1877" s="1">
        <v>100902</v>
      </c>
      <c r="B1877" s="2">
        <v>44306</v>
      </c>
      <c r="C1877" s="1">
        <v>1</v>
      </c>
      <c r="D1877" s="1">
        <v>1</v>
      </c>
      <c r="E1877" s="1">
        <v>0</v>
      </c>
      <c r="F1877" s="1">
        <v>0</v>
      </c>
      <c r="G1877" s="1">
        <v>0</v>
      </c>
      <c r="H1877" s="1">
        <v>0</v>
      </c>
      <c r="I1877" s="1">
        <v>55</v>
      </c>
    </row>
    <row r="1878" spans="1:9" ht="14.25" customHeight="1" x14ac:dyDescent="0.45">
      <c r="A1878" s="1">
        <v>100042</v>
      </c>
      <c r="B1878" s="2">
        <v>44306</v>
      </c>
      <c r="C1878" s="1">
        <v>1</v>
      </c>
      <c r="D1878" s="1">
        <v>1</v>
      </c>
      <c r="E1878" s="1">
        <v>0</v>
      </c>
      <c r="F1878" s="1">
        <v>0</v>
      </c>
      <c r="G1878" s="1">
        <v>0</v>
      </c>
      <c r="H1878" s="1">
        <v>0</v>
      </c>
      <c r="I1878" s="1">
        <v>70</v>
      </c>
    </row>
    <row r="1879" spans="1:9" ht="14.25" customHeight="1" x14ac:dyDescent="0.45">
      <c r="A1879" s="1">
        <v>100475</v>
      </c>
      <c r="B1879" s="2">
        <v>44307</v>
      </c>
      <c r="C1879" s="1">
        <v>1</v>
      </c>
      <c r="D1879" s="1">
        <v>1</v>
      </c>
      <c r="E1879" s="1">
        <v>1</v>
      </c>
      <c r="F1879" s="1">
        <v>1</v>
      </c>
      <c r="G1879" s="1">
        <v>0</v>
      </c>
      <c r="H1879" s="1">
        <v>0</v>
      </c>
      <c r="I1879" s="1">
        <v>69</v>
      </c>
    </row>
    <row r="1880" spans="1:9" ht="14.25" customHeight="1" x14ac:dyDescent="0.45">
      <c r="A1880" s="1">
        <v>102196</v>
      </c>
      <c r="B1880" s="2">
        <v>44307</v>
      </c>
      <c r="C1880" s="1">
        <v>1</v>
      </c>
      <c r="D1880" s="1">
        <v>1</v>
      </c>
      <c r="E1880" s="1">
        <v>0</v>
      </c>
      <c r="F1880" s="1">
        <v>0</v>
      </c>
      <c r="G1880" s="1">
        <v>0</v>
      </c>
      <c r="H1880" s="1">
        <v>0</v>
      </c>
      <c r="I1880" s="1">
        <v>50</v>
      </c>
    </row>
    <row r="1881" spans="1:9" ht="14.25" customHeight="1" x14ac:dyDescent="0.45">
      <c r="A1881" s="1">
        <v>101094</v>
      </c>
      <c r="B1881" s="2">
        <v>44307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55</v>
      </c>
    </row>
    <row r="1882" spans="1:9" ht="14.25" customHeight="1" x14ac:dyDescent="0.45">
      <c r="A1882" s="1">
        <v>100695</v>
      </c>
      <c r="B1882" s="2">
        <v>44307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93</v>
      </c>
    </row>
    <row r="1883" spans="1:9" ht="14.25" customHeight="1" x14ac:dyDescent="0.45">
      <c r="A1883" s="1">
        <v>102410</v>
      </c>
      <c r="B1883" s="2">
        <v>44307</v>
      </c>
      <c r="C1883" s="1">
        <v>1</v>
      </c>
      <c r="D1883" s="1">
        <v>1</v>
      </c>
      <c r="E1883" s="1">
        <v>1</v>
      </c>
      <c r="F1883" s="1">
        <v>1</v>
      </c>
      <c r="G1883" s="1">
        <v>0</v>
      </c>
      <c r="H1883" s="1">
        <v>0</v>
      </c>
      <c r="I1883" s="1">
        <v>55</v>
      </c>
    </row>
    <row r="1884" spans="1:9" ht="14.25" customHeight="1" x14ac:dyDescent="0.45">
      <c r="A1884" s="1">
        <v>100850</v>
      </c>
      <c r="B1884" s="2">
        <v>44308</v>
      </c>
      <c r="C1884" s="1">
        <v>1</v>
      </c>
      <c r="D1884" s="1">
        <v>1</v>
      </c>
      <c r="E1884" s="1">
        <v>1</v>
      </c>
      <c r="F1884" s="1">
        <v>0</v>
      </c>
      <c r="G1884" s="1">
        <v>0</v>
      </c>
      <c r="H1884" s="1">
        <v>0</v>
      </c>
      <c r="I1884" s="1">
        <v>80</v>
      </c>
    </row>
    <row r="1885" spans="1:9" ht="14.25" customHeight="1" x14ac:dyDescent="0.45">
      <c r="A1885" s="1">
        <v>100610</v>
      </c>
      <c r="B1885" s="2">
        <v>44308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69</v>
      </c>
    </row>
    <row r="1886" spans="1:9" ht="14.25" customHeight="1" x14ac:dyDescent="0.45">
      <c r="A1886" s="1">
        <v>101852</v>
      </c>
      <c r="B1886" s="2">
        <v>44308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customHeight="1" x14ac:dyDescent="0.45">
      <c r="A1887" s="1">
        <v>101550</v>
      </c>
      <c r="B1887" s="2">
        <v>44308</v>
      </c>
      <c r="C1887" s="1">
        <v>1</v>
      </c>
      <c r="D1887" s="1">
        <v>1</v>
      </c>
      <c r="E1887" s="1">
        <v>0</v>
      </c>
      <c r="F1887" s="1">
        <v>0</v>
      </c>
      <c r="G1887" s="1">
        <v>0</v>
      </c>
      <c r="H1887" s="1">
        <v>0</v>
      </c>
      <c r="I1887" s="1">
        <v>95</v>
      </c>
    </row>
    <row r="1888" spans="1:9" ht="14.25" customHeight="1" x14ac:dyDescent="0.45">
      <c r="A1888" s="1">
        <v>101438</v>
      </c>
      <c r="B1888" s="2">
        <v>44308</v>
      </c>
      <c r="C1888" s="1">
        <v>1</v>
      </c>
      <c r="D1888" s="1">
        <v>1</v>
      </c>
      <c r="E1888" s="1">
        <v>1</v>
      </c>
      <c r="F1888" s="1">
        <v>0</v>
      </c>
      <c r="G1888" s="1">
        <v>0</v>
      </c>
      <c r="H1888" s="1">
        <v>0</v>
      </c>
      <c r="I1888" s="1">
        <v>83</v>
      </c>
    </row>
    <row r="1889" spans="1:9" ht="14.25" customHeight="1" x14ac:dyDescent="0.45">
      <c r="A1889" s="1">
        <v>101671</v>
      </c>
      <c r="B1889" s="2">
        <v>44308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customHeight="1" x14ac:dyDescent="0.45">
      <c r="A1890" s="1">
        <v>100617</v>
      </c>
      <c r="B1890" s="2">
        <v>44308</v>
      </c>
      <c r="C1890" s="1">
        <v>1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69</v>
      </c>
    </row>
    <row r="1891" spans="1:9" ht="14.25" customHeight="1" x14ac:dyDescent="0.45">
      <c r="A1891" s="1">
        <v>102017</v>
      </c>
      <c r="B1891" s="2">
        <v>44309</v>
      </c>
      <c r="C1891" s="1">
        <v>1</v>
      </c>
      <c r="D1891" s="1">
        <v>1</v>
      </c>
      <c r="E1891" s="1">
        <v>0</v>
      </c>
      <c r="F1891" s="1">
        <v>0</v>
      </c>
      <c r="G1891" s="1">
        <v>0</v>
      </c>
      <c r="H1891" s="1">
        <v>0</v>
      </c>
      <c r="I1891" s="1">
        <v>75</v>
      </c>
    </row>
    <row r="1892" spans="1:9" ht="14.25" customHeight="1" x14ac:dyDescent="0.45">
      <c r="A1892" s="1">
        <v>100058</v>
      </c>
      <c r="B1892" s="2">
        <v>44309</v>
      </c>
      <c r="C1892" s="1">
        <v>1</v>
      </c>
      <c r="D1892" s="1">
        <v>1</v>
      </c>
      <c r="E1892" s="1">
        <v>1</v>
      </c>
      <c r="F1892" s="1">
        <v>1</v>
      </c>
      <c r="G1892" s="1">
        <v>1</v>
      </c>
      <c r="H1892" s="1">
        <v>0</v>
      </c>
      <c r="I1892" s="1">
        <v>75</v>
      </c>
    </row>
    <row r="1893" spans="1:9" ht="14.25" customHeight="1" x14ac:dyDescent="0.45">
      <c r="A1893" s="1">
        <v>101697</v>
      </c>
      <c r="B1893" s="2">
        <v>44309</v>
      </c>
      <c r="C1893" s="1">
        <v>1</v>
      </c>
      <c r="D1893" s="1">
        <v>1</v>
      </c>
      <c r="E1893" s="1">
        <v>1</v>
      </c>
      <c r="F1893" s="1">
        <v>1</v>
      </c>
      <c r="G1893" s="1">
        <v>1</v>
      </c>
      <c r="H1893" s="1">
        <v>1</v>
      </c>
      <c r="I1893" s="1">
        <v>45</v>
      </c>
    </row>
    <row r="1894" spans="1:9" ht="14.25" customHeight="1" x14ac:dyDescent="0.45">
      <c r="A1894" s="1">
        <v>100457</v>
      </c>
      <c r="B1894" s="2">
        <v>44309</v>
      </c>
      <c r="C1894" s="1">
        <v>1</v>
      </c>
      <c r="D1894" s="1">
        <v>1</v>
      </c>
      <c r="E1894" s="1">
        <v>1</v>
      </c>
      <c r="F1894" s="1">
        <v>0</v>
      </c>
      <c r="G1894" s="1">
        <v>0</v>
      </c>
      <c r="H1894" s="1">
        <v>0</v>
      </c>
      <c r="I1894" s="1">
        <v>70</v>
      </c>
    </row>
    <row r="1895" spans="1:9" ht="14.25" customHeight="1" x14ac:dyDescent="0.45">
      <c r="A1895" s="1">
        <v>100099</v>
      </c>
      <c r="B1895" s="2">
        <v>44309</v>
      </c>
      <c r="C1895" s="1">
        <v>1</v>
      </c>
      <c r="D1895" s="1">
        <v>1</v>
      </c>
      <c r="E1895" s="1">
        <v>0</v>
      </c>
      <c r="F1895" s="1">
        <v>0</v>
      </c>
      <c r="G1895" s="1">
        <v>0</v>
      </c>
      <c r="H1895" s="1">
        <v>0</v>
      </c>
      <c r="I1895" s="1">
        <v>51</v>
      </c>
    </row>
    <row r="1896" spans="1:9" ht="14.25" customHeight="1" x14ac:dyDescent="0.45">
      <c r="A1896" s="1">
        <v>102132</v>
      </c>
      <c r="B1896" s="2">
        <v>44309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80</v>
      </c>
    </row>
    <row r="1897" spans="1:9" ht="14.25" customHeight="1" x14ac:dyDescent="0.45">
      <c r="A1897" s="1">
        <v>100112</v>
      </c>
      <c r="B1897" s="2">
        <v>44309</v>
      </c>
      <c r="C1897" s="1">
        <v>1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50</v>
      </c>
    </row>
    <row r="1898" spans="1:9" ht="14.25" customHeight="1" x14ac:dyDescent="0.45">
      <c r="A1898" s="1">
        <v>102184</v>
      </c>
      <c r="B1898" s="2">
        <v>44309</v>
      </c>
      <c r="C1898" s="1">
        <v>1</v>
      </c>
      <c r="D1898" s="1">
        <v>1</v>
      </c>
      <c r="E1898" s="1">
        <v>0</v>
      </c>
      <c r="F1898" s="1">
        <v>0</v>
      </c>
      <c r="G1898" s="1">
        <v>0</v>
      </c>
      <c r="H1898" s="1">
        <v>0</v>
      </c>
      <c r="I1898" s="1">
        <v>75</v>
      </c>
    </row>
    <row r="1899" spans="1:9" ht="14.25" customHeight="1" x14ac:dyDescent="0.45">
      <c r="A1899" s="1">
        <v>100140</v>
      </c>
      <c r="B1899" s="2">
        <v>44309</v>
      </c>
      <c r="C1899" s="1">
        <v>1</v>
      </c>
      <c r="D1899" s="1">
        <v>1</v>
      </c>
      <c r="E1899" s="1">
        <v>1</v>
      </c>
      <c r="F1899" s="1">
        <v>1</v>
      </c>
      <c r="G1899" s="1">
        <v>0</v>
      </c>
      <c r="H1899" s="1">
        <v>0</v>
      </c>
      <c r="I1899" s="1">
        <v>50</v>
      </c>
    </row>
    <row r="1900" spans="1:9" ht="14.25" customHeight="1" x14ac:dyDescent="0.45">
      <c r="A1900" s="1">
        <v>100223</v>
      </c>
      <c r="B1900" s="2">
        <v>44309</v>
      </c>
      <c r="C1900" s="1">
        <v>1</v>
      </c>
      <c r="D1900" s="1">
        <v>1</v>
      </c>
      <c r="E1900" s="1">
        <v>1</v>
      </c>
      <c r="F1900" s="1">
        <v>1</v>
      </c>
      <c r="G1900" s="1">
        <v>1</v>
      </c>
      <c r="H1900" s="1">
        <v>1</v>
      </c>
      <c r="I1900" s="1">
        <v>50</v>
      </c>
    </row>
    <row r="1901" spans="1:9" ht="14.25" customHeight="1" x14ac:dyDescent="0.45">
      <c r="A1901" s="1">
        <v>100219</v>
      </c>
      <c r="B1901" s="2">
        <v>44310</v>
      </c>
      <c r="C1901" s="1">
        <v>1</v>
      </c>
      <c r="D1901" s="1">
        <v>1</v>
      </c>
      <c r="E1901" s="1">
        <v>1</v>
      </c>
      <c r="F1901" s="1">
        <v>0</v>
      </c>
      <c r="G1901" s="1">
        <v>0</v>
      </c>
      <c r="H1901" s="1">
        <v>0</v>
      </c>
      <c r="I1901" s="1">
        <v>50</v>
      </c>
    </row>
    <row r="1902" spans="1:9" ht="14.25" customHeight="1" x14ac:dyDescent="0.45">
      <c r="A1902" s="1">
        <v>101871</v>
      </c>
      <c r="B1902" s="2">
        <v>44310</v>
      </c>
      <c r="C1902" s="1">
        <v>1</v>
      </c>
      <c r="D1902" s="1">
        <v>1</v>
      </c>
      <c r="E1902" s="1">
        <v>0</v>
      </c>
      <c r="F1902" s="1">
        <v>0</v>
      </c>
      <c r="G1902" s="1">
        <v>0</v>
      </c>
      <c r="H1902" s="1">
        <v>0</v>
      </c>
      <c r="I1902" s="1">
        <v>83</v>
      </c>
    </row>
    <row r="1903" spans="1:9" ht="14.25" customHeight="1" x14ac:dyDescent="0.45">
      <c r="A1903" s="1">
        <v>100912</v>
      </c>
      <c r="B1903" s="2">
        <v>44310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85</v>
      </c>
    </row>
    <row r="1904" spans="1:9" ht="14.25" customHeight="1" x14ac:dyDescent="0.45">
      <c r="A1904" s="1">
        <v>100091</v>
      </c>
      <c r="B1904" s="2">
        <v>44310</v>
      </c>
      <c r="C1904" s="1">
        <v>1</v>
      </c>
      <c r="D1904" s="1">
        <v>1</v>
      </c>
      <c r="E1904" s="1">
        <v>1</v>
      </c>
      <c r="F1904" s="1">
        <v>0</v>
      </c>
      <c r="G1904" s="1">
        <v>0</v>
      </c>
      <c r="H1904" s="1">
        <v>0</v>
      </c>
      <c r="I1904" s="1">
        <v>77</v>
      </c>
    </row>
    <row r="1905" spans="1:9" ht="14.25" customHeight="1" x14ac:dyDescent="0.45">
      <c r="A1905" s="1">
        <v>101642</v>
      </c>
      <c r="B1905" s="2">
        <v>44310</v>
      </c>
      <c r="C1905" s="1">
        <v>1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45</v>
      </c>
    </row>
    <row r="1906" spans="1:9" ht="14.25" customHeight="1" x14ac:dyDescent="0.45">
      <c r="A1906" s="1">
        <v>100463</v>
      </c>
      <c r="B1906" s="2">
        <v>44311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55</v>
      </c>
    </row>
    <row r="1907" spans="1:9" ht="14.25" customHeight="1" x14ac:dyDescent="0.45">
      <c r="A1907" s="1">
        <v>100028</v>
      </c>
      <c r="B1907" s="2">
        <v>44311</v>
      </c>
      <c r="C1907" s="1">
        <v>1</v>
      </c>
      <c r="D1907" s="1">
        <v>1</v>
      </c>
      <c r="E1907" s="1">
        <v>1</v>
      </c>
      <c r="F1907" s="1">
        <v>0</v>
      </c>
      <c r="G1907" s="1">
        <v>0</v>
      </c>
      <c r="H1907" s="1">
        <v>0</v>
      </c>
      <c r="I1907" s="1">
        <v>92</v>
      </c>
    </row>
    <row r="1908" spans="1:9" ht="14.25" customHeight="1" x14ac:dyDescent="0.45">
      <c r="A1908" s="1">
        <v>101549</v>
      </c>
      <c r="B1908" s="2">
        <v>44311</v>
      </c>
      <c r="C1908" s="1">
        <v>1</v>
      </c>
      <c r="D1908" s="1">
        <v>1</v>
      </c>
      <c r="E1908" s="1">
        <v>1</v>
      </c>
      <c r="F1908" s="1">
        <v>1</v>
      </c>
      <c r="G1908" s="1">
        <v>0</v>
      </c>
      <c r="H1908" s="1">
        <v>0</v>
      </c>
      <c r="I1908" s="1">
        <v>69</v>
      </c>
    </row>
    <row r="1909" spans="1:9" ht="14.25" customHeight="1" x14ac:dyDescent="0.45">
      <c r="A1909" s="1">
        <v>102479</v>
      </c>
      <c r="B1909" s="2">
        <v>44311</v>
      </c>
      <c r="C1909" s="1">
        <v>1</v>
      </c>
      <c r="D1909" s="1">
        <v>1</v>
      </c>
      <c r="E1909" s="1">
        <v>1</v>
      </c>
      <c r="F1909" s="1">
        <v>0</v>
      </c>
      <c r="G1909" s="1">
        <v>0</v>
      </c>
      <c r="H1909" s="1">
        <v>0</v>
      </c>
      <c r="I1909" s="1">
        <v>70</v>
      </c>
    </row>
    <row r="1910" spans="1:9" ht="14.25" customHeight="1" x14ac:dyDescent="0.45">
      <c r="A1910" s="1">
        <v>102209</v>
      </c>
      <c r="B1910" s="2">
        <v>44311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75</v>
      </c>
    </row>
    <row r="1911" spans="1:9" ht="14.25" customHeight="1" x14ac:dyDescent="0.45">
      <c r="A1911" s="1">
        <v>102419</v>
      </c>
      <c r="B1911" s="2">
        <v>44311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75</v>
      </c>
    </row>
    <row r="1912" spans="1:9" ht="14.25" customHeight="1" x14ac:dyDescent="0.45">
      <c r="A1912" s="1">
        <v>100634</v>
      </c>
      <c r="B1912" s="2">
        <v>44311</v>
      </c>
      <c r="C1912" s="1">
        <v>1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75</v>
      </c>
    </row>
    <row r="1913" spans="1:9" ht="14.25" customHeight="1" x14ac:dyDescent="0.45">
      <c r="A1913" s="1">
        <v>101979</v>
      </c>
      <c r="B1913" s="2">
        <v>44311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75</v>
      </c>
    </row>
    <row r="1914" spans="1:9" ht="14.25" customHeight="1" x14ac:dyDescent="0.45">
      <c r="A1914" s="1">
        <v>102499</v>
      </c>
      <c r="B1914" s="2">
        <v>44311</v>
      </c>
      <c r="C1914" s="1">
        <v>1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69</v>
      </c>
    </row>
    <row r="1915" spans="1:9" ht="14.25" customHeight="1" x14ac:dyDescent="0.45">
      <c r="A1915" s="1">
        <v>102482</v>
      </c>
      <c r="B1915" s="2">
        <v>44311</v>
      </c>
      <c r="C1915" s="1">
        <v>1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80</v>
      </c>
    </row>
    <row r="1916" spans="1:9" ht="14.25" customHeight="1" x14ac:dyDescent="0.45">
      <c r="A1916" s="1">
        <v>100358</v>
      </c>
      <c r="B1916" s="2">
        <v>44311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92</v>
      </c>
    </row>
    <row r="1917" spans="1:9" ht="14.25" customHeight="1" x14ac:dyDescent="0.45">
      <c r="A1917" s="1">
        <v>101949</v>
      </c>
      <c r="B1917" s="2">
        <v>44311</v>
      </c>
      <c r="C1917" s="1">
        <v>1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75</v>
      </c>
    </row>
    <row r="1918" spans="1:9" ht="14.25" customHeight="1" x14ac:dyDescent="0.45">
      <c r="A1918" s="1">
        <v>102369</v>
      </c>
      <c r="B1918" s="2">
        <v>44311</v>
      </c>
      <c r="C1918" s="1">
        <v>1</v>
      </c>
      <c r="D1918" s="1">
        <v>1</v>
      </c>
      <c r="E1918" s="1">
        <v>0</v>
      </c>
      <c r="F1918" s="1">
        <v>0</v>
      </c>
      <c r="G1918" s="1">
        <v>0</v>
      </c>
      <c r="H1918" s="1">
        <v>0</v>
      </c>
      <c r="I1918" s="1">
        <v>69</v>
      </c>
    </row>
    <row r="1919" spans="1:9" ht="14.25" customHeight="1" x14ac:dyDescent="0.45">
      <c r="A1919" s="1">
        <v>100401</v>
      </c>
      <c r="B1919" s="2">
        <v>44312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85</v>
      </c>
    </row>
    <row r="1920" spans="1:9" ht="14.25" customHeight="1" x14ac:dyDescent="0.45">
      <c r="A1920" s="1">
        <v>101269</v>
      </c>
      <c r="B1920" s="2">
        <v>44312</v>
      </c>
      <c r="C1920" s="1">
        <v>1</v>
      </c>
      <c r="D1920" s="1">
        <v>1</v>
      </c>
      <c r="E1920" s="1">
        <v>0</v>
      </c>
      <c r="F1920" s="1">
        <v>0</v>
      </c>
      <c r="G1920" s="1">
        <v>0</v>
      </c>
      <c r="H1920" s="1">
        <v>0</v>
      </c>
      <c r="I1920" s="1">
        <v>75</v>
      </c>
    </row>
    <row r="1921" spans="1:9" ht="14.25" customHeight="1" x14ac:dyDescent="0.45">
      <c r="A1921" s="1">
        <v>102118</v>
      </c>
      <c r="B1921" s="2">
        <v>44312</v>
      </c>
      <c r="C1921" s="1">
        <v>1</v>
      </c>
      <c r="D1921" s="1">
        <v>1</v>
      </c>
      <c r="E1921" s="1">
        <v>1</v>
      </c>
      <c r="F1921" s="1">
        <v>0</v>
      </c>
      <c r="G1921" s="1">
        <v>0</v>
      </c>
      <c r="H1921" s="1">
        <v>0</v>
      </c>
      <c r="I1921" s="1">
        <v>80</v>
      </c>
    </row>
    <row r="1922" spans="1:9" ht="14.25" customHeight="1" x14ac:dyDescent="0.45">
      <c r="A1922" s="1">
        <v>100801</v>
      </c>
      <c r="B1922" s="2">
        <v>44312</v>
      </c>
      <c r="C1922" s="1">
        <v>1</v>
      </c>
      <c r="D1922" s="1">
        <v>1</v>
      </c>
      <c r="E1922" s="1">
        <v>1</v>
      </c>
      <c r="F1922" s="1">
        <v>1</v>
      </c>
      <c r="G1922" s="1">
        <v>1</v>
      </c>
      <c r="H1922" s="1">
        <v>0</v>
      </c>
      <c r="I1922" s="1">
        <v>70</v>
      </c>
    </row>
    <row r="1923" spans="1:9" ht="14.25" customHeight="1" x14ac:dyDescent="0.45">
      <c r="A1923" s="1">
        <v>100414</v>
      </c>
      <c r="B1923" s="2">
        <v>44312</v>
      </c>
      <c r="C1923" s="1">
        <v>1</v>
      </c>
      <c r="D1923" s="1">
        <v>1</v>
      </c>
      <c r="E1923" s="1">
        <v>1</v>
      </c>
      <c r="F1923" s="1">
        <v>1</v>
      </c>
      <c r="G1923" s="1">
        <v>1</v>
      </c>
      <c r="H1923" s="1">
        <v>0</v>
      </c>
      <c r="I1923" s="1">
        <v>75</v>
      </c>
    </row>
    <row r="1924" spans="1:9" ht="14.25" customHeight="1" x14ac:dyDescent="0.45">
      <c r="A1924" s="1">
        <v>101830</v>
      </c>
      <c r="B1924" s="2">
        <v>44312</v>
      </c>
      <c r="C1924" s="1">
        <v>1</v>
      </c>
      <c r="D1924" s="1">
        <v>1</v>
      </c>
      <c r="E1924" s="1">
        <v>1</v>
      </c>
      <c r="F1924" s="1">
        <v>0</v>
      </c>
      <c r="G1924" s="1">
        <v>0</v>
      </c>
      <c r="H1924" s="1">
        <v>0</v>
      </c>
      <c r="I1924" s="1">
        <v>75</v>
      </c>
    </row>
    <row r="1925" spans="1:9" ht="14.25" customHeight="1" x14ac:dyDescent="0.45">
      <c r="A1925" s="1">
        <v>101590</v>
      </c>
      <c r="B1925" s="2">
        <v>44312</v>
      </c>
      <c r="C1925" s="1">
        <v>1</v>
      </c>
      <c r="D1925" s="1">
        <v>1</v>
      </c>
      <c r="E1925" s="1">
        <v>0</v>
      </c>
      <c r="F1925" s="1">
        <v>0</v>
      </c>
      <c r="G1925" s="1">
        <v>0</v>
      </c>
      <c r="H1925" s="1">
        <v>0</v>
      </c>
      <c r="I1925" s="1">
        <v>77</v>
      </c>
    </row>
    <row r="1926" spans="1:9" ht="14.25" customHeight="1" x14ac:dyDescent="0.45">
      <c r="A1926" s="1">
        <v>100247</v>
      </c>
      <c r="B1926" s="2">
        <v>44312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51</v>
      </c>
    </row>
    <row r="1927" spans="1:9" ht="14.25" customHeight="1" x14ac:dyDescent="0.45">
      <c r="A1927" s="1">
        <v>101772</v>
      </c>
      <c r="B1927" s="2">
        <v>44312</v>
      </c>
      <c r="C1927" s="1">
        <v>1</v>
      </c>
      <c r="D1927" s="1">
        <v>1</v>
      </c>
      <c r="E1927" s="1">
        <v>0</v>
      </c>
      <c r="F1927" s="1">
        <v>0</v>
      </c>
      <c r="G1927" s="1">
        <v>0</v>
      </c>
      <c r="H1927" s="1">
        <v>0</v>
      </c>
      <c r="I1927" s="1">
        <v>80</v>
      </c>
    </row>
    <row r="1928" spans="1:9" ht="14.25" customHeight="1" x14ac:dyDescent="0.45">
      <c r="A1928" s="1">
        <v>101742</v>
      </c>
      <c r="B1928" s="2">
        <v>44312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85</v>
      </c>
    </row>
    <row r="1929" spans="1:9" ht="14.25" customHeight="1" x14ac:dyDescent="0.45">
      <c r="A1929" s="1">
        <v>102291</v>
      </c>
      <c r="B1929" s="2">
        <v>44313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51</v>
      </c>
    </row>
    <row r="1930" spans="1:9" ht="14.25" customHeight="1" x14ac:dyDescent="0.45">
      <c r="A1930" s="1">
        <v>102182</v>
      </c>
      <c r="B1930" s="2">
        <v>44313</v>
      </c>
      <c r="C1930" s="1">
        <v>1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70</v>
      </c>
    </row>
    <row r="1931" spans="1:9" ht="14.25" customHeight="1" x14ac:dyDescent="0.45">
      <c r="A1931" s="1">
        <v>101557</v>
      </c>
      <c r="B1931" s="2">
        <v>44313</v>
      </c>
      <c r="C1931" s="1">
        <v>1</v>
      </c>
      <c r="D1931" s="1">
        <v>1</v>
      </c>
      <c r="E1931" s="1">
        <v>1</v>
      </c>
      <c r="F1931" s="1">
        <v>1</v>
      </c>
      <c r="G1931" s="1">
        <v>1</v>
      </c>
      <c r="H1931" s="1">
        <v>0</v>
      </c>
      <c r="I1931" s="1">
        <v>55</v>
      </c>
    </row>
    <row r="1932" spans="1:9" ht="14.25" customHeight="1" x14ac:dyDescent="0.45">
      <c r="A1932" s="1">
        <v>100864</v>
      </c>
      <c r="B1932" s="2">
        <v>44313</v>
      </c>
      <c r="C1932" s="1">
        <v>1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45</v>
      </c>
    </row>
    <row r="1933" spans="1:9" ht="14.25" customHeight="1" x14ac:dyDescent="0.45">
      <c r="A1933" s="1">
        <v>101308</v>
      </c>
      <c r="B1933" s="2">
        <v>44313</v>
      </c>
      <c r="C1933" s="1">
        <v>1</v>
      </c>
      <c r="D1933" s="1">
        <v>1</v>
      </c>
      <c r="E1933" s="1">
        <v>1</v>
      </c>
      <c r="F1933" s="1">
        <v>0</v>
      </c>
      <c r="G1933" s="1">
        <v>0</v>
      </c>
      <c r="H1933" s="1">
        <v>0</v>
      </c>
      <c r="I1933" s="1">
        <v>69</v>
      </c>
    </row>
    <row r="1934" spans="1:9" ht="14.25" customHeight="1" x14ac:dyDescent="0.45">
      <c r="A1934" s="1">
        <v>100514</v>
      </c>
      <c r="B1934" s="2">
        <v>44313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50</v>
      </c>
    </row>
    <row r="1935" spans="1:9" ht="14.25" customHeight="1" x14ac:dyDescent="0.45">
      <c r="A1935" s="1">
        <v>101649</v>
      </c>
      <c r="B1935" s="2">
        <v>44313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83</v>
      </c>
    </row>
    <row r="1936" spans="1:9" ht="14.25" customHeight="1" x14ac:dyDescent="0.45">
      <c r="A1936" s="1">
        <v>100737</v>
      </c>
      <c r="B1936" s="2">
        <v>44313</v>
      </c>
      <c r="C1936" s="1">
        <v>1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75</v>
      </c>
    </row>
    <row r="1937" spans="1:9" ht="14.25" customHeight="1" x14ac:dyDescent="0.45">
      <c r="A1937" s="1">
        <v>100093</v>
      </c>
      <c r="B1937" s="2">
        <v>44313</v>
      </c>
      <c r="C1937" s="1">
        <v>1</v>
      </c>
      <c r="D1937" s="1">
        <v>1</v>
      </c>
      <c r="E1937" s="1">
        <v>0</v>
      </c>
      <c r="F1937" s="1">
        <v>0</v>
      </c>
      <c r="G1937" s="1">
        <v>0</v>
      </c>
      <c r="H1937" s="1">
        <v>0</v>
      </c>
      <c r="I1937" s="1">
        <v>45</v>
      </c>
    </row>
    <row r="1938" spans="1:9" ht="14.25" customHeight="1" x14ac:dyDescent="0.45">
      <c r="A1938" s="1">
        <v>100719</v>
      </c>
      <c r="B1938" s="2">
        <v>44314</v>
      </c>
      <c r="C1938" s="1">
        <v>1</v>
      </c>
      <c r="D1938" s="1">
        <v>1</v>
      </c>
      <c r="E1938" s="1">
        <v>0</v>
      </c>
      <c r="F1938" s="1">
        <v>0</v>
      </c>
      <c r="G1938" s="1">
        <v>0</v>
      </c>
      <c r="H1938" s="1">
        <v>0</v>
      </c>
      <c r="I1938" s="1">
        <v>93</v>
      </c>
    </row>
    <row r="1939" spans="1:9" ht="14.25" customHeight="1" x14ac:dyDescent="0.45">
      <c r="A1939" s="1">
        <v>100928</v>
      </c>
      <c r="B1939" s="2">
        <v>44314</v>
      </c>
      <c r="C1939" s="1">
        <v>1</v>
      </c>
      <c r="D1939" s="1">
        <v>1</v>
      </c>
      <c r="E1939" s="1">
        <v>1</v>
      </c>
      <c r="F1939" s="1">
        <v>1</v>
      </c>
      <c r="G1939" s="1">
        <v>0</v>
      </c>
      <c r="H1939" s="1">
        <v>0</v>
      </c>
      <c r="I1939" s="1">
        <v>45</v>
      </c>
    </row>
    <row r="1940" spans="1:9" ht="14.25" customHeight="1" x14ac:dyDescent="0.45">
      <c r="A1940" s="1">
        <v>101749</v>
      </c>
      <c r="B1940" s="2">
        <v>44314</v>
      </c>
      <c r="C1940" s="1">
        <v>1</v>
      </c>
      <c r="D1940" s="1">
        <v>1</v>
      </c>
      <c r="E1940" s="1">
        <v>1</v>
      </c>
      <c r="F1940" s="1">
        <v>1</v>
      </c>
      <c r="G1940" s="1">
        <v>1</v>
      </c>
      <c r="H1940" s="1">
        <v>1</v>
      </c>
      <c r="I1940" s="1">
        <v>95</v>
      </c>
    </row>
    <row r="1941" spans="1:9" ht="14.25" customHeight="1" x14ac:dyDescent="0.45">
      <c r="A1941" s="1">
        <v>100859</v>
      </c>
      <c r="B1941" s="2">
        <v>44314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75</v>
      </c>
    </row>
    <row r="1942" spans="1:9" ht="14.25" customHeight="1" x14ac:dyDescent="0.45">
      <c r="A1942" s="1">
        <v>100866</v>
      </c>
      <c r="B1942" s="2">
        <v>44314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50</v>
      </c>
    </row>
    <row r="1943" spans="1:9" ht="14.25" customHeight="1" x14ac:dyDescent="0.45">
      <c r="A1943" s="1">
        <v>102281</v>
      </c>
      <c r="B1943" s="2">
        <v>44314</v>
      </c>
      <c r="C1943" s="1">
        <v>1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80</v>
      </c>
    </row>
    <row r="1944" spans="1:9" ht="14.25" customHeight="1" x14ac:dyDescent="0.45">
      <c r="A1944" s="1">
        <v>100603</v>
      </c>
      <c r="B1944" s="2">
        <v>44314</v>
      </c>
      <c r="C1944" s="1">
        <v>1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55</v>
      </c>
    </row>
    <row r="1945" spans="1:9" ht="14.25" customHeight="1" x14ac:dyDescent="0.45">
      <c r="A1945" s="1">
        <v>102235</v>
      </c>
      <c r="B1945" s="2">
        <v>44314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75</v>
      </c>
    </row>
    <row r="1946" spans="1:9" ht="14.25" customHeight="1" x14ac:dyDescent="0.45">
      <c r="A1946" s="1">
        <v>100356</v>
      </c>
      <c r="B1946" s="2">
        <v>44314</v>
      </c>
      <c r="C1946" s="1">
        <v>1</v>
      </c>
      <c r="D1946" s="1">
        <v>1</v>
      </c>
      <c r="E1946" s="1">
        <v>1</v>
      </c>
      <c r="F1946" s="1">
        <v>1</v>
      </c>
      <c r="G1946" s="1">
        <v>0</v>
      </c>
      <c r="H1946" s="1">
        <v>0</v>
      </c>
      <c r="I1946" s="1">
        <v>67</v>
      </c>
    </row>
    <row r="1947" spans="1:9" ht="14.25" customHeight="1" x14ac:dyDescent="0.45">
      <c r="A1947" s="1">
        <v>101242</v>
      </c>
      <c r="B1947" s="2">
        <v>44314</v>
      </c>
      <c r="C1947" s="1">
        <v>1</v>
      </c>
      <c r="D1947" s="1">
        <v>1</v>
      </c>
      <c r="E1947" s="1">
        <v>0</v>
      </c>
      <c r="F1947" s="1">
        <v>0</v>
      </c>
      <c r="G1947" s="1">
        <v>0</v>
      </c>
      <c r="H1947" s="1">
        <v>0</v>
      </c>
      <c r="I1947" s="1">
        <v>95</v>
      </c>
    </row>
    <row r="1948" spans="1:9" ht="14.25" customHeight="1" x14ac:dyDescent="0.45">
      <c r="A1948" s="1">
        <v>100914</v>
      </c>
      <c r="B1948" s="2">
        <v>44315</v>
      </c>
      <c r="C1948" s="1">
        <v>1</v>
      </c>
      <c r="D1948" s="1">
        <v>1</v>
      </c>
      <c r="E1948" s="1">
        <v>0</v>
      </c>
      <c r="F1948" s="1">
        <v>0</v>
      </c>
      <c r="G1948" s="1">
        <v>0</v>
      </c>
      <c r="H1948" s="1">
        <v>0</v>
      </c>
      <c r="I1948" s="1">
        <v>51</v>
      </c>
    </row>
    <row r="1949" spans="1:9" ht="14.25" customHeight="1" x14ac:dyDescent="0.45">
      <c r="A1949" s="1">
        <v>101628</v>
      </c>
      <c r="B1949" s="2">
        <v>44315</v>
      </c>
      <c r="C1949" s="1">
        <v>1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93</v>
      </c>
    </row>
    <row r="1950" spans="1:9" ht="14.25" customHeight="1" x14ac:dyDescent="0.45">
      <c r="A1950" s="1">
        <v>102448</v>
      </c>
      <c r="B1950" s="2">
        <v>44315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55</v>
      </c>
    </row>
    <row r="1951" spans="1:9" ht="14.25" customHeight="1" x14ac:dyDescent="0.45">
      <c r="A1951" s="1">
        <v>101846</v>
      </c>
      <c r="B1951" s="2">
        <v>44315</v>
      </c>
      <c r="C1951" s="1">
        <v>1</v>
      </c>
      <c r="D1951" s="1">
        <v>1</v>
      </c>
      <c r="E1951" s="1">
        <v>0</v>
      </c>
      <c r="F1951" s="1">
        <v>0</v>
      </c>
      <c r="G1951" s="1">
        <v>0</v>
      </c>
      <c r="H1951" s="1">
        <v>0</v>
      </c>
      <c r="I1951" s="1">
        <v>75</v>
      </c>
    </row>
    <row r="1952" spans="1:9" ht="14.25" customHeight="1" x14ac:dyDescent="0.45">
      <c r="A1952" s="1">
        <v>101283</v>
      </c>
      <c r="B1952" s="2">
        <v>44315</v>
      </c>
      <c r="C1952" s="1">
        <v>1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45</v>
      </c>
    </row>
    <row r="1953" spans="1:9" ht="14.25" customHeight="1" x14ac:dyDescent="0.45">
      <c r="A1953" s="1">
        <v>101960</v>
      </c>
      <c r="B1953" s="2">
        <v>44315</v>
      </c>
      <c r="C1953" s="1">
        <v>1</v>
      </c>
      <c r="D1953" s="1">
        <v>1</v>
      </c>
      <c r="E1953" s="1">
        <v>0</v>
      </c>
      <c r="F1953" s="1">
        <v>0</v>
      </c>
      <c r="G1953" s="1">
        <v>0</v>
      </c>
      <c r="H1953" s="1">
        <v>0</v>
      </c>
      <c r="I1953" s="1">
        <v>45</v>
      </c>
    </row>
    <row r="1954" spans="1:9" ht="14.25" customHeight="1" x14ac:dyDescent="0.45">
      <c r="A1954" s="1">
        <v>100756</v>
      </c>
      <c r="B1954" s="2">
        <v>44315</v>
      </c>
      <c r="C1954" s="1">
        <v>1</v>
      </c>
      <c r="D1954" s="1">
        <v>1</v>
      </c>
      <c r="E1954" s="1">
        <v>1</v>
      </c>
      <c r="F1954" s="1">
        <v>0</v>
      </c>
      <c r="G1954" s="1">
        <v>0</v>
      </c>
      <c r="H1954" s="1">
        <v>0</v>
      </c>
      <c r="I1954" s="1">
        <v>93</v>
      </c>
    </row>
    <row r="1955" spans="1:9" ht="14.25" customHeight="1" x14ac:dyDescent="0.45">
      <c r="A1955" s="1">
        <v>101152</v>
      </c>
      <c r="B1955" s="2">
        <v>44315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69</v>
      </c>
    </row>
    <row r="1956" spans="1:9" ht="14.25" customHeight="1" x14ac:dyDescent="0.45">
      <c r="A1956" s="1">
        <v>101347</v>
      </c>
      <c r="B1956" s="2">
        <v>44315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0</v>
      </c>
      <c r="I1956" s="1">
        <v>50</v>
      </c>
    </row>
    <row r="1957" spans="1:9" ht="14.25" customHeight="1" x14ac:dyDescent="0.45">
      <c r="A1957" s="1">
        <v>101135</v>
      </c>
      <c r="B1957" s="2">
        <v>44316</v>
      </c>
      <c r="C1957" s="1">
        <v>1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77</v>
      </c>
    </row>
    <row r="1958" spans="1:9" ht="14.25" customHeight="1" x14ac:dyDescent="0.45">
      <c r="A1958" s="1">
        <v>101591</v>
      </c>
      <c r="B1958" s="2">
        <v>44316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85</v>
      </c>
    </row>
    <row r="1959" spans="1:9" ht="14.25" customHeight="1" x14ac:dyDescent="0.45">
      <c r="A1959" s="1">
        <v>101497</v>
      </c>
      <c r="B1959" s="2">
        <v>44316</v>
      </c>
      <c r="C1959" s="1">
        <v>1</v>
      </c>
      <c r="D1959" s="1">
        <v>1</v>
      </c>
      <c r="E1959" s="1">
        <v>1</v>
      </c>
      <c r="F1959" s="1">
        <v>0</v>
      </c>
      <c r="G1959" s="1">
        <v>0</v>
      </c>
      <c r="H1959" s="1">
        <v>0</v>
      </c>
      <c r="I1959" s="1">
        <v>77</v>
      </c>
    </row>
    <row r="1960" spans="1:9" ht="14.25" customHeight="1" x14ac:dyDescent="0.45">
      <c r="A1960" s="1">
        <v>101422</v>
      </c>
      <c r="B1960" s="2">
        <v>44316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70</v>
      </c>
    </row>
    <row r="1961" spans="1:9" ht="14.25" customHeight="1" x14ac:dyDescent="0.45">
      <c r="A1961" s="1">
        <v>100578</v>
      </c>
      <c r="B1961" s="2">
        <v>44316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75</v>
      </c>
    </row>
    <row r="1962" spans="1:9" ht="14.25" customHeight="1" x14ac:dyDescent="0.45">
      <c r="A1962" s="1">
        <v>100861</v>
      </c>
      <c r="B1962" s="2">
        <v>44316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75</v>
      </c>
    </row>
    <row r="1963" spans="1:9" ht="14.25" customHeight="1" x14ac:dyDescent="0.45">
      <c r="A1963" s="1">
        <v>101508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92</v>
      </c>
    </row>
    <row r="1964" spans="1:9" ht="14.25" customHeight="1" x14ac:dyDescent="0.45">
      <c r="A1964" s="1">
        <v>101441</v>
      </c>
      <c r="B1964" s="2">
        <v>44316</v>
      </c>
      <c r="C1964" s="1">
        <v>1</v>
      </c>
      <c r="D1964" s="1">
        <v>1</v>
      </c>
      <c r="E1964" s="1">
        <v>1</v>
      </c>
      <c r="F1964" s="1">
        <v>0</v>
      </c>
      <c r="G1964" s="1">
        <v>0</v>
      </c>
      <c r="H1964" s="1">
        <v>0</v>
      </c>
      <c r="I1964" s="1">
        <v>70</v>
      </c>
    </row>
    <row r="1965" spans="1:9" ht="14.25" customHeight="1" x14ac:dyDescent="0.45">
      <c r="A1965" s="1">
        <v>100476</v>
      </c>
      <c r="B1965" s="2">
        <v>44316</v>
      </c>
      <c r="C1965" s="1">
        <v>1</v>
      </c>
      <c r="D1965" s="1">
        <v>1</v>
      </c>
      <c r="E1965" s="1">
        <v>1</v>
      </c>
      <c r="F1965" s="1">
        <v>0</v>
      </c>
      <c r="G1965" s="1">
        <v>0</v>
      </c>
      <c r="H1965" s="1">
        <v>0</v>
      </c>
      <c r="I1965" s="1">
        <v>75</v>
      </c>
    </row>
    <row r="1966" spans="1:9" ht="14.25" customHeight="1" x14ac:dyDescent="0.45">
      <c r="A1966" s="1">
        <v>100253</v>
      </c>
      <c r="B1966" s="2">
        <v>44316</v>
      </c>
      <c r="C1966" s="1">
        <v>1</v>
      </c>
      <c r="D1966" s="1">
        <v>1</v>
      </c>
      <c r="E1966" s="1">
        <v>0</v>
      </c>
      <c r="F1966" s="1">
        <v>0</v>
      </c>
      <c r="G1966" s="1">
        <v>0</v>
      </c>
      <c r="H1966" s="1">
        <v>0</v>
      </c>
      <c r="I1966" s="1">
        <v>55</v>
      </c>
    </row>
    <row r="1967" spans="1:9" ht="14.25" customHeight="1" x14ac:dyDescent="0.45">
      <c r="A1967" s="1">
        <v>100874</v>
      </c>
      <c r="B1967" s="2">
        <v>44316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55</v>
      </c>
    </row>
    <row r="1968" spans="1:9" ht="14.25" customHeight="1" x14ac:dyDescent="0.45">
      <c r="A1968" s="1">
        <v>101758</v>
      </c>
      <c r="B1968" s="2">
        <v>44316</v>
      </c>
      <c r="C1968" s="1">
        <v>1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69</v>
      </c>
    </row>
    <row r="1969" spans="1:9" ht="14.25" customHeight="1" x14ac:dyDescent="0.45">
      <c r="A1969" s="1">
        <v>102494</v>
      </c>
      <c r="B1969" s="2">
        <v>44317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77</v>
      </c>
    </row>
    <row r="1970" spans="1:9" ht="14.25" customHeight="1" x14ac:dyDescent="0.45">
      <c r="A1970" s="1">
        <v>102076</v>
      </c>
      <c r="B1970" s="2">
        <v>44317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50</v>
      </c>
    </row>
    <row r="1971" spans="1:9" ht="14.25" customHeight="1" x14ac:dyDescent="0.45">
      <c r="A1971" s="1">
        <v>100377</v>
      </c>
      <c r="B1971" s="2">
        <v>44317</v>
      </c>
      <c r="C1971" s="1">
        <v>1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85</v>
      </c>
    </row>
    <row r="1972" spans="1:9" ht="14.25" customHeight="1" x14ac:dyDescent="0.45">
      <c r="A1972" s="1">
        <v>100657</v>
      </c>
      <c r="B1972" s="2">
        <v>44317</v>
      </c>
      <c r="C1972" s="1">
        <v>1</v>
      </c>
      <c r="D1972" s="1">
        <v>1</v>
      </c>
      <c r="E1972" s="1">
        <v>1</v>
      </c>
      <c r="F1972" s="1">
        <v>1</v>
      </c>
      <c r="G1972" s="1">
        <v>0</v>
      </c>
      <c r="H1972" s="1">
        <v>0</v>
      </c>
      <c r="I1972" s="1">
        <v>70</v>
      </c>
    </row>
    <row r="1973" spans="1:9" ht="14.25" customHeight="1" x14ac:dyDescent="0.45">
      <c r="A1973" s="1">
        <v>101440</v>
      </c>
      <c r="B1973" s="2">
        <v>44317</v>
      </c>
      <c r="C1973" s="1">
        <v>1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70</v>
      </c>
    </row>
    <row r="1974" spans="1:9" ht="14.25" customHeight="1" x14ac:dyDescent="0.45">
      <c r="A1974" s="1">
        <v>100423</v>
      </c>
      <c r="B1974" s="2">
        <v>44317</v>
      </c>
      <c r="C1974" s="1">
        <v>1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85</v>
      </c>
    </row>
    <row r="1975" spans="1:9" ht="14.25" customHeight="1" x14ac:dyDescent="0.45">
      <c r="A1975" s="1">
        <v>100865</v>
      </c>
      <c r="B1975" s="2">
        <v>44317</v>
      </c>
      <c r="C1975" s="1">
        <v>1</v>
      </c>
      <c r="D1975" s="1">
        <v>1</v>
      </c>
      <c r="E1975" s="1">
        <v>1</v>
      </c>
      <c r="F1975" s="1">
        <v>0</v>
      </c>
      <c r="G1975" s="1">
        <v>0</v>
      </c>
      <c r="H1975" s="1">
        <v>0</v>
      </c>
      <c r="I1975" s="1">
        <v>45</v>
      </c>
    </row>
    <row r="1976" spans="1:9" ht="14.25" customHeight="1" x14ac:dyDescent="0.45">
      <c r="A1976" s="1">
        <v>101127</v>
      </c>
      <c r="B1976" s="2">
        <v>44317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93</v>
      </c>
    </row>
    <row r="1977" spans="1:9" ht="14.25" customHeight="1" x14ac:dyDescent="0.45">
      <c r="A1977" s="1">
        <v>101411</v>
      </c>
      <c r="B1977" s="2">
        <v>44317</v>
      </c>
      <c r="C1977" s="1">
        <v>1</v>
      </c>
      <c r="D1977" s="1">
        <v>1</v>
      </c>
      <c r="E1977" s="1">
        <v>1</v>
      </c>
      <c r="F1977" s="1">
        <v>0</v>
      </c>
      <c r="G1977" s="1">
        <v>0</v>
      </c>
      <c r="H1977" s="1">
        <v>0</v>
      </c>
      <c r="I1977" s="1">
        <v>85</v>
      </c>
    </row>
    <row r="1978" spans="1:9" ht="14.25" customHeight="1" x14ac:dyDescent="0.45">
      <c r="A1978" s="1">
        <v>101343</v>
      </c>
      <c r="B1978" s="2">
        <v>44317</v>
      </c>
      <c r="C1978" s="1">
        <v>1</v>
      </c>
      <c r="D1978" s="1">
        <v>1</v>
      </c>
      <c r="E1978" s="1">
        <v>1</v>
      </c>
      <c r="F1978" s="1">
        <v>0</v>
      </c>
      <c r="G1978" s="1">
        <v>0</v>
      </c>
      <c r="H1978" s="1">
        <v>0</v>
      </c>
      <c r="I1978" s="1">
        <v>45</v>
      </c>
    </row>
    <row r="1979" spans="1:9" ht="14.25" customHeight="1" x14ac:dyDescent="0.45">
      <c r="A1979" s="1">
        <v>100836</v>
      </c>
      <c r="B1979" s="2">
        <v>44318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70</v>
      </c>
    </row>
    <row r="1980" spans="1:9" ht="14.25" customHeight="1" x14ac:dyDescent="0.45">
      <c r="A1980" s="1">
        <v>100117</v>
      </c>
      <c r="B1980" s="2">
        <v>44318</v>
      </c>
      <c r="C1980" s="1">
        <v>1</v>
      </c>
      <c r="D1980" s="1">
        <v>1</v>
      </c>
      <c r="E1980" s="1">
        <v>1</v>
      </c>
      <c r="F1980" s="1">
        <v>1</v>
      </c>
      <c r="G1980" s="1">
        <v>0</v>
      </c>
      <c r="H1980" s="1">
        <v>0</v>
      </c>
      <c r="I1980" s="1">
        <v>75</v>
      </c>
    </row>
    <row r="1981" spans="1:9" ht="14.25" customHeight="1" x14ac:dyDescent="0.45">
      <c r="A1981" s="1">
        <v>102500</v>
      </c>
      <c r="B1981" s="2">
        <v>44318</v>
      </c>
      <c r="C1981" s="1">
        <v>1</v>
      </c>
      <c r="D1981" s="1">
        <v>1</v>
      </c>
      <c r="E1981" s="1">
        <v>1</v>
      </c>
      <c r="F1981" s="1">
        <v>0</v>
      </c>
      <c r="G1981" s="1">
        <v>0</v>
      </c>
      <c r="H1981" s="1">
        <v>0</v>
      </c>
      <c r="I1981" s="1">
        <v>75</v>
      </c>
    </row>
    <row r="1982" spans="1:9" ht="14.25" customHeight="1" x14ac:dyDescent="0.45">
      <c r="A1982" s="1">
        <v>100624</v>
      </c>
      <c r="B1982" s="2">
        <v>44318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69</v>
      </c>
    </row>
    <row r="1983" spans="1:9" ht="14.25" customHeight="1" x14ac:dyDescent="0.45">
      <c r="A1983" s="1">
        <v>102151</v>
      </c>
      <c r="B1983" s="2">
        <v>44318</v>
      </c>
      <c r="C1983" s="1">
        <v>1</v>
      </c>
      <c r="D1983" s="1">
        <v>1</v>
      </c>
      <c r="E1983" s="1">
        <v>1</v>
      </c>
      <c r="F1983" s="1">
        <v>1</v>
      </c>
      <c r="G1983" s="1">
        <v>0</v>
      </c>
      <c r="H1983" s="1">
        <v>0</v>
      </c>
      <c r="I1983" s="1">
        <v>75</v>
      </c>
    </row>
    <row r="1984" spans="1:9" ht="14.25" customHeight="1" x14ac:dyDescent="0.45">
      <c r="A1984" s="1">
        <v>100648</v>
      </c>
      <c r="B1984" s="2">
        <v>44318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50</v>
      </c>
    </row>
    <row r="1985" spans="1:9" ht="14.25" customHeight="1" x14ac:dyDescent="0.45">
      <c r="A1985" s="1">
        <v>100262</v>
      </c>
      <c r="B1985" s="2">
        <v>44318</v>
      </c>
      <c r="C1985" s="1">
        <v>1</v>
      </c>
      <c r="D1985" s="1">
        <v>1</v>
      </c>
      <c r="E1985" s="1">
        <v>1</v>
      </c>
      <c r="F1985" s="1">
        <v>1</v>
      </c>
      <c r="G1985" s="1">
        <v>0</v>
      </c>
      <c r="H1985" s="1">
        <v>0</v>
      </c>
      <c r="I1985" s="1">
        <v>80</v>
      </c>
    </row>
    <row r="1986" spans="1:9" ht="14.25" customHeight="1" x14ac:dyDescent="0.45">
      <c r="A1986" s="1">
        <v>100601</v>
      </c>
      <c r="B1986" s="2">
        <v>44318</v>
      </c>
      <c r="C1986" s="1">
        <v>1</v>
      </c>
      <c r="D1986" s="1">
        <v>1</v>
      </c>
      <c r="E1986" s="1">
        <v>1</v>
      </c>
      <c r="F1986" s="1">
        <v>0</v>
      </c>
      <c r="G1986" s="1">
        <v>0</v>
      </c>
      <c r="H1986" s="1">
        <v>0</v>
      </c>
      <c r="I1986" s="1">
        <v>55</v>
      </c>
    </row>
    <row r="1987" spans="1:9" ht="14.25" customHeight="1" x14ac:dyDescent="0.45">
      <c r="A1987" s="1">
        <v>100020</v>
      </c>
      <c r="B1987" s="2">
        <v>44318</v>
      </c>
      <c r="C1987" s="1">
        <v>1</v>
      </c>
      <c r="D1987" s="1">
        <v>1</v>
      </c>
      <c r="E1987" s="1">
        <v>1</v>
      </c>
      <c r="F1987" s="1">
        <v>0</v>
      </c>
      <c r="G1987" s="1">
        <v>0</v>
      </c>
      <c r="H1987" s="1">
        <v>0</v>
      </c>
      <c r="I1987" s="1">
        <v>95</v>
      </c>
    </row>
    <row r="1988" spans="1:9" ht="14.25" customHeight="1" x14ac:dyDescent="0.45">
      <c r="A1988" s="1">
        <v>100333</v>
      </c>
      <c r="B1988" s="2">
        <v>44318</v>
      </c>
      <c r="C1988" s="1">
        <v>1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85</v>
      </c>
    </row>
    <row r="1989" spans="1:9" ht="14.25" customHeight="1" x14ac:dyDescent="0.45">
      <c r="A1989" s="1">
        <v>100224</v>
      </c>
      <c r="B1989" s="2">
        <v>44318</v>
      </c>
      <c r="C1989" s="1">
        <v>1</v>
      </c>
      <c r="D1989" s="1">
        <v>1</v>
      </c>
      <c r="E1989" s="1">
        <v>1</v>
      </c>
      <c r="F1989" s="1">
        <v>1</v>
      </c>
      <c r="G1989" s="1">
        <v>0</v>
      </c>
      <c r="H1989" s="1">
        <v>0</v>
      </c>
      <c r="I1989" s="1">
        <v>70</v>
      </c>
    </row>
    <row r="1990" spans="1:9" ht="14.25" customHeight="1" x14ac:dyDescent="0.45">
      <c r="A1990" s="1">
        <v>100725</v>
      </c>
      <c r="B1990" s="2">
        <v>44319</v>
      </c>
      <c r="C1990" s="1">
        <v>1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45</v>
      </c>
    </row>
    <row r="1991" spans="1:9" ht="14.25" customHeight="1" x14ac:dyDescent="0.45">
      <c r="A1991" s="1">
        <v>100690</v>
      </c>
      <c r="B1991" s="2">
        <v>44319</v>
      </c>
      <c r="C1991" s="1">
        <v>1</v>
      </c>
      <c r="D1991" s="1">
        <v>1</v>
      </c>
      <c r="E1991" s="1">
        <v>1</v>
      </c>
      <c r="F1991" s="1">
        <v>1</v>
      </c>
      <c r="G1991" s="1">
        <v>0</v>
      </c>
      <c r="H1991" s="1">
        <v>0</v>
      </c>
      <c r="I1991" s="1">
        <v>51</v>
      </c>
    </row>
    <row r="1992" spans="1:9" ht="14.25" customHeight="1" x14ac:dyDescent="0.45">
      <c r="A1992" s="1">
        <v>100143</v>
      </c>
      <c r="B1992" s="2">
        <v>44319</v>
      </c>
      <c r="C1992" s="1">
        <v>1</v>
      </c>
      <c r="D1992" s="1">
        <v>1</v>
      </c>
      <c r="E1992" s="1">
        <v>1</v>
      </c>
      <c r="F1992" s="1">
        <v>1</v>
      </c>
      <c r="G1992" s="1">
        <v>1</v>
      </c>
      <c r="H1992" s="1">
        <v>0</v>
      </c>
      <c r="I1992" s="1">
        <v>75</v>
      </c>
    </row>
    <row r="1993" spans="1:9" ht="14.25" customHeight="1" x14ac:dyDescent="0.45">
      <c r="A1993" s="1">
        <v>100208</v>
      </c>
      <c r="B1993" s="2">
        <v>44319</v>
      </c>
      <c r="C1993" s="1">
        <v>1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50</v>
      </c>
    </row>
    <row r="1994" spans="1:9" ht="14.25" customHeight="1" x14ac:dyDescent="0.45">
      <c r="A1994" s="1">
        <v>101113</v>
      </c>
      <c r="B1994" s="2">
        <v>44319</v>
      </c>
      <c r="C1994" s="1">
        <v>1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95</v>
      </c>
    </row>
    <row r="1995" spans="1:9" ht="14.25" customHeight="1" x14ac:dyDescent="0.45">
      <c r="A1995" s="1">
        <v>100977</v>
      </c>
      <c r="B1995" s="2">
        <v>44319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95</v>
      </c>
    </row>
    <row r="1996" spans="1:9" ht="14.25" customHeight="1" x14ac:dyDescent="0.45">
      <c r="A1996" s="1">
        <v>102271</v>
      </c>
      <c r="B1996" s="2">
        <v>44319</v>
      </c>
      <c r="C1996" s="1">
        <v>1</v>
      </c>
      <c r="D1996" s="1">
        <v>1</v>
      </c>
      <c r="E1996" s="1">
        <v>1</v>
      </c>
      <c r="F1996" s="1">
        <v>0</v>
      </c>
      <c r="G1996" s="1">
        <v>0</v>
      </c>
      <c r="H1996" s="1">
        <v>0</v>
      </c>
      <c r="I1996" s="1">
        <v>77</v>
      </c>
    </row>
    <row r="1997" spans="1:9" ht="14.25" customHeight="1" x14ac:dyDescent="0.45">
      <c r="A1997" s="1">
        <v>100586</v>
      </c>
      <c r="B1997" s="2">
        <v>44319</v>
      </c>
      <c r="C1997" s="1">
        <v>1</v>
      </c>
      <c r="D1997" s="1">
        <v>1</v>
      </c>
      <c r="E1997" s="1">
        <v>1</v>
      </c>
      <c r="F1997" s="1">
        <v>1</v>
      </c>
      <c r="G1997" s="1">
        <v>1</v>
      </c>
      <c r="H1997" s="1">
        <v>0</v>
      </c>
      <c r="I1997" s="1">
        <v>55</v>
      </c>
    </row>
    <row r="1998" spans="1:9" ht="14.25" customHeight="1" x14ac:dyDescent="0.45">
      <c r="A1998" s="1">
        <v>101467</v>
      </c>
      <c r="B1998" s="2">
        <v>44319</v>
      </c>
      <c r="C1998" s="1">
        <v>1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80</v>
      </c>
    </row>
    <row r="1999" spans="1:9" ht="14.25" customHeight="1" x14ac:dyDescent="0.45">
      <c r="A1999" s="1">
        <v>100273</v>
      </c>
      <c r="B1999" s="2">
        <v>44319</v>
      </c>
      <c r="C1999" s="1">
        <v>1</v>
      </c>
      <c r="D1999" s="1">
        <v>1</v>
      </c>
      <c r="E1999" s="1">
        <v>1</v>
      </c>
      <c r="F1999" s="1">
        <v>1</v>
      </c>
      <c r="G1999" s="1">
        <v>0</v>
      </c>
      <c r="H1999" s="1">
        <v>0</v>
      </c>
      <c r="I1999" s="1">
        <v>50</v>
      </c>
    </row>
    <row r="2000" spans="1:9" ht="14.25" customHeight="1" x14ac:dyDescent="0.45">
      <c r="A2000" s="1">
        <v>101707</v>
      </c>
      <c r="B2000" s="2">
        <v>44319</v>
      </c>
      <c r="C2000" s="1">
        <v>1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85</v>
      </c>
    </row>
    <row r="2001" spans="1:9" ht="14.25" customHeight="1" x14ac:dyDescent="0.45">
      <c r="A2001" s="1">
        <v>101959</v>
      </c>
      <c r="B2001" s="2">
        <v>44319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92</v>
      </c>
    </row>
    <row r="2002" spans="1:9" ht="14.25" customHeight="1" x14ac:dyDescent="0.45">
      <c r="A2002" s="1">
        <v>101913</v>
      </c>
      <c r="B2002" s="2">
        <v>44319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75</v>
      </c>
    </row>
    <row r="2003" spans="1:9" ht="14.25" customHeight="1" x14ac:dyDescent="0.45">
      <c r="A2003" s="1">
        <v>101529</v>
      </c>
      <c r="B2003" s="2">
        <v>44320</v>
      </c>
      <c r="C2003" s="1">
        <v>1</v>
      </c>
      <c r="D2003" s="1">
        <v>1</v>
      </c>
      <c r="E2003" s="1">
        <v>1</v>
      </c>
      <c r="F2003" s="1">
        <v>1</v>
      </c>
      <c r="G2003" s="1">
        <v>0</v>
      </c>
      <c r="H2003" s="1">
        <v>0</v>
      </c>
      <c r="I2003" s="1">
        <v>70</v>
      </c>
    </row>
    <row r="2004" spans="1:9" ht="14.25" customHeight="1" x14ac:dyDescent="0.45">
      <c r="A2004" s="1">
        <v>100070</v>
      </c>
      <c r="B2004" s="2">
        <v>44320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75</v>
      </c>
    </row>
    <row r="2005" spans="1:9" ht="14.25" customHeight="1" x14ac:dyDescent="0.45">
      <c r="A2005" s="1">
        <v>101688</v>
      </c>
      <c r="B2005" s="2">
        <v>44320</v>
      </c>
      <c r="C2005" s="1">
        <v>1</v>
      </c>
      <c r="D2005" s="1">
        <v>1</v>
      </c>
      <c r="E2005" s="1">
        <v>1</v>
      </c>
      <c r="F2005" s="1">
        <v>0</v>
      </c>
      <c r="G2005" s="1">
        <v>0</v>
      </c>
      <c r="H2005" s="1">
        <v>0</v>
      </c>
      <c r="I2005" s="1">
        <v>93</v>
      </c>
    </row>
    <row r="2006" spans="1:9" ht="14.25" customHeight="1" x14ac:dyDescent="0.45">
      <c r="A2006" s="1">
        <v>101512</v>
      </c>
      <c r="B2006" s="2">
        <v>44320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92</v>
      </c>
    </row>
    <row r="2007" spans="1:9" ht="14.25" customHeight="1" x14ac:dyDescent="0.45">
      <c r="A2007" s="1">
        <v>100105</v>
      </c>
      <c r="B2007" s="2">
        <v>44320</v>
      </c>
      <c r="C2007" s="1">
        <v>1</v>
      </c>
      <c r="D2007" s="1">
        <v>1</v>
      </c>
      <c r="E2007" s="1">
        <v>1</v>
      </c>
      <c r="F2007" s="1">
        <v>1</v>
      </c>
      <c r="G2007" s="1">
        <v>1</v>
      </c>
      <c r="H2007" s="1">
        <v>0</v>
      </c>
      <c r="I2007" s="1">
        <v>45</v>
      </c>
    </row>
    <row r="2008" spans="1:9" ht="14.25" customHeight="1" x14ac:dyDescent="0.45">
      <c r="A2008" s="1">
        <v>100293</v>
      </c>
      <c r="B2008" s="2">
        <v>44320</v>
      </c>
      <c r="C2008" s="1">
        <v>1</v>
      </c>
      <c r="D2008" s="1">
        <v>1</v>
      </c>
      <c r="E2008" s="1">
        <v>1</v>
      </c>
      <c r="F2008" s="1">
        <v>0</v>
      </c>
      <c r="G2008" s="1">
        <v>0</v>
      </c>
      <c r="H2008" s="1">
        <v>0</v>
      </c>
      <c r="I2008" s="1">
        <v>75</v>
      </c>
    </row>
    <row r="2009" spans="1:9" ht="14.25" customHeight="1" x14ac:dyDescent="0.45">
      <c r="A2009" s="1">
        <v>102065</v>
      </c>
      <c r="B2009" s="2">
        <v>44321</v>
      </c>
      <c r="C2009" s="1">
        <v>1</v>
      </c>
      <c r="D2009" s="1">
        <v>1</v>
      </c>
      <c r="E2009" s="1">
        <v>1</v>
      </c>
      <c r="F2009" s="1">
        <v>0</v>
      </c>
      <c r="G2009" s="1">
        <v>0</v>
      </c>
      <c r="H2009" s="1">
        <v>0</v>
      </c>
      <c r="I2009" s="1">
        <v>50</v>
      </c>
    </row>
    <row r="2010" spans="1:9" ht="14.25" customHeight="1" x14ac:dyDescent="0.45">
      <c r="A2010" s="1">
        <v>101696</v>
      </c>
      <c r="B2010" s="2">
        <v>44321</v>
      </c>
      <c r="C2010" s="1">
        <v>1</v>
      </c>
      <c r="D2010" s="1">
        <v>1</v>
      </c>
      <c r="E2010" s="1">
        <v>1</v>
      </c>
      <c r="F2010" s="1">
        <v>0</v>
      </c>
      <c r="G2010" s="1">
        <v>0</v>
      </c>
      <c r="H2010" s="1">
        <v>0</v>
      </c>
      <c r="I2010" s="1">
        <v>55</v>
      </c>
    </row>
    <row r="2011" spans="1:9" ht="14.25" customHeight="1" x14ac:dyDescent="0.45">
      <c r="A2011" s="1">
        <v>100890</v>
      </c>
      <c r="B2011" s="2">
        <v>44321</v>
      </c>
      <c r="C2011" s="1">
        <v>1</v>
      </c>
      <c r="D2011" s="1">
        <v>1</v>
      </c>
      <c r="E2011" s="1">
        <v>1</v>
      </c>
      <c r="F2011" s="1">
        <v>0</v>
      </c>
      <c r="G2011" s="1">
        <v>0</v>
      </c>
      <c r="H2011" s="1">
        <v>0</v>
      </c>
      <c r="I2011" s="1">
        <v>92</v>
      </c>
    </row>
    <row r="2012" spans="1:9" ht="14.25" customHeight="1" x14ac:dyDescent="0.45">
      <c r="A2012" s="1">
        <v>101882</v>
      </c>
      <c r="B2012" s="2">
        <v>44321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70</v>
      </c>
    </row>
    <row r="2013" spans="1:9" ht="14.25" customHeight="1" x14ac:dyDescent="0.45">
      <c r="A2013" s="1">
        <v>101732</v>
      </c>
      <c r="B2013" s="2">
        <v>44321</v>
      </c>
      <c r="C2013" s="1">
        <v>1</v>
      </c>
      <c r="D2013" s="1">
        <v>1</v>
      </c>
      <c r="E2013" s="1">
        <v>1</v>
      </c>
      <c r="F2013" s="1">
        <v>1</v>
      </c>
      <c r="G2013" s="1">
        <v>0</v>
      </c>
      <c r="H2013" s="1">
        <v>0</v>
      </c>
      <c r="I2013" s="1">
        <v>45</v>
      </c>
    </row>
    <row r="2014" spans="1:9" ht="14.25" customHeight="1" x14ac:dyDescent="0.45">
      <c r="A2014" s="1">
        <v>101928</v>
      </c>
      <c r="B2014" s="2">
        <v>44322</v>
      </c>
      <c r="C2014" s="1">
        <v>1</v>
      </c>
      <c r="D2014" s="1">
        <v>1</v>
      </c>
      <c r="E2014" s="1">
        <v>1</v>
      </c>
      <c r="F2014" s="1">
        <v>0</v>
      </c>
      <c r="G2014" s="1">
        <v>0</v>
      </c>
      <c r="H2014" s="1">
        <v>0</v>
      </c>
      <c r="I2014" s="1">
        <v>55</v>
      </c>
    </row>
    <row r="2015" spans="1:9" ht="14.25" customHeight="1" x14ac:dyDescent="0.45">
      <c r="A2015" s="1">
        <v>101844</v>
      </c>
      <c r="B2015" s="2">
        <v>44322</v>
      </c>
      <c r="C2015" s="1">
        <v>1</v>
      </c>
      <c r="D2015" s="1">
        <v>1</v>
      </c>
      <c r="E2015" s="1">
        <v>1</v>
      </c>
      <c r="F2015" s="1">
        <v>1</v>
      </c>
      <c r="G2015" s="1">
        <v>0</v>
      </c>
      <c r="H2015" s="1">
        <v>0</v>
      </c>
      <c r="I2015" s="1">
        <v>85</v>
      </c>
    </row>
    <row r="2016" spans="1:9" ht="14.25" customHeight="1" x14ac:dyDescent="0.45">
      <c r="A2016" s="1">
        <v>101109</v>
      </c>
      <c r="B2016" s="2">
        <v>44322</v>
      </c>
      <c r="C2016" s="1">
        <v>1</v>
      </c>
      <c r="D2016" s="1">
        <v>1</v>
      </c>
      <c r="E2016" s="1">
        <v>1</v>
      </c>
      <c r="F2016" s="1">
        <v>0</v>
      </c>
      <c r="G2016" s="1">
        <v>0</v>
      </c>
      <c r="H2016" s="1">
        <v>0</v>
      </c>
      <c r="I2016" s="1">
        <v>45</v>
      </c>
    </row>
    <row r="2017" spans="1:9" ht="14.25" customHeight="1" x14ac:dyDescent="0.45">
      <c r="A2017" s="1">
        <v>100752</v>
      </c>
      <c r="B2017" s="2">
        <v>44322</v>
      </c>
      <c r="C2017" s="1">
        <v>1</v>
      </c>
      <c r="D2017" s="1">
        <v>1</v>
      </c>
      <c r="E2017" s="1">
        <v>1</v>
      </c>
      <c r="F2017" s="1">
        <v>0</v>
      </c>
      <c r="G2017" s="1">
        <v>0</v>
      </c>
      <c r="H2017" s="1">
        <v>0</v>
      </c>
      <c r="I2017" s="1">
        <v>50</v>
      </c>
    </row>
    <row r="2018" spans="1:9" ht="14.25" customHeight="1" x14ac:dyDescent="0.45">
      <c r="A2018" s="1">
        <v>101436</v>
      </c>
      <c r="B2018" s="2">
        <v>44322</v>
      </c>
      <c r="C2018" s="1">
        <v>1</v>
      </c>
      <c r="D2018" s="1">
        <v>1</v>
      </c>
      <c r="E2018" s="1">
        <v>1</v>
      </c>
      <c r="F2018" s="1">
        <v>1</v>
      </c>
      <c r="G2018" s="1">
        <v>0</v>
      </c>
      <c r="H2018" s="1">
        <v>0</v>
      </c>
      <c r="I2018" s="1">
        <v>75</v>
      </c>
    </row>
    <row r="2019" spans="1:9" ht="14.25" customHeight="1" x14ac:dyDescent="0.45">
      <c r="A2019" s="1">
        <v>100036</v>
      </c>
      <c r="B2019" s="2">
        <v>44322</v>
      </c>
      <c r="C2019" s="1">
        <v>1</v>
      </c>
      <c r="D2019" s="1">
        <v>1</v>
      </c>
      <c r="E2019" s="1">
        <v>1</v>
      </c>
      <c r="F2019" s="1">
        <v>0</v>
      </c>
      <c r="G2019" s="1">
        <v>0</v>
      </c>
      <c r="H2019" s="1">
        <v>0</v>
      </c>
      <c r="I2019" s="1">
        <v>69</v>
      </c>
    </row>
    <row r="2020" spans="1:9" ht="14.25" customHeight="1" x14ac:dyDescent="0.45">
      <c r="A2020" s="1">
        <v>101232</v>
      </c>
      <c r="B2020" s="2">
        <v>44322</v>
      </c>
      <c r="C2020" s="1">
        <v>1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70</v>
      </c>
    </row>
    <row r="2021" spans="1:9" ht="14.25" customHeight="1" x14ac:dyDescent="0.45">
      <c r="A2021" s="1">
        <v>100658</v>
      </c>
      <c r="B2021" s="2">
        <v>44322</v>
      </c>
      <c r="C2021" s="1">
        <v>1</v>
      </c>
      <c r="D2021" s="1">
        <v>1</v>
      </c>
      <c r="E2021" s="1">
        <v>1</v>
      </c>
      <c r="F2021" s="1">
        <v>0</v>
      </c>
      <c r="G2021" s="1">
        <v>0</v>
      </c>
      <c r="H2021" s="1">
        <v>0</v>
      </c>
      <c r="I2021" s="1">
        <v>75</v>
      </c>
    </row>
    <row r="2022" spans="1:9" ht="14.25" customHeight="1" x14ac:dyDescent="0.45">
      <c r="A2022" s="1">
        <v>101648</v>
      </c>
      <c r="B2022" s="2">
        <v>44322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85</v>
      </c>
    </row>
    <row r="2023" spans="1:9" ht="14.25" customHeight="1" x14ac:dyDescent="0.45">
      <c r="A2023" s="1">
        <v>101875</v>
      </c>
      <c r="B2023" s="2">
        <v>44322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customHeight="1" x14ac:dyDescent="0.45">
      <c r="A2024" s="1">
        <v>100236</v>
      </c>
      <c r="B2024" s="2">
        <v>44322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55</v>
      </c>
    </row>
    <row r="2025" spans="1:9" ht="14.25" customHeight="1" x14ac:dyDescent="0.45">
      <c r="A2025" s="1">
        <v>102127</v>
      </c>
      <c r="B2025" s="2">
        <v>44322</v>
      </c>
      <c r="C2025" s="1">
        <v>1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55</v>
      </c>
    </row>
    <row r="2026" spans="1:9" ht="14.25" customHeight="1" x14ac:dyDescent="0.45">
      <c r="A2026" s="1">
        <v>100001</v>
      </c>
      <c r="B2026" s="2">
        <v>44322</v>
      </c>
      <c r="C2026" s="1">
        <v>1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50</v>
      </c>
    </row>
    <row r="2027" spans="1:9" ht="14.25" customHeight="1" x14ac:dyDescent="0.45">
      <c r="A2027" s="1">
        <v>100178</v>
      </c>
      <c r="B2027" s="2">
        <v>44322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75</v>
      </c>
    </row>
    <row r="2028" spans="1:9" ht="14.25" customHeight="1" x14ac:dyDescent="0.45">
      <c r="A2028" s="1">
        <v>101348</v>
      </c>
      <c r="B2028" s="2">
        <v>44322</v>
      </c>
      <c r="C2028" s="1">
        <v>1</v>
      </c>
      <c r="D2028" s="1">
        <v>1</v>
      </c>
      <c r="E2028" s="1">
        <v>1</v>
      </c>
      <c r="F2028" s="1">
        <v>0</v>
      </c>
      <c r="G2028" s="1">
        <v>0</v>
      </c>
      <c r="H2028" s="1">
        <v>0</v>
      </c>
      <c r="I2028" s="1">
        <v>75</v>
      </c>
    </row>
    <row r="2029" spans="1:9" ht="14.25" customHeight="1" x14ac:dyDescent="0.45">
      <c r="A2029" s="1">
        <v>100892</v>
      </c>
      <c r="B2029" s="2">
        <v>44323</v>
      </c>
      <c r="C2029" s="1">
        <v>1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55</v>
      </c>
    </row>
    <row r="2030" spans="1:9" ht="14.25" customHeight="1" x14ac:dyDescent="0.45">
      <c r="A2030" s="1">
        <v>101998</v>
      </c>
      <c r="B2030" s="2">
        <v>44323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67</v>
      </c>
    </row>
    <row r="2031" spans="1:9" ht="14.25" customHeight="1" x14ac:dyDescent="0.45">
      <c r="A2031" s="1">
        <v>102492</v>
      </c>
      <c r="B2031" s="2">
        <v>44323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83</v>
      </c>
    </row>
    <row r="2032" spans="1:9" ht="14.25" customHeight="1" x14ac:dyDescent="0.45">
      <c r="A2032" s="1">
        <v>102135</v>
      </c>
      <c r="B2032" s="2">
        <v>44323</v>
      </c>
      <c r="C2032" s="1">
        <v>1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50</v>
      </c>
    </row>
    <row r="2033" spans="1:9" ht="14.25" customHeight="1" x14ac:dyDescent="0.45">
      <c r="A2033" s="1">
        <v>100879</v>
      </c>
      <c r="B2033" s="2">
        <v>44324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75</v>
      </c>
    </row>
    <row r="2034" spans="1:9" ht="14.25" customHeight="1" x14ac:dyDescent="0.45">
      <c r="A2034" s="1">
        <v>100727</v>
      </c>
      <c r="B2034" s="2">
        <v>44324</v>
      </c>
      <c r="C2034" s="1">
        <v>1</v>
      </c>
      <c r="D2034" s="1">
        <v>1</v>
      </c>
      <c r="E2034" s="1">
        <v>1</v>
      </c>
      <c r="F2034" s="1">
        <v>1</v>
      </c>
      <c r="G2034" s="1">
        <v>1</v>
      </c>
      <c r="H2034" s="1">
        <v>1</v>
      </c>
      <c r="I2034" s="1">
        <v>75</v>
      </c>
    </row>
    <row r="2035" spans="1:9" ht="14.25" customHeight="1" x14ac:dyDescent="0.45">
      <c r="A2035" s="1">
        <v>102457</v>
      </c>
      <c r="B2035" s="2">
        <v>44324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93</v>
      </c>
    </row>
    <row r="2036" spans="1:9" ht="14.25" customHeight="1" x14ac:dyDescent="0.45">
      <c r="A2036" s="1">
        <v>102188</v>
      </c>
      <c r="B2036" s="2">
        <v>44324</v>
      </c>
      <c r="C2036" s="1">
        <v>1</v>
      </c>
      <c r="D2036" s="1">
        <v>1</v>
      </c>
      <c r="E2036" s="1">
        <v>1</v>
      </c>
      <c r="F2036" s="1">
        <v>0</v>
      </c>
      <c r="G2036" s="1">
        <v>0</v>
      </c>
      <c r="H2036" s="1">
        <v>0</v>
      </c>
      <c r="I2036" s="1">
        <v>73</v>
      </c>
    </row>
    <row r="2037" spans="1:9" ht="14.25" customHeight="1" x14ac:dyDescent="0.45">
      <c r="A2037" s="1">
        <v>101208</v>
      </c>
      <c r="B2037" s="2">
        <v>44325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77</v>
      </c>
    </row>
    <row r="2038" spans="1:9" ht="14.25" customHeight="1" x14ac:dyDescent="0.45">
      <c r="A2038" s="1">
        <v>102242</v>
      </c>
      <c r="B2038" s="2">
        <v>44325</v>
      </c>
      <c r="C2038" s="1">
        <v>1</v>
      </c>
      <c r="D2038" s="1">
        <v>1</v>
      </c>
      <c r="E2038" s="1">
        <v>1</v>
      </c>
      <c r="F2038" s="1">
        <v>0</v>
      </c>
      <c r="G2038" s="1">
        <v>0</v>
      </c>
      <c r="H2038" s="1">
        <v>0</v>
      </c>
      <c r="I2038" s="1">
        <v>93</v>
      </c>
    </row>
    <row r="2039" spans="1:9" ht="14.25" customHeight="1" x14ac:dyDescent="0.45">
      <c r="A2039" s="1">
        <v>102014</v>
      </c>
      <c r="B2039" s="2">
        <v>44325</v>
      </c>
      <c r="C2039" s="1">
        <v>1</v>
      </c>
      <c r="D2039" s="1">
        <v>1</v>
      </c>
      <c r="E2039" s="1">
        <v>0</v>
      </c>
      <c r="F2039" s="1">
        <v>0</v>
      </c>
      <c r="G2039" s="1">
        <v>0</v>
      </c>
      <c r="H2039" s="1">
        <v>0</v>
      </c>
      <c r="I2039" s="1">
        <v>55</v>
      </c>
    </row>
    <row r="2040" spans="1:9" ht="14.25" customHeight="1" x14ac:dyDescent="0.45">
      <c r="A2040" s="1">
        <v>102374</v>
      </c>
      <c r="B2040" s="2">
        <v>44325</v>
      </c>
      <c r="C2040" s="1">
        <v>1</v>
      </c>
      <c r="D2040" s="1">
        <v>1</v>
      </c>
      <c r="E2040" s="1">
        <v>1</v>
      </c>
      <c r="F2040" s="1">
        <v>0</v>
      </c>
      <c r="G2040" s="1">
        <v>0</v>
      </c>
      <c r="H2040" s="1">
        <v>0</v>
      </c>
      <c r="I2040" s="1">
        <v>85</v>
      </c>
    </row>
    <row r="2041" spans="1:9" ht="14.25" customHeight="1" x14ac:dyDescent="0.45">
      <c r="A2041" s="1">
        <v>100012</v>
      </c>
      <c r="B2041" s="2">
        <v>44325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45</v>
      </c>
    </row>
    <row r="2042" spans="1:9" ht="14.25" customHeight="1" x14ac:dyDescent="0.45">
      <c r="A2042" s="1">
        <v>102067</v>
      </c>
      <c r="B2042" s="2">
        <v>44325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95</v>
      </c>
    </row>
    <row r="2043" spans="1:9" ht="14.25" customHeight="1" x14ac:dyDescent="0.45">
      <c r="A2043" s="1">
        <v>102114</v>
      </c>
      <c r="B2043" s="2">
        <v>44325</v>
      </c>
      <c r="C2043" s="1">
        <v>1</v>
      </c>
      <c r="D2043" s="1">
        <v>1</v>
      </c>
      <c r="E2043" s="1">
        <v>1</v>
      </c>
      <c r="F2043" s="1">
        <v>1</v>
      </c>
      <c r="G2043" s="1">
        <v>1</v>
      </c>
      <c r="H2043" s="1">
        <v>0</v>
      </c>
      <c r="I2043" s="1">
        <v>55</v>
      </c>
    </row>
    <row r="2044" spans="1:9" ht="14.25" customHeight="1" x14ac:dyDescent="0.45">
      <c r="A2044" s="1">
        <v>101457</v>
      </c>
      <c r="B2044" s="2">
        <v>44325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45</v>
      </c>
    </row>
    <row r="2045" spans="1:9" ht="14.25" customHeight="1" x14ac:dyDescent="0.45">
      <c r="A2045" s="1">
        <v>101023</v>
      </c>
      <c r="B2045" s="2">
        <v>44325</v>
      </c>
      <c r="C2045" s="1">
        <v>1</v>
      </c>
      <c r="D2045" s="1">
        <v>1</v>
      </c>
      <c r="E2045" s="1">
        <v>1</v>
      </c>
      <c r="F2045" s="1">
        <v>0</v>
      </c>
      <c r="G2045" s="1">
        <v>0</v>
      </c>
      <c r="H2045" s="1">
        <v>0</v>
      </c>
      <c r="I2045" s="1">
        <v>85</v>
      </c>
    </row>
    <row r="2046" spans="1:9" ht="14.25" customHeight="1" x14ac:dyDescent="0.45">
      <c r="A2046" s="1">
        <v>101722</v>
      </c>
      <c r="B2046" s="2">
        <v>44325</v>
      </c>
      <c r="C2046" s="1">
        <v>1</v>
      </c>
      <c r="D2046" s="1">
        <v>1</v>
      </c>
      <c r="E2046" s="1">
        <v>1</v>
      </c>
      <c r="F2046" s="1">
        <v>1</v>
      </c>
      <c r="G2046" s="1">
        <v>1</v>
      </c>
      <c r="H2046" s="1">
        <v>0</v>
      </c>
      <c r="I2046" s="1">
        <v>50</v>
      </c>
    </row>
    <row r="2047" spans="1:9" ht="14.25" customHeight="1" x14ac:dyDescent="0.45">
      <c r="A2047" s="1">
        <v>100002</v>
      </c>
      <c r="B2047" s="2">
        <v>44325</v>
      </c>
      <c r="C2047" s="1">
        <v>1</v>
      </c>
      <c r="D2047" s="1">
        <v>1</v>
      </c>
      <c r="E2047" s="1">
        <v>1</v>
      </c>
      <c r="F2047" s="1">
        <v>0</v>
      </c>
      <c r="G2047" s="1">
        <v>0</v>
      </c>
      <c r="H2047" s="1">
        <v>0</v>
      </c>
      <c r="I2047" s="1">
        <v>67</v>
      </c>
    </row>
    <row r="2048" spans="1:9" ht="14.25" customHeight="1" x14ac:dyDescent="0.45">
      <c r="A2048" s="1">
        <v>101822</v>
      </c>
      <c r="B2048" s="2">
        <v>44326</v>
      </c>
      <c r="C2048" s="1">
        <v>1</v>
      </c>
      <c r="D2048" s="1">
        <v>1</v>
      </c>
      <c r="E2048" s="1">
        <v>0</v>
      </c>
      <c r="F2048" s="1">
        <v>0</v>
      </c>
      <c r="G2048" s="1">
        <v>0</v>
      </c>
      <c r="H2048" s="1">
        <v>0</v>
      </c>
      <c r="I2048" s="1">
        <v>45</v>
      </c>
    </row>
    <row r="2049" spans="1:9" ht="14.25" customHeight="1" x14ac:dyDescent="0.45">
      <c r="A2049" s="1">
        <v>101963</v>
      </c>
      <c r="B2049" s="2">
        <v>44326</v>
      </c>
      <c r="C2049" s="1">
        <v>1</v>
      </c>
      <c r="D2049" s="1">
        <v>1</v>
      </c>
      <c r="E2049" s="1">
        <v>1</v>
      </c>
      <c r="F2049" s="1">
        <v>0</v>
      </c>
      <c r="G2049" s="1">
        <v>0</v>
      </c>
      <c r="H2049" s="1">
        <v>0</v>
      </c>
      <c r="I2049" s="1">
        <v>77</v>
      </c>
    </row>
    <row r="2050" spans="1:9" ht="14.25" customHeight="1" x14ac:dyDescent="0.45">
      <c r="A2050" s="1">
        <v>102309</v>
      </c>
      <c r="B2050" s="2">
        <v>44326</v>
      </c>
      <c r="C2050" s="1">
        <v>1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50</v>
      </c>
    </row>
    <row r="2051" spans="1:9" ht="14.25" customHeight="1" x14ac:dyDescent="0.45">
      <c r="A2051" s="1">
        <v>102280</v>
      </c>
      <c r="B2051" s="2">
        <v>44326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85</v>
      </c>
    </row>
    <row r="2052" spans="1:9" ht="14.25" customHeight="1" x14ac:dyDescent="0.45">
      <c r="A2052" s="1">
        <v>101937</v>
      </c>
      <c r="B2052" s="2">
        <v>44326</v>
      </c>
      <c r="C2052" s="1">
        <v>1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85</v>
      </c>
    </row>
    <row r="2053" spans="1:9" ht="14.25" customHeight="1" x14ac:dyDescent="0.45">
      <c r="A2053" s="1">
        <v>100581</v>
      </c>
      <c r="B2053" s="2">
        <v>44326</v>
      </c>
      <c r="C2053" s="1">
        <v>1</v>
      </c>
      <c r="D2053" s="1">
        <v>1</v>
      </c>
      <c r="E2053" s="1">
        <v>1</v>
      </c>
      <c r="F2053" s="1">
        <v>1</v>
      </c>
      <c r="G2053" s="1">
        <v>1</v>
      </c>
      <c r="H2053" s="1">
        <v>1</v>
      </c>
      <c r="I2053" s="1">
        <v>75</v>
      </c>
    </row>
    <row r="2054" spans="1:9" ht="14.25" customHeight="1" x14ac:dyDescent="0.45">
      <c r="A2054" s="1">
        <v>100060</v>
      </c>
      <c r="B2054" s="2">
        <v>44326</v>
      </c>
      <c r="C2054" s="1">
        <v>1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93</v>
      </c>
    </row>
    <row r="2055" spans="1:9" ht="14.25" customHeight="1" x14ac:dyDescent="0.45">
      <c r="A2055" s="1">
        <v>101517</v>
      </c>
      <c r="B2055" s="2">
        <v>44326</v>
      </c>
      <c r="C2055" s="1">
        <v>1</v>
      </c>
      <c r="D2055" s="1">
        <v>1</v>
      </c>
      <c r="E2055" s="1">
        <v>1</v>
      </c>
      <c r="F2055" s="1">
        <v>1</v>
      </c>
      <c r="G2055" s="1">
        <v>1</v>
      </c>
      <c r="H2055" s="1">
        <v>0</v>
      </c>
      <c r="I2055" s="1">
        <v>70</v>
      </c>
    </row>
    <row r="2056" spans="1:9" ht="14.25" customHeight="1" x14ac:dyDescent="0.45">
      <c r="A2056" s="1">
        <v>101581</v>
      </c>
      <c r="B2056" s="2">
        <v>44326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79</v>
      </c>
    </row>
    <row r="2057" spans="1:9" ht="14.25" customHeight="1" x14ac:dyDescent="0.45">
      <c r="A2057" s="1">
        <v>102467</v>
      </c>
      <c r="B2057" s="2">
        <v>44326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45</v>
      </c>
    </row>
    <row r="2058" spans="1:9" ht="14.25" customHeight="1" x14ac:dyDescent="0.45">
      <c r="A2058" s="1">
        <v>101339</v>
      </c>
      <c r="B2058" s="2">
        <v>44326</v>
      </c>
      <c r="C2058" s="1">
        <v>1</v>
      </c>
      <c r="D2058" s="1">
        <v>1</v>
      </c>
      <c r="E2058" s="1">
        <v>1</v>
      </c>
      <c r="F2058" s="1">
        <v>0</v>
      </c>
      <c r="G2058" s="1">
        <v>0</v>
      </c>
      <c r="H2058" s="1">
        <v>0</v>
      </c>
      <c r="I2058" s="1">
        <v>75</v>
      </c>
    </row>
    <row r="2059" spans="1:9" ht="14.25" customHeight="1" x14ac:dyDescent="0.45">
      <c r="A2059" s="1">
        <v>101171</v>
      </c>
      <c r="B2059" s="2">
        <v>44326</v>
      </c>
      <c r="C2059" s="1">
        <v>1</v>
      </c>
      <c r="D2059" s="1">
        <v>1</v>
      </c>
      <c r="E2059" s="1">
        <v>1</v>
      </c>
      <c r="F2059" s="1">
        <v>1</v>
      </c>
      <c r="G2059" s="1">
        <v>0</v>
      </c>
      <c r="H2059" s="1">
        <v>0</v>
      </c>
      <c r="I2059" s="1">
        <v>73</v>
      </c>
    </row>
    <row r="2060" spans="1:9" ht="14.25" customHeight="1" x14ac:dyDescent="0.45">
      <c r="A2060" s="1">
        <v>100904</v>
      </c>
      <c r="B2060" s="2">
        <v>44327</v>
      </c>
      <c r="C2060" s="1">
        <v>1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45</v>
      </c>
    </row>
    <row r="2061" spans="1:9" ht="14.25" customHeight="1" x14ac:dyDescent="0.45">
      <c r="A2061" s="1">
        <v>100181</v>
      </c>
      <c r="B2061" s="2">
        <v>44327</v>
      </c>
      <c r="C2061" s="1">
        <v>1</v>
      </c>
      <c r="D2061" s="1">
        <v>1</v>
      </c>
      <c r="E2061" s="1">
        <v>1</v>
      </c>
      <c r="F2061" s="1">
        <v>1</v>
      </c>
      <c r="G2061" s="1">
        <v>1</v>
      </c>
      <c r="H2061" s="1">
        <v>0</v>
      </c>
      <c r="I2061" s="1">
        <v>51</v>
      </c>
    </row>
    <row r="2062" spans="1:9" ht="14.25" customHeight="1" x14ac:dyDescent="0.45">
      <c r="A2062" s="1">
        <v>101956</v>
      </c>
      <c r="B2062" s="2">
        <v>44327</v>
      </c>
      <c r="C2062" s="1">
        <v>1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79</v>
      </c>
    </row>
    <row r="2063" spans="1:9" ht="14.25" customHeight="1" x14ac:dyDescent="0.45">
      <c r="A2063" s="1">
        <v>101338</v>
      </c>
      <c r="B2063" s="2">
        <v>44327</v>
      </c>
      <c r="C2063" s="1">
        <v>1</v>
      </c>
      <c r="D2063" s="1">
        <v>1</v>
      </c>
      <c r="E2063" s="1">
        <v>1</v>
      </c>
      <c r="F2063" s="1">
        <v>1</v>
      </c>
      <c r="G2063" s="1">
        <v>1</v>
      </c>
      <c r="H2063" s="1">
        <v>0</v>
      </c>
      <c r="I2063" s="1">
        <v>75</v>
      </c>
    </row>
    <row r="2064" spans="1:9" ht="14.25" customHeight="1" x14ac:dyDescent="0.45">
      <c r="A2064" s="1">
        <v>102105</v>
      </c>
      <c r="B2064" s="2">
        <v>44327</v>
      </c>
      <c r="C2064" s="1">
        <v>1</v>
      </c>
      <c r="D2064" s="1">
        <v>1</v>
      </c>
      <c r="E2064" s="1">
        <v>1</v>
      </c>
      <c r="F2064" s="1">
        <v>0</v>
      </c>
      <c r="G2064" s="1">
        <v>0</v>
      </c>
      <c r="H2064" s="1">
        <v>0</v>
      </c>
      <c r="I2064" s="1">
        <v>79</v>
      </c>
    </row>
    <row r="2065" spans="1:9" ht="14.25" customHeight="1" x14ac:dyDescent="0.45">
      <c r="A2065" s="1">
        <v>101081</v>
      </c>
      <c r="B2065" s="2">
        <v>44327</v>
      </c>
      <c r="C2065" s="1">
        <v>1</v>
      </c>
      <c r="D2065" s="1">
        <v>1</v>
      </c>
      <c r="E2065" s="1">
        <v>0</v>
      </c>
      <c r="F2065" s="1">
        <v>0</v>
      </c>
      <c r="G2065" s="1">
        <v>0</v>
      </c>
      <c r="H2065" s="1">
        <v>0</v>
      </c>
      <c r="I2065" s="1">
        <v>83</v>
      </c>
    </row>
    <row r="2066" spans="1:9" ht="14.25" customHeight="1" x14ac:dyDescent="0.45">
      <c r="A2066" s="1">
        <v>100220</v>
      </c>
      <c r="B2066" s="2">
        <v>44327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92</v>
      </c>
    </row>
    <row r="2067" spans="1:9" ht="14.25" customHeight="1" x14ac:dyDescent="0.45">
      <c r="A2067" s="1">
        <v>101520</v>
      </c>
      <c r="B2067" s="2">
        <v>44327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93</v>
      </c>
    </row>
    <row r="2068" spans="1:9" ht="14.25" customHeight="1" x14ac:dyDescent="0.45">
      <c r="A2068" s="1">
        <v>102404</v>
      </c>
      <c r="B2068" s="2">
        <v>44327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customHeight="1" x14ac:dyDescent="0.45">
      <c r="A2069" s="1">
        <v>102126</v>
      </c>
      <c r="B2069" s="2">
        <v>44328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85</v>
      </c>
    </row>
    <row r="2070" spans="1:9" ht="14.25" customHeight="1" x14ac:dyDescent="0.45">
      <c r="A2070" s="1">
        <v>102424</v>
      </c>
      <c r="B2070" s="2">
        <v>44328</v>
      </c>
      <c r="C2070" s="1">
        <v>1</v>
      </c>
      <c r="D2070" s="1">
        <v>1</v>
      </c>
      <c r="E2070" s="1">
        <v>1</v>
      </c>
      <c r="F2070" s="1">
        <v>1</v>
      </c>
      <c r="G2070" s="1">
        <v>1</v>
      </c>
      <c r="H2070" s="1">
        <v>0</v>
      </c>
      <c r="I2070" s="1">
        <v>85</v>
      </c>
    </row>
    <row r="2071" spans="1:9" ht="14.25" customHeight="1" x14ac:dyDescent="0.45">
      <c r="A2071" s="1">
        <v>101675</v>
      </c>
      <c r="B2071" s="2">
        <v>44328</v>
      </c>
      <c r="C2071" s="1">
        <v>1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50</v>
      </c>
    </row>
    <row r="2072" spans="1:9" ht="14.25" customHeight="1" x14ac:dyDescent="0.45">
      <c r="A2072" s="1">
        <v>100289</v>
      </c>
      <c r="B2072" s="2">
        <v>44328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77</v>
      </c>
    </row>
    <row r="2073" spans="1:9" ht="14.25" customHeight="1" x14ac:dyDescent="0.45">
      <c r="A2073" s="1">
        <v>101970</v>
      </c>
      <c r="B2073" s="2">
        <v>44328</v>
      </c>
      <c r="C2073" s="1">
        <v>1</v>
      </c>
      <c r="D2073" s="1">
        <v>1</v>
      </c>
      <c r="E2073" s="1">
        <v>1</v>
      </c>
      <c r="F2073" s="1">
        <v>1</v>
      </c>
      <c r="G2073" s="1">
        <v>0</v>
      </c>
      <c r="H2073" s="1">
        <v>0</v>
      </c>
      <c r="I2073" s="1">
        <v>92</v>
      </c>
    </row>
    <row r="2074" spans="1:9" ht="14.25" customHeight="1" x14ac:dyDescent="0.45">
      <c r="A2074" s="1">
        <v>100552</v>
      </c>
      <c r="B2074" s="2">
        <v>44328</v>
      </c>
      <c r="C2074" s="1">
        <v>1</v>
      </c>
      <c r="D2074" s="1">
        <v>1</v>
      </c>
      <c r="E2074" s="1">
        <v>0</v>
      </c>
      <c r="F2074" s="1">
        <v>0</v>
      </c>
      <c r="G2074" s="1">
        <v>0</v>
      </c>
      <c r="H2074" s="1">
        <v>0</v>
      </c>
      <c r="I2074" s="1">
        <v>55</v>
      </c>
    </row>
    <row r="2075" spans="1:9" ht="14.25" customHeight="1" x14ac:dyDescent="0.45">
      <c r="A2075" s="1">
        <v>100386</v>
      </c>
      <c r="B2075" s="2">
        <v>44328</v>
      </c>
      <c r="C2075" s="1">
        <v>1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95</v>
      </c>
    </row>
    <row r="2076" spans="1:9" ht="14.25" customHeight="1" x14ac:dyDescent="0.45">
      <c r="A2076" s="1">
        <v>102440</v>
      </c>
      <c r="B2076" s="2">
        <v>44328</v>
      </c>
      <c r="C2076" s="1">
        <v>1</v>
      </c>
      <c r="D2076" s="1">
        <v>1</v>
      </c>
      <c r="E2076" s="1">
        <v>1</v>
      </c>
      <c r="F2076" s="1">
        <v>0</v>
      </c>
      <c r="G2076" s="1">
        <v>0</v>
      </c>
      <c r="H2076" s="1">
        <v>0</v>
      </c>
      <c r="I2076" s="1">
        <v>77</v>
      </c>
    </row>
    <row r="2077" spans="1:9" ht="14.25" customHeight="1" x14ac:dyDescent="0.45">
      <c r="A2077" s="1">
        <v>101266</v>
      </c>
      <c r="B2077" s="2">
        <v>44328</v>
      </c>
      <c r="C2077" s="1">
        <v>1</v>
      </c>
      <c r="D2077" s="1">
        <v>1</v>
      </c>
      <c r="E2077" s="1">
        <v>1</v>
      </c>
      <c r="F2077" s="1">
        <v>1</v>
      </c>
      <c r="G2077" s="1">
        <v>1</v>
      </c>
      <c r="H2077" s="1">
        <v>0</v>
      </c>
      <c r="I2077" s="1">
        <v>92</v>
      </c>
    </row>
    <row r="2078" spans="1:9" ht="14.25" customHeight="1" x14ac:dyDescent="0.45">
      <c r="A2078" s="1">
        <v>102412</v>
      </c>
      <c r="B2078" s="2">
        <v>44328</v>
      </c>
      <c r="C2078" s="1">
        <v>1</v>
      </c>
      <c r="D2078" s="1">
        <v>1</v>
      </c>
      <c r="E2078" s="1">
        <v>0</v>
      </c>
      <c r="F2078" s="1">
        <v>0</v>
      </c>
      <c r="G2078" s="1">
        <v>0</v>
      </c>
      <c r="H2078" s="1">
        <v>0</v>
      </c>
      <c r="I2078" s="1">
        <v>80</v>
      </c>
    </row>
    <row r="2079" spans="1:9" ht="14.25" customHeight="1" x14ac:dyDescent="0.45">
      <c r="A2079" s="1">
        <v>100062</v>
      </c>
      <c r="B2079" s="2">
        <v>44328</v>
      </c>
      <c r="C2079" s="1">
        <v>1</v>
      </c>
      <c r="D2079" s="1">
        <v>1</v>
      </c>
      <c r="E2079" s="1">
        <v>0</v>
      </c>
      <c r="F2079" s="1">
        <v>0</v>
      </c>
      <c r="G2079" s="1">
        <v>0</v>
      </c>
      <c r="H2079" s="1">
        <v>0</v>
      </c>
      <c r="I2079" s="1">
        <v>50</v>
      </c>
    </row>
    <row r="2080" spans="1:9" ht="14.25" customHeight="1" x14ac:dyDescent="0.45">
      <c r="A2080" s="1">
        <v>101372</v>
      </c>
      <c r="B2080" s="2">
        <v>44329</v>
      </c>
      <c r="C2080" s="1">
        <v>1</v>
      </c>
      <c r="D2080" s="1">
        <v>1</v>
      </c>
      <c r="E2080" s="1">
        <v>1</v>
      </c>
      <c r="F2080" s="1">
        <v>1</v>
      </c>
      <c r="G2080" s="1">
        <v>1</v>
      </c>
      <c r="H2080" s="1">
        <v>0</v>
      </c>
      <c r="I2080" s="1">
        <v>95</v>
      </c>
    </row>
    <row r="2081" spans="1:9" ht="14.25" customHeight="1" x14ac:dyDescent="0.45">
      <c r="A2081" s="1">
        <v>102140</v>
      </c>
      <c r="B2081" s="2">
        <v>44329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55</v>
      </c>
    </row>
    <row r="2082" spans="1:9" ht="14.25" customHeight="1" x14ac:dyDescent="0.45">
      <c r="A2082" s="1">
        <v>101130</v>
      </c>
      <c r="B2082" s="2">
        <v>44329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75</v>
      </c>
    </row>
    <row r="2083" spans="1:9" ht="14.25" customHeight="1" x14ac:dyDescent="0.45">
      <c r="A2083" s="1">
        <v>101532</v>
      </c>
      <c r="B2083" s="2">
        <v>44329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69</v>
      </c>
    </row>
    <row r="2084" spans="1:9" ht="14.25" customHeight="1" x14ac:dyDescent="0.45">
      <c r="A2084" s="1">
        <v>101319</v>
      </c>
      <c r="B2084" s="2">
        <v>44329</v>
      </c>
      <c r="C2084" s="1">
        <v>1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69</v>
      </c>
    </row>
    <row r="2085" spans="1:9" ht="14.25" customHeight="1" x14ac:dyDescent="0.45">
      <c r="A2085" s="1">
        <v>101892</v>
      </c>
      <c r="B2085" s="2">
        <v>44329</v>
      </c>
      <c r="C2085" s="1">
        <v>1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80</v>
      </c>
    </row>
    <row r="2086" spans="1:9" ht="14.25" customHeight="1" x14ac:dyDescent="0.45">
      <c r="A2086" s="1">
        <v>100667</v>
      </c>
      <c r="B2086" s="2">
        <v>44329</v>
      </c>
      <c r="C2086" s="1">
        <v>1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83</v>
      </c>
    </row>
    <row r="2087" spans="1:9" ht="14.25" customHeight="1" x14ac:dyDescent="0.45">
      <c r="A2087" s="1">
        <v>100076</v>
      </c>
      <c r="B2087" s="2">
        <v>44329</v>
      </c>
      <c r="C2087" s="1">
        <v>1</v>
      </c>
      <c r="D2087" s="1">
        <v>1</v>
      </c>
      <c r="E2087" s="1">
        <v>1</v>
      </c>
      <c r="F2087" s="1">
        <v>1</v>
      </c>
      <c r="G2087" s="1">
        <v>1</v>
      </c>
      <c r="H2087" s="1">
        <v>0</v>
      </c>
      <c r="I2087" s="1">
        <v>51</v>
      </c>
    </row>
    <row r="2088" spans="1:9" ht="14.25" customHeight="1" x14ac:dyDescent="0.45">
      <c r="A2088" s="1">
        <v>102177</v>
      </c>
      <c r="B2088" s="2">
        <v>44329</v>
      </c>
      <c r="C2088" s="1">
        <v>1</v>
      </c>
      <c r="D2088" s="1">
        <v>1</v>
      </c>
      <c r="E2088" s="1">
        <v>1</v>
      </c>
      <c r="F2088" s="1">
        <v>1</v>
      </c>
      <c r="G2088" s="1">
        <v>0</v>
      </c>
      <c r="H2088" s="1">
        <v>0</v>
      </c>
      <c r="I2088" s="1">
        <v>50</v>
      </c>
    </row>
    <row r="2089" spans="1:9" ht="14.25" customHeight="1" x14ac:dyDescent="0.45">
      <c r="A2089" s="1">
        <v>101825</v>
      </c>
      <c r="B2089" s="2">
        <v>44329</v>
      </c>
      <c r="C2089" s="1">
        <v>1</v>
      </c>
      <c r="D2089" s="1">
        <v>1</v>
      </c>
      <c r="E2089" s="1">
        <v>1</v>
      </c>
      <c r="F2089" s="1">
        <v>0</v>
      </c>
      <c r="G2089" s="1">
        <v>0</v>
      </c>
      <c r="H2089" s="1">
        <v>0</v>
      </c>
      <c r="I2089" s="1">
        <v>50</v>
      </c>
    </row>
    <row r="2090" spans="1:9" ht="14.25" customHeight="1" x14ac:dyDescent="0.45">
      <c r="A2090" s="1">
        <v>100656</v>
      </c>
      <c r="B2090" s="2">
        <v>44330</v>
      </c>
      <c r="C2090" s="1">
        <v>1</v>
      </c>
      <c r="D2090" s="1">
        <v>1</v>
      </c>
      <c r="E2090" s="1">
        <v>1</v>
      </c>
      <c r="F2090" s="1">
        <v>1</v>
      </c>
      <c r="G2090" s="1">
        <v>1</v>
      </c>
      <c r="H2090" s="1">
        <v>1</v>
      </c>
      <c r="I2090" s="1">
        <v>55</v>
      </c>
    </row>
    <row r="2091" spans="1:9" ht="14.25" customHeight="1" x14ac:dyDescent="0.45">
      <c r="A2091" s="1">
        <v>101947</v>
      </c>
      <c r="B2091" s="2">
        <v>44330</v>
      </c>
      <c r="C2091" s="1">
        <v>1</v>
      </c>
      <c r="D2091" s="1">
        <v>1</v>
      </c>
      <c r="E2091" s="1">
        <v>1</v>
      </c>
      <c r="F2091" s="1">
        <v>1</v>
      </c>
      <c r="G2091" s="1">
        <v>1</v>
      </c>
      <c r="H2091" s="1">
        <v>1</v>
      </c>
      <c r="I2091" s="1">
        <v>80</v>
      </c>
    </row>
    <row r="2092" spans="1:9" ht="14.25" customHeight="1" x14ac:dyDescent="0.45">
      <c r="A2092" s="1">
        <v>100522</v>
      </c>
      <c r="B2092" s="2">
        <v>44330</v>
      </c>
      <c r="C2092" s="1">
        <v>1</v>
      </c>
      <c r="D2092" s="1">
        <v>1</v>
      </c>
      <c r="E2092" s="1">
        <v>1</v>
      </c>
      <c r="F2092" s="1">
        <v>0</v>
      </c>
      <c r="G2092" s="1">
        <v>0</v>
      </c>
      <c r="H2092" s="1">
        <v>0</v>
      </c>
      <c r="I2092" s="1">
        <v>73</v>
      </c>
    </row>
    <row r="2093" spans="1:9" ht="14.25" customHeight="1" x14ac:dyDescent="0.45">
      <c r="A2093" s="1">
        <v>100280</v>
      </c>
      <c r="B2093" s="2">
        <v>44330</v>
      </c>
      <c r="C2093" s="1">
        <v>1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75</v>
      </c>
    </row>
    <row r="2094" spans="1:9" ht="14.25" customHeight="1" x14ac:dyDescent="0.45">
      <c r="A2094" s="1">
        <v>101239</v>
      </c>
      <c r="B2094" s="2">
        <v>44331</v>
      </c>
      <c r="C2094" s="1">
        <v>1</v>
      </c>
      <c r="D2094" s="1">
        <v>1</v>
      </c>
      <c r="E2094" s="1">
        <v>1</v>
      </c>
      <c r="F2094" s="1">
        <v>0</v>
      </c>
      <c r="G2094" s="1">
        <v>0</v>
      </c>
      <c r="H2094" s="1">
        <v>0</v>
      </c>
      <c r="I2094" s="1">
        <v>70</v>
      </c>
    </row>
    <row r="2095" spans="1:9" ht="14.25" customHeight="1" x14ac:dyDescent="0.45">
      <c r="A2095" s="1">
        <v>100593</v>
      </c>
      <c r="B2095" s="2">
        <v>44331</v>
      </c>
      <c r="C2095" s="1">
        <v>1</v>
      </c>
      <c r="D2095" s="1">
        <v>1</v>
      </c>
      <c r="E2095" s="1">
        <v>1</v>
      </c>
      <c r="F2095" s="1">
        <v>1</v>
      </c>
      <c r="G2095" s="1">
        <v>1</v>
      </c>
      <c r="H2095" s="1">
        <v>0</v>
      </c>
      <c r="I2095" s="1">
        <v>45</v>
      </c>
    </row>
    <row r="2096" spans="1:9" ht="14.25" customHeight="1" x14ac:dyDescent="0.45">
      <c r="A2096" s="1">
        <v>101433</v>
      </c>
      <c r="B2096" s="2">
        <v>44331</v>
      </c>
      <c r="C2096" s="1">
        <v>1</v>
      </c>
      <c r="D2096" s="1">
        <v>1</v>
      </c>
      <c r="E2096" s="1">
        <v>1</v>
      </c>
      <c r="F2096" s="1">
        <v>1</v>
      </c>
      <c r="G2096" s="1">
        <v>0</v>
      </c>
      <c r="H2096" s="1">
        <v>0</v>
      </c>
      <c r="I2096" s="1">
        <v>92</v>
      </c>
    </row>
    <row r="2097" spans="1:9" ht="14.25" customHeight="1" x14ac:dyDescent="0.45">
      <c r="A2097" s="1">
        <v>102243</v>
      </c>
      <c r="B2097" s="2">
        <v>44331</v>
      </c>
      <c r="C2097" s="1">
        <v>1</v>
      </c>
      <c r="D2097" s="1">
        <v>1</v>
      </c>
      <c r="E2097" s="1">
        <v>0</v>
      </c>
      <c r="F2097" s="1">
        <v>0</v>
      </c>
      <c r="G2097" s="1">
        <v>0</v>
      </c>
      <c r="H2097" s="1">
        <v>0</v>
      </c>
      <c r="I2097" s="1">
        <v>55</v>
      </c>
    </row>
    <row r="2098" spans="1:9" ht="14.25" customHeight="1" x14ac:dyDescent="0.45">
      <c r="A2098" s="1">
        <v>100644</v>
      </c>
      <c r="B2098" s="2">
        <v>44331</v>
      </c>
      <c r="C2098" s="1">
        <v>1</v>
      </c>
      <c r="D2098" s="1">
        <v>1</v>
      </c>
      <c r="E2098" s="1">
        <v>1</v>
      </c>
      <c r="F2098" s="1">
        <v>1</v>
      </c>
      <c r="G2098" s="1">
        <v>1</v>
      </c>
      <c r="H2098" s="1">
        <v>0</v>
      </c>
      <c r="I2098" s="1">
        <v>69</v>
      </c>
    </row>
    <row r="2099" spans="1:9" ht="14.25" customHeight="1" x14ac:dyDescent="0.45">
      <c r="A2099" s="1">
        <v>101900</v>
      </c>
      <c r="B2099" s="2">
        <v>44331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55</v>
      </c>
    </row>
    <row r="2100" spans="1:9" ht="14.25" customHeight="1" x14ac:dyDescent="0.45">
      <c r="A2100" s="1">
        <v>102124</v>
      </c>
      <c r="B2100" s="2">
        <v>44331</v>
      </c>
      <c r="C2100" s="1">
        <v>1</v>
      </c>
      <c r="D2100" s="1">
        <v>1</v>
      </c>
      <c r="E2100" s="1">
        <v>1</v>
      </c>
      <c r="F2100" s="1">
        <v>0</v>
      </c>
      <c r="G2100" s="1">
        <v>0</v>
      </c>
      <c r="H2100" s="1">
        <v>0</v>
      </c>
      <c r="I2100" s="1">
        <v>70</v>
      </c>
    </row>
    <row r="2101" spans="1:9" ht="14.25" customHeight="1" x14ac:dyDescent="0.45">
      <c r="A2101" s="1">
        <v>100349</v>
      </c>
      <c r="B2101" s="2">
        <v>44331</v>
      </c>
      <c r="C2101" s="1">
        <v>1</v>
      </c>
      <c r="D2101" s="1">
        <v>1</v>
      </c>
      <c r="E2101" s="1">
        <v>1</v>
      </c>
      <c r="F2101" s="1">
        <v>1</v>
      </c>
      <c r="G2101" s="1">
        <v>0</v>
      </c>
      <c r="H2101" s="1">
        <v>0</v>
      </c>
      <c r="I2101" s="1">
        <v>80</v>
      </c>
    </row>
    <row r="2102" spans="1:9" ht="14.25" customHeight="1" x14ac:dyDescent="0.45">
      <c r="A2102" s="1">
        <v>100587</v>
      </c>
      <c r="B2102" s="2">
        <v>44331</v>
      </c>
      <c r="C2102" s="1">
        <v>1</v>
      </c>
      <c r="D2102" s="1">
        <v>1</v>
      </c>
      <c r="E2102" s="1">
        <v>1</v>
      </c>
      <c r="F2102" s="1">
        <v>1</v>
      </c>
      <c r="G2102" s="1">
        <v>1</v>
      </c>
      <c r="H2102" s="1">
        <v>0</v>
      </c>
      <c r="I2102" s="1">
        <v>92</v>
      </c>
    </row>
    <row r="2103" spans="1:9" ht="14.25" customHeight="1" x14ac:dyDescent="0.45">
      <c r="A2103" s="1">
        <v>100652</v>
      </c>
      <c r="B2103" s="2">
        <v>44331</v>
      </c>
      <c r="C2103" s="1">
        <v>1</v>
      </c>
      <c r="D2103" s="1">
        <v>1</v>
      </c>
      <c r="E2103" s="1">
        <v>1</v>
      </c>
      <c r="F2103" s="1">
        <v>0</v>
      </c>
      <c r="G2103" s="1">
        <v>0</v>
      </c>
      <c r="H2103" s="1">
        <v>0</v>
      </c>
      <c r="I2103" s="1">
        <v>70</v>
      </c>
    </row>
    <row r="2104" spans="1:9" ht="14.25" customHeight="1" x14ac:dyDescent="0.45">
      <c r="A2104" s="1">
        <v>102148</v>
      </c>
      <c r="B2104" s="2">
        <v>44331</v>
      </c>
      <c r="C2104" s="1">
        <v>1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79</v>
      </c>
    </row>
    <row r="2105" spans="1:9" ht="14.25" customHeight="1" x14ac:dyDescent="0.45">
      <c r="A2105" s="1">
        <v>100869</v>
      </c>
      <c r="B2105" s="2">
        <v>44332</v>
      </c>
      <c r="C2105" s="1">
        <v>1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75</v>
      </c>
    </row>
    <row r="2106" spans="1:9" ht="14.25" customHeight="1" x14ac:dyDescent="0.45">
      <c r="A2106" s="1">
        <v>101067</v>
      </c>
      <c r="B2106" s="2">
        <v>44332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80</v>
      </c>
    </row>
    <row r="2107" spans="1:9" ht="14.25" customHeight="1" x14ac:dyDescent="0.45">
      <c r="A2107" s="1">
        <v>101690</v>
      </c>
      <c r="B2107" s="2">
        <v>44332</v>
      </c>
      <c r="C2107" s="1">
        <v>1</v>
      </c>
      <c r="D2107" s="1">
        <v>1</v>
      </c>
      <c r="E2107" s="1">
        <v>0</v>
      </c>
      <c r="F2107" s="1">
        <v>0</v>
      </c>
      <c r="G2107" s="1">
        <v>0</v>
      </c>
      <c r="H2107" s="1">
        <v>0</v>
      </c>
      <c r="I2107" s="1">
        <v>55</v>
      </c>
    </row>
    <row r="2108" spans="1:9" ht="14.25" customHeight="1" x14ac:dyDescent="0.45">
      <c r="A2108" s="1">
        <v>102128</v>
      </c>
      <c r="B2108" s="2">
        <v>44332</v>
      </c>
      <c r="C2108" s="1">
        <v>1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77</v>
      </c>
    </row>
    <row r="2109" spans="1:9" ht="14.25" customHeight="1" x14ac:dyDescent="0.45">
      <c r="A2109" s="1">
        <v>102094</v>
      </c>
      <c r="B2109" s="2">
        <v>44332</v>
      </c>
      <c r="C2109" s="1">
        <v>1</v>
      </c>
      <c r="D2109" s="1">
        <v>1</v>
      </c>
      <c r="E2109" s="1">
        <v>1</v>
      </c>
      <c r="F2109" s="1">
        <v>1</v>
      </c>
      <c r="G2109" s="1">
        <v>1</v>
      </c>
      <c r="H2109" s="1">
        <v>0</v>
      </c>
      <c r="I2109" s="1">
        <v>75</v>
      </c>
    </row>
    <row r="2110" spans="1:9" ht="14.25" customHeight="1" x14ac:dyDescent="0.45">
      <c r="A2110" s="1">
        <v>100350</v>
      </c>
      <c r="B2110" s="2">
        <v>44332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80</v>
      </c>
    </row>
    <row r="2111" spans="1:9" ht="14.25" customHeight="1" x14ac:dyDescent="0.45">
      <c r="A2111" s="1">
        <v>101748</v>
      </c>
      <c r="B2111" s="2">
        <v>44332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95</v>
      </c>
    </row>
    <row r="2112" spans="1:9" ht="14.25" customHeight="1" x14ac:dyDescent="0.45">
      <c r="A2112" s="1">
        <v>100069</v>
      </c>
      <c r="B2112" s="2">
        <v>44332</v>
      </c>
      <c r="C2112" s="1">
        <v>1</v>
      </c>
      <c r="D2112" s="1">
        <v>1</v>
      </c>
      <c r="E2112" s="1">
        <v>1</v>
      </c>
      <c r="F2112" s="1">
        <v>1</v>
      </c>
      <c r="G2112" s="1">
        <v>0</v>
      </c>
      <c r="H2112" s="1">
        <v>0</v>
      </c>
      <c r="I2112" s="1">
        <v>55</v>
      </c>
    </row>
    <row r="2113" spans="1:9" ht="14.25" customHeight="1" x14ac:dyDescent="0.45">
      <c r="A2113" s="1">
        <v>101681</v>
      </c>
      <c r="B2113" s="2">
        <v>44333</v>
      </c>
      <c r="C2113" s="1">
        <v>1</v>
      </c>
      <c r="D2113" s="1">
        <v>1</v>
      </c>
      <c r="E2113" s="1">
        <v>1</v>
      </c>
      <c r="F2113" s="1">
        <v>0</v>
      </c>
      <c r="G2113" s="1">
        <v>0</v>
      </c>
      <c r="H2113" s="1">
        <v>0</v>
      </c>
      <c r="I2113" s="1">
        <v>45</v>
      </c>
    </row>
    <row r="2114" spans="1:9" ht="14.25" customHeight="1" x14ac:dyDescent="0.45">
      <c r="A2114" s="1">
        <v>102436</v>
      </c>
      <c r="B2114" s="2">
        <v>44333</v>
      </c>
      <c r="C2114" s="1">
        <v>1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95</v>
      </c>
    </row>
    <row r="2115" spans="1:9" ht="14.25" customHeight="1" x14ac:dyDescent="0.45">
      <c r="A2115" s="1">
        <v>101091</v>
      </c>
      <c r="B2115" s="2">
        <v>44333</v>
      </c>
      <c r="C2115" s="1">
        <v>1</v>
      </c>
      <c r="D2115" s="1">
        <v>1</v>
      </c>
      <c r="E2115" s="1">
        <v>1</v>
      </c>
      <c r="F2115" s="1">
        <v>1</v>
      </c>
      <c r="G2115" s="1">
        <v>1</v>
      </c>
      <c r="H2115" s="1">
        <v>0</v>
      </c>
      <c r="I2115" s="1">
        <v>45</v>
      </c>
    </row>
    <row r="2116" spans="1:9" ht="14.25" customHeight="1" x14ac:dyDescent="0.45">
      <c r="A2116" s="1">
        <v>102121</v>
      </c>
      <c r="B2116" s="2">
        <v>44333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75</v>
      </c>
    </row>
    <row r="2117" spans="1:9" ht="14.25" customHeight="1" x14ac:dyDescent="0.45">
      <c r="A2117" s="1">
        <v>101824</v>
      </c>
      <c r="B2117" s="2">
        <v>44333</v>
      </c>
      <c r="C2117" s="1">
        <v>1</v>
      </c>
      <c r="D2117" s="1">
        <v>1</v>
      </c>
      <c r="E2117" s="1">
        <v>1</v>
      </c>
      <c r="F2117" s="1">
        <v>1</v>
      </c>
      <c r="G2117" s="1">
        <v>0</v>
      </c>
      <c r="H2117" s="1">
        <v>0</v>
      </c>
      <c r="I2117" s="1">
        <v>85</v>
      </c>
    </row>
    <row r="2118" spans="1:9" ht="14.25" customHeight="1" x14ac:dyDescent="0.45">
      <c r="A2118" s="1">
        <v>101004</v>
      </c>
      <c r="B2118" s="2">
        <v>44333</v>
      </c>
      <c r="C2118" s="1">
        <v>1</v>
      </c>
      <c r="D2118" s="1">
        <v>1</v>
      </c>
      <c r="E2118" s="1">
        <v>1</v>
      </c>
      <c r="F2118" s="1">
        <v>1</v>
      </c>
      <c r="G2118" s="1">
        <v>0</v>
      </c>
      <c r="H2118" s="1">
        <v>0</v>
      </c>
      <c r="I2118" s="1">
        <v>50</v>
      </c>
    </row>
    <row r="2119" spans="1:9" ht="14.25" customHeight="1" x14ac:dyDescent="0.45">
      <c r="A2119" s="1">
        <v>101446</v>
      </c>
      <c r="B2119" s="2">
        <v>44333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55</v>
      </c>
    </row>
    <row r="2120" spans="1:9" ht="14.25" customHeight="1" x14ac:dyDescent="0.45">
      <c r="A2120" s="1">
        <v>102313</v>
      </c>
      <c r="B2120" s="2">
        <v>44333</v>
      </c>
      <c r="C2120" s="1">
        <v>1</v>
      </c>
      <c r="D2120" s="1">
        <v>1</v>
      </c>
      <c r="E2120" s="1">
        <v>1</v>
      </c>
      <c r="F2120" s="1">
        <v>0</v>
      </c>
      <c r="G2120" s="1">
        <v>0</v>
      </c>
      <c r="H2120" s="1">
        <v>0</v>
      </c>
      <c r="I2120" s="1">
        <v>77</v>
      </c>
    </row>
    <row r="2121" spans="1:9" ht="14.25" customHeight="1" x14ac:dyDescent="0.45">
      <c r="A2121" s="1">
        <v>101562</v>
      </c>
      <c r="B2121" s="2">
        <v>44333</v>
      </c>
      <c r="C2121" s="1">
        <v>1</v>
      </c>
      <c r="D2121" s="1">
        <v>1</v>
      </c>
      <c r="E2121" s="1">
        <v>1</v>
      </c>
      <c r="F2121" s="1">
        <v>1</v>
      </c>
      <c r="G2121" s="1">
        <v>1</v>
      </c>
      <c r="H2121" s="1">
        <v>0</v>
      </c>
      <c r="I2121" s="1">
        <v>75</v>
      </c>
    </row>
    <row r="2122" spans="1:9" ht="14.25" customHeight="1" x14ac:dyDescent="0.45">
      <c r="A2122" s="1">
        <v>100767</v>
      </c>
      <c r="B2122" s="2">
        <v>44334</v>
      </c>
      <c r="C2122" s="1">
        <v>1</v>
      </c>
      <c r="D2122" s="1">
        <v>1</v>
      </c>
      <c r="E2122" s="1">
        <v>0</v>
      </c>
      <c r="F2122" s="1">
        <v>0</v>
      </c>
      <c r="G2122" s="1">
        <v>0</v>
      </c>
      <c r="H2122" s="1">
        <v>0</v>
      </c>
      <c r="I2122" s="1">
        <v>93</v>
      </c>
    </row>
    <row r="2123" spans="1:9" ht="14.25" customHeight="1" x14ac:dyDescent="0.45">
      <c r="A2123" s="1">
        <v>101831</v>
      </c>
      <c r="B2123" s="2">
        <v>44334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69</v>
      </c>
    </row>
    <row r="2124" spans="1:9" ht="14.25" customHeight="1" x14ac:dyDescent="0.45">
      <c r="A2124" s="1">
        <v>101182</v>
      </c>
      <c r="B2124" s="2">
        <v>44334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55</v>
      </c>
    </row>
    <row r="2125" spans="1:9" ht="14.25" customHeight="1" x14ac:dyDescent="0.45">
      <c r="A2125" s="1">
        <v>100608</v>
      </c>
      <c r="B2125" s="2">
        <v>44334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75</v>
      </c>
    </row>
    <row r="2126" spans="1:9" ht="14.25" customHeight="1" x14ac:dyDescent="0.45">
      <c r="A2126" s="1">
        <v>101521</v>
      </c>
      <c r="B2126" s="2">
        <v>44335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</row>
    <row r="2127" spans="1:9" ht="14.25" customHeight="1" x14ac:dyDescent="0.45">
      <c r="A2127" s="1">
        <v>102425</v>
      </c>
      <c r="B2127" s="2">
        <v>44335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80</v>
      </c>
    </row>
    <row r="2128" spans="1:9" ht="14.25" customHeight="1" x14ac:dyDescent="0.45">
      <c r="A2128" s="1">
        <v>101129</v>
      </c>
      <c r="B2128" s="2">
        <v>44335</v>
      </c>
      <c r="C2128" s="1">
        <v>1</v>
      </c>
      <c r="D2128" s="1">
        <v>1</v>
      </c>
      <c r="E2128" s="1">
        <v>1</v>
      </c>
      <c r="F2128" s="1">
        <v>0</v>
      </c>
      <c r="G2128" s="1">
        <v>0</v>
      </c>
      <c r="H2128" s="1">
        <v>0</v>
      </c>
      <c r="I2128" s="1">
        <v>55</v>
      </c>
    </row>
    <row r="2129" spans="1:9" ht="14.25" customHeight="1" x14ac:dyDescent="0.45">
      <c r="A2129" s="1">
        <v>100141</v>
      </c>
      <c r="B2129" s="2">
        <v>44335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83</v>
      </c>
    </row>
    <row r="2130" spans="1:9" ht="14.25" customHeight="1" x14ac:dyDescent="0.45">
      <c r="A2130" s="1">
        <v>101268</v>
      </c>
      <c r="B2130" s="2">
        <v>44335</v>
      </c>
      <c r="C2130" s="1">
        <v>1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92</v>
      </c>
    </row>
    <row r="2131" spans="1:9" ht="14.25" customHeight="1" x14ac:dyDescent="0.45">
      <c r="A2131" s="1">
        <v>102134</v>
      </c>
      <c r="B2131" s="2">
        <v>44335</v>
      </c>
      <c r="C2131" s="1">
        <v>1</v>
      </c>
      <c r="D2131" s="1">
        <v>1</v>
      </c>
      <c r="E2131" s="1">
        <v>1</v>
      </c>
      <c r="F2131" s="1">
        <v>0</v>
      </c>
      <c r="G2131" s="1">
        <v>0</v>
      </c>
      <c r="H2131" s="1">
        <v>0</v>
      </c>
      <c r="I2131" s="1">
        <v>93</v>
      </c>
    </row>
    <row r="2132" spans="1:9" ht="14.25" customHeight="1" x14ac:dyDescent="0.45">
      <c r="A2132" s="1">
        <v>102353</v>
      </c>
      <c r="B2132" s="2">
        <v>44335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75</v>
      </c>
    </row>
    <row r="2133" spans="1:9" ht="14.25" customHeight="1" x14ac:dyDescent="0.45">
      <c r="A2133" s="1">
        <v>100445</v>
      </c>
      <c r="B2133" s="2">
        <v>44335</v>
      </c>
      <c r="C2133" s="1">
        <v>1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77</v>
      </c>
    </row>
    <row r="2134" spans="1:9" ht="14.25" customHeight="1" x14ac:dyDescent="0.45">
      <c r="A2134" s="1">
        <v>100867</v>
      </c>
      <c r="B2134" s="2">
        <v>44335</v>
      </c>
      <c r="C2134" s="1">
        <v>1</v>
      </c>
      <c r="D2134" s="1">
        <v>1</v>
      </c>
      <c r="E2134" s="1">
        <v>1</v>
      </c>
      <c r="F2134" s="1">
        <v>1</v>
      </c>
      <c r="G2134" s="1">
        <v>0</v>
      </c>
      <c r="H2134" s="1">
        <v>0</v>
      </c>
      <c r="I2134" s="1">
        <v>67</v>
      </c>
    </row>
    <row r="2135" spans="1:9" ht="14.25" customHeight="1" x14ac:dyDescent="0.45">
      <c r="A2135" s="1">
        <v>100854</v>
      </c>
      <c r="B2135" s="2">
        <v>44335</v>
      </c>
      <c r="C2135" s="1">
        <v>1</v>
      </c>
      <c r="D2135" s="1">
        <v>1</v>
      </c>
      <c r="E2135" s="1">
        <v>1</v>
      </c>
      <c r="F2135" s="1">
        <v>0</v>
      </c>
      <c r="G2135" s="1">
        <v>0</v>
      </c>
      <c r="H2135" s="1">
        <v>0</v>
      </c>
      <c r="I2135" s="1">
        <v>83</v>
      </c>
    </row>
    <row r="2136" spans="1:9" ht="14.25" customHeight="1" x14ac:dyDescent="0.45">
      <c r="A2136" s="1">
        <v>100392</v>
      </c>
      <c r="B2136" s="2">
        <v>44335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51</v>
      </c>
    </row>
    <row r="2137" spans="1:9" ht="14.25" customHeight="1" x14ac:dyDescent="0.45">
      <c r="A2137" s="1">
        <v>100145</v>
      </c>
      <c r="B2137" s="2">
        <v>44336</v>
      </c>
      <c r="C2137" s="1">
        <v>1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75</v>
      </c>
    </row>
    <row r="2138" spans="1:9" ht="14.25" customHeight="1" x14ac:dyDescent="0.45">
      <c r="A2138" s="1">
        <v>100258</v>
      </c>
      <c r="B2138" s="2">
        <v>44336</v>
      </c>
      <c r="C2138" s="1">
        <v>1</v>
      </c>
      <c r="D2138" s="1">
        <v>1</v>
      </c>
      <c r="E2138" s="1">
        <v>0</v>
      </c>
      <c r="F2138" s="1">
        <v>0</v>
      </c>
      <c r="G2138" s="1">
        <v>0</v>
      </c>
      <c r="H2138" s="1">
        <v>0</v>
      </c>
      <c r="I2138" s="1">
        <v>79</v>
      </c>
    </row>
    <row r="2139" spans="1:9" ht="14.25" customHeight="1" x14ac:dyDescent="0.45">
      <c r="A2139" s="1">
        <v>102262</v>
      </c>
      <c r="B2139" s="2">
        <v>44336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55</v>
      </c>
    </row>
    <row r="2140" spans="1:9" ht="14.25" customHeight="1" x14ac:dyDescent="0.45">
      <c r="A2140" s="1">
        <v>101254</v>
      </c>
      <c r="B2140" s="2">
        <v>44336</v>
      </c>
      <c r="C2140" s="1">
        <v>1</v>
      </c>
      <c r="D2140" s="1">
        <v>1</v>
      </c>
      <c r="E2140" s="1">
        <v>1</v>
      </c>
      <c r="F2140" s="1">
        <v>0</v>
      </c>
      <c r="G2140" s="1">
        <v>0</v>
      </c>
      <c r="H2140" s="1">
        <v>0</v>
      </c>
      <c r="I2140" s="1">
        <v>75</v>
      </c>
    </row>
    <row r="2141" spans="1:9" ht="14.25" customHeight="1" x14ac:dyDescent="0.45">
      <c r="A2141" s="1">
        <v>101789</v>
      </c>
      <c r="B2141" s="2">
        <v>44336</v>
      </c>
      <c r="C2141" s="1">
        <v>1</v>
      </c>
      <c r="D2141" s="1">
        <v>1</v>
      </c>
      <c r="E2141" s="1">
        <v>1</v>
      </c>
      <c r="F2141" s="1">
        <v>1</v>
      </c>
      <c r="G2141" s="1">
        <v>0</v>
      </c>
      <c r="H2141" s="1">
        <v>0</v>
      </c>
      <c r="I2141" s="1">
        <v>92</v>
      </c>
    </row>
    <row r="2142" spans="1:9" ht="14.25" customHeight="1" x14ac:dyDescent="0.45">
      <c r="A2142" s="1">
        <v>100278</v>
      </c>
      <c r="B2142" s="2">
        <v>44336</v>
      </c>
      <c r="C2142" s="1">
        <v>1</v>
      </c>
      <c r="D2142" s="1">
        <v>1</v>
      </c>
      <c r="E2142" s="1">
        <v>1</v>
      </c>
      <c r="F2142" s="1">
        <v>0</v>
      </c>
      <c r="G2142" s="1">
        <v>0</v>
      </c>
      <c r="H2142" s="1">
        <v>0</v>
      </c>
      <c r="I2142" s="1">
        <v>75</v>
      </c>
    </row>
    <row r="2143" spans="1:9" ht="14.25" customHeight="1" x14ac:dyDescent="0.45">
      <c r="A2143" s="1">
        <v>101213</v>
      </c>
      <c r="B2143" s="2">
        <v>44337</v>
      </c>
      <c r="C2143" s="1">
        <v>1</v>
      </c>
      <c r="D2143" s="1">
        <v>1</v>
      </c>
      <c r="E2143" s="1">
        <v>1</v>
      </c>
      <c r="F2143" s="1">
        <v>1</v>
      </c>
      <c r="G2143" s="1">
        <v>1</v>
      </c>
      <c r="H2143" s="1">
        <v>1</v>
      </c>
      <c r="I2143" s="1">
        <v>80</v>
      </c>
    </row>
    <row r="2144" spans="1:9" ht="14.25" customHeight="1" x14ac:dyDescent="0.45">
      <c r="A2144" s="1">
        <v>100440</v>
      </c>
      <c r="B2144" s="2">
        <v>44337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95</v>
      </c>
    </row>
    <row r="2145" spans="1:9" ht="14.25" customHeight="1" x14ac:dyDescent="0.45">
      <c r="A2145" s="1">
        <v>101374</v>
      </c>
      <c r="B2145" s="2">
        <v>44337</v>
      </c>
      <c r="C2145" s="1">
        <v>1</v>
      </c>
      <c r="D2145" s="1">
        <v>1</v>
      </c>
      <c r="E2145" s="1">
        <v>1</v>
      </c>
      <c r="F2145" s="1">
        <v>1</v>
      </c>
      <c r="G2145" s="1">
        <v>0</v>
      </c>
      <c r="H2145" s="1">
        <v>0</v>
      </c>
      <c r="I2145" s="1">
        <v>75</v>
      </c>
    </row>
    <row r="2146" spans="1:9" ht="14.25" customHeight="1" x14ac:dyDescent="0.45">
      <c r="A2146" s="1">
        <v>102490</v>
      </c>
      <c r="B2146" s="2">
        <v>44337</v>
      </c>
      <c r="C2146" s="1">
        <v>1</v>
      </c>
      <c r="D2146" s="1">
        <v>1</v>
      </c>
      <c r="E2146" s="1">
        <v>1</v>
      </c>
      <c r="F2146" s="1">
        <v>1</v>
      </c>
      <c r="G2146" s="1">
        <v>1</v>
      </c>
      <c r="H2146" s="1">
        <v>0</v>
      </c>
      <c r="I2146" s="1">
        <v>93</v>
      </c>
    </row>
    <row r="2147" spans="1:9" ht="14.25" customHeight="1" x14ac:dyDescent="0.45">
      <c r="A2147" s="1">
        <v>102481</v>
      </c>
      <c r="B2147" s="2">
        <v>44338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69</v>
      </c>
    </row>
    <row r="2148" spans="1:9" ht="14.25" customHeight="1" x14ac:dyDescent="0.45">
      <c r="A2148" s="1">
        <v>102301</v>
      </c>
      <c r="B2148" s="2">
        <v>44338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67</v>
      </c>
    </row>
    <row r="2149" spans="1:9" ht="14.25" customHeight="1" x14ac:dyDescent="0.45">
      <c r="A2149" s="1">
        <v>102484</v>
      </c>
      <c r="B2149" s="2">
        <v>44338</v>
      </c>
      <c r="C2149" s="1">
        <v>1</v>
      </c>
      <c r="D2149" s="1">
        <v>1</v>
      </c>
      <c r="E2149" s="1">
        <v>1</v>
      </c>
      <c r="F2149" s="1">
        <v>0</v>
      </c>
      <c r="G2149" s="1">
        <v>0</v>
      </c>
      <c r="H2149" s="1">
        <v>0</v>
      </c>
      <c r="I2149" s="1">
        <v>45</v>
      </c>
    </row>
    <row r="2150" spans="1:9" ht="14.25" customHeight="1" x14ac:dyDescent="0.45">
      <c r="A2150" s="1">
        <v>100615</v>
      </c>
      <c r="B2150" s="2">
        <v>44338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75</v>
      </c>
    </row>
    <row r="2151" spans="1:9" ht="14.25" customHeight="1" x14ac:dyDescent="0.45">
      <c r="A2151" s="1">
        <v>101996</v>
      </c>
      <c r="B2151" s="2">
        <v>44338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77</v>
      </c>
    </row>
    <row r="2152" spans="1:9" ht="14.25" customHeight="1" x14ac:dyDescent="0.45">
      <c r="A2152" s="1">
        <v>101214</v>
      </c>
      <c r="B2152" s="2">
        <v>44339</v>
      </c>
      <c r="C2152" s="1">
        <v>1</v>
      </c>
      <c r="D2152" s="1">
        <v>1</v>
      </c>
      <c r="E2152" s="1">
        <v>0</v>
      </c>
      <c r="F2152" s="1">
        <v>0</v>
      </c>
      <c r="G2152" s="1">
        <v>0</v>
      </c>
      <c r="H2152" s="1">
        <v>0</v>
      </c>
      <c r="I2152" s="1">
        <v>69</v>
      </c>
    </row>
    <row r="2153" spans="1:9" ht="14.25" customHeight="1" x14ac:dyDescent="0.45">
      <c r="A2153" s="1">
        <v>100246</v>
      </c>
      <c r="B2153" s="2">
        <v>44339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79</v>
      </c>
    </row>
    <row r="2154" spans="1:9" ht="14.25" customHeight="1" x14ac:dyDescent="0.45">
      <c r="A2154" s="1">
        <v>100562</v>
      </c>
      <c r="B2154" s="2">
        <v>44339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85</v>
      </c>
    </row>
    <row r="2155" spans="1:9" ht="14.25" customHeight="1" x14ac:dyDescent="0.45">
      <c r="A2155" s="1">
        <v>101633</v>
      </c>
      <c r="B2155" s="2">
        <v>44339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70</v>
      </c>
    </row>
    <row r="2156" spans="1:9" ht="14.25" customHeight="1" x14ac:dyDescent="0.45">
      <c r="A2156" s="1">
        <v>101498</v>
      </c>
      <c r="B2156" s="2">
        <v>44339</v>
      </c>
      <c r="C2156" s="1">
        <v>1</v>
      </c>
      <c r="D2156" s="1">
        <v>1</v>
      </c>
      <c r="E2156" s="1">
        <v>1</v>
      </c>
      <c r="F2156" s="1">
        <v>0</v>
      </c>
      <c r="G2156" s="1">
        <v>0</v>
      </c>
      <c r="H2156" s="1">
        <v>0</v>
      </c>
      <c r="I2156" s="1">
        <v>55</v>
      </c>
    </row>
    <row r="2157" spans="1:9" ht="14.25" customHeight="1" x14ac:dyDescent="0.45">
      <c r="A2157" s="1">
        <v>100784</v>
      </c>
      <c r="B2157" s="2">
        <v>44339</v>
      </c>
      <c r="C2157" s="1">
        <v>1</v>
      </c>
      <c r="D2157" s="1">
        <v>1</v>
      </c>
      <c r="E2157" s="1">
        <v>1</v>
      </c>
      <c r="F2157" s="1">
        <v>1</v>
      </c>
      <c r="G2157" s="1">
        <v>0</v>
      </c>
      <c r="H2157" s="1">
        <v>0</v>
      </c>
      <c r="I2157" s="1">
        <v>83</v>
      </c>
    </row>
    <row r="2158" spans="1:9" ht="14.25" customHeight="1" x14ac:dyDescent="0.45">
      <c r="A2158" s="1">
        <v>101382</v>
      </c>
      <c r="B2158" s="2">
        <v>44339</v>
      </c>
      <c r="C2158" s="1">
        <v>1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69</v>
      </c>
    </row>
    <row r="2159" spans="1:9" ht="14.25" customHeight="1" x14ac:dyDescent="0.45">
      <c r="A2159" s="1">
        <v>102165</v>
      </c>
      <c r="B2159" s="2">
        <v>44339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45</v>
      </c>
    </row>
    <row r="2160" spans="1:9" ht="14.25" customHeight="1" x14ac:dyDescent="0.45">
      <c r="A2160" s="1">
        <v>100299</v>
      </c>
      <c r="B2160" s="2">
        <v>44339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55</v>
      </c>
    </row>
    <row r="2161" spans="1:9" ht="14.25" customHeight="1" x14ac:dyDescent="0.45">
      <c r="A2161" s="1">
        <v>102125</v>
      </c>
      <c r="B2161" s="2">
        <v>44340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93</v>
      </c>
    </row>
    <row r="2162" spans="1:9" ht="14.25" customHeight="1" x14ac:dyDescent="0.45">
      <c r="A2162" s="1">
        <v>101592</v>
      </c>
      <c r="B2162" s="2">
        <v>44340</v>
      </c>
      <c r="C2162" s="1">
        <v>1</v>
      </c>
      <c r="D2162" s="1">
        <v>1</v>
      </c>
      <c r="E2162" s="1">
        <v>1</v>
      </c>
      <c r="F2162" s="1">
        <v>0</v>
      </c>
      <c r="G2162" s="1">
        <v>0</v>
      </c>
      <c r="H2162" s="1">
        <v>0</v>
      </c>
      <c r="I2162" s="1">
        <v>80</v>
      </c>
    </row>
    <row r="2163" spans="1:9" ht="14.25" customHeight="1" x14ac:dyDescent="0.45">
      <c r="A2163" s="1">
        <v>101619</v>
      </c>
      <c r="B2163" s="2">
        <v>44340</v>
      </c>
      <c r="C2163" s="1">
        <v>1</v>
      </c>
      <c r="D2163" s="1">
        <v>1</v>
      </c>
      <c r="E2163" s="1">
        <v>1</v>
      </c>
      <c r="F2163" s="1">
        <v>1</v>
      </c>
      <c r="G2163" s="1">
        <v>0</v>
      </c>
      <c r="H2163" s="1">
        <v>0</v>
      </c>
      <c r="I2163" s="1">
        <v>55</v>
      </c>
    </row>
    <row r="2164" spans="1:9" ht="14.25" customHeight="1" x14ac:dyDescent="0.45">
      <c r="A2164" s="1">
        <v>101405</v>
      </c>
      <c r="B2164" s="2">
        <v>44340</v>
      </c>
      <c r="C2164" s="1">
        <v>1</v>
      </c>
      <c r="D2164" s="1">
        <v>1</v>
      </c>
      <c r="E2164" s="1">
        <v>1</v>
      </c>
      <c r="F2164" s="1">
        <v>1</v>
      </c>
      <c r="G2164" s="1">
        <v>1</v>
      </c>
      <c r="H2164" s="1">
        <v>0</v>
      </c>
      <c r="I2164" s="1">
        <v>50</v>
      </c>
    </row>
    <row r="2165" spans="1:9" ht="14.25" customHeight="1" x14ac:dyDescent="0.45">
      <c r="A2165" s="1">
        <v>100629</v>
      </c>
      <c r="B2165" s="2">
        <v>44340</v>
      </c>
      <c r="C2165" s="1">
        <v>1</v>
      </c>
      <c r="D2165" s="1">
        <v>1</v>
      </c>
      <c r="E2165" s="1">
        <v>1</v>
      </c>
      <c r="F2165" s="1">
        <v>0</v>
      </c>
      <c r="G2165" s="1">
        <v>0</v>
      </c>
      <c r="H2165" s="1">
        <v>0</v>
      </c>
      <c r="I2165" s="1">
        <v>92</v>
      </c>
    </row>
    <row r="2166" spans="1:9" ht="14.25" customHeight="1" x14ac:dyDescent="0.45">
      <c r="A2166" s="1">
        <v>102277</v>
      </c>
      <c r="B2166" s="2">
        <v>44340</v>
      </c>
      <c r="C2166" s="1">
        <v>1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80</v>
      </c>
    </row>
    <row r="2167" spans="1:9" ht="14.25" customHeight="1" x14ac:dyDescent="0.45">
      <c r="A2167" s="1">
        <v>100576</v>
      </c>
      <c r="B2167" s="2">
        <v>44340</v>
      </c>
      <c r="C2167" s="1">
        <v>1</v>
      </c>
      <c r="D2167" s="1">
        <v>1</v>
      </c>
      <c r="E2167" s="1">
        <v>1</v>
      </c>
      <c r="F2167" s="1">
        <v>0</v>
      </c>
      <c r="G2167" s="1">
        <v>0</v>
      </c>
      <c r="H2167" s="1">
        <v>0</v>
      </c>
      <c r="I2167" s="1">
        <v>70</v>
      </c>
    </row>
    <row r="2168" spans="1:9" ht="14.25" customHeight="1" x14ac:dyDescent="0.45">
      <c r="A2168" s="1">
        <v>101878</v>
      </c>
      <c r="B2168" s="2">
        <v>44340</v>
      </c>
      <c r="C2168" s="1">
        <v>1</v>
      </c>
      <c r="D2168" s="1">
        <v>1</v>
      </c>
      <c r="E2168" s="1">
        <v>0</v>
      </c>
      <c r="F2168" s="1">
        <v>0</v>
      </c>
      <c r="G2168" s="1">
        <v>0</v>
      </c>
      <c r="H2168" s="1">
        <v>0</v>
      </c>
      <c r="I2168" s="1">
        <v>69</v>
      </c>
    </row>
    <row r="2169" spans="1:9" ht="14.25" customHeight="1" x14ac:dyDescent="0.45">
      <c r="A2169" s="1">
        <v>101168</v>
      </c>
      <c r="B2169" s="2">
        <v>44341</v>
      </c>
      <c r="C2169" s="1">
        <v>1</v>
      </c>
      <c r="D2169" s="1">
        <v>1</v>
      </c>
      <c r="E2169" s="1">
        <v>1</v>
      </c>
      <c r="F2169" s="1">
        <v>1</v>
      </c>
      <c r="G2169" s="1">
        <v>0</v>
      </c>
      <c r="H2169" s="1">
        <v>0</v>
      </c>
      <c r="I2169" s="1">
        <v>67</v>
      </c>
    </row>
    <row r="2170" spans="1:9" ht="14.25" customHeight="1" x14ac:dyDescent="0.45">
      <c r="A2170" s="1">
        <v>100932</v>
      </c>
      <c r="B2170" s="2">
        <v>44341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85</v>
      </c>
    </row>
    <row r="2171" spans="1:9" ht="14.25" customHeight="1" x14ac:dyDescent="0.45">
      <c r="A2171" s="1">
        <v>100102</v>
      </c>
      <c r="B2171" s="2">
        <v>44341</v>
      </c>
      <c r="C2171" s="1">
        <v>1</v>
      </c>
      <c r="D2171" s="1">
        <v>1</v>
      </c>
      <c r="E2171" s="1">
        <v>1</v>
      </c>
      <c r="F2171" s="1">
        <v>0</v>
      </c>
      <c r="G2171" s="1">
        <v>0</v>
      </c>
      <c r="H2171" s="1">
        <v>0</v>
      </c>
      <c r="I2171" s="1">
        <v>70</v>
      </c>
    </row>
    <row r="2172" spans="1:9" ht="14.25" customHeight="1" x14ac:dyDescent="0.45">
      <c r="A2172" s="1">
        <v>102142</v>
      </c>
      <c r="B2172" s="2">
        <v>44341</v>
      </c>
      <c r="C2172" s="1">
        <v>1</v>
      </c>
      <c r="D2172" s="1">
        <v>1</v>
      </c>
      <c r="E2172" s="1">
        <v>0</v>
      </c>
      <c r="F2172" s="1">
        <v>0</v>
      </c>
      <c r="G2172" s="1">
        <v>0</v>
      </c>
      <c r="H2172" s="1">
        <v>0</v>
      </c>
      <c r="I2172" s="1">
        <v>85</v>
      </c>
    </row>
    <row r="2173" spans="1:9" ht="14.25" customHeight="1" x14ac:dyDescent="0.45">
      <c r="A2173" s="1">
        <v>100462</v>
      </c>
      <c r="B2173" s="2">
        <v>44341</v>
      </c>
      <c r="C2173" s="1">
        <v>1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77</v>
      </c>
    </row>
    <row r="2174" spans="1:9" ht="14.25" customHeight="1" x14ac:dyDescent="0.45">
      <c r="A2174" s="1">
        <v>100142</v>
      </c>
      <c r="B2174" s="2">
        <v>44341</v>
      </c>
      <c r="C2174" s="1">
        <v>1</v>
      </c>
      <c r="D2174" s="1">
        <v>1</v>
      </c>
      <c r="E2174" s="1">
        <v>1</v>
      </c>
      <c r="F2174" s="1">
        <v>0</v>
      </c>
      <c r="G2174" s="1">
        <v>0</v>
      </c>
      <c r="H2174" s="1">
        <v>0</v>
      </c>
      <c r="I2174" s="1">
        <v>93</v>
      </c>
    </row>
    <row r="2175" spans="1:9" ht="14.25" customHeight="1" x14ac:dyDescent="0.45">
      <c r="A2175" s="1">
        <v>102475</v>
      </c>
      <c r="B2175" s="2">
        <v>44341</v>
      </c>
      <c r="C2175" s="1">
        <v>1</v>
      </c>
      <c r="D2175" s="1">
        <v>1</v>
      </c>
      <c r="E2175" s="1">
        <v>1</v>
      </c>
      <c r="F2175" s="1">
        <v>1</v>
      </c>
      <c r="G2175" s="1">
        <v>0</v>
      </c>
      <c r="H2175" s="1">
        <v>0</v>
      </c>
      <c r="I2175" s="1">
        <v>55</v>
      </c>
    </row>
    <row r="2176" spans="1:9" ht="14.25" customHeight="1" x14ac:dyDescent="0.45">
      <c r="A2176" s="1">
        <v>100398</v>
      </c>
      <c r="B2176" s="2">
        <v>44341</v>
      </c>
      <c r="C2176" s="1">
        <v>1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75</v>
      </c>
    </row>
    <row r="2177" spans="1:9" ht="14.25" customHeight="1" x14ac:dyDescent="0.45">
      <c r="A2177" s="1">
        <v>102200</v>
      </c>
      <c r="B2177" s="2">
        <v>44341</v>
      </c>
      <c r="C2177" s="1">
        <v>1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69</v>
      </c>
    </row>
    <row r="2178" spans="1:9" ht="14.25" customHeight="1" x14ac:dyDescent="0.45">
      <c r="A2178" s="1">
        <v>101170</v>
      </c>
      <c r="B2178" s="2">
        <v>44341</v>
      </c>
      <c r="C2178" s="1">
        <v>1</v>
      </c>
      <c r="D2178" s="1">
        <v>1</v>
      </c>
      <c r="E2178" s="1">
        <v>1</v>
      </c>
      <c r="F2178" s="1">
        <v>0</v>
      </c>
      <c r="G2178" s="1">
        <v>0</v>
      </c>
      <c r="H2178" s="1">
        <v>0</v>
      </c>
      <c r="I2178" s="1">
        <v>93</v>
      </c>
    </row>
    <row r="2179" spans="1:9" ht="14.25" customHeight="1" x14ac:dyDescent="0.45">
      <c r="A2179" s="1">
        <v>101537</v>
      </c>
      <c r="B2179" s="2">
        <v>44341</v>
      </c>
      <c r="C2179" s="1">
        <v>1</v>
      </c>
      <c r="D2179" s="1">
        <v>1</v>
      </c>
      <c r="E2179" s="1">
        <v>1</v>
      </c>
      <c r="F2179" s="1">
        <v>1</v>
      </c>
      <c r="G2179" s="1">
        <v>1</v>
      </c>
      <c r="H2179" s="1">
        <v>1</v>
      </c>
      <c r="I2179" s="1">
        <v>80</v>
      </c>
    </row>
    <row r="2180" spans="1:9" ht="14.25" customHeight="1" x14ac:dyDescent="0.45">
      <c r="A2180" s="1">
        <v>101045</v>
      </c>
      <c r="B2180" s="2">
        <v>44341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70</v>
      </c>
    </row>
    <row r="2181" spans="1:9" ht="14.25" customHeight="1" x14ac:dyDescent="0.45">
      <c r="A2181" s="1">
        <v>102211</v>
      </c>
      <c r="B2181" s="2">
        <v>44342</v>
      </c>
      <c r="C2181" s="1">
        <v>1</v>
      </c>
      <c r="D2181" s="1">
        <v>1</v>
      </c>
      <c r="E2181" s="1">
        <v>1</v>
      </c>
      <c r="F2181" s="1">
        <v>0</v>
      </c>
      <c r="G2181" s="1">
        <v>0</v>
      </c>
      <c r="H2181" s="1">
        <v>0</v>
      </c>
      <c r="I2181" s="1">
        <v>85</v>
      </c>
    </row>
    <row r="2182" spans="1:9" ht="14.25" customHeight="1" x14ac:dyDescent="0.45">
      <c r="A2182" s="1">
        <v>100337</v>
      </c>
      <c r="B2182" s="2">
        <v>44342</v>
      </c>
      <c r="C2182" s="1">
        <v>1</v>
      </c>
      <c r="D2182" s="1">
        <v>1</v>
      </c>
      <c r="E2182" s="1">
        <v>1</v>
      </c>
      <c r="F2182" s="1">
        <v>1</v>
      </c>
      <c r="G2182" s="1">
        <v>0</v>
      </c>
      <c r="H2182" s="1">
        <v>0</v>
      </c>
      <c r="I2182" s="1">
        <v>67</v>
      </c>
    </row>
    <row r="2183" spans="1:9" ht="14.25" customHeight="1" x14ac:dyDescent="0.45">
      <c r="A2183" s="1">
        <v>101668</v>
      </c>
      <c r="B2183" s="2">
        <v>44342</v>
      </c>
      <c r="C2183" s="1">
        <v>1</v>
      </c>
      <c r="D2183" s="1">
        <v>1</v>
      </c>
      <c r="E2183" s="1">
        <v>1</v>
      </c>
      <c r="F2183" s="1">
        <v>0</v>
      </c>
      <c r="G2183" s="1">
        <v>0</v>
      </c>
      <c r="H2183" s="1">
        <v>0</v>
      </c>
      <c r="I2183" s="1">
        <v>51</v>
      </c>
    </row>
    <row r="2184" spans="1:9" ht="14.25" customHeight="1" x14ac:dyDescent="0.45">
      <c r="A2184" s="1">
        <v>100472</v>
      </c>
      <c r="B2184" s="2">
        <v>44342</v>
      </c>
      <c r="C2184" s="1">
        <v>1</v>
      </c>
      <c r="D2184" s="1">
        <v>1</v>
      </c>
      <c r="E2184" s="1">
        <v>1</v>
      </c>
      <c r="F2184" s="1">
        <v>0</v>
      </c>
      <c r="G2184" s="1">
        <v>0</v>
      </c>
      <c r="H2184" s="1">
        <v>0</v>
      </c>
      <c r="I2184" s="1">
        <v>80</v>
      </c>
    </row>
    <row r="2185" spans="1:9" ht="14.25" customHeight="1" x14ac:dyDescent="0.45">
      <c r="A2185" s="1">
        <v>102336</v>
      </c>
      <c r="B2185" s="2">
        <v>44342</v>
      </c>
      <c r="C2185" s="1">
        <v>1</v>
      </c>
      <c r="D2185" s="1">
        <v>1</v>
      </c>
      <c r="E2185" s="1">
        <v>1</v>
      </c>
      <c r="F2185" s="1">
        <v>1</v>
      </c>
      <c r="G2185" s="1">
        <v>0</v>
      </c>
      <c r="H2185" s="1">
        <v>0</v>
      </c>
      <c r="I2185" s="1">
        <v>51</v>
      </c>
    </row>
    <row r="2186" spans="1:9" ht="14.25" customHeight="1" x14ac:dyDescent="0.45">
      <c r="A2186" s="1">
        <v>100198</v>
      </c>
      <c r="B2186" s="2">
        <v>44342</v>
      </c>
      <c r="C2186" s="1">
        <v>1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55</v>
      </c>
    </row>
    <row r="2187" spans="1:9" ht="14.25" customHeight="1" x14ac:dyDescent="0.45">
      <c r="A2187" s="1">
        <v>102152</v>
      </c>
      <c r="B2187" s="2">
        <v>44342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55</v>
      </c>
    </row>
    <row r="2188" spans="1:9" ht="14.25" customHeight="1" x14ac:dyDescent="0.45">
      <c r="A2188" s="1">
        <v>101743</v>
      </c>
      <c r="B2188" s="2">
        <v>44342</v>
      </c>
      <c r="C2188" s="1">
        <v>1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45</v>
      </c>
    </row>
    <row r="2189" spans="1:9" ht="14.25" customHeight="1" x14ac:dyDescent="0.45">
      <c r="A2189" s="1">
        <v>100585</v>
      </c>
      <c r="B2189" s="2">
        <v>44342</v>
      </c>
      <c r="C2189" s="1">
        <v>1</v>
      </c>
      <c r="D2189" s="1">
        <v>1</v>
      </c>
      <c r="E2189" s="1">
        <v>1</v>
      </c>
      <c r="F2189" s="1">
        <v>0</v>
      </c>
      <c r="G2189" s="1">
        <v>0</v>
      </c>
      <c r="H2189" s="1">
        <v>0</v>
      </c>
      <c r="I2189" s="1">
        <v>70</v>
      </c>
    </row>
    <row r="2190" spans="1:9" ht="14.25" customHeight="1" x14ac:dyDescent="0.45">
      <c r="A2190" s="1">
        <v>101226</v>
      </c>
      <c r="B2190" s="2">
        <v>44343</v>
      </c>
      <c r="C2190" s="1">
        <v>1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77</v>
      </c>
    </row>
    <row r="2191" spans="1:9" ht="14.25" customHeight="1" x14ac:dyDescent="0.45">
      <c r="A2191" s="1">
        <v>101196</v>
      </c>
      <c r="B2191" s="2">
        <v>44343</v>
      </c>
      <c r="C2191" s="1">
        <v>1</v>
      </c>
      <c r="D2191" s="1">
        <v>1</v>
      </c>
      <c r="E2191" s="1">
        <v>1</v>
      </c>
      <c r="F2191" s="1">
        <v>1</v>
      </c>
      <c r="G2191" s="1">
        <v>1</v>
      </c>
      <c r="H2191" s="1">
        <v>1</v>
      </c>
      <c r="I2191" s="1">
        <v>79</v>
      </c>
    </row>
    <row r="2192" spans="1:9" ht="14.25" customHeight="1" x14ac:dyDescent="0.45">
      <c r="A2192" s="1">
        <v>101588</v>
      </c>
      <c r="B2192" s="2">
        <v>44343</v>
      </c>
      <c r="C2192" s="1">
        <v>1</v>
      </c>
      <c r="D2192" s="1">
        <v>1</v>
      </c>
      <c r="E2192" s="1">
        <v>1</v>
      </c>
      <c r="F2192" s="1">
        <v>1</v>
      </c>
      <c r="G2192" s="1">
        <v>1</v>
      </c>
      <c r="H2192" s="1">
        <v>1</v>
      </c>
      <c r="I2192" s="1">
        <v>85</v>
      </c>
    </row>
    <row r="2193" spans="1:9" ht="14.25" customHeight="1" x14ac:dyDescent="0.45">
      <c r="A2193" s="1">
        <v>100952</v>
      </c>
      <c r="B2193" s="2">
        <v>44343</v>
      </c>
      <c r="C2193" s="1">
        <v>1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50</v>
      </c>
    </row>
    <row r="2194" spans="1:9" ht="14.25" customHeight="1" x14ac:dyDescent="0.45">
      <c r="A2194" s="1">
        <v>101843</v>
      </c>
      <c r="B2194" s="2">
        <v>44343</v>
      </c>
      <c r="C2194" s="1">
        <v>1</v>
      </c>
      <c r="D2194" s="1">
        <v>1</v>
      </c>
      <c r="E2194" s="1">
        <v>1</v>
      </c>
      <c r="F2194" s="1">
        <v>1</v>
      </c>
      <c r="G2194" s="1">
        <v>1</v>
      </c>
      <c r="H2194" s="1">
        <v>0</v>
      </c>
      <c r="I2194" s="1">
        <v>51</v>
      </c>
    </row>
    <row r="2195" spans="1:9" ht="14.25" customHeight="1" x14ac:dyDescent="0.45">
      <c r="A2195" s="1">
        <v>100722</v>
      </c>
      <c r="B2195" s="2">
        <v>44343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95</v>
      </c>
    </row>
    <row r="2196" spans="1:9" ht="14.25" customHeight="1" x14ac:dyDescent="0.45">
      <c r="A2196" s="1">
        <v>100018</v>
      </c>
      <c r="B2196" s="2">
        <v>44343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85</v>
      </c>
    </row>
    <row r="2197" spans="1:9" ht="14.25" customHeight="1" x14ac:dyDescent="0.45">
      <c r="A2197" s="1">
        <v>100376</v>
      </c>
      <c r="B2197" s="2">
        <v>44343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45</v>
      </c>
    </row>
    <row r="2198" spans="1:9" ht="14.25" customHeight="1" x14ac:dyDescent="0.45">
      <c r="A2198" s="1">
        <v>100347</v>
      </c>
      <c r="B2198" s="2">
        <v>44343</v>
      </c>
      <c r="C2198" s="1">
        <v>1</v>
      </c>
      <c r="D2198" s="1">
        <v>1</v>
      </c>
      <c r="E2198" s="1">
        <v>1</v>
      </c>
      <c r="F2198" s="1">
        <v>0</v>
      </c>
      <c r="G2198" s="1">
        <v>0</v>
      </c>
      <c r="H2198" s="1">
        <v>0</v>
      </c>
      <c r="I2198" s="1">
        <v>75</v>
      </c>
    </row>
    <row r="2199" spans="1:9" ht="14.25" customHeight="1" x14ac:dyDescent="0.45">
      <c r="A2199" s="1">
        <v>100957</v>
      </c>
      <c r="B2199" s="2">
        <v>44344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45</v>
      </c>
    </row>
    <row r="2200" spans="1:9" ht="14.25" customHeight="1" x14ac:dyDescent="0.45">
      <c r="A2200" s="1">
        <v>101669</v>
      </c>
      <c r="B2200" s="2">
        <v>44344</v>
      </c>
      <c r="C2200" s="1">
        <v>1</v>
      </c>
      <c r="D2200" s="1">
        <v>1</v>
      </c>
      <c r="E2200" s="1">
        <v>1</v>
      </c>
      <c r="F2200" s="1">
        <v>1</v>
      </c>
      <c r="G2200" s="1">
        <v>1</v>
      </c>
      <c r="H2200" s="1">
        <v>0</v>
      </c>
      <c r="I2200" s="1">
        <v>77</v>
      </c>
    </row>
    <row r="2201" spans="1:9" ht="14.25" customHeight="1" x14ac:dyDescent="0.45">
      <c r="A2201" s="1">
        <v>100357</v>
      </c>
      <c r="B2201" s="2">
        <v>44344</v>
      </c>
      <c r="C2201" s="1">
        <v>1</v>
      </c>
      <c r="D2201" s="1">
        <v>1</v>
      </c>
      <c r="E2201" s="1">
        <v>1</v>
      </c>
      <c r="F2201" s="1">
        <v>0</v>
      </c>
      <c r="G2201" s="1">
        <v>0</v>
      </c>
      <c r="H2201" s="1">
        <v>0</v>
      </c>
      <c r="I2201" s="1">
        <v>85</v>
      </c>
    </row>
    <row r="2202" spans="1:9" ht="14.25" customHeight="1" x14ac:dyDescent="0.45">
      <c r="A2202" s="1">
        <v>100402</v>
      </c>
      <c r="B2202" s="2">
        <v>44344</v>
      </c>
      <c r="C2202" s="1">
        <v>1</v>
      </c>
      <c r="D2202" s="1">
        <v>1</v>
      </c>
      <c r="E2202" s="1">
        <v>1</v>
      </c>
      <c r="F2202" s="1">
        <v>1</v>
      </c>
      <c r="G2202" s="1">
        <v>1</v>
      </c>
      <c r="H2202" s="1">
        <v>0</v>
      </c>
      <c r="I2202" s="1">
        <v>50</v>
      </c>
    </row>
    <row r="2203" spans="1:9" ht="14.25" customHeight="1" x14ac:dyDescent="0.45">
      <c r="A2203" s="1">
        <v>100599</v>
      </c>
      <c r="B2203" s="2">
        <v>44344</v>
      </c>
      <c r="C2203" s="1">
        <v>1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55</v>
      </c>
    </row>
    <row r="2204" spans="1:9" ht="14.25" customHeight="1" x14ac:dyDescent="0.45">
      <c r="A2204" s="1">
        <v>101035</v>
      </c>
      <c r="B2204" s="2">
        <v>44344</v>
      </c>
      <c r="C2204" s="1">
        <v>1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95</v>
      </c>
    </row>
    <row r="2205" spans="1:9" ht="14.25" customHeight="1" x14ac:dyDescent="0.45">
      <c r="A2205" s="1">
        <v>101625</v>
      </c>
      <c r="B2205" s="2">
        <v>44344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51</v>
      </c>
    </row>
    <row r="2206" spans="1:9" ht="14.25" customHeight="1" x14ac:dyDescent="0.45">
      <c r="A2206" s="1">
        <v>102472</v>
      </c>
      <c r="B2206" s="2">
        <v>44345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55</v>
      </c>
    </row>
    <row r="2207" spans="1:9" ht="14.25" customHeight="1" x14ac:dyDescent="0.45">
      <c r="A2207" s="1">
        <v>101352</v>
      </c>
      <c r="B2207" s="2">
        <v>44345</v>
      </c>
      <c r="C2207" s="1">
        <v>1</v>
      </c>
      <c r="D2207" s="1">
        <v>1</v>
      </c>
      <c r="E2207" s="1">
        <v>1</v>
      </c>
      <c r="F2207" s="1">
        <v>1</v>
      </c>
      <c r="G2207" s="1">
        <v>1</v>
      </c>
      <c r="H2207" s="1">
        <v>0</v>
      </c>
      <c r="I2207" s="1">
        <v>79</v>
      </c>
    </row>
    <row r="2208" spans="1:9" ht="14.25" customHeight="1" x14ac:dyDescent="0.45">
      <c r="A2208" s="1">
        <v>102368</v>
      </c>
      <c r="B2208" s="2">
        <v>44345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80</v>
      </c>
    </row>
    <row r="2209" spans="1:9" ht="14.25" customHeight="1" x14ac:dyDescent="0.45">
      <c r="A2209" s="1">
        <v>101009</v>
      </c>
      <c r="B2209" s="2">
        <v>44345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75</v>
      </c>
    </row>
    <row r="2210" spans="1:9" ht="14.25" customHeight="1" x14ac:dyDescent="0.45">
      <c r="A2210" s="1">
        <v>100046</v>
      </c>
      <c r="B2210" s="2">
        <v>44345</v>
      </c>
      <c r="C2210" s="1">
        <v>1</v>
      </c>
      <c r="D2210" s="1">
        <v>1</v>
      </c>
      <c r="E2210" s="1">
        <v>1</v>
      </c>
      <c r="F2210" s="1">
        <v>1</v>
      </c>
      <c r="G2210" s="1">
        <v>1</v>
      </c>
      <c r="H2210" s="1">
        <v>0</v>
      </c>
      <c r="I2210" s="1">
        <v>67</v>
      </c>
    </row>
    <row r="2211" spans="1:9" ht="14.25" customHeight="1" x14ac:dyDescent="0.45">
      <c r="A2211" s="1">
        <v>102060</v>
      </c>
      <c r="B2211" s="2">
        <v>44345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80</v>
      </c>
    </row>
    <row r="2212" spans="1:9" ht="14.25" customHeight="1" x14ac:dyDescent="0.45">
      <c r="A2212" s="1">
        <v>100768</v>
      </c>
      <c r="B2212" s="2">
        <v>44345</v>
      </c>
      <c r="C2212" s="1">
        <v>1</v>
      </c>
      <c r="D2212" s="1">
        <v>1</v>
      </c>
      <c r="E2212" s="1">
        <v>1</v>
      </c>
      <c r="F2212" s="1">
        <v>0</v>
      </c>
      <c r="G2212" s="1">
        <v>0</v>
      </c>
      <c r="H2212" s="1">
        <v>0</v>
      </c>
      <c r="I2212" s="1">
        <v>79</v>
      </c>
    </row>
    <row r="2213" spans="1:9" ht="14.25" customHeight="1" x14ac:dyDescent="0.45">
      <c r="A2213" s="1">
        <v>101299</v>
      </c>
      <c r="B2213" s="2">
        <v>44345</v>
      </c>
      <c r="C2213" s="1">
        <v>1</v>
      </c>
      <c r="D2213" s="1">
        <v>1</v>
      </c>
      <c r="E2213" s="1">
        <v>1</v>
      </c>
      <c r="F2213" s="1">
        <v>0</v>
      </c>
      <c r="G2213" s="1">
        <v>0</v>
      </c>
      <c r="H2213" s="1">
        <v>0</v>
      </c>
      <c r="I2213" s="1">
        <v>55</v>
      </c>
    </row>
    <row r="2214" spans="1:9" ht="14.25" customHeight="1" x14ac:dyDescent="0.45">
      <c r="A2214" s="1">
        <v>102109</v>
      </c>
      <c r="B2214" s="2">
        <v>44345</v>
      </c>
      <c r="C2214" s="1">
        <v>1</v>
      </c>
      <c r="D2214" s="1">
        <v>1</v>
      </c>
      <c r="E2214" s="1">
        <v>1</v>
      </c>
      <c r="F2214" s="1">
        <v>1</v>
      </c>
      <c r="G2214" s="1">
        <v>1</v>
      </c>
      <c r="H2214" s="1">
        <v>0</v>
      </c>
      <c r="I2214" s="1">
        <v>75</v>
      </c>
    </row>
    <row r="2215" spans="1:9" ht="14.25" customHeight="1" x14ac:dyDescent="0.45">
      <c r="A2215" s="1">
        <v>100374</v>
      </c>
      <c r="B2215" s="2">
        <v>44346</v>
      </c>
      <c r="C2215" s="1">
        <v>1</v>
      </c>
      <c r="D2215" s="1">
        <v>1</v>
      </c>
      <c r="E2215" s="1">
        <v>1</v>
      </c>
      <c r="F2215" s="1">
        <v>0</v>
      </c>
      <c r="G2215" s="1">
        <v>0</v>
      </c>
      <c r="H2215" s="1">
        <v>0</v>
      </c>
      <c r="I2215" s="1">
        <v>45</v>
      </c>
    </row>
    <row r="2216" spans="1:9" ht="14.25" customHeight="1" x14ac:dyDescent="0.45">
      <c r="A2216" s="1">
        <v>101353</v>
      </c>
      <c r="B2216" s="2">
        <v>44346</v>
      </c>
      <c r="C2216" s="1">
        <v>1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55</v>
      </c>
    </row>
    <row r="2217" spans="1:9" ht="14.25" customHeight="1" x14ac:dyDescent="0.45">
      <c r="A2217" s="1">
        <v>100990</v>
      </c>
      <c r="B2217" s="2">
        <v>44346</v>
      </c>
      <c r="C2217" s="1">
        <v>1</v>
      </c>
      <c r="D2217" s="1">
        <v>1</v>
      </c>
      <c r="E2217" s="1">
        <v>1</v>
      </c>
      <c r="F2217" s="1">
        <v>1</v>
      </c>
      <c r="G2217" s="1">
        <v>1</v>
      </c>
      <c r="H2217" s="1">
        <v>0</v>
      </c>
      <c r="I2217" s="1">
        <v>77</v>
      </c>
    </row>
    <row r="2218" spans="1:9" ht="14.25" customHeight="1" x14ac:dyDescent="0.45">
      <c r="A2218" s="1">
        <v>101944</v>
      </c>
      <c r="B2218" s="2">
        <v>44346</v>
      </c>
      <c r="C2218" s="1">
        <v>1</v>
      </c>
      <c r="D2218" s="1">
        <v>1</v>
      </c>
      <c r="E2218" s="1">
        <v>1</v>
      </c>
      <c r="F2218" s="1">
        <v>0</v>
      </c>
      <c r="G2218" s="1">
        <v>0</v>
      </c>
      <c r="H2218" s="1">
        <v>0</v>
      </c>
      <c r="I2218" s="1">
        <v>75</v>
      </c>
    </row>
    <row r="2219" spans="1:9" ht="14.25" customHeight="1" x14ac:dyDescent="0.45">
      <c r="A2219" s="1">
        <v>102166</v>
      </c>
      <c r="B2219" s="2">
        <v>44346</v>
      </c>
      <c r="C2219" s="1">
        <v>1</v>
      </c>
      <c r="D2219" s="1">
        <v>1</v>
      </c>
      <c r="E2219" s="1">
        <v>1</v>
      </c>
      <c r="F2219" s="1">
        <v>1</v>
      </c>
      <c r="G2219" s="1">
        <v>1</v>
      </c>
      <c r="H2219" s="1">
        <v>0</v>
      </c>
      <c r="I2219" s="1">
        <v>75</v>
      </c>
    </row>
    <row r="2220" spans="1:9" ht="14.25" customHeight="1" x14ac:dyDescent="0.45">
      <c r="A2220" s="1">
        <v>102356</v>
      </c>
      <c r="B2220" s="2">
        <v>44346</v>
      </c>
      <c r="C2220" s="1">
        <v>1</v>
      </c>
      <c r="D2220" s="1">
        <v>1</v>
      </c>
      <c r="E2220" s="1">
        <v>1</v>
      </c>
      <c r="F2220" s="1">
        <v>0</v>
      </c>
      <c r="G2220" s="1">
        <v>0</v>
      </c>
      <c r="H2220" s="1">
        <v>0</v>
      </c>
      <c r="I2220" s="1">
        <v>85</v>
      </c>
    </row>
    <row r="2221" spans="1:9" ht="14.25" customHeight="1" x14ac:dyDescent="0.45">
      <c r="A2221" s="1">
        <v>101478</v>
      </c>
      <c r="B2221" s="2">
        <v>44346</v>
      </c>
      <c r="C2221" s="1">
        <v>1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85</v>
      </c>
    </row>
    <row r="2222" spans="1:9" ht="14.25" customHeight="1" x14ac:dyDescent="0.45">
      <c r="A2222" s="1">
        <v>100321</v>
      </c>
      <c r="B2222" s="2">
        <v>44346</v>
      </c>
      <c r="C2222" s="1">
        <v>1</v>
      </c>
      <c r="D2222" s="1">
        <v>1</v>
      </c>
      <c r="E2222" s="1">
        <v>1</v>
      </c>
      <c r="F2222" s="1">
        <v>0</v>
      </c>
      <c r="G2222" s="1">
        <v>0</v>
      </c>
      <c r="H2222" s="1">
        <v>0</v>
      </c>
      <c r="I2222" s="1">
        <v>45</v>
      </c>
    </row>
    <row r="2223" spans="1:9" ht="14.25" customHeight="1" x14ac:dyDescent="0.45">
      <c r="A2223" s="1">
        <v>101217</v>
      </c>
      <c r="B2223" s="2">
        <v>44346</v>
      </c>
      <c r="C2223" s="1">
        <v>1</v>
      </c>
      <c r="D2223" s="1">
        <v>1</v>
      </c>
      <c r="E2223" s="1">
        <v>0</v>
      </c>
      <c r="F2223" s="1">
        <v>0</v>
      </c>
      <c r="G2223" s="1">
        <v>0</v>
      </c>
      <c r="H2223" s="1">
        <v>0</v>
      </c>
      <c r="I2223" s="1">
        <v>85</v>
      </c>
    </row>
    <row r="2224" spans="1:9" ht="14.25" customHeight="1" x14ac:dyDescent="0.45">
      <c r="A2224" s="1">
        <v>101026</v>
      </c>
      <c r="B2224" s="2">
        <v>44346</v>
      </c>
      <c r="C2224" s="1">
        <v>1</v>
      </c>
      <c r="D2224" s="1">
        <v>1</v>
      </c>
      <c r="E2224" s="1">
        <v>1</v>
      </c>
      <c r="F2224" s="1">
        <v>0</v>
      </c>
      <c r="G2224" s="1">
        <v>0</v>
      </c>
      <c r="H2224" s="1">
        <v>0</v>
      </c>
      <c r="I2224" s="1">
        <v>75</v>
      </c>
    </row>
    <row r="2225" spans="1:9" ht="14.25" customHeight="1" x14ac:dyDescent="0.45">
      <c r="A2225" s="1">
        <v>100925</v>
      </c>
      <c r="B2225" s="2">
        <v>44347</v>
      </c>
      <c r="C2225" s="1">
        <v>1</v>
      </c>
      <c r="D2225" s="1">
        <v>1</v>
      </c>
      <c r="E2225" s="1">
        <v>0</v>
      </c>
      <c r="F2225" s="1">
        <v>0</v>
      </c>
      <c r="G2225" s="1">
        <v>0</v>
      </c>
      <c r="H2225" s="1">
        <v>0</v>
      </c>
      <c r="I2225" s="1">
        <v>77</v>
      </c>
    </row>
    <row r="2226" spans="1:9" ht="14.25" customHeight="1" x14ac:dyDescent="0.45">
      <c r="A2226" s="1">
        <v>101506</v>
      </c>
      <c r="B2226" s="2">
        <v>44347</v>
      </c>
      <c r="C2226" s="1">
        <v>1</v>
      </c>
      <c r="D2226" s="1">
        <v>1</v>
      </c>
      <c r="E2226" s="1">
        <v>1</v>
      </c>
      <c r="F2226" s="1">
        <v>1</v>
      </c>
      <c r="G2226" s="1">
        <v>0</v>
      </c>
      <c r="H2226" s="1">
        <v>0</v>
      </c>
      <c r="I2226" s="1">
        <v>70</v>
      </c>
    </row>
    <row r="2227" spans="1:9" ht="14.25" customHeight="1" x14ac:dyDescent="0.45">
      <c r="A2227" s="1">
        <v>102199</v>
      </c>
      <c r="B2227" s="2">
        <v>44347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75</v>
      </c>
    </row>
    <row r="2228" spans="1:9" ht="14.25" customHeight="1" x14ac:dyDescent="0.45">
      <c r="A2228" s="1">
        <v>100207</v>
      </c>
      <c r="B2228" s="2">
        <v>44347</v>
      </c>
      <c r="C2228" s="1">
        <v>1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93</v>
      </c>
    </row>
    <row r="2229" spans="1:9" ht="14.25" customHeight="1" x14ac:dyDescent="0.45">
      <c r="A2229" s="1">
        <v>101444</v>
      </c>
      <c r="B2229" s="2">
        <v>44347</v>
      </c>
      <c r="C2229" s="1">
        <v>1</v>
      </c>
      <c r="D2229" s="1">
        <v>1</v>
      </c>
      <c r="E2229" s="1">
        <v>1</v>
      </c>
      <c r="F2229" s="1">
        <v>1</v>
      </c>
      <c r="G2229" s="1">
        <v>0</v>
      </c>
      <c r="H2229" s="1">
        <v>0</v>
      </c>
      <c r="I2229" s="1">
        <v>93</v>
      </c>
    </row>
    <row r="2230" spans="1:9" ht="14.25" customHeight="1" x14ac:dyDescent="0.45">
      <c r="A2230" s="1">
        <v>100180</v>
      </c>
      <c r="B2230" s="2">
        <v>44347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45</v>
      </c>
    </row>
    <row r="2231" spans="1:9" ht="14.25" customHeight="1" x14ac:dyDescent="0.45">
      <c r="A2231" s="1">
        <v>100184</v>
      </c>
      <c r="B2231" s="2">
        <v>44347</v>
      </c>
      <c r="C2231" s="1">
        <v>1</v>
      </c>
      <c r="D2231" s="1">
        <v>1</v>
      </c>
      <c r="E2231" s="1">
        <v>1</v>
      </c>
      <c r="F2231" s="1">
        <v>1</v>
      </c>
      <c r="G2231" s="1">
        <v>1</v>
      </c>
      <c r="H2231" s="1">
        <v>0</v>
      </c>
      <c r="I2231" s="1">
        <v>75</v>
      </c>
    </row>
    <row r="2232" spans="1:9" ht="14.25" customHeight="1" x14ac:dyDescent="0.45">
      <c r="A2232" s="1">
        <v>100066</v>
      </c>
      <c r="B2232" s="2">
        <v>44347</v>
      </c>
      <c r="C2232" s="1">
        <v>1</v>
      </c>
      <c r="D2232" s="1">
        <v>1</v>
      </c>
      <c r="E2232" s="1">
        <v>0</v>
      </c>
      <c r="F2232" s="1">
        <v>0</v>
      </c>
      <c r="G2232" s="1">
        <v>0</v>
      </c>
      <c r="H2232" s="1">
        <v>0</v>
      </c>
      <c r="I2232" s="1">
        <v>85</v>
      </c>
    </row>
    <row r="2233" spans="1:9" ht="14.25" customHeight="1" x14ac:dyDescent="0.45">
      <c r="A2233" s="1">
        <v>102317</v>
      </c>
      <c r="B2233" s="2">
        <v>44347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83</v>
      </c>
    </row>
    <row r="2234" spans="1:9" ht="14.25" customHeight="1" x14ac:dyDescent="0.45">
      <c r="A2234" s="1">
        <v>101905</v>
      </c>
      <c r="B2234" s="2">
        <v>44348</v>
      </c>
      <c r="C2234" s="1">
        <v>1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85</v>
      </c>
    </row>
    <row r="2235" spans="1:9" ht="14.25" customHeight="1" x14ac:dyDescent="0.45">
      <c r="A2235" s="1">
        <v>100267</v>
      </c>
      <c r="B2235" s="2">
        <v>44348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50</v>
      </c>
    </row>
    <row r="2236" spans="1:9" ht="14.25" customHeight="1" x14ac:dyDescent="0.45">
      <c r="A2236" s="1">
        <v>100305</v>
      </c>
      <c r="B2236" s="2">
        <v>44348</v>
      </c>
      <c r="C2236" s="1">
        <v>1</v>
      </c>
      <c r="D2236" s="1">
        <v>1</v>
      </c>
      <c r="E2236" s="1">
        <v>1</v>
      </c>
      <c r="F2236" s="1">
        <v>0</v>
      </c>
      <c r="G2236" s="1">
        <v>0</v>
      </c>
      <c r="H2236" s="1">
        <v>0</v>
      </c>
      <c r="I2236" s="1">
        <v>77</v>
      </c>
    </row>
    <row r="2237" spans="1:9" ht="14.25" customHeight="1" x14ac:dyDescent="0.45">
      <c r="A2237" s="1">
        <v>101578</v>
      </c>
      <c r="B2237" s="2">
        <v>44348</v>
      </c>
      <c r="C2237" s="1">
        <v>1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50</v>
      </c>
    </row>
    <row r="2238" spans="1:9" ht="14.25" customHeight="1" x14ac:dyDescent="0.45">
      <c r="A2238" s="1">
        <v>101153</v>
      </c>
      <c r="B2238" s="2">
        <v>44348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50</v>
      </c>
    </row>
    <row r="2239" spans="1:9" ht="14.25" customHeight="1" x14ac:dyDescent="0.45">
      <c r="A2239" s="1">
        <v>100947</v>
      </c>
      <c r="B2239" s="2">
        <v>44348</v>
      </c>
      <c r="C2239" s="1">
        <v>1</v>
      </c>
      <c r="D2239" s="1">
        <v>1</v>
      </c>
      <c r="E2239" s="1">
        <v>1</v>
      </c>
      <c r="F2239" s="1">
        <v>0</v>
      </c>
      <c r="G2239" s="1">
        <v>0</v>
      </c>
      <c r="H2239" s="1">
        <v>0</v>
      </c>
      <c r="I2239" s="1">
        <v>92</v>
      </c>
    </row>
    <row r="2240" spans="1:9" ht="14.25" customHeight="1" x14ac:dyDescent="0.45">
      <c r="A2240" s="1">
        <v>101631</v>
      </c>
      <c r="B2240" s="2">
        <v>44348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45</v>
      </c>
    </row>
    <row r="2241" spans="1:9" ht="14.25" customHeight="1" x14ac:dyDescent="0.45">
      <c r="A2241" s="1">
        <v>100301</v>
      </c>
      <c r="B2241" s="2">
        <v>44349</v>
      </c>
      <c r="C2241" s="1">
        <v>1</v>
      </c>
      <c r="D2241" s="1">
        <v>1</v>
      </c>
      <c r="E2241" s="1">
        <v>1</v>
      </c>
      <c r="F2241" s="1">
        <v>1</v>
      </c>
      <c r="G2241" s="1">
        <v>1</v>
      </c>
      <c r="H2241" s="1">
        <v>0</v>
      </c>
      <c r="I2241" s="1">
        <v>70</v>
      </c>
    </row>
    <row r="2242" spans="1:9" ht="14.25" customHeight="1" x14ac:dyDescent="0.45">
      <c r="A2242" s="1">
        <v>100326</v>
      </c>
      <c r="B2242" s="2">
        <v>44349</v>
      </c>
      <c r="C2242" s="1">
        <v>1</v>
      </c>
      <c r="D2242" s="1">
        <v>1</v>
      </c>
      <c r="E2242" s="1">
        <v>1</v>
      </c>
      <c r="F2242" s="1">
        <v>1</v>
      </c>
      <c r="G2242" s="1">
        <v>1</v>
      </c>
      <c r="H2242" s="1">
        <v>0</v>
      </c>
      <c r="I2242" s="1">
        <v>55</v>
      </c>
    </row>
    <row r="2243" spans="1:9" ht="14.25" customHeight="1" x14ac:dyDescent="0.45">
      <c r="A2243" s="1">
        <v>101921</v>
      </c>
      <c r="B2243" s="2">
        <v>44349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75</v>
      </c>
    </row>
    <row r="2244" spans="1:9" ht="14.25" customHeight="1" x14ac:dyDescent="0.45">
      <c r="A2244" s="1">
        <v>102399</v>
      </c>
      <c r="B2244" s="2">
        <v>44349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customHeight="1" x14ac:dyDescent="0.45">
      <c r="A2245" s="1">
        <v>101589</v>
      </c>
      <c r="B2245" s="2">
        <v>44349</v>
      </c>
      <c r="C2245" s="1">
        <v>1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55</v>
      </c>
    </row>
    <row r="2246" spans="1:9" ht="14.25" customHeight="1" x14ac:dyDescent="0.45">
      <c r="A2246" s="1">
        <v>100231</v>
      </c>
      <c r="B2246" s="2">
        <v>44349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80</v>
      </c>
    </row>
    <row r="2247" spans="1:9" ht="14.25" customHeight="1" x14ac:dyDescent="0.45">
      <c r="A2247" s="1">
        <v>100167</v>
      </c>
      <c r="B2247" s="2">
        <v>44349</v>
      </c>
      <c r="C2247" s="1">
        <v>1</v>
      </c>
      <c r="D2247" s="1">
        <v>1</v>
      </c>
      <c r="E2247" s="1">
        <v>0</v>
      </c>
      <c r="F2247" s="1">
        <v>0</v>
      </c>
      <c r="G2247" s="1">
        <v>0</v>
      </c>
      <c r="H2247" s="1">
        <v>0</v>
      </c>
      <c r="I2247" s="1">
        <v>80</v>
      </c>
    </row>
    <row r="2248" spans="1:9" ht="14.25" customHeight="1" x14ac:dyDescent="0.45">
      <c r="A2248" s="1">
        <v>100215</v>
      </c>
      <c r="B2248" s="2">
        <v>44349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95</v>
      </c>
    </row>
    <row r="2249" spans="1:9" ht="14.25" customHeight="1" x14ac:dyDescent="0.45">
      <c r="A2249" s="1">
        <v>101573</v>
      </c>
      <c r="B2249" s="2">
        <v>44349</v>
      </c>
      <c r="C2249" s="1">
        <v>1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50</v>
      </c>
    </row>
    <row r="2250" spans="1:9" ht="14.25" customHeight="1" x14ac:dyDescent="0.45">
      <c r="A2250" s="1">
        <v>100298</v>
      </c>
      <c r="B2250" s="2">
        <v>44349</v>
      </c>
      <c r="C2250" s="1">
        <v>1</v>
      </c>
      <c r="D2250" s="1">
        <v>1</v>
      </c>
      <c r="E2250" s="1">
        <v>0</v>
      </c>
      <c r="F2250" s="1">
        <v>0</v>
      </c>
      <c r="G2250" s="1">
        <v>0</v>
      </c>
      <c r="H2250" s="1">
        <v>0</v>
      </c>
      <c r="I2250" s="1">
        <v>79</v>
      </c>
    </row>
    <row r="2251" spans="1:9" ht="14.25" customHeight="1" x14ac:dyDescent="0.45">
      <c r="A2251" s="1">
        <v>101854</v>
      </c>
      <c r="B2251" s="2">
        <v>44349</v>
      </c>
      <c r="C2251" s="1">
        <v>1</v>
      </c>
      <c r="D2251" s="1">
        <v>1</v>
      </c>
      <c r="E2251" s="1">
        <v>1</v>
      </c>
      <c r="F2251" s="1">
        <v>1</v>
      </c>
      <c r="G2251" s="1">
        <v>0</v>
      </c>
      <c r="H2251" s="1">
        <v>0</v>
      </c>
      <c r="I2251" s="1">
        <v>70</v>
      </c>
    </row>
    <row r="2252" spans="1:9" ht="14.25" customHeight="1" x14ac:dyDescent="0.45">
      <c r="A2252" s="1">
        <v>101261</v>
      </c>
      <c r="B2252" s="2">
        <v>44350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75</v>
      </c>
    </row>
    <row r="2253" spans="1:9" ht="14.25" customHeight="1" x14ac:dyDescent="0.45">
      <c r="A2253" s="1">
        <v>101415</v>
      </c>
      <c r="B2253" s="2">
        <v>44350</v>
      </c>
      <c r="C2253" s="1">
        <v>1</v>
      </c>
      <c r="D2253" s="1">
        <v>1</v>
      </c>
      <c r="E2253" s="1">
        <v>1</v>
      </c>
      <c r="F2253" s="1">
        <v>1</v>
      </c>
      <c r="G2253" s="1">
        <v>1</v>
      </c>
      <c r="H2253" s="1">
        <v>0</v>
      </c>
      <c r="I2253" s="1">
        <v>50</v>
      </c>
    </row>
    <row r="2254" spans="1:9" ht="14.25" customHeight="1" x14ac:dyDescent="0.45">
      <c r="A2254" s="1">
        <v>101363</v>
      </c>
      <c r="B2254" s="2">
        <v>44350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79</v>
      </c>
    </row>
    <row r="2255" spans="1:9" ht="14.25" customHeight="1" x14ac:dyDescent="0.45">
      <c r="A2255" s="1">
        <v>100288</v>
      </c>
      <c r="B2255" s="2">
        <v>44350</v>
      </c>
      <c r="C2255" s="1">
        <v>1</v>
      </c>
      <c r="D2255" s="1">
        <v>1</v>
      </c>
      <c r="E2255" s="1">
        <v>1</v>
      </c>
      <c r="F2255" s="1">
        <v>0</v>
      </c>
      <c r="G2255" s="1">
        <v>0</v>
      </c>
      <c r="H2255" s="1">
        <v>0</v>
      </c>
      <c r="I2255" s="1">
        <v>80</v>
      </c>
    </row>
    <row r="2256" spans="1:9" ht="14.25" customHeight="1" x14ac:dyDescent="0.45">
      <c r="A2256" s="1">
        <v>101755</v>
      </c>
      <c r="B2256" s="2">
        <v>44350</v>
      </c>
      <c r="C2256" s="1">
        <v>1</v>
      </c>
      <c r="D2256" s="1">
        <v>1</v>
      </c>
      <c r="E2256" s="1">
        <v>1</v>
      </c>
      <c r="F2256" s="1">
        <v>0</v>
      </c>
      <c r="G2256" s="1">
        <v>0</v>
      </c>
      <c r="H2256" s="1">
        <v>0</v>
      </c>
      <c r="I2256" s="1">
        <v>45</v>
      </c>
    </row>
    <row r="2257" spans="1:9" ht="14.25" customHeight="1" x14ac:dyDescent="0.45">
      <c r="A2257" s="1">
        <v>102338</v>
      </c>
      <c r="B2257" s="2">
        <v>44351</v>
      </c>
      <c r="C2257" s="1">
        <v>1</v>
      </c>
      <c r="D2257" s="1">
        <v>1</v>
      </c>
      <c r="E2257" s="1">
        <v>0</v>
      </c>
      <c r="F2257" s="1">
        <v>0</v>
      </c>
      <c r="G2257" s="1">
        <v>0</v>
      </c>
      <c r="H2257" s="1">
        <v>0</v>
      </c>
      <c r="I2257" s="1">
        <v>75</v>
      </c>
    </row>
    <row r="2258" spans="1:9" ht="14.25" customHeight="1" x14ac:dyDescent="0.45">
      <c r="A2258" s="1">
        <v>101555</v>
      </c>
      <c r="B2258" s="2">
        <v>44351</v>
      </c>
      <c r="C2258" s="1">
        <v>1</v>
      </c>
      <c r="D2258" s="1">
        <v>1</v>
      </c>
      <c r="E2258" s="1">
        <v>1</v>
      </c>
      <c r="F2258" s="1">
        <v>1</v>
      </c>
      <c r="G2258" s="1">
        <v>1</v>
      </c>
      <c r="H2258" s="1">
        <v>0</v>
      </c>
      <c r="I2258" s="1">
        <v>50</v>
      </c>
    </row>
    <row r="2259" spans="1:9" ht="14.25" customHeight="1" x14ac:dyDescent="0.45">
      <c r="A2259" s="1">
        <v>100650</v>
      </c>
      <c r="B2259" s="2">
        <v>44351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80</v>
      </c>
    </row>
    <row r="2260" spans="1:9" ht="14.25" customHeight="1" x14ac:dyDescent="0.45">
      <c r="A2260" s="1">
        <v>101548</v>
      </c>
      <c r="B2260" s="2">
        <v>44351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85</v>
      </c>
    </row>
    <row r="2261" spans="1:9" ht="14.25" customHeight="1" x14ac:dyDescent="0.45">
      <c r="A2261" s="1">
        <v>101816</v>
      </c>
      <c r="B2261" s="2">
        <v>44351</v>
      </c>
      <c r="C2261" s="1">
        <v>1</v>
      </c>
      <c r="D2261" s="1">
        <v>1</v>
      </c>
      <c r="E2261" s="1">
        <v>1</v>
      </c>
      <c r="F2261" s="1">
        <v>1</v>
      </c>
      <c r="G2261" s="1">
        <v>1</v>
      </c>
      <c r="H2261" s="1">
        <v>0</v>
      </c>
      <c r="I2261" s="1">
        <v>69</v>
      </c>
    </row>
    <row r="2262" spans="1:9" ht="14.25" customHeight="1" x14ac:dyDescent="0.45">
      <c r="A2262" s="1">
        <v>101695</v>
      </c>
      <c r="B2262" s="2">
        <v>44351</v>
      </c>
      <c r="C2262" s="1">
        <v>1</v>
      </c>
      <c r="D2262" s="1">
        <v>1</v>
      </c>
      <c r="E2262" s="1">
        <v>0</v>
      </c>
      <c r="F2262" s="1">
        <v>0</v>
      </c>
      <c r="G2262" s="1">
        <v>0</v>
      </c>
      <c r="H2262" s="1">
        <v>0</v>
      </c>
      <c r="I2262" s="1">
        <v>45</v>
      </c>
    </row>
    <row r="2263" spans="1:9" ht="14.25" customHeight="1" x14ac:dyDescent="0.45">
      <c r="A2263" s="1">
        <v>102054</v>
      </c>
      <c r="B2263" s="2">
        <v>44351</v>
      </c>
      <c r="C2263" s="1">
        <v>1</v>
      </c>
      <c r="D2263" s="1">
        <v>1</v>
      </c>
      <c r="E2263" s="1">
        <v>0</v>
      </c>
      <c r="F2263" s="1">
        <v>0</v>
      </c>
      <c r="G2263" s="1">
        <v>0</v>
      </c>
      <c r="H2263" s="1">
        <v>0</v>
      </c>
      <c r="I2263" s="1">
        <v>70</v>
      </c>
    </row>
    <row r="2264" spans="1:9" ht="14.25" customHeight="1" x14ac:dyDescent="0.45">
      <c r="A2264" s="1">
        <v>101489</v>
      </c>
      <c r="B2264" s="2">
        <v>44351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79</v>
      </c>
    </row>
    <row r="2265" spans="1:9" ht="14.25" customHeight="1" x14ac:dyDescent="0.45">
      <c r="A2265" s="1">
        <v>100943</v>
      </c>
      <c r="B2265" s="2">
        <v>44351</v>
      </c>
      <c r="C2265" s="1">
        <v>1</v>
      </c>
      <c r="D2265" s="1">
        <v>1</v>
      </c>
      <c r="E2265" s="1">
        <v>0</v>
      </c>
      <c r="F2265" s="1">
        <v>0</v>
      </c>
      <c r="G2265" s="1">
        <v>0</v>
      </c>
      <c r="H2265" s="1">
        <v>0</v>
      </c>
      <c r="I2265" s="1">
        <v>95</v>
      </c>
    </row>
    <row r="2266" spans="1:9" ht="14.25" customHeight="1" x14ac:dyDescent="0.45">
      <c r="A2266" s="1">
        <v>100798</v>
      </c>
      <c r="B2266" s="2">
        <v>44351</v>
      </c>
      <c r="C2266" s="1">
        <v>1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95</v>
      </c>
    </row>
    <row r="2267" spans="1:9" ht="14.25" customHeight="1" x14ac:dyDescent="0.45">
      <c r="A2267" s="1">
        <v>101872</v>
      </c>
      <c r="B2267" s="2">
        <v>44351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75</v>
      </c>
    </row>
    <row r="2268" spans="1:9" ht="14.25" customHeight="1" x14ac:dyDescent="0.45">
      <c r="A2268" s="1">
        <v>101066</v>
      </c>
      <c r="B2268" s="2">
        <v>44351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80</v>
      </c>
    </row>
    <row r="2269" spans="1:9" ht="14.25" customHeight="1" x14ac:dyDescent="0.45">
      <c r="A2269" s="1">
        <v>101606</v>
      </c>
      <c r="B2269" s="2">
        <v>44352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55</v>
      </c>
    </row>
    <row r="2270" spans="1:9" ht="14.25" customHeight="1" x14ac:dyDescent="0.45">
      <c r="A2270" s="1">
        <v>100583</v>
      </c>
      <c r="B2270" s="2">
        <v>44352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73</v>
      </c>
    </row>
    <row r="2271" spans="1:9" ht="14.25" customHeight="1" x14ac:dyDescent="0.45">
      <c r="A2271" s="1">
        <v>101614</v>
      </c>
      <c r="B2271" s="2">
        <v>44353</v>
      </c>
      <c r="C2271" s="1">
        <v>1</v>
      </c>
      <c r="D2271" s="1">
        <v>1</v>
      </c>
      <c r="E2271" s="1">
        <v>0</v>
      </c>
      <c r="F2271" s="1">
        <v>0</v>
      </c>
      <c r="G2271" s="1">
        <v>0</v>
      </c>
      <c r="H2271" s="1">
        <v>0</v>
      </c>
      <c r="I2271" s="1">
        <v>50</v>
      </c>
    </row>
    <row r="2272" spans="1:9" ht="14.25" customHeight="1" x14ac:dyDescent="0.45">
      <c r="A2272" s="1">
        <v>100447</v>
      </c>
      <c r="B2272" s="2">
        <v>44353</v>
      </c>
      <c r="C2272" s="1">
        <v>1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83</v>
      </c>
    </row>
    <row r="2273" spans="1:9" ht="14.25" customHeight="1" x14ac:dyDescent="0.45">
      <c r="A2273" s="1">
        <v>102021</v>
      </c>
      <c r="B2273" s="2">
        <v>44353</v>
      </c>
      <c r="C2273" s="1">
        <v>1</v>
      </c>
      <c r="D2273" s="1">
        <v>1</v>
      </c>
      <c r="E2273" s="1">
        <v>0</v>
      </c>
      <c r="F2273" s="1">
        <v>0</v>
      </c>
      <c r="G2273" s="1">
        <v>0</v>
      </c>
      <c r="H2273" s="1">
        <v>0</v>
      </c>
      <c r="I2273" s="1">
        <v>50</v>
      </c>
    </row>
    <row r="2274" spans="1:9" ht="14.25" customHeight="1" x14ac:dyDescent="0.45">
      <c r="A2274" s="1">
        <v>100796</v>
      </c>
      <c r="B2274" s="2">
        <v>44353</v>
      </c>
      <c r="C2274" s="1">
        <v>1</v>
      </c>
      <c r="D2274" s="1">
        <v>1</v>
      </c>
      <c r="E2274" s="1">
        <v>1</v>
      </c>
      <c r="F2274" s="1">
        <v>0</v>
      </c>
      <c r="G2274" s="1">
        <v>0</v>
      </c>
      <c r="H2274" s="1">
        <v>0</v>
      </c>
      <c r="I2274" s="1">
        <v>70</v>
      </c>
    </row>
    <row r="2275" spans="1:9" ht="14.25" customHeight="1" x14ac:dyDescent="0.45">
      <c r="A2275" s="1">
        <v>101984</v>
      </c>
      <c r="B2275" s="2">
        <v>44353</v>
      </c>
      <c r="C2275" s="1">
        <v>1</v>
      </c>
      <c r="D2275" s="1">
        <v>1</v>
      </c>
      <c r="E2275" s="1">
        <v>0</v>
      </c>
      <c r="F2275" s="1">
        <v>0</v>
      </c>
      <c r="G2275" s="1">
        <v>0</v>
      </c>
      <c r="H2275" s="1">
        <v>0</v>
      </c>
      <c r="I2275" s="1">
        <v>55</v>
      </c>
    </row>
    <row r="2276" spans="1:9" ht="14.25" customHeight="1" x14ac:dyDescent="0.45">
      <c r="A2276" s="1">
        <v>101938</v>
      </c>
      <c r="B2276" s="2">
        <v>44353</v>
      </c>
      <c r="C2276" s="1">
        <v>1</v>
      </c>
      <c r="D2276" s="1">
        <v>1</v>
      </c>
      <c r="E2276" s="1">
        <v>0</v>
      </c>
      <c r="F2276" s="1">
        <v>0</v>
      </c>
      <c r="G2276" s="1">
        <v>0</v>
      </c>
      <c r="H2276" s="1">
        <v>0</v>
      </c>
      <c r="I2276" s="1">
        <v>80</v>
      </c>
    </row>
    <row r="2277" spans="1:9" ht="14.25" customHeight="1" x14ac:dyDescent="0.45">
      <c r="A2277" s="1">
        <v>101801</v>
      </c>
      <c r="B2277" s="2">
        <v>44353</v>
      </c>
      <c r="C2277" s="1">
        <v>1</v>
      </c>
      <c r="D2277" s="1">
        <v>1</v>
      </c>
      <c r="E2277" s="1">
        <v>1</v>
      </c>
      <c r="F2277" s="1">
        <v>1</v>
      </c>
      <c r="G2277" s="1">
        <v>0</v>
      </c>
      <c r="H2277" s="1">
        <v>0</v>
      </c>
      <c r="I2277" s="1">
        <v>73</v>
      </c>
    </row>
    <row r="2278" spans="1:9" ht="14.25" customHeight="1" x14ac:dyDescent="0.45">
      <c r="A2278" s="1">
        <v>101897</v>
      </c>
      <c r="B2278" s="2">
        <v>44353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69</v>
      </c>
    </row>
    <row r="2279" spans="1:9" ht="14.25" customHeight="1" x14ac:dyDescent="0.45">
      <c r="A2279" s="1">
        <v>102236</v>
      </c>
      <c r="B2279" s="2">
        <v>44353</v>
      </c>
      <c r="C2279" s="1">
        <v>1</v>
      </c>
      <c r="D2279" s="1">
        <v>1</v>
      </c>
      <c r="E2279" s="1">
        <v>0</v>
      </c>
      <c r="F2279" s="1">
        <v>0</v>
      </c>
      <c r="G2279" s="1">
        <v>0</v>
      </c>
      <c r="H2279" s="1">
        <v>0</v>
      </c>
      <c r="I2279" s="1">
        <v>80</v>
      </c>
    </row>
    <row r="2280" spans="1:9" ht="14.25" customHeight="1" x14ac:dyDescent="0.45">
      <c r="A2280" s="1">
        <v>101233</v>
      </c>
      <c r="B2280" s="2">
        <v>44353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92</v>
      </c>
    </row>
    <row r="2281" spans="1:9" ht="14.25" customHeight="1" x14ac:dyDescent="0.45">
      <c r="A2281" s="1">
        <v>101925</v>
      </c>
      <c r="B2281" s="2">
        <v>44353</v>
      </c>
      <c r="C2281" s="1">
        <v>1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67</v>
      </c>
    </row>
    <row r="2282" spans="1:9" ht="14.25" customHeight="1" x14ac:dyDescent="0.45">
      <c r="A2282" s="1">
        <v>100259</v>
      </c>
      <c r="B2282" s="2">
        <v>44353</v>
      </c>
      <c r="C2282" s="1">
        <v>1</v>
      </c>
      <c r="D2282" s="1">
        <v>1</v>
      </c>
      <c r="E2282" s="1">
        <v>1</v>
      </c>
      <c r="F2282" s="1">
        <v>1</v>
      </c>
      <c r="G2282" s="1">
        <v>1</v>
      </c>
      <c r="H2282" s="1">
        <v>0</v>
      </c>
      <c r="I2282" s="1">
        <v>50</v>
      </c>
    </row>
    <row r="2283" spans="1:9" ht="14.25" customHeight="1" x14ac:dyDescent="0.45">
      <c r="A2283" s="1">
        <v>100292</v>
      </c>
      <c r="B2283" s="2">
        <v>44353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92</v>
      </c>
    </row>
    <row r="2284" spans="1:9" ht="14.25" customHeight="1" x14ac:dyDescent="0.45">
      <c r="A2284" s="1">
        <v>101807</v>
      </c>
      <c r="B2284" s="2">
        <v>44353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67</v>
      </c>
    </row>
    <row r="2285" spans="1:9" ht="14.25" customHeight="1" x14ac:dyDescent="0.45">
      <c r="A2285" s="1">
        <v>101936</v>
      </c>
      <c r="B2285" s="2">
        <v>44354</v>
      </c>
      <c r="C2285" s="1">
        <v>1</v>
      </c>
      <c r="D2285" s="1">
        <v>1</v>
      </c>
      <c r="E2285" s="1">
        <v>1</v>
      </c>
      <c r="F2285" s="1">
        <v>0</v>
      </c>
      <c r="G2285" s="1">
        <v>0</v>
      </c>
      <c r="H2285" s="1">
        <v>0</v>
      </c>
      <c r="I2285" s="1">
        <v>95</v>
      </c>
    </row>
    <row r="2286" spans="1:9" ht="14.25" customHeight="1" x14ac:dyDescent="0.45">
      <c r="A2286" s="1">
        <v>100534</v>
      </c>
      <c r="B2286" s="2">
        <v>44354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45</v>
      </c>
    </row>
    <row r="2287" spans="1:9" ht="14.25" customHeight="1" x14ac:dyDescent="0.45">
      <c r="A2287" s="1">
        <v>102433</v>
      </c>
      <c r="B2287" s="2">
        <v>44354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95</v>
      </c>
    </row>
    <row r="2288" spans="1:9" ht="14.25" customHeight="1" x14ac:dyDescent="0.45">
      <c r="A2288" s="1">
        <v>100171</v>
      </c>
      <c r="B2288" s="2">
        <v>44354</v>
      </c>
      <c r="C2288" s="1">
        <v>1</v>
      </c>
      <c r="D2288" s="1">
        <v>1</v>
      </c>
      <c r="E2288" s="1">
        <v>0</v>
      </c>
      <c r="F2288" s="1">
        <v>0</v>
      </c>
      <c r="G2288" s="1">
        <v>0</v>
      </c>
      <c r="H2288" s="1">
        <v>0</v>
      </c>
      <c r="I2288" s="1">
        <v>95</v>
      </c>
    </row>
    <row r="2289" spans="1:9" ht="14.25" customHeight="1" x14ac:dyDescent="0.45">
      <c r="A2289" s="1">
        <v>100940</v>
      </c>
      <c r="B2289" s="2">
        <v>44354</v>
      </c>
      <c r="C2289" s="1">
        <v>1</v>
      </c>
      <c r="D2289" s="1">
        <v>1</v>
      </c>
      <c r="E2289" s="1">
        <v>0</v>
      </c>
      <c r="F2289" s="1">
        <v>0</v>
      </c>
      <c r="G2289" s="1">
        <v>0</v>
      </c>
      <c r="H2289" s="1">
        <v>0</v>
      </c>
      <c r="I2289" s="1">
        <v>45</v>
      </c>
    </row>
    <row r="2290" spans="1:9" ht="14.25" customHeight="1" x14ac:dyDescent="0.45">
      <c r="A2290" s="1">
        <v>100100</v>
      </c>
      <c r="B2290" s="2">
        <v>44354</v>
      </c>
      <c r="C2290" s="1">
        <v>1</v>
      </c>
      <c r="D2290" s="1">
        <v>1</v>
      </c>
      <c r="E2290" s="1">
        <v>1</v>
      </c>
      <c r="F2290" s="1">
        <v>1</v>
      </c>
      <c r="G2290" s="1">
        <v>0</v>
      </c>
      <c r="H2290" s="1">
        <v>0</v>
      </c>
      <c r="I2290" s="1">
        <v>50</v>
      </c>
    </row>
    <row r="2291" spans="1:9" ht="14.25" customHeight="1" x14ac:dyDescent="0.45">
      <c r="A2291" s="1">
        <v>100254</v>
      </c>
      <c r="B2291" s="2">
        <v>44354</v>
      </c>
      <c r="C2291" s="1">
        <v>1</v>
      </c>
      <c r="D2291" s="1">
        <v>1</v>
      </c>
      <c r="E2291" s="1">
        <v>0</v>
      </c>
      <c r="F2291" s="1">
        <v>0</v>
      </c>
      <c r="G2291" s="1">
        <v>0</v>
      </c>
      <c r="H2291" s="1">
        <v>0</v>
      </c>
      <c r="I2291" s="1">
        <v>70</v>
      </c>
    </row>
    <row r="2292" spans="1:9" ht="14.25" customHeight="1" x14ac:dyDescent="0.45">
      <c r="A2292" s="1">
        <v>101652</v>
      </c>
      <c r="B2292" s="2">
        <v>44354</v>
      </c>
      <c r="C2292" s="1">
        <v>1</v>
      </c>
      <c r="D2292" s="1">
        <v>1</v>
      </c>
      <c r="E2292" s="1">
        <v>1</v>
      </c>
      <c r="F2292" s="1">
        <v>1</v>
      </c>
      <c r="G2292" s="1">
        <v>0</v>
      </c>
      <c r="H2292" s="1">
        <v>0</v>
      </c>
      <c r="I2292" s="1">
        <v>92</v>
      </c>
    </row>
    <row r="2293" spans="1:9" ht="14.25" customHeight="1" x14ac:dyDescent="0.45">
      <c r="A2293" s="1">
        <v>101275</v>
      </c>
      <c r="B2293" s="2">
        <v>44354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70</v>
      </c>
    </row>
    <row r="2294" spans="1:9" ht="14.25" customHeight="1" x14ac:dyDescent="0.45">
      <c r="A2294" s="1">
        <v>101471</v>
      </c>
      <c r="B2294" s="2">
        <v>44355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85</v>
      </c>
    </row>
    <row r="2295" spans="1:9" ht="14.25" customHeight="1" x14ac:dyDescent="0.45">
      <c r="A2295" s="1">
        <v>102383</v>
      </c>
      <c r="B2295" s="2">
        <v>44355</v>
      </c>
      <c r="C2295" s="1">
        <v>1</v>
      </c>
      <c r="D2295" s="1">
        <v>1</v>
      </c>
      <c r="E2295" s="1">
        <v>1</v>
      </c>
      <c r="F2295" s="1">
        <v>0</v>
      </c>
      <c r="G2295" s="1">
        <v>0</v>
      </c>
      <c r="H2295" s="1">
        <v>0</v>
      </c>
      <c r="I2295" s="1">
        <v>73</v>
      </c>
    </row>
    <row r="2296" spans="1:9" ht="14.25" customHeight="1" x14ac:dyDescent="0.45">
      <c r="A2296" s="1">
        <v>100675</v>
      </c>
      <c r="B2296" s="2">
        <v>44355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79</v>
      </c>
    </row>
    <row r="2297" spans="1:9" ht="14.25" customHeight="1" x14ac:dyDescent="0.45">
      <c r="A2297" s="1">
        <v>100303</v>
      </c>
      <c r="B2297" s="2">
        <v>44355</v>
      </c>
      <c r="C2297" s="1">
        <v>1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69</v>
      </c>
    </row>
    <row r="2298" spans="1:9" ht="14.25" customHeight="1" x14ac:dyDescent="0.45">
      <c r="A2298" s="1">
        <v>100818</v>
      </c>
      <c r="B2298" s="2">
        <v>44355</v>
      </c>
      <c r="C2298" s="1">
        <v>1</v>
      </c>
      <c r="D2298" s="1">
        <v>1</v>
      </c>
      <c r="E2298" s="1">
        <v>0</v>
      </c>
      <c r="F2298" s="1">
        <v>0</v>
      </c>
      <c r="G2298" s="1">
        <v>0</v>
      </c>
      <c r="H2298" s="1">
        <v>0</v>
      </c>
      <c r="I2298" s="1">
        <v>45</v>
      </c>
    </row>
    <row r="2299" spans="1:9" ht="14.25" customHeight="1" x14ac:dyDescent="0.45">
      <c r="A2299" s="1">
        <v>101523</v>
      </c>
      <c r="B2299" s="2">
        <v>44355</v>
      </c>
      <c r="C2299" s="1">
        <v>1</v>
      </c>
      <c r="D2299" s="1">
        <v>1</v>
      </c>
      <c r="E2299" s="1">
        <v>0</v>
      </c>
      <c r="F2299" s="1">
        <v>0</v>
      </c>
      <c r="G2299" s="1">
        <v>0</v>
      </c>
      <c r="H2299" s="1">
        <v>0</v>
      </c>
      <c r="I2299" s="1">
        <v>85</v>
      </c>
    </row>
    <row r="2300" spans="1:9" ht="14.25" customHeight="1" x14ac:dyDescent="0.45">
      <c r="A2300" s="1">
        <v>100826</v>
      </c>
      <c r="B2300" s="2">
        <v>44355</v>
      </c>
      <c r="C2300" s="1">
        <v>1</v>
      </c>
      <c r="D2300" s="1">
        <v>1</v>
      </c>
      <c r="E2300" s="1">
        <v>0</v>
      </c>
      <c r="F2300" s="1">
        <v>0</v>
      </c>
      <c r="G2300" s="1">
        <v>0</v>
      </c>
      <c r="H2300" s="1">
        <v>0</v>
      </c>
      <c r="I2300" s="1">
        <v>80</v>
      </c>
    </row>
    <row r="2301" spans="1:9" ht="14.25" customHeight="1" x14ac:dyDescent="0.45">
      <c r="A2301" s="1">
        <v>100616</v>
      </c>
      <c r="B2301" s="2">
        <v>44355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69</v>
      </c>
    </row>
    <row r="2302" spans="1:9" ht="14.25" customHeight="1" x14ac:dyDescent="0.45">
      <c r="A2302" s="1">
        <v>101151</v>
      </c>
      <c r="B2302" s="2">
        <v>44355</v>
      </c>
      <c r="C2302" s="1">
        <v>1</v>
      </c>
      <c r="D2302" s="1">
        <v>1</v>
      </c>
      <c r="E2302" s="1">
        <v>1</v>
      </c>
      <c r="F2302" s="1">
        <v>1</v>
      </c>
      <c r="G2302" s="1">
        <v>1</v>
      </c>
      <c r="H2302" s="1">
        <v>0</v>
      </c>
      <c r="I2302" s="1">
        <v>85</v>
      </c>
    </row>
    <row r="2303" spans="1:9" ht="14.25" customHeight="1" x14ac:dyDescent="0.45">
      <c r="A2303" s="1">
        <v>102186</v>
      </c>
      <c r="B2303" s="2">
        <v>44355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55</v>
      </c>
    </row>
    <row r="2304" spans="1:9" ht="14.25" customHeight="1" x14ac:dyDescent="0.45">
      <c r="A2304" s="1">
        <v>102331</v>
      </c>
      <c r="B2304" s="2">
        <v>44356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75</v>
      </c>
    </row>
    <row r="2305" spans="1:9" ht="14.25" customHeight="1" x14ac:dyDescent="0.45">
      <c r="A2305" s="1">
        <v>100991</v>
      </c>
      <c r="B2305" s="2">
        <v>44356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92</v>
      </c>
    </row>
    <row r="2306" spans="1:9" ht="14.25" customHeight="1" x14ac:dyDescent="0.45">
      <c r="A2306" s="1">
        <v>102180</v>
      </c>
      <c r="B2306" s="2">
        <v>44356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70</v>
      </c>
    </row>
    <row r="2307" spans="1:9" ht="14.25" customHeight="1" x14ac:dyDescent="0.45">
      <c r="A2307" s="1">
        <v>100029</v>
      </c>
      <c r="B2307" s="2">
        <v>44356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73</v>
      </c>
    </row>
    <row r="2308" spans="1:9" ht="14.25" customHeight="1" x14ac:dyDescent="0.45">
      <c r="A2308" s="1">
        <v>102046</v>
      </c>
      <c r="B2308" s="2">
        <v>44356</v>
      </c>
      <c r="C2308" s="1">
        <v>1</v>
      </c>
      <c r="D2308" s="1">
        <v>1</v>
      </c>
      <c r="E2308" s="1">
        <v>1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customHeight="1" x14ac:dyDescent="0.45">
      <c r="A2309" s="1">
        <v>102391</v>
      </c>
      <c r="B2309" s="2">
        <v>44356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67</v>
      </c>
    </row>
    <row r="2310" spans="1:9" ht="14.25" customHeight="1" x14ac:dyDescent="0.45">
      <c r="A2310" s="1">
        <v>101708</v>
      </c>
      <c r="B2310" s="2">
        <v>44356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</row>
    <row r="2311" spans="1:9" ht="14.25" customHeight="1" x14ac:dyDescent="0.45">
      <c r="A2311" s="1">
        <v>100004</v>
      </c>
      <c r="B2311" s="2">
        <v>44356</v>
      </c>
      <c r="C2311" s="1">
        <v>1</v>
      </c>
      <c r="D2311" s="1">
        <v>1</v>
      </c>
      <c r="E2311" s="1">
        <v>0</v>
      </c>
      <c r="F2311" s="1">
        <v>0</v>
      </c>
      <c r="G2311" s="1">
        <v>0</v>
      </c>
      <c r="H2311" s="1">
        <v>0</v>
      </c>
      <c r="I2311" s="1">
        <v>85</v>
      </c>
    </row>
    <row r="2312" spans="1:9" ht="14.25" customHeight="1" x14ac:dyDescent="0.45">
      <c r="A2312" s="1">
        <v>100106</v>
      </c>
      <c r="B2312" s="2">
        <v>44356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83</v>
      </c>
    </row>
    <row r="2313" spans="1:9" ht="14.25" customHeight="1" x14ac:dyDescent="0.45">
      <c r="A2313" s="1">
        <v>100052</v>
      </c>
      <c r="B2313" s="2">
        <v>44357</v>
      </c>
      <c r="C2313" s="1">
        <v>1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83</v>
      </c>
    </row>
    <row r="2314" spans="1:9" ht="14.25" customHeight="1" x14ac:dyDescent="0.45">
      <c r="A2314" s="1">
        <v>102350</v>
      </c>
      <c r="B2314" s="2">
        <v>44357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75</v>
      </c>
    </row>
    <row r="2315" spans="1:9" ht="14.25" customHeight="1" x14ac:dyDescent="0.45">
      <c r="A2315" s="1">
        <v>101462</v>
      </c>
      <c r="B2315" s="2">
        <v>44357</v>
      </c>
      <c r="C2315" s="1">
        <v>1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75</v>
      </c>
    </row>
    <row r="2316" spans="1:9" ht="14.25" customHeight="1" x14ac:dyDescent="0.45">
      <c r="A2316" s="1">
        <v>102075</v>
      </c>
      <c r="B2316" s="2">
        <v>44357</v>
      </c>
      <c r="C2316" s="1">
        <v>1</v>
      </c>
      <c r="D2316" s="1">
        <v>1</v>
      </c>
      <c r="E2316" s="1">
        <v>1</v>
      </c>
      <c r="F2316" s="1">
        <v>0</v>
      </c>
      <c r="G2316" s="1">
        <v>0</v>
      </c>
      <c r="H2316" s="1">
        <v>0</v>
      </c>
      <c r="I2316" s="1">
        <v>51</v>
      </c>
    </row>
    <row r="2317" spans="1:9" ht="14.25" customHeight="1" x14ac:dyDescent="0.45">
      <c r="A2317" s="1">
        <v>102172</v>
      </c>
      <c r="B2317" s="2">
        <v>44357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77</v>
      </c>
    </row>
    <row r="2318" spans="1:9" ht="14.25" customHeight="1" x14ac:dyDescent="0.45">
      <c r="A2318" s="1">
        <v>101778</v>
      </c>
      <c r="B2318" s="2">
        <v>44357</v>
      </c>
      <c r="C2318" s="1">
        <v>1</v>
      </c>
      <c r="D2318" s="1">
        <v>1</v>
      </c>
      <c r="E2318" s="1">
        <v>1</v>
      </c>
      <c r="F2318" s="1">
        <v>0</v>
      </c>
      <c r="G2318" s="1">
        <v>0</v>
      </c>
      <c r="H2318" s="1">
        <v>0</v>
      </c>
      <c r="I2318" s="1">
        <v>77</v>
      </c>
    </row>
    <row r="2319" spans="1:9" ht="14.25" customHeight="1" x14ac:dyDescent="0.45">
      <c r="A2319" s="1">
        <v>100238</v>
      </c>
      <c r="B2319" s="2">
        <v>44357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55</v>
      </c>
    </row>
    <row r="2320" spans="1:9" ht="14.25" customHeight="1" x14ac:dyDescent="0.45">
      <c r="A2320" s="1">
        <v>101088</v>
      </c>
      <c r="B2320" s="2">
        <v>44357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69</v>
      </c>
    </row>
    <row r="2321" spans="1:9" ht="14.25" customHeight="1" x14ac:dyDescent="0.45">
      <c r="A2321" s="1">
        <v>101694</v>
      </c>
      <c r="B2321" s="2">
        <v>44357</v>
      </c>
      <c r="C2321" s="1">
        <v>1</v>
      </c>
      <c r="D2321" s="1">
        <v>1</v>
      </c>
      <c r="E2321" s="1">
        <v>0</v>
      </c>
      <c r="F2321" s="1">
        <v>0</v>
      </c>
      <c r="G2321" s="1">
        <v>0</v>
      </c>
      <c r="H2321" s="1">
        <v>0</v>
      </c>
      <c r="I2321" s="1">
        <v>75</v>
      </c>
    </row>
    <row r="2322" spans="1:9" ht="14.25" customHeight="1" x14ac:dyDescent="0.45">
      <c r="A2322" s="1">
        <v>101721</v>
      </c>
      <c r="B2322" s="2">
        <v>44357</v>
      </c>
      <c r="C2322" s="1">
        <v>1</v>
      </c>
      <c r="D2322" s="1">
        <v>1</v>
      </c>
      <c r="E2322" s="1">
        <v>0</v>
      </c>
      <c r="F2322" s="1">
        <v>0</v>
      </c>
      <c r="G2322" s="1">
        <v>0</v>
      </c>
      <c r="H2322" s="1">
        <v>0</v>
      </c>
      <c r="I2322" s="1">
        <v>79</v>
      </c>
    </row>
    <row r="2323" spans="1:9" ht="14.25" customHeight="1" x14ac:dyDescent="0.45">
      <c r="A2323" s="1">
        <v>100840</v>
      </c>
      <c r="B2323" s="2">
        <v>44358</v>
      </c>
      <c r="C2323" s="1">
        <v>1</v>
      </c>
      <c r="D2323" s="1">
        <v>1</v>
      </c>
      <c r="E2323" s="1">
        <v>1</v>
      </c>
      <c r="F2323" s="1">
        <v>0</v>
      </c>
      <c r="G2323" s="1">
        <v>0</v>
      </c>
      <c r="H2323" s="1">
        <v>0</v>
      </c>
      <c r="I2323" s="1">
        <v>80</v>
      </c>
    </row>
    <row r="2324" spans="1:9" ht="14.25" customHeight="1" x14ac:dyDescent="0.45">
      <c r="A2324" s="1">
        <v>100551</v>
      </c>
      <c r="B2324" s="2">
        <v>44358</v>
      </c>
      <c r="C2324" s="1">
        <v>1</v>
      </c>
      <c r="D2324" s="1">
        <v>1</v>
      </c>
      <c r="E2324" s="1">
        <v>0</v>
      </c>
      <c r="F2324" s="1">
        <v>0</v>
      </c>
      <c r="G2324" s="1">
        <v>0</v>
      </c>
      <c r="H2324" s="1">
        <v>0</v>
      </c>
      <c r="I2324" s="1">
        <v>95</v>
      </c>
    </row>
    <row r="2325" spans="1:9" ht="14.25" customHeight="1" x14ac:dyDescent="0.45">
      <c r="A2325" s="1">
        <v>102214</v>
      </c>
      <c r="B2325" s="2">
        <v>44358</v>
      </c>
      <c r="C2325" s="1">
        <v>1</v>
      </c>
      <c r="D2325" s="1">
        <v>1</v>
      </c>
      <c r="E2325" s="1">
        <v>0</v>
      </c>
      <c r="F2325" s="1">
        <v>0</v>
      </c>
      <c r="G2325" s="1">
        <v>0</v>
      </c>
      <c r="H2325" s="1">
        <v>0</v>
      </c>
      <c r="I2325" s="1">
        <v>69</v>
      </c>
    </row>
    <row r="2326" spans="1:9" ht="14.25" customHeight="1" x14ac:dyDescent="0.45">
      <c r="A2326" s="1">
        <v>101420</v>
      </c>
      <c r="B2326" s="2">
        <v>44358</v>
      </c>
      <c r="C2326" s="1">
        <v>1</v>
      </c>
      <c r="D2326" s="1">
        <v>1</v>
      </c>
      <c r="E2326" s="1">
        <v>1</v>
      </c>
      <c r="F2326" s="1">
        <v>1</v>
      </c>
      <c r="G2326" s="1">
        <v>1</v>
      </c>
      <c r="H2326" s="1">
        <v>0</v>
      </c>
      <c r="I2326" s="1">
        <v>75</v>
      </c>
    </row>
    <row r="2327" spans="1:9" ht="14.25" customHeight="1" x14ac:dyDescent="0.45">
      <c r="A2327" s="1">
        <v>101033</v>
      </c>
      <c r="B2327" s="2">
        <v>44358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70</v>
      </c>
    </row>
    <row r="2328" spans="1:9" ht="14.25" customHeight="1" x14ac:dyDescent="0.45">
      <c r="A2328" s="1">
        <v>102119</v>
      </c>
      <c r="B2328" s="2">
        <v>44358</v>
      </c>
      <c r="C2328" s="1">
        <v>1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45</v>
      </c>
    </row>
    <row r="2329" spans="1:9" ht="14.25" customHeight="1" x14ac:dyDescent="0.45">
      <c r="A2329" s="1">
        <v>101220</v>
      </c>
      <c r="B2329" s="2">
        <v>44358</v>
      </c>
      <c r="C2329" s="1">
        <v>1</v>
      </c>
      <c r="D2329" s="1">
        <v>1</v>
      </c>
      <c r="E2329" s="1">
        <v>1</v>
      </c>
      <c r="F2329" s="1">
        <v>1</v>
      </c>
      <c r="G2329" s="1">
        <v>1</v>
      </c>
      <c r="H2329" s="1">
        <v>0</v>
      </c>
      <c r="I2329" s="1">
        <v>75</v>
      </c>
    </row>
    <row r="2330" spans="1:9" ht="14.25" customHeight="1" x14ac:dyDescent="0.45">
      <c r="A2330" s="1">
        <v>100903</v>
      </c>
      <c r="B2330" s="2">
        <v>44359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45</v>
      </c>
    </row>
    <row r="2331" spans="1:9" ht="14.25" customHeight="1" x14ac:dyDescent="0.45">
      <c r="A2331" s="1">
        <v>101788</v>
      </c>
      <c r="B2331" s="2">
        <v>44359</v>
      </c>
      <c r="C2331" s="1">
        <v>1</v>
      </c>
      <c r="D2331" s="1">
        <v>1</v>
      </c>
      <c r="E2331" s="1">
        <v>0</v>
      </c>
      <c r="F2331" s="1">
        <v>0</v>
      </c>
      <c r="G2331" s="1">
        <v>0</v>
      </c>
      <c r="H2331" s="1">
        <v>0</v>
      </c>
      <c r="I2331" s="1">
        <v>75</v>
      </c>
    </row>
    <row r="2332" spans="1:9" ht="14.25" customHeight="1" x14ac:dyDescent="0.45">
      <c r="A2332" s="1">
        <v>100013</v>
      </c>
      <c r="B2332" s="2">
        <v>44359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75</v>
      </c>
    </row>
    <row r="2333" spans="1:9" ht="14.25" customHeight="1" x14ac:dyDescent="0.45">
      <c r="A2333" s="1">
        <v>102012</v>
      </c>
      <c r="B2333" s="2">
        <v>44359</v>
      </c>
      <c r="C2333" s="1">
        <v>1</v>
      </c>
      <c r="D2333" s="1">
        <v>1</v>
      </c>
      <c r="E2333" s="1">
        <v>1</v>
      </c>
      <c r="F2333" s="1">
        <v>0</v>
      </c>
      <c r="G2333" s="1">
        <v>0</v>
      </c>
      <c r="H2333" s="1">
        <v>0</v>
      </c>
      <c r="I2333" s="1">
        <v>92</v>
      </c>
    </row>
    <row r="2334" spans="1:9" ht="14.25" customHeight="1" x14ac:dyDescent="0.45">
      <c r="A2334" s="1">
        <v>101301</v>
      </c>
      <c r="B2334" s="2">
        <v>44359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45</v>
      </c>
    </row>
    <row r="2335" spans="1:9" ht="14.25" customHeight="1" x14ac:dyDescent="0.45">
      <c r="A2335" s="1">
        <v>101398</v>
      </c>
      <c r="B2335" s="2">
        <v>44359</v>
      </c>
      <c r="C2335" s="1">
        <v>1</v>
      </c>
      <c r="D2335" s="1">
        <v>1</v>
      </c>
      <c r="E2335" s="1">
        <v>1</v>
      </c>
      <c r="F2335" s="1">
        <v>0</v>
      </c>
      <c r="G2335" s="1">
        <v>0</v>
      </c>
      <c r="H2335" s="1">
        <v>0</v>
      </c>
      <c r="I2335" s="1">
        <v>50</v>
      </c>
    </row>
    <row r="2336" spans="1:9" ht="14.25" customHeight="1" x14ac:dyDescent="0.45">
      <c r="A2336" s="1">
        <v>100823</v>
      </c>
      <c r="B2336" s="2">
        <v>44359</v>
      </c>
      <c r="C2336" s="1">
        <v>1</v>
      </c>
      <c r="D2336" s="1">
        <v>1</v>
      </c>
      <c r="E2336" s="1">
        <v>0</v>
      </c>
      <c r="F2336" s="1">
        <v>0</v>
      </c>
      <c r="G2336" s="1">
        <v>0</v>
      </c>
      <c r="H2336" s="1">
        <v>0</v>
      </c>
      <c r="I2336" s="1">
        <v>75</v>
      </c>
    </row>
    <row r="2337" spans="1:9" ht="14.25" customHeight="1" x14ac:dyDescent="0.45">
      <c r="A2337" s="1">
        <v>101809</v>
      </c>
      <c r="B2337" s="2">
        <v>44359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77</v>
      </c>
    </row>
    <row r="2338" spans="1:9" ht="14.25" customHeight="1" x14ac:dyDescent="0.45">
      <c r="A2338" s="1">
        <v>101776</v>
      </c>
      <c r="B2338" s="2">
        <v>44359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customHeight="1" x14ac:dyDescent="0.45">
      <c r="A2339" s="1">
        <v>101598</v>
      </c>
      <c r="B2339" s="2">
        <v>44359</v>
      </c>
      <c r="C2339" s="1">
        <v>1</v>
      </c>
      <c r="D2339" s="1">
        <v>1</v>
      </c>
      <c r="E2339" s="1">
        <v>1</v>
      </c>
      <c r="F2339" s="1">
        <v>1</v>
      </c>
      <c r="G2339" s="1">
        <v>1</v>
      </c>
      <c r="H2339" s="1">
        <v>0</v>
      </c>
      <c r="I2339" s="1">
        <v>95</v>
      </c>
    </row>
    <row r="2340" spans="1:9" ht="14.25" customHeight="1" x14ac:dyDescent="0.45">
      <c r="A2340" s="1">
        <v>101190</v>
      </c>
      <c r="B2340" s="2">
        <v>44359</v>
      </c>
      <c r="C2340" s="1">
        <v>1</v>
      </c>
      <c r="D2340" s="1">
        <v>1</v>
      </c>
      <c r="E2340" s="1">
        <v>1</v>
      </c>
      <c r="F2340" s="1">
        <v>1</v>
      </c>
      <c r="G2340" s="1">
        <v>1</v>
      </c>
      <c r="H2340" s="1">
        <v>0</v>
      </c>
      <c r="I2340" s="1">
        <v>80</v>
      </c>
    </row>
    <row r="2341" spans="1:9" ht="14.25" customHeight="1" x14ac:dyDescent="0.45">
      <c r="A2341" s="1">
        <v>100741</v>
      </c>
      <c r="B2341" s="2">
        <v>44359</v>
      </c>
      <c r="C2341" s="1">
        <v>1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50</v>
      </c>
    </row>
    <row r="2342" spans="1:9" ht="14.25" customHeight="1" x14ac:dyDescent="0.45">
      <c r="A2342" s="1">
        <v>100602</v>
      </c>
      <c r="B2342" s="2">
        <v>44360</v>
      </c>
      <c r="C2342" s="1">
        <v>1</v>
      </c>
      <c r="D2342" s="1">
        <v>1</v>
      </c>
      <c r="E2342" s="1">
        <v>0</v>
      </c>
      <c r="F2342" s="1">
        <v>0</v>
      </c>
      <c r="G2342" s="1">
        <v>0</v>
      </c>
      <c r="H2342" s="1">
        <v>0</v>
      </c>
      <c r="I2342" s="1">
        <v>70</v>
      </c>
    </row>
    <row r="2343" spans="1:9" ht="14.25" customHeight="1" x14ac:dyDescent="0.45">
      <c r="A2343" s="1">
        <v>100131</v>
      </c>
      <c r="B2343" s="2">
        <v>44360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45</v>
      </c>
    </row>
    <row r="2344" spans="1:9" ht="14.25" customHeight="1" x14ac:dyDescent="0.45">
      <c r="A2344" s="1">
        <v>101392</v>
      </c>
      <c r="B2344" s="2">
        <v>44360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customHeight="1" x14ac:dyDescent="0.45">
      <c r="A2345" s="1">
        <v>101560</v>
      </c>
      <c r="B2345" s="2">
        <v>44360</v>
      </c>
      <c r="C2345" s="1">
        <v>1</v>
      </c>
      <c r="D2345" s="1">
        <v>1</v>
      </c>
      <c r="E2345" s="1">
        <v>0</v>
      </c>
      <c r="F2345" s="1">
        <v>0</v>
      </c>
      <c r="G2345" s="1">
        <v>0</v>
      </c>
      <c r="H2345" s="1">
        <v>0</v>
      </c>
      <c r="I2345" s="1">
        <v>55</v>
      </c>
    </row>
    <row r="2346" spans="1:9" ht="14.25" customHeight="1" x14ac:dyDescent="0.45">
      <c r="A2346" s="1">
        <v>100740</v>
      </c>
      <c r="B2346" s="2">
        <v>44360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67</v>
      </c>
    </row>
    <row r="2347" spans="1:9" ht="14.25" customHeight="1" x14ac:dyDescent="0.45">
      <c r="A2347" s="1">
        <v>102471</v>
      </c>
      <c r="B2347" s="2">
        <v>44360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85</v>
      </c>
    </row>
    <row r="2348" spans="1:9" ht="14.25" customHeight="1" x14ac:dyDescent="0.45">
      <c r="A2348" s="1">
        <v>102004</v>
      </c>
      <c r="B2348" s="2">
        <v>44361</v>
      </c>
      <c r="C2348" s="1">
        <v>1</v>
      </c>
      <c r="D2348" s="1">
        <v>1</v>
      </c>
      <c r="E2348" s="1">
        <v>0</v>
      </c>
      <c r="F2348" s="1">
        <v>0</v>
      </c>
      <c r="G2348" s="1">
        <v>0</v>
      </c>
      <c r="H2348" s="1">
        <v>0</v>
      </c>
      <c r="I2348" s="1">
        <v>93</v>
      </c>
    </row>
    <row r="2349" spans="1:9" ht="14.25" customHeight="1" x14ac:dyDescent="0.45">
      <c r="A2349" s="1">
        <v>102092</v>
      </c>
      <c r="B2349" s="2">
        <v>44361</v>
      </c>
      <c r="C2349" s="1">
        <v>1</v>
      </c>
      <c r="D2349" s="1">
        <v>1</v>
      </c>
      <c r="E2349" s="1">
        <v>0</v>
      </c>
      <c r="F2349" s="1">
        <v>0</v>
      </c>
      <c r="G2349" s="1">
        <v>0</v>
      </c>
      <c r="H2349" s="1">
        <v>0</v>
      </c>
      <c r="I2349" s="1">
        <v>55</v>
      </c>
    </row>
    <row r="2350" spans="1:9" ht="14.25" customHeight="1" x14ac:dyDescent="0.45">
      <c r="A2350" s="1">
        <v>102047</v>
      </c>
      <c r="B2350" s="2">
        <v>44361</v>
      </c>
      <c r="C2350" s="1">
        <v>1</v>
      </c>
      <c r="D2350" s="1">
        <v>1</v>
      </c>
      <c r="E2350" s="1">
        <v>1</v>
      </c>
      <c r="F2350" s="1">
        <v>1</v>
      </c>
      <c r="G2350" s="1">
        <v>0</v>
      </c>
      <c r="H2350" s="1">
        <v>0</v>
      </c>
      <c r="I2350" s="1">
        <v>69</v>
      </c>
    </row>
    <row r="2351" spans="1:9" ht="14.25" customHeight="1" x14ac:dyDescent="0.45">
      <c r="A2351" s="1">
        <v>100536</v>
      </c>
      <c r="B2351" s="2">
        <v>44361</v>
      </c>
      <c r="C2351" s="1">
        <v>1</v>
      </c>
      <c r="D2351" s="1">
        <v>1</v>
      </c>
      <c r="E2351" s="1">
        <v>0</v>
      </c>
      <c r="F2351" s="1">
        <v>0</v>
      </c>
      <c r="G2351" s="1">
        <v>0</v>
      </c>
      <c r="H2351" s="1">
        <v>0</v>
      </c>
      <c r="I2351" s="1">
        <v>70</v>
      </c>
    </row>
    <row r="2352" spans="1:9" ht="14.25" customHeight="1" x14ac:dyDescent="0.45">
      <c r="A2352" s="1">
        <v>101011</v>
      </c>
      <c r="B2352" s="2">
        <v>44361</v>
      </c>
      <c r="C2352" s="1">
        <v>1</v>
      </c>
      <c r="D2352" s="1">
        <v>1</v>
      </c>
      <c r="E2352" s="1">
        <v>1</v>
      </c>
      <c r="F2352" s="1">
        <v>1</v>
      </c>
      <c r="G2352" s="1">
        <v>0</v>
      </c>
      <c r="H2352" s="1">
        <v>0</v>
      </c>
      <c r="I2352" s="1">
        <v>80</v>
      </c>
    </row>
    <row r="2353" spans="1:9" ht="14.25" customHeight="1" x14ac:dyDescent="0.45">
      <c r="A2353" s="1">
        <v>100803</v>
      </c>
      <c r="B2353" s="2">
        <v>44361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70</v>
      </c>
    </row>
    <row r="2354" spans="1:9" ht="14.25" customHeight="1" x14ac:dyDescent="0.45">
      <c r="A2354" s="1">
        <v>102330</v>
      </c>
      <c r="B2354" s="2">
        <v>44361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55</v>
      </c>
    </row>
    <row r="2355" spans="1:9" ht="14.25" customHeight="1" x14ac:dyDescent="0.45">
      <c r="A2355" s="1">
        <v>101558</v>
      </c>
      <c r="B2355" s="2">
        <v>44361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51</v>
      </c>
    </row>
    <row r="2356" spans="1:9" ht="14.25" customHeight="1" x14ac:dyDescent="0.45">
      <c r="A2356" s="1">
        <v>102497</v>
      </c>
      <c r="B2356" s="2">
        <v>44362</v>
      </c>
      <c r="C2356" s="1">
        <v>1</v>
      </c>
      <c r="D2356" s="1">
        <v>1</v>
      </c>
      <c r="E2356" s="1">
        <v>1</v>
      </c>
      <c r="F2356" s="1">
        <v>1</v>
      </c>
      <c r="G2356" s="1">
        <v>0</v>
      </c>
      <c r="H2356" s="1">
        <v>0</v>
      </c>
      <c r="I2356" s="1">
        <v>93</v>
      </c>
    </row>
    <row r="2357" spans="1:9" ht="14.25" customHeight="1" x14ac:dyDescent="0.45">
      <c r="A2357" s="1">
        <v>102452</v>
      </c>
      <c r="B2357" s="2">
        <v>44362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customHeight="1" x14ac:dyDescent="0.45">
      <c r="A2358" s="1">
        <v>100554</v>
      </c>
      <c r="B2358" s="2">
        <v>44362</v>
      </c>
      <c r="C2358" s="1">
        <v>1</v>
      </c>
      <c r="D2358" s="1">
        <v>1</v>
      </c>
      <c r="E2358" s="1">
        <v>1</v>
      </c>
      <c r="F2358" s="1">
        <v>0</v>
      </c>
      <c r="G2358" s="1">
        <v>0</v>
      </c>
      <c r="H2358" s="1">
        <v>0</v>
      </c>
      <c r="I2358" s="1">
        <v>50</v>
      </c>
    </row>
    <row r="2359" spans="1:9" ht="14.25" customHeight="1" x14ac:dyDescent="0.45">
      <c r="A2359" s="1">
        <v>102323</v>
      </c>
      <c r="B2359" s="2">
        <v>44362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67</v>
      </c>
    </row>
    <row r="2360" spans="1:9" ht="14.25" customHeight="1" x14ac:dyDescent="0.45">
      <c r="A2360" s="1">
        <v>102122</v>
      </c>
      <c r="B2360" s="2">
        <v>44362</v>
      </c>
      <c r="C2360" s="1">
        <v>1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92</v>
      </c>
    </row>
    <row r="2361" spans="1:9" ht="14.25" customHeight="1" x14ac:dyDescent="0.45">
      <c r="A2361" s="1">
        <v>100228</v>
      </c>
      <c r="B2361" s="2">
        <v>44362</v>
      </c>
      <c r="C2361" s="1">
        <v>1</v>
      </c>
      <c r="D2361" s="1">
        <v>1</v>
      </c>
      <c r="E2361" s="1">
        <v>1</v>
      </c>
      <c r="F2361" s="1">
        <v>1</v>
      </c>
      <c r="G2361" s="1">
        <v>1</v>
      </c>
      <c r="H2361" s="1">
        <v>0</v>
      </c>
      <c r="I2361" s="1">
        <v>75</v>
      </c>
    </row>
    <row r="2362" spans="1:9" ht="14.25" customHeight="1" x14ac:dyDescent="0.45">
      <c r="A2362" s="1">
        <v>101766</v>
      </c>
      <c r="B2362" s="2">
        <v>44362</v>
      </c>
      <c r="C2362" s="1">
        <v>1</v>
      </c>
      <c r="D2362" s="1">
        <v>1</v>
      </c>
      <c r="E2362" s="1">
        <v>1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customHeight="1" x14ac:dyDescent="0.45">
      <c r="A2363" s="1">
        <v>100365</v>
      </c>
      <c r="B2363" s="2">
        <v>44362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75</v>
      </c>
    </row>
    <row r="2364" spans="1:9" ht="14.25" customHeight="1" x14ac:dyDescent="0.45">
      <c r="A2364" s="1">
        <v>100748</v>
      </c>
      <c r="B2364" s="2">
        <v>44362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45</v>
      </c>
    </row>
    <row r="2365" spans="1:9" ht="14.25" customHeight="1" x14ac:dyDescent="0.45">
      <c r="A2365" s="1">
        <v>100430</v>
      </c>
      <c r="B2365" s="2">
        <v>44363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75</v>
      </c>
    </row>
    <row r="2366" spans="1:9" ht="14.25" customHeight="1" x14ac:dyDescent="0.45">
      <c r="A2366" s="1">
        <v>101279</v>
      </c>
      <c r="B2366" s="2">
        <v>44363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80</v>
      </c>
    </row>
    <row r="2367" spans="1:9" ht="14.25" customHeight="1" x14ac:dyDescent="0.45">
      <c r="A2367" s="1">
        <v>101019</v>
      </c>
      <c r="B2367" s="2">
        <v>44363</v>
      </c>
      <c r="C2367" s="1">
        <v>1</v>
      </c>
      <c r="D2367" s="1">
        <v>1</v>
      </c>
      <c r="E2367" s="1">
        <v>1</v>
      </c>
      <c r="F2367" s="1">
        <v>0</v>
      </c>
      <c r="G2367" s="1">
        <v>0</v>
      </c>
      <c r="H2367" s="1">
        <v>0</v>
      </c>
      <c r="I2367" s="1">
        <v>69</v>
      </c>
    </row>
    <row r="2368" spans="1:9" ht="14.25" customHeight="1" x14ac:dyDescent="0.45">
      <c r="A2368" s="1">
        <v>102220</v>
      </c>
      <c r="B2368" s="2">
        <v>44363</v>
      </c>
      <c r="C2368" s="1">
        <v>1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85</v>
      </c>
    </row>
    <row r="2369" spans="1:9" ht="14.25" customHeight="1" x14ac:dyDescent="0.45">
      <c r="A2369" s="1">
        <v>101073</v>
      </c>
      <c r="B2369" s="2">
        <v>44363</v>
      </c>
      <c r="C2369" s="1">
        <v>1</v>
      </c>
      <c r="D2369" s="1">
        <v>1</v>
      </c>
      <c r="E2369" s="1">
        <v>1</v>
      </c>
      <c r="F2369" s="1">
        <v>1</v>
      </c>
      <c r="G2369" s="1">
        <v>0</v>
      </c>
      <c r="H2369" s="1">
        <v>0</v>
      </c>
      <c r="I2369" s="1">
        <v>85</v>
      </c>
    </row>
    <row r="2370" spans="1:9" ht="14.25" customHeight="1" x14ac:dyDescent="0.45">
      <c r="A2370" s="1">
        <v>100164</v>
      </c>
      <c r="B2370" s="2">
        <v>44363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75</v>
      </c>
    </row>
    <row r="2371" spans="1:9" ht="14.25" customHeight="1" x14ac:dyDescent="0.45">
      <c r="A2371" s="1">
        <v>100480</v>
      </c>
      <c r="B2371" s="2">
        <v>44363</v>
      </c>
      <c r="C2371" s="1">
        <v>1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 x14ac:dyDescent="0.45">
      <c r="A2372" s="1">
        <v>100035</v>
      </c>
      <c r="B2372" s="2">
        <v>44363</v>
      </c>
      <c r="C2372" s="1">
        <v>1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50</v>
      </c>
    </row>
    <row r="2373" spans="1:9" ht="14.25" customHeight="1" x14ac:dyDescent="0.45">
      <c r="A2373" s="1">
        <v>100340</v>
      </c>
      <c r="B2373" s="2">
        <v>44363</v>
      </c>
      <c r="C2373" s="1">
        <v>1</v>
      </c>
      <c r="D2373" s="1">
        <v>1</v>
      </c>
      <c r="E2373" s="1">
        <v>1</v>
      </c>
      <c r="F2373" s="1">
        <v>0</v>
      </c>
      <c r="G2373" s="1">
        <v>0</v>
      </c>
      <c r="H2373" s="1">
        <v>0</v>
      </c>
      <c r="I2373" s="1">
        <v>92</v>
      </c>
    </row>
    <row r="2374" spans="1:9" ht="14.25" customHeight="1" x14ac:dyDescent="0.45">
      <c r="A2374" s="1">
        <v>100806</v>
      </c>
      <c r="B2374" s="2">
        <v>44363</v>
      </c>
      <c r="C2374" s="1">
        <v>1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77</v>
      </c>
    </row>
    <row r="2375" spans="1:9" ht="14.25" customHeight="1" x14ac:dyDescent="0.45">
      <c r="A2375" s="1">
        <v>101522</v>
      </c>
      <c r="B2375" s="2">
        <v>44363</v>
      </c>
      <c r="C2375" s="1">
        <v>1</v>
      </c>
      <c r="D2375" s="1">
        <v>1</v>
      </c>
      <c r="E2375" s="1">
        <v>1</v>
      </c>
      <c r="F2375" s="1">
        <v>0</v>
      </c>
      <c r="G2375" s="1">
        <v>0</v>
      </c>
      <c r="H2375" s="1">
        <v>0</v>
      </c>
      <c r="I2375" s="1">
        <v>75</v>
      </c>
    </row>
    <row r="2376" spans="1:9" ht="14.25" customHeight="1" x14ac:dyDescent="0.45">
      <c r="A2376" s="1">
        <v>102098</v>
      </c>
      <c r="B2376" s="2">
        <v>44364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45</v>
      </c>
    </row>
    <row r="2377" spans="1:9" ht="14.25" customHeight="1" x14ac:dyDescent="0.45">
      <c r="A2377" s="1">
        <v>100640</v>
      </c>
      <c r="B2377" s="2">
        <v>44364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85</v>
      </c>
    </row>
    <row r="2378" spans="1:9" ht="14.25" customHeight="1" x14ac:dyDescent="0.45">
      <c r="A2378" s="1">
        <v>100470</v>
      </c>
      <c r="B2378" s="2">
        <v>44364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75</v>
      </c>
    </row>
    <row r="2379" spans="1:9" ht="14.25" customHeight="1" x14ac:dyDescent="0.45">
      <c r="A2379" s="1">
        <v>102421</v>
      </c>
      <c r="B2379" s="2">
        <v>44364</v>
      </c>
      <c r="C2379" s="1">
        <v>1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75</v>
      </c>
    </row>
    <row r="2380" spans="1:9" ht="14.25" customHeight="1" x14ac:dyDescent="0.45">
      <c r="A2380" s="1">
        <v>100317</v>
      </c>
      <c r="B2380" s="2">
        <v>44364</v>
      </c>
      <c r="C2380" s="1">
        <v>1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77</v>
      </c>
    </row>
    <row r="2381" spans="1:9" ht="14.25" customHeight="1" x14ac:dyDescent="0.45">
      <c r="A2381" s="1">
        <v>102389</v>
      </c>
      <c r="B2381" s="2">
        <v>44364</v>
      </c>
      <c r="C2381" s="1">
        <v>1</v>
      </c>
      <c r="D2381" s="1">
        <v>1</v>
      </c>
      <c r="E2381" s="1">
        <v>0</v>
      </c>
      <c r="F2381" s="1">
        <v>0</v>
      </c>
      <c r="G2381" s="1">
        <v>0</v>
      </c>
      <c r="H2381" s="1">
        <v>0</v>
      </c>
      <c r="I2381" s="1">
        <v>67</v>
      </c>
    </row>
    <row r="2382" spans="1:9" ht="14.25" customHeight="1" x14ac:dyDescent="0.45">
      <c r="A2382" s="1">
        <v>101183</v>
      </c>
      <c r="B2382" s="2">
        <v>44364</v>
      </c>
      <c r="C2382" s="1">
        <v>1</v>
      </c>
      <c r="D2382" s="1">
        <v>1</v>
      </c>
      <c r="E2382" s="1">
        <v>0</v>
      </c>
      <c r="F2382" s="1">
        <v>0</v>
      </c>
      <c r="G2382" s="1">
        <v>0</v>
      </c>
      <c r="H2382" s="1">
        <v>0</v>
      </c>
      <c r="I2382" s="1">
        <v>55</v>
      </c>
    </row>
    <row r="2383" spans="1:9" ht="14.25" customHeight="1" x14ac:dyDescent="0.45">
      <c r="A2383" s="1">
        <v>100436</v>
      </c>
      <c r="B2383" s="2">
        <v>44364</v>
      </c>
      <c r="C2383" s="1">
        <v>1</v>
      </c>
      <c r="D2383" s="1">
        <v>1</v>
      </c>
      <c r="E2383" s="1">
        <v>0</v>
      </c>
      <c r="F2383" s="1">
        <v>0</v>
      </c>
      <c r="G2383" s="1">
        <v>0</v>
      </c>
      <c r="H2383" s="1">
        <v>0</v>
      </c>
      <c r="I2383" s="1">
        <v>67</v>
      </c>
    </row>
    <row r="2384" spans="1:9" ht="14.25" customHeight="1" x14ac:dyDescent="0.45">
      <c r="A2384" s="1">
        <v>101380</v>
      </c>
      <c r="B2384" s="2">
        <v>44364</v>
      </c>
      <c r="C2384" s="1">
        <v>1</v>
      </c>
      <c r="D2384" s="1">
        <v>1</v>
      </c>
      <c r="E2384" s="1">
        <v>1</v>
      </c>
      <c r="F2384" s="1">
        <v>1</v>
      </c>
      <c r="G2384" s="1">
        <v>1</v>
      </c>
      <c r="H2384" s="1">
        <v>0</v>
      </c>
      <c r="I2384" s="1">
        <v>95</v>
      </c>
    </row>
    <row r="2385" spans="1:9" ht="14.25" customHeight="1" x14ac:dyDescent="0.45">
      <c r="A2385" s="1">
        <v>101966</v>
      </c>
      <c r="B2385" s="2">
        <v>44364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93</v>
      </c>
    </row>
    <row r="2386" spans="1:9" ht="14.25" customHeight="1" x14ac:dyDescent="0.45">
      <c r="A2386" s="1">
        <v>100560</v>
      </c>
      <c r="B2386" s="2">
        <v>44364</v>
      </c>
      <c r="C2386" s="1">
        <v>1</v>
      </c>
      <c r="D2386" s="1">
        <v>1</v>
      </c>
      <c r="E2386" s="1">
        <v>0</v>
      </c>
      <c r="F2386" s="1">
        <v>0</v>
      </c>
      <c r="G2386" s="1">
        <v>0</v>
      </c>
      <c r="H2386" s="1">
        <v>0</v>
      </c>
      <c r="I2386" s="1">
        <v>92</v>
      </c>
    </row>
    <row r="2387" spans="1:9" ht="14.25" customHeight="1" x14ac:dyDescent="0.45">
      <c r="A2387" s="1">
        <v>100217</v>
      </c>
      <c r="B2387" s="2">
        <v>44365</v>
      </c>
      <c r="C2387" s="1">
        <v>1</v>
      </c>
      <c r="D2387" s="1">
        <v>1</v>
      </c>
      <c r="E2387" s="1">
        <v>0</v>
      </c>
      <c r="F2387" s="1">
        <v>0</v>
      </c>
      <c r="G2387" s="1">
        <v>0</v>
      </c>
      <c r="H2387" s="1">
        <v>0</v>
      </c>
      <c r="I2387" s="1">
        <v>67</v>
      </c>
    </row>
    <row r="2388" spans="1:9" ht="14.25" customHeight="1" x14ac:dyDescent="0.45">
      <c r="A2388" s="1">
        <v>101145</v>
      </c>
      <c r="B2388" s="2">
        <v>44365</v>
      </c>
      <c r="C2388" s="1">
        <v>1</v>
      </c>
      <c r="D2388" s="1">
        <v>1</v>
      </c>
      <c r="E2388" s="1">
        <v>1</v>
      </c>
      <c r="F2388" s="1">
        <v>0</v>
      </c>
      <c r="G2388" s="1">
        <v>0</v>
      </c>
      <c r="H2388" s="1">
        <v>0</v>
      </c>
      <c r="I2388" s="1">
        <v>50</v>
      </c>
    </row>
    <row r="2389" spans="1:9" ht="14.25" customHeight="1" x14ac:dyDescent="0.45">
      <c r="A2389" s="1">
        <v>101709</v>
      </c>
      <c r="B2389" s="2">
        <v>44365</v>
      </c>
      <c r="C2389" s="1">
        <v>1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93</v>
      </c>
    </row>
    <row r="2390" spans="1:9" ht="14.25" customHeight="1" x14ac:dyDescent="0.45">
      <c r="A2390" s="1">
        <v>102293</v>
      </c>
      <c r="B2390" s="2">
        <v>44365</v>
      </c>
      <c r="C2390" s="1">
        <v>1</v>
      </c>
      <c r="D2390" s="1">
        <v>1</v>
      </c>
      <c r="E2390" s="1">
        <v>0</v>
      </c>
      <c r="F2390" s="1">
        <v>0</v>
      </c>
      <c r="G2390" s="1">
        <v>0</v>
      </c>
      <c r="H2390" s="1">
        <v>0</v>
      </c>
      <c r="I2390" s="1">
        <v>69</v>
      </c>
    </row>
    <row r="2391" spans="1:9" ht="14.25" customHeight="1" x14ac:dyDescent="0.45">
      <c r="A2391" s="1">
        <v>101403</v>
      </c>
      <c r="B2391" s="2">
        <v>44365</v>
      </c>
      <c r="C2391" s="1">
        <v>1</v>
      </c>
      <c r="D2391" s="1">
        <v>1</v>
      </c>
      <c r="E2391" s="1">
        <v>0</v>
      </c>
      <c r="F2391" s="1">
        <v>0</v>
      </c>
      <c r="G2391" s="1">
        <v>0</v>
      </c>
      <c r="H2391" s="1">
        <v>0</v>
      </c>
      <c r="I2391" s="1">
        <v>92</v>
      </c>
    </row>
    <row r="2392" spans="1:9" ht="14.25" customHeight="1" x14ac:dyDescent="0.45">
      <c r="A2392" s="1">
        <v>102161</v>
      </c>
      <c r="B2392" s="2">
        <v>44365</v>
      </c>
      <c r="C2392" s="1">
        <v>1</v>
      </c>
      <c r="D2392" s="1">
        <v>1</v>
      </c>
      <c r="E2392" s="1">
        <v>1</v>
      </c>
      <c r="F2392" s="1">
        <v>0</v>
      </c>
      <c r="G2392" s="1">
        <v>0</v>
      </c>
      <c r="H2392" s="1">
        <v>0</v>
      </c>
      <c r="I2392" s="1">
        <v>95</v>
      </c>
    </row>
    <row r="2393" spans="1:9" ht="14.25" customHeight="1" x14ac:dyDescent="0.45">
      <c r="A2393" s="1">
        <v>100393</v>
      </c>
      <c r="B2393" s="2">
        <v>44365</v>
      </c>
      <c r="C2393" s="1">
        <v>1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55</v>
      </c>
    </row>
    <row r="2394" spans="1:9" ht="14.25" customHeight="1" x14ac:dyDescent="0.45">
      <c r="A2394" s="1">
        <v>101927</v>
      </c>
      <c r="B2394" s="2">
        <v>44365</v>
      </c>
      <c r="C2394" s="1">
        <v>1</v>
      </c>
      <c r="D2394" s="1">
        <v>1</v>
      </c>
      <c r="E2394" s="1">
        <v>0</v>
      </c>
      <c r="F2394" s="1">
        <v>0</v>
      </c>
      <c r="G2394" s="1">
        <v>0</v>
      </c>
      <c r="H2394" s="1">
        <v>0</v>
      </c>
      <c r="I2394" s="1">
        <v>85</v>
      </c>
    </row>
    <row r="2395" spans="1:9" ht="14.25" customHeight="1" x14ac:dyDescent="0.45">
      <c r="A2395" s="1">
        <v>102352</v>
      </c>
      <c r="B2395" s="2">
        <v>44365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75</v>
      </c>
    </row>
    <row r="2396" spans="1:9" ht="14.25" customHeight="1" x14ac:dyDescent="0.45">
      <c r="A2396" s="1">
        <v>100257</v>
      </c>
      <c r="B2396" s="2">
        <v>44365</v>
      </c>
      <c r="C2396" s="1">
        <v>1</v>
      </c>
      <c r="D2396" s="1">
        <v>1</v>
      </c>
      <c r="E2396" s="1">
        <v>1</v>
      </c>
      <c r="F2396" s="1">
        <v>0</v>
      </c>
      <c r="G2396" s="1">
        <v>0</v>
      </c>
      <c r="H2396" s="1">
        <v>0</v>
      </c>
      <c r="I2396" s="1">
        <v>79</v>
      </c>
    </row>
    <row r="2397" spans="1:9" ht="14.25" customHeight="1" x14ac:dyDescent="0.45">
      <c r="A2397" s="1">
        <v>101655</v>
      </c>
      <c r="B2397" s="2">
        <v>44365</v>
      </c>
      <c r="C2397" s="1">
        <v>1</v>
      </c>
      <c r="D2397" s="1">
        <v>1</v>
      </c>
      <c r="E2397" s="1">
        <v>0</v>
      </c>
      <c r="F2397" s="1">
        <v>0</v>
      </c>
      <c r="G2397" s="1">
        <v>0</v>
      </c>
      <c r="H2397" s="1">
        <v>0</v>
      </c>
      <c r="I2397" s="1">
        <v>67</v>
      </c>
    </row>
    <row r="2398" spans="1:9" ht="14.25" customHeight="1" x14ac:dyDescent="0.45">
      <c r="A2398" s="1">
        <v>101630</v>
      </c>
      <c r="B2398" s="2">
        <v>44366</v>
      </c>
      <c r="C2398" s="1">
        <v>1</v>
      </c>
      <c r="D2398" s="1">
        <v>1</v>
      </c>
      <c r="E2398" s="1">
        <v>0</v>
      </c>
      <c r="F2398" s="1">
        <v>0</v>
      </c>
      <c r="G2398" s="1">
        <v>0</v>
      </c>
      <c r="H2398" s="1">
        <v>0</v>
      </c>
      <c r="I2398" s="1">
        <v>92</v>
      </c>
    </row>
    <row r="2399" spans="1:9" ht="14.25" customHeight="1" x14ac:dyDescent="0.45">
      <c r="A2399" s="1">
        <v>101754</v>
      </c>
      <c r="B2399" s="2">
        <v>44366</v>
      </c>
      <c r="C2399" s="1">
        <v>1</v>
      </c>
      <c r="D2399" s="1">
        <v>1</v>
      </c>
      <c r="E2399" s="1">
        <v>1</v>
      </c>
      <c r="F2399" s="1">
        <v>0</v>
      </c>
      <c r="G2399" s="1">
        <v>0</v>
      </c>
      <c r="H2399" s="1">
        <v>0</v>
      </c>
      <c r="I2399" s="1">
        <v>75</v>
      </c>
    </row>
    <row r="2400" spans="1:9" ht="14.25" customHeight="1" x14ac:dyDescent="0.45">
      <c r="A2400" s="1">
        <v>100708</v>
      </c>
      <c r="B2400" s="2">
        <v>44366</v>
      </c>
      <c r="C2400" s="1">
        <v>1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70</v>
      </c>
    </row>
    <row r="2401" spans="1:9" ht="14.25" customHeight="1" x14ac:dyDescent="0.45">
      <c r="A2401" s="1">
        <v>100391</v>
      </c>
      <c r="B2401" s="2">
        <v>44366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55</v>
      </c>
    </row>
    <row r="2402" spans="1:9" ht="14.25" customHeight="1" x14ac:dyDescent="0.45">
      <c r="A2402" s="1">
        <v>102056</v>
      </c>
      <c r="B2402" s="2">
        <v>44366</v>
      </c>
      <c r="C2402" s="1">
        <v>1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50</v>
      </c>
    </row>
    <row r="2403" spans="1:9" ht="14.25" customHeight="1" x14ac:dyDescent="0.45">
      <c r="A2403" s="1">
        <v>101926</v>
      </c>
      <c r="B2403" s="2">
        <v>44366</v>
      </c>
      <c r="C2403" s="1">
        <v>1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50</v>
      </c>
    </row>
    <row r="2404" spans="1:9" ht="14.25" customHeight="1" x14ac:dyDescent="0.45">
      <c r="A2404" s="1">
        <v>100089</v>
      </c>
      <c r="B2404" s="2">
        <v>44366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50</v>
      </c>
    </row>
    <row r="2405" spans="1:9" ht="14.25" customHeight="1" x14ac:dyDescent="0.45">
      <c r="A2405" s="1">
        <v>102071</v>
      </c>
      <c r="B2405" s="2">
        <v>44366</v>
      </c>
      <c r="C2405" s="1">
        <v>1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85</v>
      </c>
    </row>
    <row r="2406" spans="1:9" ht="14.25" customHeight="1" x14ac:dyDescent="0.45">
      <c r="A2406" s="1">
        <v>100625</v>
      </c>
      <c r="B2406" s="2">
        <v>44366</v>
      </c>
      <c r="C2406" s="1">
        <v>1</v>
      </c>
      <c r="D2406" s="1">
        <v>1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</row>
    <row r="2407" spans="1:9" ht="14.25" customHeight="1" x14ac:dyDescent="0.45">
      <c r="A2407" s="1">
        <v>101051</v>
      </c>
      <c r="B2407" s="2">
        <v>44367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45</v>
      </c>
    </row>
    <row r="2408" spans="1:9" ht="14.25" customHeight="1" x14ac:dyDescent="0.45">
      <c r="A2408" s="1">
        <v>101397</v>
      </c>
      <c r="B2408" s="2">
        <v>44367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75</v>
      </c>
    </row>
    <row r="2409" spans="1:9" ht="14.25" customHeight="1" x14ac:dyDescent="0.45">
      <c r="A2409" s="1">
        <v>102041</v>
      </c>
      <c r="B2409" s="2">
        <v>44367</v>
      </c>
      <c r="C2409" s="1">
        <v>1</v>
      </c>
      <c r="D2409" s="1">
        <v>1</v>
      </c>
      <c r="E2409" s="1">
        <v>1</v>
      </c>
      <c r="F2409" s="1">
        <v>0</v>
      </c>
      <c r="G2409" s="1">
        <v>0</v>
      </c>
      <c r="H2409" s="1">
        <v>0</v>
      </c>
      <c r="I2409" s="1">
        <v>51</v>
      </c>
    </row>
    <row r="2410" spans="1:9" ht="14.25" customHeight="1" x14ac:dyDescent="0.45">
      <c r="A2410" s="1">
        <v>100438</v>
      </c>
      <c r="B2410" s="2">
        <v>44367</v>
      </c>
      <c r="C2410" s="1">
        <v>1</v>
      </c>
      <c r="D2410" s="1">
        <v>1</v>
      </c>
      <c r="E2410" s="1">
        <v>0</v>
      </c>
      <c r="F2410" s="1">
        <v>0</v>
      </c>
      <c r="G2410" s="1">
        <v>0</v>
      </c>
      <c r="H2410" s="1">
        <v>0</v>
      </c>
      <c r="I2410" s="1">
        <v>55</v>
      </c>
    </row>
    <row r="2411" spans="1:9" ht="14.25" customHeight="1" x14ac:dyDescent="0.45">
      <c r="A2411" s="1">
        <v>100279</v>
      </c>
      <c r="B2411" s="2">
        <v>44367</v>
      </c>
      <c r="C2411" s="1">
        <v>1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79</v>
      </c>
    </row>
    <row r="2412" spans="1:9" ht="14.25" customHeight="1" x14ac:dyDescent="0.45">
      <c r="A2412" s="1">
        <v>101802</v>
      </c>
      <c r="B2412" s="2">
        <v>44367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50</v>
      </c>
    </row>
    <row r="2413" spans="1:9" ht="14.25" customHeight="1" x14ac:dyDescent="0.45">
      <c r="A2413" s="1">
        <v>100975</v>
      </c>
      <c r="B2413" s="2">
        <v>44367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75</v>
      </c>
    </row>
    <row r="2414" spans="1:9" ht="14.25" customHeight="1" x14ac:dyDescent="0.45">
      <c r="A2414" s="1">
        <v>100770</v>
      </c>
      <c r="B2414" s="2">
        <v>44368</v>
      </c>
      <c r="C2414" s="1">
        <v>1</v>
      </c>
      <c r="D2414" s="1">
        <v>1</v>
      </c>
      <c r="E2414" s="1">
        <v>0</v>
      </c>
      <c r="F2414" s="1">
        <v>0</v>
      </c>
      <c r="G2414" s="1">
        <v>0</v>
      </c>
      <c r="H2414" s="1">
        <v>0</v>
      </c>
      <c r="I2414" s="1">
        <v>50</v>
      </c>
    </row>
    <row r="2415" spans="1:9" ht="14.25" customHeight="1" x14ac:dyDescent="0.45">
      <c r="A2415" s="1">
        <v>102064</v>
      </c>
      <c r="B2415" s="2">
        <v>44368</v>
      </c>
      <c r="C2415" s="1">
        <v>1</v>
      </c>
      <c r="D2415" s="1">
        <v>1</v>
      </c>
      <c r="E2415" s="1">
        <v>0</v>
      </c>
      <c r="F2415" s="1">
        <v>0</v>
      </c>
      <c r="G2415" s="1">
        <v>0</v>
      </c>
      <c r="H2415" s="1">
        <v>0</v>
      </c>
      <c r="I2415" s="1">
        <v>77</v>
      </c>
    </row>
    <row r="2416" spans="1:9" ht="14.25" customHeight="1" x14ac:dyDescent="0.45">
      <c r="A2416" s="1">
        <v>101711</v>
      </c>
      <c r="B2416" s="2">
        <v>44368</v>
      </c>
      <c r="C2416" s="1">
        <v>1</v>
      </c>
      <c r="D2416" s="1">
        <v>1</v>
      </c>
      <c r="E2416" s="1">
        <v>0</v>
      </c>
      <c r="F2416" s="1">
        <v>0</v>
      </c>
      <c r="G2416" s="1">
        <v>0</v>
      </c>
      <c r="H2416" s="1">
        <v>0</v>
      </c>
      <c r="I2416" s="1">
        <v>77</v>
      </c>
    </row>
    <row r="2417" spans="1:9" ht="14.25" customHeight="1" x14ac:dyDescent="0.45">
      <c r="A2417" s="1">
        <v>100980</v>
      </c>
      <c r="B2417" s="2">
        <v>44368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85</v>
      </c>
    </row>
    <row r="2418" spans="1:9" ht="14.25" customHeight="1" x14ac:dyDescent="0.45">
      <c r="A2418" s="1">
        <v>101954</v>
      </c>
      <c r="B2418" s="2">
        <v>44368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50</v>
      </c>
    </row>
    <row r="2419" spans="1:9" ht="14.25" customHeight="1" x14ac:dyDescent="0.45">
      <c r="A2419" s="1">
        <v>100497</v>
      </c>
      <c r="B2419" s="2">
        <v>44368</v>
      </c>
      <c r="C2419" s="1">
        <v>1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55</v>
      </c>
    </row>
    <row r="2420" spans="1:9" ht="14.25" customHeight="1" x14ac:dyDescent="0.45">
      <c r="A2420" s="1">
        <v>101466</v>
      </c>
      <c r="B2420" s="2">
        <v>44368</v>
      </c>
      <c r="C2420" s="1">
        <v>1</v>
      </c>
      <c r="D2420" s="1">
        <v>1</v>
      </c>
      <c r="E2420" s="1">
        <v>0</v>
      </c>
      <c r="F2420" s="1">
        <v>0</v>
      </c>
      <c r="G2420" s="1">
        <v>0</v>
      </c>
      <c r="H2420" s="1">
        <v>0</v>
      </c>
      <c r="I2420" s="1">
        <v>77</v>
      </c>
    </row>
    <row r="2421" spans="1:9" ht="14.25" customHeight="1" x14ac:dyDescent="0.45">
      <c r="A2421" s="1">
        <v>100123</v>
      </c>
      <c r="B2421" s="2">
        <v>44368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50</v>
      </c>
    </row>
    <row r="2422" spans="1:9" ht="14.25" customHeight="1" x14ac:dyDescent="0.45">
      <c r="A2422" s="1">
        <v>101018</v>
      </c>
      <c r="B2422" s="2">
        <v>44368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45</v>
      </c>
    </row>
    <row r="2423" spans="1:9" ht="14.25" customHeight="1" x14ac:dyDescent="0.45">
      <c r="A2423" s="1">
        <v>101988</v>
      </c>
      <c r="B2423" s="2">
        <v>44368</v>
      </c>
      <c r="C2423" s="1">
        <v>1</v>
      </c>
      <c r="D2423" s="1">
        <v>1</v>
      </c>
      <c r="E2423" s="1">
        <v>1</v>
      </c>
      <c r="F2423" s="1">
        <v>0</v>
      </c>
      <c r="G2423" s="1">
        <v>0</v>
      </c>
      <c r="H2423" s="1">
        <v>0</v>
      </c>
      <c r="I2423" s="1">
        <v>55</v>
      </c>
    </row>
    <row r="2424" spans="1:9" ht="14.25" customHeight="1" x14ac:dyDescent="0.45">
      <c r="A2424" s="1">
        <v>101995</v>
      </c>
      <c r="B2424" s="2">
        <v>44368</v>
      </c>
      <c r="C2424" s="1">
        <v>1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75</v>
      </c>
    </row>
    <row r="2425" spans="1:9" ht="14.25" customHeight="1" x14ac:dyDescent="0.45">
      <c r="A2425" s="1">
        <v>100397</v>
      </c>
      <c r="B2425" s="2">
        <v>44368</v>
      </c>
      <c r="C2425" s="1">
        <v>1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75</v>
      </c>
    </row>
    <row r="2426" spans="1:9" ht="14.25" customHeight="1" x14ac:dyDescent="0.45">
      <c r="A2426" s="1">
        <v>101987</v>
      </c>
      <c r="B2426" s="2">
        <v>44369</v>
      </c>
      <c r="C2426" s="1">
        <v>1</v>
      </c>
      <c r="D2426" s="1">
        <v>1</v>
      </c>
      <c r="E2426" s="1">
        <v>1</v>
      </c>
      <c r="F2426" s="1">
        <v>1</v>
      </c>
      <c r="G2426" s="1">
        <v>1</v>
      </c>
      <c r="H2426" s="1">
        <v>0</v>
      </c>
      <c r="I2426" s="1">
        <v>75</v>
      </c>
    </row>
    <row r="2427" spans="1:9" ht="14.25" customHeight="1" x14ac:dyDescent="0.45">
      <c r="A2427" s="1">
        <v>100820</v>
      </c>
      <c r="B2427" s="2">
        <v>44369</v>
      </c>
      <c r="C2427" s="1">
        <v>1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70</v>
      </c>
    </row>
    <row r="2428" spans="1:9" ht="14.25" customHeight="1" x14ac:dyDescent="0.45">
      <c r="A2428" s="1">
        <v>102223</v>
      </c>
      <c r="B2428" s="2">
        <v>44369</v>
      </c>
      <c r="C2428" s="1">
        <v>1</v>
      </c>
      <c r="D2428" s="1">
        <v>1</v>
      </c>
      <c r="E2428" s="1">
        <v>1</v>
      </c>
      <c r="F2428" s="1">
        <v>1</v>
      </c>
      <c r="G2428" s="1">
        <v>1</v>
      </c>
      <c r="H2428" s="1">
        <v>0</v>
      </c>
      <c r="I2428" s="1">
        <v>77</v>
      </c>
    </row>
    <row r="2429" spans="1:9" ht="14.25" customHeight="1" x14ac:dyDescent="0.45">
      <c r="A2429" s="1">
        <v>100828</v>
      </c>
      <c r="B2429" s="2">
        <v>44369</v>
      </c>
      <c r="C2429" s="1">
        <v>1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75</v>
      </c>
    </row>
    <row r="2430" spans="1:9" ht="14.25" customHeight="1" x14ac:dyDescent="0.45">
      <c r="A2430" s="1">
        <v>101133</v>
      </c>
      <c r="B2430" s="2">
        <v>44369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70</v>
      </c>
    </row>
    <row r="2431" spans="1:9" ht="14.25" customHeight="1" x14ac:dyDescent="0.45">
      <c r="A2431" s="1">
        <v>102465</v>
      </c>
      <c r="B2431" s="2">
        <v>44369</v>
      </c>
      <c r="C2431" s="1">
        <v>1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55</v>
      </c>
    </row>
    <row r="2432" spans="1:9" ht="14.25" customHeight="1" x14ac:dyDescent="0.45">
      <c r="A2432" s="1">
        <v>101904</v>
      </c>
      <c r="B2432" s="2">
        <v>44369</v>
      </c>
      <c r="C2432" s="1">
        <v>1</v>
      </c>
      <c r="D2432" s="1">
        <v>1</v>
      </c>
      <c r="E2432" s="1">
        <v>1</v>
      </c>
      <c r="F2432" s="1">
        <v>0</v>
      </c>
      <c r="G2432" s="1">
        <v>0</v>
      </c>
      <c r="H2432" s="1">
        <v>0</v>
      </c>
      <c r="I2432" s="1">
        <v>93</v>
      </c>
    </row>
    <row r="2433" spans="1:9" ht="14.25" customHeight="1" x14ac:dyDescent="0.45">
      <c r="A2433" s="1">
        <v>101942</v>
      </c>
      <c r="B2433" s="2">
        <v>44369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55</v>
      </c>
    </row>
    <row r="2434" spans="1:9" ht="14.25" customHeight="1" x14ac:dyDescent="0.45">
      <c r="A2434" s="1">
        <v>101097</v>
      </c>
      <c r="B2434" s="2">
        <v>44369</v>
      </c>
      <c r="C2434" s="1">
        <v>1</v>
      </c>
      <c r="D2434" s="1">
        <v>1</v>
      </c>
      <c r="E2434" s="1">
        <v>1</v>
      </c>
      <c r="F2434" s="1">
        <v>1</v>
      </c>
      <c r="G2434" s="1">
        <v>0</v>
      </c>
      <c r="H2434" s="1">
        <v>0</v>
      </c>
      <c r="I2434" s="1">
        <v>45</v>
      </c>
    </row>
    <row r="2435" spans="1:9" ht="14.25" customHeight="1" x14ac:dyDescent="0.45">
      <c r="A2435" s="1">
        <v>101728</v>
      </c>
      <c r="B2435" s="2">
        <v>44369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45</v>
      </c>
    </row>
    <row r="2436" spans="1:9" ht="14.25" customHeight="1" x14ac:dyDescent="0.45">
      <c r="A2436" s="1">
        <v>102176</v>
      </c>
      <c r="B2436" s="2">
        <v>44369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55</v>
      </c>
    </row>
    <row r="2437" spans="1:9" ht="14.25" customHeight="1" x14ac:dyDescent="0.45">
      <c r="A2437" s="1">
        <v>101964</v>
      </c>
      <c r="B2437" s="2">
        <v>44370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75</v>
      </c>
    </row>
    <row r="2438" spans="1:9" ht="14.25" customHeight="1" x14ac:dyDescent="0.45">
      <c r="A2438" s="1">
        <v>101515</v>
      </c>
      <c r="B2438" s="2">
        <v>44370</v>
      </c>
      <c r="C2438" s="1">
        <v>1</v>
      </c>
      <c r="D2438" s="1">
        <v>1</v>
      </c>
      <c r="E2438" s="1">
        <v>1</v>
      </c>
      <c r="F2438" s="1">
        <v>1</v>
      </c>
      <c r="G2438" s="1">
        <v>0</v>
      </c>
      <c r="H2438" s="1">
        <v>0</v>
      </c>
      <c r="I2438" s="1">
        <v>73</v>
      </c>
    </row>
    <row r="2439" spans="1:9" ht="14.25" customHeight="1" x14ac:dyDescent="0.45">
      <c r="A2439" s="1">
        <v>100426</v>
      </c>
      <c r="B2439" s="2">
        <v>44370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51</v>
      </c>
    </row>
    <row r="2440" spans="1:9" ht="14.25" customHeight="1" x14ac:dyDescent="0.45">
      <c r="A2440" s="1">
        <v>102058</v>
      </c>
      <c r="B2440" s="2">
        <v>44370</v>
      </c>
      <c r="C2440" s="1">
        <v>1</v>
      </c>
      <c r="D2440" s="1">
        <v>1</v>
      </c>
      <c r="E2440" s="1">
        <v>1</v>
      </c>
      <c r="F2440" s="1">
        <v>1</v>
      </c>
      <c r="G2440" s="1">
        <v>1</v>
      </c>
      <c r="H2440" s="1">
        <v>0</v>
      </c>
      <c r="I2440" s="1">
        <v>69</v>
      </c>
    </row>
    <row r="2441" spans="1:9" ht="14.25" customHeight="1" x14ac:dyDescent="0.45">
      <c r="A2441" s="1">
        <v>101317</v>
      </c>
      <c r="B2441" s="2">
        <v>44370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45</v>
      </c>
    </row>
    <row r="2442" spans="1:9" ht="14.25" customHeight="1" x14ac:dyDescent="0.45">
      <c r="A2442" s="1">
        <v>100054</v>
      </c>
      <c r="B2442" s="2">
        <v>44370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50</v>
      </c>
    </row>
    <row r="2443" spans="1:9" ht="14.25" customHeight="1" x14ac:dyDescent="0.45">
      <c r="A2443" s="1">
        <v>102028</v>
      </c>
      <c r="B2443" s="2">
        <v>44371</v>
      </c>
      <c r="C2443" s="1">
        <v>1</v>
      </c>
      <c r="D2443" s="1">
        <v>1</v>
      </c>
      <c r="E2443" s="1">
        <v>1</v>
      </c>
      <c r="F2443" s="1">
        <v>0</v>
      </c>
      <c r="G2443" s="1">
        <v>0</v>
      </c>
      <c r="H2443" s="1">
        <v>0</v>
      </c>
      <c r="I2443" s="1">
        <v>50</v>
      </c>
    </row>
    <row r="2444" spans="1:9" ht="14.25" customHeight="1" x14ac:dyDescent="0.45">
      <c r="A2444" s="1">
        <v>100946</v>
      </c>
      <c r="B2444" s="2">
        <v>44371</v>
      </c>
      <c r="C2444" s="1">
        <v>1</v>
      </c>
      <c r="D2444" s="1">
        <v>1</v>
      </c>
      <c r="E2444" s="1">
        <v>0</v>
      </c>
      <c r="F2444" s="1">
        <v>0</v>
      </c>
      <c r="G2444" s="1">
        <v>0</v>
      </c>
      <c r="H2444" s="1">
        <v>0</v>
      </c>
      <c r="I2444" s="1">
        <v>51</v>
      </c>
    </row>
    <row r="2445" spans="1:9" ht="14.25" customHeight="1" x14ac:dyDescent="0.45">
      <c r="A2445" s="1">
        <v>101038</v>
      </c>
      <c r="B2445" s="2">
        <v>44371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70</v>
      </c>
    </row>
    <row r="2446" spans="1:9" ht="14.25" customHeight="1" x14ac:dyDescent="0.45">
      <c r="A2446" s="1">
        <v>101763</v>
      </c>
      <c r="B2446" s="2">
        <v>44371</v>
      </c>
      <c r="C2446" s="1">
        <v>1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55</v>
      </c>
    </row>
    <row r="2447" spans="1:9" ht="14.25" customHeight="1" x14ac:dyDescent="0.45">
      <c r="A2447" s="1">
        <v>101525</v>
      </c>
      <c r="B2447" s="2">
        <v>44371</v>
      </c>
      <c r="C2447" s="1">
        <v>1</v>
      </c>
      <c r="D2447" s="1">
        <v>1</v>
      </c>
      <c r="E2447" s="1">
        <v>1</v>
      </c>
      <c r="F2447" s="1">
        <v>0</v>
      </c>
      <c r="G2447" s="1">
        <v>0</v>
      </c>
      <c r="H2447" s="1">
        <v>0</v>
      </c>
      <c r="I2447" s="1">
        <v>50</v>
      </c>
    </row>
    <row r="2448" spans="1:9" ht="14.25" customHeight="1" x14ac:dyDescent="0.45">
      <c r="A2448" s="1">
        <v>100720</v>
      </c>
      <c r="B2448" s="2">
        <v>44371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75</v>
      </c>
    </row>
    <row r="2449" spans="1:9" ht="14.25" customHeight="1" x14ac:dyDescent="0.45">
      <c r="A2449" s="1">
        <v>101682</v>
      </c>
      <c r="B2449" s="2">
        <v>44371</v>
      </c>
      <c r="C2449" s="1">
        <v>1</v>
      </c>
      <c r="D2449" s="1">
        <v>1</v>
      </c>
      <c r="E2449" s="1">
        <v>1</v>
      </c>
      <c r="F2449" s="1">
        <v>1</v>
      </c>
      <c r="G2449" s="1">
        <v>0</v>
      </c>
      <c r="H2449" s="1">
        <v>0</v>
      </c>
      <c r="I2449" s="1">
        <v>79</v>
      </c>
    </row>
    <row r="2450" spans="1:9" ht="14.25" customHeight="1" x14ac:dyDescent="0.45">
      <c r="A2450" s="1">
        <v>102010</v>
      </c>
      <c r="B2450" s="2">
        <v>44371</v>
      </c>
      <c r="C2450" s="1">
        <v>1</v>
      </c>
      <c r="D2450" s="1">
        <v>1</v>
      </c>
      <c r="E2450" s="1">
        <v>0</v>
      </c>
      <c r="F2450" s="1">
        <v>0</v>
      </c>
      <c r="G2450" s="1">
        <v>0</v>
      </c>
      <c r="H2450" s="1">
        <v>0</v>
      </c>
      <c r="I2450" s="1">
        <v>75</v>
      </c>
    </row>
    <row r="2451" spans="1:9" ht="14.25" customHeight="1" x14ac:dyDescent="0.45">
      <c r="A2451" s="1">
        <v>100045</v>
      </c>
      <c r="B2451" s="2">
        <v>44371</v>
      </c>
      <c r="C2451" s="1">
        <v>1</v>
      </c>
      <c r="D2451" s="1">
        <v>1</v>
      </c>
      <c r="E2451" s="1">
        <v>1</v>
      </c>
      <c r="F2451" s="1">
        <v>1</v>
      </c>
      <c r="G2451" s="1">
        <v>1</v>
      </c>
      <c r="H2451" s="1">
        <v>0</v>
      </c>
      <c r="I2451" s="1">
        <v>55</v>
      </c>
    </row>
    <row r="2452" spans="1:9" ht="14.25" customHeight="1" x14ac:dyDescent="0.45">
      <c r="A2452" s="1">
        <v>100573</v>
      </c>
      <c r="B2452" s="2">
        <v>44371</v>
      </c>
      <c r="C2452" s="1">
        <v>1</v>
      </c>
      <c r="D2452" s="1">
        <v>1</v>
      </c>
      <c r="E2452" s="1">
        <v>1</v>
      </c>
      <c r="F2452" s="1">
        <v>0</v>
      </c>
      <c r="G2452" s="1">
        <v>0</v>
      </c>
      <c r="H2452" s="1">
        <v>0</v>
      </c>
      <c r="I2452" s="1">
        <v>92</v>
      </c>
    </row>
    <row r="2453" spans="1:9" ht="14.25" customHeight="1" x14ac:dyDescent="0.45">
      <c r="A2453" s="1">
        <v>101919</v>
      </c>
      <c r="B2453" s="2">
        <v>44372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95</v>
      </c>
    </row>
    <row r="2454" spans="1:9" ht="14.25" customHeight="1" x14ac:dyDescent="0.45">
      <c r="A2454" s="1">
        <v>100971</v>
      </c>
      <c r="B2454" s="2">
        <v>44372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</row>
    <row r="2455" spans="1:9" ht="14.25" customHeight="1" x14ac:dyDescent="0.45">
      <c r="A2455" s="1">
        <v>100618</v>
      </c>
      <c r="B2455" s="2">
        <v>44372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50</v>
      </c>
    </row>
    <row r="2456" spans="1:9" ht="14.25" customHeight="1" x14ac:dyDescent="0.45">
      <c r="A2456" s="1">
        <v>100600</v>
      </c>
      <c r="B2456" s="2">
        <v>44372</v>
      </c>
      <c r="C2456" s="1">
        <v>1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55</v>
      </c>
    </row>
    <row r="2457" spans="1:9" ht="14.25" customHeight="1" x14ac:dyDescent="0.45">
      <c r="A2457" s="1">
        <v>101399</v>
      </c>
      <c r="B2457" s="2">
        <v>44372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75</v>
      </c>
    </row>
    <row r="2458" spans="1:9" ht="14.25" customHeight="1" x14ac:dyDescent="0.45">
      <c r="A2458" s="1">
        <v>101386</v>
      </c>
      <c r="B2458" s="2">
        <v>44372</v>
      </c>
      <c r="C2458" s="1">
        <v>1</v>
      </c>
      <c r="D2458" s="1">
        <v>1</v>
      </c>
      <c r="E2458" s="1">
        <v>1</v>
      </c>
      <c r="F2458" s="1">
        <v>0</v>
      </c>
      <c r="G2458" s="1">
        <v>0</v>
      </c>
      <c r="H2458" s="1">
        <v>0</v>
      </c>
      <c r="I2458" s="1">
        <v>80</v>
      </c>
    </row>
    <row r="2459" spans="1:9" ht="14.25" customHeight="1" x14ac:dyDescent="0.45">
      <c r="A2459" s="1">
        <v>100291</v>
      </c>
      <c r="B2459" s="2">
        <v>44372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75</v>
      </c>
    </row>
    <row r="2460" spans="1:9" ht="14.25" customHeight="1" x14ac:dyDescent="0.45">
      <c r="A2460" s="1">
        <v>100348</v>
      </c>
      <c r="B2460" s="2">
        <v>44372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75</v>
      </c>
    </row>
    <row r="2461" spans="1:9" ht="14.25" customHeight="1" x14ac:dyDescent="0.45">
      <c r="A2461" s="1">
        <v>101881</v>
      </c>
      <c r="B2461" s="2">
        <v>44372</v>
      </c>
      <c r="C2461" s="1">
        <v>1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55</v>
      </c>
    </row>
    <row r="2462" spans="1:9" ht="14.25" customHeight="1" x14ac:dyDescent="0.45">
      <c r="A2462" s="1">
        <v>100955</v>
      </c>
      <c r="B2462" s="2">
        <v>44373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69</v>
      </c>
    </row>
    <row r="2463" spans="1:9" ht="14.25" customHeight="1" x14ac:dyDescent="0.45">
      <c r="A2463" s="1">
        <v>100405</v>
      </c>
      <c r="B2463" s="2">
        <v>44373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80</v>
      </c>
    </row>
    <row r="2464" spans="1:9" ht="14.25" customHeight="1" x14ac:dyDescent="0.45">
      <c r="A2464" s="1">
        <v>100007</v>
      </c>
      <c r="B2464" s="2">
        <v>44373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51</v>
      </c>
    </row>
    <row r="2465" spans="1:9" ht="14.25" customHeight="1" x14ac:dyDescent="0.45">
      <c r="A2465" s="1">
        <v>100313</v>
      </c>
      <c r="B2465" s="2">
        <v>44373</v>
      </c>
      <c r="C2465" s="1">
        <v>1</v>
      </c>
      <c r="D2465" s="1">
        <v>1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customHeight="1" x14ac:dyDescent="0.45">
      <c r="A2466" s="1">
        <v>101165</v>
      </c>
      <c r="B2466" s="2">
        <v>44374</v>
      </c>
      <c r="C2466" s="1">
        <v>1</v>
      </c>
      <c r="D2466" s="1">
        <v>1</v>
      </c>
      <c r="E2466" s="1">
        <v>1</v>
      </c>
      <c r="F2466" s="1">
        <v>1</v>
      </c>
      <c r="G2466" s="1">
        <v>0</v>
      </c>
      <c r="H2466" s="1">
        <v>0</v>
      </c>
      <c r="I2466" s="1">
        <v>70</v>
      </c>
    </row>
    <row r="2467" spans="1:9" ht="14.25" customHeight="1" x14ac:dyDescent="0.45">
      <c r="A2467" s="1">
        <v>101367</v>
      </c>
      <c r="B2467" s="2">
        <v>44374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50</v>
      </c>
    </row>
    <row r="2468" spans="1:9" ht="14.25" customHeight="1" x14ac:dyDescent="0.45">
      <c r="A2468" s="1">
        <v>102285</v>
      </c>
      <c r="B2468" s="2">
        <v>44374</v>
      </c>
      <c r="C2468" s="1">
        <v>1</v>
      </c>
      <c r="D2468" s="1">
        <v>1</v>
      </c>
      <c r="E2468" s="1">
        <v>0</v>
      </c>
      <c r="F2468" s="1">
        <v>0</v>
      </c>
      <c r="G2468" s="1">
        <v>0</v>
      </c>
      <c r="H2468" s="1">
        <v>0</v>
      </c>
      <c r="I2468" s="1">
        <v>85</v>
      </c>
    </row>
    <row r="2469" spans="1:9" ht="14.25" customHeight="1" x14ac:dyDescent="0.45">
      <c r="A2469" s="1">
        <v>101724</v>
      </c>
      <c r="B2469" s="2">
        <v>44374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69</v>
      </c>
    </row>
    <row r="2470" spans="1:9" ht="14.25" customHeight="1" x14ac:dyDescent="0.45">
      <c r="A2470" s="1">
        <v>101543</v>
      </c>
      <c r="B2470" s="2">
        <v>44374</v>
      </c>
      <c r="C2470" s="1">
        <v>1</v>
      </c>
      <c r="D2470" s="1">
        <v>1</v>
      </c>
      <c r="E2470" s="1">
        <v>1</v>
      </c>
      <c r="F2470" s="1">
        <v>1</v>
      </c>
      <c r="G2470" s="1">
        <v>0</v>
      </c>
      <c r="H2470" s="1">
        <v>0</v>
      </c>
      <c r="I2470" s="1">
        <v>93</v>
      </c>
    </row>
    <row r="2471" spans="1:9" ht="14.25" customHeight="1" x14ac:dyDescent="0.45">
      <c r="A2471" s="1">
        <v>100202</v>
      </c>
      <c r="B2471" s="2">
        <v>44374</v>
      </c>
      <c r="C2471" s="1">
        <v>1</v>
      </c>
      <c r="D2471" s="1">
        <v>1</v>
      </c>
      <c r="E2471" s="1">
        <v>1</v>
      </c>
      <c r="F2471" s="1">
        <v>0</v>
      </c>
      <c r="G2471" s="1">
        <v>0</v>
      </c>
      <c r="H2471" s="1">
        <v>0</v>
      </c>
      <c r="I2471" s="1">
        <v>92</v>
      </c>
    </row>
    <row r="2472" spans="1:9" ht="14.25" customHeight="1" x14ac:dyDescent="0.45">
      <c r="A2472" s="1">
        <v>101985</v>
      </c>
      <c r="B2472" s="2">
        <v>44374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customHeight="1" x14ac:dyDescent="0.45">
      <c r="A2473" s="1">
        <v>100924</v>
      </c>
      <c r="B2473" s="2">
        <v>44374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80</v>
      </c>
    </row>
    <row r="2474" spans="1:9" ht="14.25" customHeight="1" x14ac:dyDescent="0.45">
      <c r="A2474" s="1">
        <v>101056</v>
      </c>
      <c r="B2474" s="2">
        <v>44375</v>
      </c>
      <c r="C2474" s="1">
        <v>1</v>
      </c>
      <c r="D2474" s="1">
        <v>1</v>
      </c>
      <c r="E2474" s="1">
        <v>1</v>
      </c>
      <c r="F2474" s="1">
        <v>1</v>
      </c>
      <c r="G2474" s="1">
        <v>0</v>
      </c>
      <c r="H2474" s="1">
        <v>0</v>
      </c>
      <c r="I2474" s="1">
        <v>85</v>
      </c>
    </row>
    <row r="2475" spans="1:9" ht="14.25" customHeight="1" x14ac:dyDescent="0.45">
      <c r="A2475" s="1">
        <v>102219</v>
      </c>
      <c r="B2475" s="2">
        <v>44375</v>
      </c>
      <c r="C2475" s="1">
        <v>1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75</v>
      </c>
    </row>
    <row r="2476" spans="1:9" ht="14.25" customHeight="1" x14ac:dyDescent="0.45">
      <c r="A2476" s="1">
        <v>100496</v>
      </c>
      <c r="B2476" s="2">
        <v>44375</v>
      </c>
      <c r="C2476" s="1">
        <v>1</v>
      </c>
      <c r="D2476" s="1">
        <v>1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customHeight="1" x14ac:dyDescent="0.45">
      <c r="A2477" s="1">
        <v>100227</v>
      </c>
      <c r="B2477" s="2">
        <v>44375</v>
      </c>
      <c r="C2477" s="1">
        <v>1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80</v>
      </c>
    </row>
    <row r="2478" spans="1:9" ht="14.25" customHeight="1" x14ac:dyDescent="0.45">
      <c r="A2478" s="1">
        <v>100711</v>
      </c>
      <c r="B2478" s="2">
        <v>44375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95</v>
      </c>
    </row>
    <row r="2479" spans="1:9" ht="14.25" customHeight="1" x14ac:dyDescent="0.45">
      <c r="A2479" s="1">
        <v>101484</v>
      </c>
      <c r="B2479" s="2">
        <v>44375</v>
      </c>
      <c r="C2479" s="1">
        <v>1</v>
      </c>
      <c r="D2479" s="1">
        <v>1</v>
      </c>
      <c r="E2479" s="1">
        <v>1</v>
      </c>
      <c r="F2479" s="1">
        <v>0</v>
      </c>
      <c r="G2479" s="1">
        <v>0</v>
      </c>
      <c r="H2479" s="1">
        <v>0</v>
      </c>
      <c r="I2479" s="1">
        <v>80</v>
      </c>
    </row>
    <row r="2480" spans="1:9" ht="14.25" customHeight="1" x14ac:dyDescent="0.45">
      <c r="A2480" s="1">
        <v>100109</v>
      </c>
      <c r="B2480" s="2">
        <v>44375</v>
      </c>
      <c r="C2480" s="1">
        <v>1</v>
      </c>
      <c r="D2480" s="1">
        <v>1</v>
      </c>
      <c r="E2480" s="1">
        <v>0</v>
      </c>
      <c r="F2480" s="1">
        <v>0</v>
      </c>
      <c r="G2480" s="1">
        <v>0</v>
      </c>
      <c r="H2480" s="1">
        <v>0</v>
      </c>
      <c r="I2480" s="1">
        <v>93</v>
      </c>
    </row>
    <row r="2481" spans="1:9" ht="14.25" customHeight="1" x14ac:dyDescent="0.45">
      <c r="A2481" s="1">
        <v>102282</v>
      </c>
      <c r="B2481" s="2">
        <v>44376</v>
      </c>
      <c r="C2481" s="1">
        <v>1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85</v>
      </c>
    </row>
    <row r="2482" spans="1:9" ht="14.25" customHeight="1" x14ac:dyDescent="0.45">
      <c r="A2482" s="1">
        <v>102090</v>
      </c>
      <c r="B2482" s="2">
        <v>44376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67</v>
      </c>
    </row>
    <row r="2483" spans="1:9" ht="14.25" customHeight="1" x14ac:dyDescent="0.45">
      <c r="A2483" s="1">
        <v>101644</v>
      </c>
      <c r="B2483" s="2">
        <v>44376</v>
      </c>
      <c r="C2483" s="1">
        <v>1</v>
      </c>
      <c r="D2483" s="1">
        <v>1</v>
      </c>
      <c r="E2483" s="1">
        <v>1</v>
      </c>
      <c r="F2483" s="1">
        <v>0</v>
      </c>
      <c r="G2483" s="1">
        <v>0</v>
      </c>
      <c r="H2483" s="1">
        <v>0</v>
      </c>
      <c r="I2483" s="1">
        <v>55</v>
      </c>
    </row>
    <row r="2484" spans="1:9" ht="14.25" customHeight="1" x14ac:dyDescent="0.45">
      <c r="A2484" s="1">
        <v>100753</v>
      </c>
      <c r="B2484" s="2">
        <v>44376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93</v>
      </c>
    </row>
    <row r="2485" spans="1:9" ht="14.25" customHeight="1" x14ac:dyDescent="0.45">
      <c r="A2485" s="1">
        <v>100456</v>
      </c>
      <c r="B2485" s="2">
        <v>44376</v>
      </c>
      <c r="C2485" s="1">
        <v>1</v>
      </c>
      <c r="D2485" s="1">
        <v>1</v>
      </c>
      <c r="E2485" s="1">
        <v>0</v>
      </c>
      <c r="F2485" s="1">
        <v>0</v>
      </c>
      <c r="G2485" s="1">
        <v>0</v>
      </c>
      <c r="H2485" s="1">
        <v>0</v>
      </c>
      <c r="I2485" s="1">
        <v>77</v>
      </c>
    </row>
    <row r="2486" spans="1:9" ht="14.25" customHeight="1" x14ac:dyDescent="0.45">
      <c r="A2486" s="1">
        <v>101565</v>
      </c>
      <c r="B2486" s="2">
        <v>44376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customHeight="1" x14ac:dyDescent="0.45">
      <c r="A2487" s="1">
        <v>101659</v>
      </c>
      <c r="B2487" s="2">
        <v>44376</v>
      </c>
      <c r="C2487" s="1">
        <v>1</v>
      </c>
      <c r="D2487" s="1">
        <v>1</v>
      </c>
      <c r="E2487" s="1">
        <v>1</v>
      </c>
      <c r="F2487" s="1">
        <v>1</v>
      </c>
      <c r="G2487" s="1">
        <v>0</v>
      </c>
      <c r="H2487" s="1">
        <v>0</v>
      </c>
      <c r="I2487" s="1">
        <v>77</v>
      </c>
    </row>
    <row r="2488" spans="1:9" ht="14.25" customHeight="1" x14ac:dyDescent="0.45">
      <c r="A2488" s="1">
        <v>100177</v>
      </c>
      <c r="B2488" s="2">
        <v>44377</v>
      </c>
      <c r="C2488" s="1">
        <v>1</v>
      </c>
      <c r="D2488" s="1">
        <v>1</v>
      </c>
      <c r="E2488" s="1">
        <v>1</v>
      </c>
      <c r="F2488" s="1">
        <v>0</v>
      </c>
      <c r="G2488" s="1">
        <v>0</v>
      </c>
      <c r="H2488" s="1">
        <v>0</v>
      </c>
      <c r="I2488" s="1">
        <v>93</v>
      </c>
    </row>
    <row r="2489" spans="1:9" ht="14.25" customHeight="1" x14ac:dyDescent="0.45">
      <c r="A2489" s="1">
        <v>101228</v>
      </c>
      <c r="B2489" s="2">
        <v>44377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70</v>
      </c>
    </row>
    <row r="2490" spans="1:9" ht="14.25" customHeight="1" x14ac:dyDescent="0.45">
      <c r="A2490" s="1">
        <v>101895</v>
      </c>
      <c r="B2490" s="2">
        <v>44377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69</v>
      </c>
    </row>
    <row r="2491" spans="1:9" ht="14.25" customHeight="1" x14ac:dyDescent="0.45">
      <c r="A2491" s="1">
        <v>101832</v>
      </c>
      <c r="B2491" s="2">
        <v>44377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55</v>
      </c>
    </row>
    <row r="2492" spans="1:9" ht="14.25" customHeight="1" x14ac:dyDescent="0.45">
      <c r="A2492" s="1">
        <v>101657</v>
      </c>
      <c r="B2492" s="2">
        <v>44377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69</v>
      </c>
    </row>
    <row r="2493" spans="1:9" ht="14.25" customHeight="1" x14ac:dyDescent="0.45">
      <c r="A2493" s="1">
        <v>100876</v>
      </c>
      <c r="B2493" s="2">
        <v>44377</v>
      </c>
      <c r="C2493" s="1">
        <v>1</v>
      </c>
      <c r="D2493" s="1">
        <v>1</v>
      </c>
      <c r="E2493" s="1">
        <v>1</v>
      </c>
      <c r="F2493" s="1">
        <v>1</v>
      </c>
      <c r="G2493" s="1">
        <v>0</v>
      </c>
      <c r="H2493" s="1">
        <v>0</v>
      </c>
      <c r="I2493" s="1">
        <v>75</v>
      </c>
    </row>
    <row r="2494" spans="1:9" ht="14.25" customHeight="1" x14ac:dyDescent="0.45">
      <c r="A2494" s="1">
        <v>101568</v>
      </c>
      <c r="B2494" s="2">
        <v>44377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70</v>
      </c>
    </row>
    <row r="2495" spans="1:9" ht="14.25" customHeight="1" x14ac:dyDescent="0.45">
      <c r="A2495" s="1">
        <v>101306</v>
      </c>
      <c r="B2495" s="2">
        <v>44377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50</v>
      </c>
    </row>
    <row r="2496" spans="1:9" ht="14.25" customHeight="1" x14ac:dyDescent="0.45">
      <c r="A2496" s="1">
        <v>100022</v>
      </c>
      <c r="B2496" s="2">
        <v>44377</v>
      </c>
      <c r="C2496" s="1">
        <v>1</v>
      </c>
      <c r="D2496" s="1">
        <v>1</v>
      </c>
      <c r="E2496" s="1">
        <v>1</v>
      </c>
      <c r="F2496" s="1">
        <v>0</v>
      </c>
      <c r="G2496" s="1">
        <v>0</v>
      </c>
      <c r="H2496" s="1">
        <v>0</v>
      </c>
      <c r="I2496" s="1">
        <v>80</v>
      </c>
    </row>
    <row r="2497" spans="1:9" ht="14.25" customHeight="1" x14ac:dyDescent="0.45">
      <c r="A2497" s="1">
        <v>101332</v>
      </c>
      <c r="B2497" s="2">
        <v>44377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92</v>
      </c>
    </row>
    <row r="2498" spans="1:9" ht="14.25" customHeight="1" x14ac:dyDescent="0.45">
      <c r="A2498" s="1">
        <v>102061</v>
      </c>
      <c r="B2498" s="2">
        <v>44377</v>
      </c>
      <c r="C2498" s="1">
        <v>1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83</v>
      </c>
    </row>
    <row r="2499" spans="1:9" ht="14.25" customHeight="1" x14ac:dyDescent="0.45">
      <c r="A2499" s="1">
        <v>101934</v>
      </c>
      <c r="B2499" s="2">
        <v>44377</v>
      </c>
      <c r="C2499" s="1">
        <v>1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55</v>
      </c>
    </row>
    <row r="2500" spans="1:9" ht="14.25" customHeight="1" x14ac:dyDescent="0.45">
      <c r="A2500" s="1">
        <v>101701</v>
      </c>
      <c r="B2500" s="2">
        <v>44377</v>
      </c>
      <c r="C2500" s="1">
        <v>1</v>
      </c>
      <c r="D2500" s="1">
        <v>1</v>
      </c>
      <c r="E2500" s="1">
        <v>0</v>
      </c>
      <c r="F2500" s="1">
        <v>0</v>
      </c>
      <c r="G2500" s="1">
        <v>0</v>
      </c>
      <c r="H2500" s="1">
        <v>0</v>
      </c>
      <c r="I2500" s="1">
        <v>92</v>
      </c>
    </row>
    <row r="2501" spans="1:9" ht="14.25" customHeight="1" x14ac:dyDescent="0.45">
      <c r="A2501" s="1">
        <v>102403</v>
      </c>
      <c r="B2501" s="2">
        <v>44377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75</v>
      </c>
    </row>
  </sheetData>
  <autoFilter ref="A1:I2501" xr:uid="{E776CF4C-966F-43A0-BE71-997B56D192CB}">
    <sortState xmlns:xlrd2="http://schemas.microsoft.com/office/spreadsheetml/2017/richdata2" ref="A2:I2501">
      <sortCondition ref="B2:B2501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lkoce</cp:lastModifiedBy>
  <dcterms:created xsi:type="dcterms:W3CDTF">2015-06-05T18:19:34Z</dcterms:created>
  <dcterms:modified xsi:type="dcterms:W3CDTF">2023-09-03T17:30:34Z</dcterms:modified>
</cp:coreProperties>
</file>