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AIT20\4-Й КУРС\PET_SHOP\READY_FOR_IMPORT\"/>
    </mc:Choice>
  </mc:AlternateContent>
  <bookViews>
    <workbookView xWindow="2964" yWindow="2496" windowWidth="25560" windowHeight="15060" activeTab="1"/>
  </bookViews>
  <sheets>
    <sheet name="point" sheetId="1" r:id="rId1"/>
    <sheet name="index" sheetId="4" r:id="rId2"/>
    <sheet name="street" sheetId="3" r:id="rId3"/>
    <sheet name="city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<sst xmlns="http://schemas.openxmlformats.org/spreadsheetml/2006/main" count="118" uniqueCount="43">
  <si>
    <t>ул. Клубная</t>
  </si>
  <si>
    <t>NULL</t>
  </si>
  <si>
    <t>id</t>
  </si>
  <si>
    <t>city</t>
  </si>
  <si>
    <t>street</t>
  </si>
  <si>
    <t>ул. Чехова</t>
  </si>
  <si>
    <t>ул. Коммунистическая</t>
  </si>
  <si>
    <t>ул. Солнечная</t>
  </si>
  <si>
    <t>ул. Шоссейная</t>
  </si>
  <si>
    <t>ул. Партизанская</t>
  </si>
  <si>
    <t>ул. Победы</t>
  </si>
  <si>
    <t>ул. Молодежная</t>
  </si>
  <si>
    <t>ул. Новая</t>
  </si>
  <si>
    <t>ул. Октябрьская</t>
  </si>
  <si>
    <t>ул. Садовая</t>
  </si>
  <si>
    <t>ул. Комсомольская</t>
  </si>
  <si>
    <t>ул. Дзержинского</t>
  </si>
  <si>
    <t>ул. Набережная</t>
  </si>
  <si>
    <t>ул. Фрунзе</t>
  </si>
  <si>
    <t>ул. Школьная</t>
  </si>
  <si>
    <t>ул. 8 Марта</t>
  </si>
  <si>
    <t>ул. Зеленая</t>
  </si>
  <si>
    <t>ул. Маяковского</t>
  </si>
  <si>
    <t>ул. Светлая</t>
  </si>
  <si>
    <t>ул. Цветочная</t>
  </si>
  <si>
    <t>ул. Спортивная</t>
  </si>
  <si>
    <t>ул. Гоголя</t>
  </si>
  <si>
    <t>ул. Северная</t>
  </si>
  <si>
    <t>ул. Вишневая</t>
  </si>
  <si>
    <t>ул. Подгорная</t>
  </si>
  <si>
    <t>ул. Полевая</t>
  </si>
  <si>
    <t>ул. Некрасова</t>
  </si>
  <si>
    <t>ул. Мичурина</t>
  </si>
  <si>
    <t>ул. Степная</t>
  </si>
  <si>
    <t>г. Нефтеюганск</t>
  </si>
  <si>
    <t>number</t>
  </si>
  <si>
    <t>cityName</t>
  </si>
  <si>
    <t>idCity</t>
  </si>
  <si>
    <t>idStreet</t>
  </si>
  <si>
    <t>streetName</t>
  </si>
  <si>
    <t>index</t>
  </si>
  <si>
    <t>idIndex</t>
  </si>
  <si>
    <t>indexName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</si>
</sst>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94" workbookViewId="0">
      <selection activeCell="A2" sqref="A2:H37"/>
    </sheetView>
  </sheetViews>
  <sheetFormatPr defaultColWidth="11.19921875" defaultRowHeight="15.6" x14ac:dyDescent="0.3"/>
  <cols>
    <col min="3" max="3" width="6.8984375" hidden="1" customWidth="1"/>
    <col min="4" max="4" width="6.8984375" customWidth="1"/>
    <col min="5" max="5" width="25" hidden="1" customWidth="1"/>
    <col min="6" max="6" width="25" customWidth="1"/>
    <col min="7" max="7" width="20.796875" hidden="1" customWidth="1"/>
    <col min="8" max="8" width="8.09765625" customWidth="1"/>
  </cols>
  <sheetData>
    <row r="1" spans="1:8" x14ac:dyDescent="0.3">
      <c r="A1" s="2" t="s">
        <v>2</v>
      </c>
      <c r="B1" s="2" t="s">
        <v>41</v>
      </c>
      <c r="C1" s="2" t="s">
        <v>40</v>
      </c>
      <c r="D1" s="2" t="s">
        <v>37</v>
      </c>
      <c r="E1" s="2" t="s">
        <v>3</v>
      </c>
      <c r="F1" s="2" t="s">
        <v>38</v>
      </c>
      <c r="G1" s="2" t="s">
        <v>4</v>
      </c>
      <c r="H1" s="2" t="s">
        <v>35</v>
      </c>
    </row>
    <row r="2" spans="1:8" x14ac:dyDescent="0.3">
      <c r="A2">
        <v>1</v>
      </c>
      <c r="B2">
        <f>LOOKUP(C2:C37,index!$B$2:$B$39,index!$A$2:$A$39)</f>
        <v>5</v>
      </c>
      <c r="C2" s="1">
        <v>344288</v>
      </c>
      <c r="D2" s="1">
        <f>LOOKUP(E2:E37,city!$B$2,city!$A$2)</f>
        <v>1</v>
      </c>
      <c r="E2" t="s">
        <v>34</v>
      </c>
      <c r="F2">
        <f>LOOKUP(G2:G37,street!$B$2:$B$31,street!$A$2:$A$31)</f>
        <v>28</v>
      </c>
      <c r="G2" t="s">
        <v>5</v>
      </c>
      <c r="H2">
        <v>1</v>
      </c>
    </row>
    <row r="3" spans="1:8" x14ac:dyDescent="0.3">
      <c r="A3">
        <v>2</v>
      </c>
      <c r="B3">
        <f>LOOKUP(C3:C38,index!$B$2:$B$39,index!$A$2:$A$39)</f>
        <v>24</v>
      </c>
      <c r="C3" s="1">
        <v>614164</v>
      </c>
      <c r="D3" s="1">
        <f>LOOKUP(E3:E38,city!$B$2,city!$A$2)</f>
        <v>1</v>
      </c>
      <c r="E3" t="s">
        <v>34</v>
      </c>
      <c r="F3">
        <f>LOOKUP(G3:G38,street!$B$2:$B$31,street!$A$2:$A$31)</f>
        <v>25</v>
      </c>
      <c r="G3" t="s">
        <v>33</v>
      </c>
      <c r="H3">
        <v>30</v>
      </c>
    </row>
    <row r="4" spans="1:8" x14ac:dyDescent="0.3">
      <c r="A4">
        <v>3</v>
      </c>
      <c r="B4">
        <f>LOOKUP(C4:C39,index!$B$2:$B$39,index!$A$2:$A$39)</f>
        <v>7</v>
      </c>
      <c r="C4" s="1">
        <v>394242</v>
      </c>
      <c r="D4" s="1">
        <f>LOOKUP(E4:E39,city!$B$2,city!$A$2)</f>
        <v>1</v>
      </c>
      <c r="E4" t="s">
        <v>34</v>
      </c>
      <c r="F4">
        <f>LOOKUP(G4:G39,street!$B$2:$B$31,street!$A$2:$A$31)</f>
        <v>7</v>
      </c>
      <c r="G4" t="s">
        <v>6</v>
      </c>
      <c r="H4">
        <v>43</v>
      </c>
    </row>
    <row r="5" spans="1:8" x14ac:dyDescent="0.3">
      <c r="A5">
        <v>4</v>
      </c>
      <c r="B5">
        <f>LOOKUP(C5:C40,index!$B$2:$B$39,index!$A$2:$A$39)</f>
        <v>36</v>
      </c>
      <c r="C5" s="1">
        <v>660540</v>
      </c>
      <c r="D5" s="1">
        <f>LOOKUP(E5:E40,city!$B$2,city!$A$2)</f>
        <v>1</v>
      </c>
      <c r="E5" t="s">
        <v>34</v>
      </c>
      <c r="F5">
        <f>LOOKUP(G5:G40,street!$B$2:$B$31,street!$A$2:$A$31)</f>
        <v>23</v>
      </c>
      <c r="G5" t="s">
        <v>7</v>
      </c>
      <c r="H5">
        <v>25</v>
      </c>
    </row>
    <row r="6" spans="1:8" x14ac:dyDescent="0.3">
      <c r="A6">
        <v>5</v>
      </c>
      <c r="B6">
        <f>LOOKUP(C6:C41,index!$B$2:$B$39,index!$A$2:$A$39)</f>
        <v>3</v>
      </c>
      <c r="C6" s="1">
        <v>125837</v>
      </c>
      <c r="D6" s="1">
        <f>LOOKUP(E6:E41,city!$B$2,city!$A$2)</f>
        <v>1</v>
      </c>
      <c r="E6" t="s">
        <v>34</v>
      </c>
      <c r="F6">
        <f>LOOKUP(G6:G41,street!$B$2:$B$31,street!$A$2:$A$31)</f>
        <v>30</v>
      </c>
      <c r="G6" t="s">
        <v>8</v>
      </c>
      <c r="H6">
        <v>40</v>
      </c>
    </row>
    <row r="7" spans="1:8" x14ac:dyDescent="0.3">
      <c r="A7">
        <v>6</v>
      </c>
      <c r="B7">
        <f>LOOKUP(C7:C42,index!$B$2:$B$39,index!$A$2:$A$39)</f>
        <v>2</v>
      </c>
      <c r="C7" s="1">
        <v>125703</v>
      </c>
      <c r="D7" s="1">
        <f>LOOKUP(E7:E42,city!$B$2,city!$A$2)</f>
        <v>1</v>
      </c>
      <c r="E7" t="s">
        <v>34</v>
      </c>
      <c r="F7">
        <f>LOOKUP(G7:G42,street!$B$2:$B$31,street!$A$2:$A$31)</f>
        <v>16</v>
      </c>
      <c r="G7" t="s">
        <v>9</v>
      </c>
      <c r="H7">
        <v>49</v>
      </c>
    </row>
    <row r="8" spans="1:8" x14ac:dyDescent="0.3">
      <c r="A8">
        <v>7</v>
      </c>
      <c r="B8">
        <f>LOOKUP(C8:C43,index!$B$2:$B$39,index!$A$2:$A$39)</f>
        <v>29</v>
      </c>
      <c r="C8" s="1">
        <v>625283</v>
      </c>
      <c r="D8" s="1">
        <f>LOOKUP(E8:E43,city!$B$2,city!$A$2)</f>
        <v>1</v>
      </c>
      <c r="E8" t="s">
        <v>34</v>
      </c>
      <c r="F8">
        <f>LOOKUP(G8:G43,street!$B$2:$B$31,street!$A$2:$A$31)</f>
        <v>17</v>
      </c>
      <c r="G8" t="s">
        <v>10</v>
      </c>
      <c r="H8">
        <v>46</v>
      </c>
    </row>
    <row r="9" spans="1:8" x14ac:dyDescent="0.3">
      <c r="A9">
        <v>8</v>
      </c>
      <c r="B9">
        <f>LOOKUP(C9:C44,index!$B$2:$B$39,index!$A$2:$A$39)</f>
        <v>26</v>
      </c>
      <c r="C9" s="1">
        <v>614611</v>
      </c>
      <c r="D9" s="1">
        <f>LOOKUP(E9:E44,city!$B$2,city!$A$2)</f>
        <v>1</v>
      </c>
      <c r="E9" t="s">
        <v>34</v>
      </c>
      <c r="F9">
        <f>LOOKUP(G9:G44,street!$B$2:$B$31,street!$A$2:$A$31)</f>
        <v>11</v>
      </c>
      <c r="G9" t="s">
        <v>11</v>
      </c>
      <c r="H9">
        <v>50</v>
      </c>
    </row>
    <row r="10" spans="1:8" x14ac:dyDescent="0.3">
      <c r="A10">
        <v>9</v>
      </c>
      <c r="B10">
        <f>LOOKUP(C10:C45,index!$B$2:$B$39,index!$A$2:$A$39)</f>
        <v>19</v>
      </c>
      <c r="C10" s="1">
        <v>454311</v>
      </c>
      <c r="D10" s="1">
        <f>LOOKUP(E10:E45,city!$B$2,city!$A$2)</f>
        <v>1</v>
      </c>
      <c r="E10" t="s">
        <v>34</v>
      </c>
      <c r="F10">
        <f>LOOKUP(G10:G45,street!$B$2:$B$31,street!$A$2:$A$31)</f>
        <v>14</v>
      </c>
      <c r="G10" t="s">
        <v>12</v>
      </c>
      <c r="H10">
        <v>19</v>
      </c>
    </row>
    <row r="11" spans="1:8" x14ac:dyDescent="0.3">
      <c r="A11">
        <v>10</v>
      </c>
      <c r="B11">
        <f>LOOKUP(C11:C46,index!$B$2:$B$39,index!$A$2:$A$39)</f>
        <v>35</v>
      </c>
      <c r="C11" s="1">
        <v>660007</v>
      </c>
      <c r="D11" s="1">
        <f>LOOKUP(E11:E46,city!$B$2,city!$A$2)</f>
        <v>1</v>
      </c>
      <c r="E11" t="s">
        <v>34</v>
      </c>
      <c r="F11">
        <f>LOOKUP(G11:G46,street!$B$2:$B$31,street!$A$2:$A$31)</f>
        <v>15</v>
      </c>
      <c r="G11" t="s">
        <v>13</v>
      </c>
      <c r="H11">
        <v>19</v>
      </c>
    </row>
    <row r="12" spans="1:8" x14ac:dyDescent="0.3">
      <c r="A12">
        <v>11</v>
      </c>
      <c r="B12">
        <f>LOOKUP(C12:C47,index!$B$2:$B$39,index!$A$2:$A$39)</f>
        <v>21</v>
      </c>
      <c r="C12" s="1">
        <v>603036</v>
      </c>
      <c r="D12" s="1">
        <f>LOOKUP(E12:E47,city!$B$2,city!$A$2)</f>
        <v>1</v>
      </c>
      <c r="E12" t="s">
        <v>34</v>
      </c>
      <c r="F12">
        <f>LOOKUP(G12:G47,street!$B$2:$B$31,street!$A$2:$A$31)</f>
        <v>20</v>
      </c>
      <c r="G12" t="s">
        <v>14</v>
      </c>
      <c r="H12">
        <v>4</v>
      </c>
    </row>
    <row r="13" spans="1:8" x14ac:dyDescent="0.3">
      <c r="A13">
        <v>12</v>
      </c>
      <c r="B13">
        <f>LOOKUP(C13:C48,index!$B$2:$B$39,index!$A$2:$A$39)</f>
        <v>18</v>
      </c>
      <c r="C13" s="1">
        <v>450983</v>
      </c>
      <c r="D13" s="1">
        <f>LOOKUP(E13:E48,city!$B$2,city!$A$2)</f>
        <v>1</v>
      </c>
      <c r="E13" t="s">
        <v>34</v>
      </c>
      <c r="F13">
        <f>LOOKUP(G13:G48,street!$B$2:$B$31,street!$A$2:$A$31)</f>
        <v>8</v>
      </c>
      <c r="G13" t="s">
        <v>15</v>
      </c>
      <c r="H13">
        <v>26</v>
      </c>
    </row>
    <row r="14" spans="1:8" x14ac:dyDescent="0.3">
      <c r="A14">
        <v>13</v>
      </c>
      <c r="B14">
        <f>LOOKUP(C14:C49,index!$B$2:$B$39,index!$A$2:$A$39)</f>
        <v>8</v>
      </c>
      <c r="C14" s="1">
        <v>394782</v>
      </c>
      <c r="D14" s="1">
        <f>LOOKUP(E14:E49,city!$B$2,city!$A$2)</f>
        <v>1</v>
      </c>
      <c r="E14" t="s">
        <v>34</v>
      </c>
      <c r="F14">
        <f>LOOKUP(G14:G49,street!$B$2:$B$31,street!$A$2:$A$31)</f>
        <v>28</v>
      </c>
      <c r="G14" t="s">
        <v>5</v>
      </c>
      <c r="H14">
        <v>3</v>
      </c>
    </row>
    <row r="15" spans="1:8" x14ac:dyDescent="0.3">
      <c r="A15">
        <v>14</v>
      </c>
      <c r="B15">
        <f>LOOKUP(C15:C50,index!$B$2:$B$39,index!$A$2:$A$39)</f>
        <v>20</v>
      </c>
      <c r="C15" s="1">
        <v>603002</v>
      </c>
      <c r="D15" s="1">
        <f>LOOKUP(E15:E50,city!$B$2,city!$A$2)</f>
        <v>1</v>
      </c>
      <c r="E15" t="s">
        <v>34</v>
      </c>
      <c r="F15">
        <f>LOOKUP(G15:G50,street!$B$2:$B$31,street!$A$2:$A$31)</f>
        <v>4</v>
      </c>
      <c r="G15" t="s">
        <v>16</v>
      </c>
      <c r="H15">
        <v>28</v>
      </c>
    </row>
    <row r="16" spans="1:8" x14ac:dyDescent="0.3">
      <c r="A16">
        <v>15</v>
      </c>
      <c r="B16">
        <f>LOOKUP(C16:C51,index!$B$2:$B$39,index!$A$2:$A$39)</f>
        <v>17</v>
      </c>
      <c r="C16" s="1">
        <v>450558</v>
      </c>
      <c r="D16" s="1">
        <f>LOOKUP(E16:E51,city!$B$2,city!$A$2)</f>
        <v>1</v>
      </c>
      <c r="E16" t="s">
        <v>34</v>
      </c>
      <c r="F16">
        <f>LOOKUP(G16:G51,street!$B$2:$B$31,street!$A$2:$A$31)</f>
        <v>12</v>
      </c>
      <c r="G16" t="s">
        <v>17</v>
      </c>
      <c r="H16">
        <v>30</v>
      </c>
    </row>
    <row r="17" spans="1:8" x14ac:dyDescent="0.3">
      <c r="A17">
        <v>16</v>
      </c>
      <c r="B17">
        <f>LOOKUP(C17:C52,index!$B$2:$B$39,index!$A$2:$A$39)</f>
        <v>6</v>
      </c>
      <c r="C17" s="1">
        <v>394060</v>
      </c>
      <c r="D17" s="1">
        <f>LOOKUP(E17:E52,city!$B$2,city!$A$2)</f>
        <v>1</v>
      </c>
      <c r="E17" t="s">
        <v>34</v>
      </c>
      <c r="F17">
        <f>LOOKUP(G17:G52,street!$B$2:$B$31,street!$A$2:$A$31)</f>
        <v>26</v>
      </c>
      <c r="G17" t="s">
        <v>18</v>
      </c>
      <c r="H17">
        <v>43</v>
      </c>
    </row>
    <row r="18" spans="1:8" x14ac:dyDescent="0.3">
      <c r="A18">
        <v>17</v>
      </c>
      <c r="B18">
        <f>LOOKUP(C18:C53,index!$B$2:$B$39,index!$A$2:$A$39)</f>
        <v>12</v>
      </c>
      <c r="C18" s="1">
        <v>410661</v>
      </c>
      <c r="D18" s="1">
        <f>LOOKUP(E18:E53,city!$B$2,city!$A$2)</f>
        <v>1</v>
      </c>
      <c r="E18" t="s">
        <v>34</v>
      </c>
      <c r="F18">
        <f>LOOKUP(G18:G53,street!$B$2:$B$31,street!$A$2:$A$31)</f>
        <v>29</v>
      </c>
      <c r="G18" t="s">
        <v>19</v>
      </c>
      <c r="H18">
        <v>50</v>
      </c>
    </row>
    <row r="19" spans="1:8" x14ac:dyDescent="0.3">
      <c r="A19">
        <v>18</v>
      </c>
      <c r="B19">
        <f>LOOKUP(C19:C54,index!$B$2:$B$39,index!$A$2:$A$39)</f>
        <v>31</v>
      </c>
      <c r="C19" s="1">
        <v>625590</v>
      </c>
      <c r="D19" s="1">
        <f>LOOKUP(E19:E54,city!$B$2,city!$A$2)</f>
        <v>1</v>
      </c>
      <c r="E19" t="s">
        <v>34</v>
      </c>
      <c r="F19">
        <f>LOOKUP(G19:G54,street!$B$2:$B$31,street!$A$2:$A$31)</f>
        <v>7</v>
      </c>
      <c r="G19" t="s">
        <v>6</v>
      </c>
      <c r="H19">
        <v>20</v>
      </c>
    </row>
    <row r="20" spans="1:8" x14ac:dyDescent="0.3">
      <c r="A20">
        <v>19</v>
      </c>
      <c r="B20">
        <f>LOOKUP(C20:C55,index!$B$2:$B$39,index!$A$2:$A$39)</f>
        <v>32</v>
      </c>
      <c r="C20" s="1">
        <v>625683</v>
      </c>
      <c r="D20" s="1">
        <f>LOOKUP(E20:E55,city!$B$2,city!$A$2)</f>
        <v>1</v>
      </c>
      <c r="E20" t="s">
        <v>34</v>
      </c>
      <c r="F20">
        <f>LOOKUP(G20:G55,street!$B$2:$B$31,street!$A$2:$A$31)</f>
        <v>1</v>
      </c>
      <c r="G20" t="s">
        <v>20</v>
      </c>
      <c r="H20" t="s">
        <v>1</v>
      </c>
    </row>
    <row r="21" spans="1:8" x14ac:dyDescent="0.3">
      <c r="A21">
        <v>20</v>
      </c>
      <c r="B21">
        <f>LOOKUP(C21:C56,index!$B$2:$B$39,index!$A$2:$A$39)</f>
        <v>9</v>
      </c>
      <c r="C21" s="1">
        <v>400562</v>
      </c>
      <c r="D21" s="1">
        <f>LOOKUP(E21:E56,city!$B$2,city!$A$2)</f>
        <v>1</v>
      </c>
      <c r="E21" t="s">
        <v>34</v>
      </c>
      <c r="F21">
        <f>LOOKUP(G21:G56,street!$B$2:$B$31,street!$A$2:$A$31)</f>
        <v>5</v>
      </c>
      <c r="G21" t="s">
        <v>21</v>
      </c>
      <c r="H21">
        <v>32</v>
      </c>
    </row>
    <row r="22" spans="1:8" x14ac:dyDescent="0.3">
      <c r="A22">
        <v>21</v>
      </c>
      <c r="B22">
        <f>LOOKUP(C22:C57,index!$B$2:$B$39,index!$A$2:$A$39)</f>
        <v>25</v>
      </c>
      <c r="C22" s="1">
        <v>614510</v>
      </c>
      <c r="D22" s="1">
        <f>LOOKUP(E22:E57,city!$B$2,city!$A$2)</f>
        <v>1</v>
      </c>
      <c r="E22" t="s">
        <v>34</v>
      </c>
      <c r="F22">
        <f>LOOKUP(G22:G57,street!$B$2:$B$31,street!$A$2:$A$31)</f>
        <v>9</v>
      </c>
      <c r="G22" t="s">
        <v>22</v>
      </c>
      <c r="H22">
        <v>47</v>
      </c>
    </row>
    <row r="23" spans="1:8" x14ac:dyDescent="0.3">
      <c r="A23">
        <v>22</v>
      </c>
      <c r="B23">
        <f>LOOKUP(C23:C58,index!$B$2:$B$39,index!$A$2:$A$39)</f>
        <v>11</v>
      </c>
      <c r="C23" s="1">
        <v>410542</v>
      </c>
      <c r="D23" s="1">
        <f>LOOKUP(E23:E58,city!$B$2,city!$A$2)</f>
        <v>1</v>
      </c>
      <c r="E23" t="s">
        <v>34</v>
      </c>
      <c r="F23">
        <f>LOOKUP(G23:G58,street!$B$2:$B$31,street!$A$2:$A$31)</f>
        <v>21</v>
      </c>
      <c r="G23" t="s">
        <v>23</v>
      </c>
      <c r="H23">
        <v>46</v>
      </c>
    </row>
    <row r="24" spans="1:8" x14ac:dyDescent="0.3">
      <c r="A24">
        <v>23</v>
      </c>
      <c r="B24">
        <f>LOOKUP(C24:C59,index!$B$2:$B$39,index!$A$2:$A$39)</f>
        <v>28</v>
      </c>
      <c r="C24" s="1">
        <v>620839</v>
      </c>
      <c r="D24" s="1">
        <f>LOOKUP(E24:E59,city!$B$2,city!$A$2)</f>
        <v>1</v>
      </c>
      <c r="E24" t="s">
        <v>34</v>
      </c>
      <c r="F24">
        <f>LOOKUP(G24:G59,street!$B$2:$B$31,street!$A$2:$A$31)</f>
        <v>27</v>
      </c>
      <c r="G24" t="s">
        <v>24</v>
      </c>
      <c r="H24">
        <v>8</v>
      </c>
    </row>
    <row r="25" spans="1:8" x14ac:dyDescent="0.3">
      <c r="A25">
        <v>24</v>
      </c>
      <c r="B25">
        <f>LOOKUP(C25:C60,index!$B$2:$B$39,index!$A$2:$A$39)</f>
        <v>15</v>
      </c>
      <c r="C25" s="1">
        <v>443890</v>
      </c>
      <c r="D25" s="1">
        <f>LOOKUP(E25:E60,city!$B$2,city!$A$2)</f>
        <v>1</v>
      </c>
      <c r="E25" t="s">
        <v>34</v>
      </c>
      <c r="F25">
        <f>LOOKUP(G25:G60,street!$B$2:$B$31,street!$A$2:$A$31)</f>
        <v>7</v>
      </c>
      <c r="G25" t="s">
        <v>6</v>
      </c>
      <c r="H25">
        <v>1</v>
      </c>
    </row>
    <row r="26" spans="1:8" x14ac:dyDescent="0.3">
      <c r="A26">
        <v>25</v>
      </c>
      <c r="B26">
        <f>LOOKUP(C26:C61,index!$B$2:$B$39,index!$A$2:$A$39)</f>
        <v>22</v>
      </c>
      <c r="C26" s="1">
        <v>603379</v>
      </c>
      <c r="D26" s="1">
        <f>LOOKUP(E26:E61,city!$B$2,city!$A$2)</f>
        <v>1</v>
      </c>
      <c r="E26" t="s">
        <v>34</v>
      </c>
      <c r="F26">
        <f>LOOKUP(G26:G61,street!$B$2:$B$31,street!$A$2:$A$31)</f>
        <v>24</v>
      </c>
      <c r="G26" t="s">
        <v>25</v>
      </c>
      <c r="H26">
        <v>46</v>
      </c>
    </row>
    <row r="27" spans="1:8" x14ac:dyDescent="0.3">
      <c r="A27">
        <v>26</v>
      </c>
      <c r="B27">
        <f>LOOKUP(C27:C62,index!$B$2:$B$39,index!$A$2:$A$39)</f>
        <v>23</v>
      </c>
      <c r="C27" s="1">
        <v>603721</v>
      </c>
      <c r="D27" s="1">
        <f>LOOKUP(E27:E62,city!$B$2,city!$A$2)</f>
        <v>1</v>
      </c>
      <c r="E27" t="s">
        <v>34</v>
      </c>
      <c r="F27">
        <f>LOOKUP(G27:G62,street!$B$2:$B$31,street!$A$2:$A$31)</f>
        <v>3</v>
      </c>
      <c r="G27" t="s">
        <v>26</v>
      </c>
      <c r="H27">
        <v>41</v>
      </c>
    </row>
    <row r="28" spans="1:8" x14ac:dyDescent="0.3">
      <c r="A28">
        <v>27</v>
      </c>
      <c r="B28">
        <f>LOOKUP(C28:C63,index!$B$2:$B$39,index!$A$2:$A$39)</f>
        <v>10</v>
      </c>
      <c r="C28" s="1">
        <v>410172</v>
      </c>
      <c r="D28" s="1">
        <f>LOOKUP(E28:E63,city!$B$2,city!$A$2)</f>
        <v>1</v>
      </c>
      <c r="E28" t="s">
        <v>34</v>
      </c>
      <c r="F28">
        <f>LOOKUP(G28:G63,street!$B$2:$B$31,street!$A$2:$A$31)</f>
        <v>22</v>
      </c>
      <c r="G28" t="s">
        <v>27</v>
      </c>
      <c r="H28">
        <v>13</v>
      </c>
    </row>
    <row r="29" spans="1:8" x14ac:dyDescent="0.3">
      <c r="A29">
        <v>28</v>
      </c>
      <c r="B29">
        <f>LOOKUP(C29:C64,index!$B$2:$B$39,index!$A$2:$A$39)</f>
        <v>13</v>
      </c>
      <c r="C29" s="1">
        <v>420151</v>
      </c>
      <c r="D29" s="1">
        <f>LOOKUP(E29:E64,city!$B$2,city!$A$2)</f>
        <v>1</v>
      </c>
      <c r="E29" t="s">
        <v>34</v>
      </c>
      <c r="F29">
        <f>LOOKUP(G29:G64,street!$B$2:$B$31,street!$A$2:$A$31)</f>
        <v>2</v>
      </c>
      <c r="G29" t="s">
        <v>28</v>
      </c>
      <c r="H29">
        <v>32</v>
      </c>
    </row>
    <row r="30" spans="1:8" x14ac:dyDescent="0.3">
      <c r="A30">
        <v>29</v>
      </c>
      <c r="B30">
        <f>LOOKUP(C30:C65,index!$B$2:$B$39,index!$A$2:$A$39)</f>
        <v>1</v>
      </c>
      <c r="C30" s="1">
        <v>125061</v>
      </c>
      <c r="D30" s="1">
        <f>LOOKUP(E30:E65,city!$B$2,city!$A$2)</f>
        <v>1</v>
      </c>
      <c r="E30" t="s">
        <v>34</v>
      </c>
      <c r="F30">
        <f>LOOKUP(G30:G65,street!$B$2:$B$31,street!$A$2:$A$31)</f>
        <v>18</v>
      </c>
      <c r="G30" t="s">
        <v>29</v>
      </c>
      <c r="H30">
        <v>8</v>
      </c>
    </row>
    <row r="31" spans="1:8" x14ac:dyDescent="0.3">
      <c r="A31">
        <v>30</v>
      </c>
      <c r="B31">
        <f>LOOKUP(C31:C66,index!$B$2:$B$39,index!$A$2:$A$39)</f>
        <v>34</v>
      </c>
      <c r="C31" s="1">
        <v>630370</v>
      </c>
      <c r="D31" s="1">
        <f>LOOKUP(E31:E66,city!$B$2,city!$A$2)</f>
        <v>1</v>
      </c>
      <c r="E31" t="s">
        <v>34</v>
      </c>
      <c r="F31">
        <f>LOOKUP(G31:G66,street!$B$2:$B$31,street!$A$2:$A$31)</f>
        <v>30</v>
      </c>
      <c r="G31" t="s">
        <v>8</v>
      </c>
      <c r="H31">
        <v>24</v>
      </c>
    </row>
    <row r="32" spans="1:8" x14ac:dyDescent="0.3">
      <c r="A32">
        <v>31</v>
      </c>
      <c r="B32">
        <f>LOOKUP(C32:C67,index!$B$2:$B$39,index!$A$2:$A$39)</f>
        <v>27</v>
      </c>
      <c r="C32" s="1">
        <v>614753</v>
      </c>
      <c r="D32" s="1">
        <f>LOOKUP(E32:E67,city!$B$2,city!$A$2)</f>
        <v>1</v>
      </c>
      <c r="E32" t="s">
        <v>34</v>
      </c>
      <c r="F32">
        <f>LOOKUP(G32:G67,street!$B$2:$B$31,street!$A$2:$A$31)</f>
        <v>19</v>
      </c>
      <c r="G32" t="s">
        <v>30</v>
      </c>
      <c r="H32">
        <v>35</v>
      </c>
    </row>
    <row r="33" spans="1:8" x14ac:dyDescent="0.3">
      <c r="A33">
        <v>32</v>
      </c>
      <c r="B33">
        <f>LOOKUP(C33:C68,index!$B$2:$B$39,index!$A$2:$A$39)</f>
        <v>14</v>
      </c>
      <c r="C33" s="1">
        <v>426030</v>
      </c>
      <c r="D33" s="1">
        <f>LOOKUP(E33:E68,city!$B$2,city!$A$2)</f>
        <v>1</v>
      </c>
      <c r="E33" t="s">
        <v>34</v>
      </c>
      <c r="F33">
        <f>LOOKUP(G33:G68,street!$B$2:$B$31,street!$A$2:$A$31)</f>
        <v>9</v>
      </c>
      <c r="G33" t="s">
        <v>22</v>
      </c>
      <c r="H33">
        <v>44</v>
      </c>
    </row>
    <row r="34" spans="1:8" x14ac:dyDescent="0.3">
      <c r="A34">
        <v>33</v>
      </c>
      <c r="B34">
        <f>LOOKUP(C34:C69,index!$B$2:$B$39,index!$A$2:$A$39)</f>
        <v>16</v>
      </c>
      <c r="C34" s="1">
        <v>450375</v>
      </c>
      <c r="D34" s="1">
        <f>LOOKUP(E34:E69,city!$B$2,city!$A$2)</f>
        <v>1</v>
      </c>
      <c r="E34" t="s">
        <v>34</v>
      </c>
      <c r="F34">
        <f>LOOKUP(G34:G69,street!$B$2:$B$31,street!$A$2:$A$31)</f>
        <v>6</v>
      </c>
      <c r="G34" t="s">
        <v>0</v>
      </c>
      <c r="H34">
        <v>44</v>
      </c>
    </row>
    <row r="35" spans="1:8" x14ac:dyDescent="0.3">
      <c r="A35">
        <v>34</v>
      </c>
      <c r="B35">
        <f>LOOKUP(C35:C70,index!$B$2:$B$39,index!$A$2:$A$39)</f>
        <v>30</v>
      </c>
      <c r="C35" s="1">
        <v>625560</v>
      </c>
      <c r="D35" s="1">
        <f>LOOKUP(E35:E70,city!$B$2,city!$A$2)</f>
        <v>1</v>
      </c>
      <c r="E35" t="s">
        <v>34</v>
      </c>
      <c r="F35">
        <f>LOOKUP(G35:G70,street!$B$2:$B$31,street!$A$2:$A$31)</f>
        <v>13</v>
      </c>
      <c r="G35" t="s">
        <v>31</v>
      </c>
      <c r="H35">
        <v>12</v>
      </c>
    </row>
    <row r="36" spans="1:8" x14ac:dyDescent="0.3">
      <c r="A36">
        <v>35</v>
      </c>
      <c r="B36">
        <f>LOOKUP(C36:C71,index!$B$2:$B$39,index!$A$2:$A$39)</f>
        <v>33</v>
      </c>
      <c r="C36" s="1">
        <v>630201</v>
      </c>
      <c r="D36" s="1">
        <f>LOOKUP(E36:E71,city!$B$2,city!$A$2)</f>
        <v>1</v>
      </c>
      <c r="E36" t="s">
        <v>34</v>
      </c>
      <c r="F36">
        <f>LOOKUP(G36:G71,street!$B$2:$B$31,street!$A$2:$A$31)</f>
        <v>8</v>
      </c>
      <c r="G36" t="s">
        <v>15</v>
      </c>
      <c r="H36">
        <v>17</v>
      </c>
    </row>
    <row r="37" spans="1:8" x14ac:dyDescent="0.3">
      <c r="A37">
        <v>36</v>
      </c>
      <c r="B37">
        <f>LOOKUP(C37:C72,index!$B$2:$B$39,index!$A$2:$A$39)</f>
        <v>4</v>
      </c>
      <c r="C37" s="1">
        <v>190949</v>
      </c>
      <c r="D37" s="1">
        <f>LOOKUP(E37:E72,city!$B$2,city!$A$2)</f>
        <v>1</v>
      </c>
      <c r="E37" t="s">
        <v>34</v>
      </c>
      <c r="F37">
        <f>LOOKUP(G37:G72,street!$B$2:$B$31,street!$A$2:$A$31)</f>
        <v>10</v>
      </c>
      <c r="G37" t="s">
        <v>32</v>
      </c>
      <c r="H37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5" workbookViewId="0">
      <selection activeCell="A2" sqref="A2:B37"/>
    </sheetView>
  </sheetViews>
  <sheetFormatPr defaultRowHeight="15.6" x14ac:dyDescent="0.3"/>
  <cols>
    <col min="2" max="2" width="10.3984375" bestFit="1" customWidth="1"/>
  </cols>
  <sheetData>
    <row r="1" spans="1:2" x14ac:dyDescent="0.3">
      <c r="A1" t="s">
        <v>2</v>
      </c>
      <c r="B1" t="s">
        <v>42</v>
      </c>
    </row>
    <row r="2" spans="1:2" x14ac:dyDescent="0.3">
      <c r="A2" s="3">
        <v>1</v>
      </c>
      <c r="B2" s="4">
        <v>125061</v>
      </c>
    </row>
    <row r="3" spans="1:2" x14ac:dyDescent="0.3">
      <c r="A3" s="3">
        <v>2</v>
      </c>
      <c r="B3" s="4">
        <v>125703</v>
      </c>
    </row>
    <row r="4" spans="1:2" x14ac:dyDescent="0.3">
      <c r="A4" s="3">
        <v>3</v>
      </c>
      <c r="B4" s="4">
        <v>125837</v>
      </c>
    </row>
    <row r="5" spans="1:2" x14ac:dyDescent="0.3">
      <c r="A5" s="3">
        <v>4</v>
      </c>
      <c r="B5" s="4">
        <v>190949</v>
      </c>
    </row>
    <row r="6" spans="1:2" x14ac:dyDescent="0.3">
      <c r="A6" s="3">
        <v>5</v>
      </c>
      <c r="B6" s="4">
        <v>344288</v>
      </c>
    </row>
    <row r="7" spans="1:2" x14ac:dyDescent="0.3">
      <c r="A7" s="3">
        <v>6</v>
      </c>
      <c r="B7" s="4">
        <v>394060</v>
      </c>
    </row>
    <row r="8" spans="1:2" x14ac:dyDescent="0.3">
      <c r="A8" s="3">
        <v>7</v>
      </c>
      <c r="B8" s="4">
        <v>394242</v>
      </c>
    </row>
    <row r="9" spans="1:2" x14ac:dyDescent="0.3">
      <c r="A9" s="3">
        <v>8</v>
      </c>
      <c r="B9" s="4">
        <v>394782</v>
      </c>
    </row>
    <row r="10" spans="1:2" x14ac:dyDescent="0.3">
      <c r="A10" s="3">
        <v>9</v>
      </c>
      <c r="B10" s="4">
        <v>400562</v>
      </c>
    </row>
    <row r="11" spans="1:2" x14ac:dyDescent="0.3">
      <c r="A11" s="3">
        <v>10</v>
      </c>
      <c r="B11" s="4">
        <v>410172</v>
      </c>
    </row>
    <row r="12" spans="1:2" x14ac:dyDescent="0.3">
      <c r="A12" s="3">
        <v>11</v>
      </c>
      <c r="B12" s="4">
        <v>410542</v>
      </c>
    </row>
    <row r="13" spans="1:2" x14ac:dyDescent="0.3">
      <c r="A13" s="3">
        <v>12</v>
      </c>
      <c r="B13" s="4">
        <v>410661</v>
      </c>
    </row>
    <row r="14" spans="1:2" x14ac:dyDescent="0.3">
      <c r="A14" s="3">
        <v>13</v>
      </c>
      <c r="B14" s="4">
        <v>420151</v>
      </c>
    </row>
    <row r="15" spans="1:2" x14ac:dyDescent="0.3">
      <c r="A15" s="3">
        <v>14</v>
      </c>
      <c r="B15" s="4">
        <v>426030</v>
      </c>
    </row>
    <row r="16" spans="1:2" x14ac:dyDescent="0.3">
      <c r="A16" s="3">
        <v>15</v>
      </c>
      <c r="B16" s="4">
        <v>443890</v>
      </c>
    </row>
    <row r="17" spans="1:2" x14ac:dyDescent="0.3">
      <c r="A17" s="3">
        <v>16</v>
      </c>
      <c r="B17" s="4">
        <v>450375</v>
      </c>
    </row>
    <row r="18" spans="1:2" x14ac:dyDescent="0.3">
      <c r="A18" s="3">
        <v>17</v>
      </c>
      <c r="B18" s="4">
        <v>450558</v>
      </c>
    </row>
    <row r="19" spans="1:2" x14ac:dyDescent="0.3">
      <c r="A19" s="3">
        <v>18</v>
      </c>
      <c r="B19" s="4">
        <v>450983</v>
      </c>
    </row>
    <row r="20" spans="1:2" x14ac:dyDescent="0.3">
      <c r="A20" s="3">
        <v>19</v>
      </c>
      <c r="B20" s="4">
        <v>454311</v>
      </c>
    </row>
    <row r="21" spans="1:2" x14ac:dyDescent="0.3">
      <c r="A21" s="3">
        <v>20</v>
      </c>
      <c r="B21" s="4">
        <v>603002</v>
      </c>
    </row>
    <row r="22" spans="1:2" x14ac:dyDescent="0.3">
      <c r="A22" s="3">
        <v>21</v>
      </c>
      <c r="B22" s="4">
        <v>603036</v>
      </c>
    </row>
    <row r="23" spans="1:2" x14ac:dyDescent="0.3">
      <c r="A23" s="3">
        <v>22</v>
      </c>
      <c r="B23" s="4">
        <v>603379</v>
      </c>
    </row>
    <row r="24" spans="1:2" x14ac:dyDescent="0.3">
      <c r="A24" s="3">
        <v>23</v>
      </c>
      <c r="B24" s="4">
        <v>603721</v>
      </c>
    </row>
    <row r="25" spans="1:2" x14ac:dyDescent="0.3">
      <c r="A25" s="3">
        <v>24</v>
      </c>
      <c r="B25" s="4">
        <v>614164</v>
      </c>
    </row>
    <row r="26" spans="1:2" x14ac:dyDescent="0.3">
      <c r="A26" s="3">
        <v>25</v>
      </c>
      <c r="B26" s="4">
        <v>614510</v>
      </c>
    </row>
    <row r="27" spans="1:2" x14ac:dyDescent="0.3">
      <c r="A27" s="3">
        <v>26</v>
      </c>
      <c r="B27" s="4">
        <v>614611</v>
      </c>
    </row>
    <row r="28" spans="1:2" x14ac:dyDescent="0.3">
      <c r="A28" s="3">
        <v>27</v>
      </c>
      <c r="B28" s="4">
        <v>614753</v>
      </c>
    </row>
    <row r="29" spans="1:2" x14ac:dyDescent="0.3">
      <c r="A29" s="3">
        <v>28</v>
      </c>
      <c r="B29" s="4">
        <v>620839</v>
      </c>
    </row>
    <row r="30" spans="1:2" x14ac:dyDescent="0.3">
      <c r="A30" s="3">
        <v>29</v>
      </c>
      <c r="B30" s="4">
        <v>625283</v>
      </c>
    </row>
    <row r="31" spans="1:2" x14ac:dyDescent="0.3">
      <c r="A31" s="3">
        <v>30</v>
      </c>
      <c r="B31" s="4">
        <v>625560</v>
      </c>
    </row>
    <row r="32" spans="1:2" x14ac:dyDescent="0.3">
      <c r="A32" s="3">
        <v>31</v>
      </c>
      <c r="B32" s="4">
        <v>625590</v>
      </c>
    </row>
    <row r="33" spans="1:2" x14ac:dyDescent="0.3">
      <c r="A33" s="3">
        <v>32</v>
      </c>
      <c r="B33" s="4">
        <v>625683</v>
      </c>
    </row>
    <row r="34" spans="1:2" x14ac:dyDescent="0.3">
      <c r="A34" s="3">
        <v>33</v>
      </c>
      <c r="B34" s="4">
        <v>630201</v>
      </c>
    </row>
    <row r="35" spans="1:2" x14ac:dyDescent="0.3">
      <c r="A35" s="3">
        <v>34</v>
      </c>
      <c r="B35" s="4">
        <v>630370</v>
      </c>
    </row>
    <row r="36" spans="1:2" x14ac:dyDescent="0.3">
      <c r="A36" s="3">
        <v>35</v>
      </c>
      <c r="B36" s="4">
        <v>660007</v>
      </c>
    </row>
    <row r="37" spans="1:2" x14ac:dyDescent="0.3">
      <c r="A37" s="3">
        <v>36</v>
      </c>
      <c r="B37" s="4">
        <v>660540</v>
      </c>
    </row>
    <row r="38" spans="1:2" x14ac:dyDescent="0.3">
      <c r="A38" s="3"/>
    </row>
    <row r="39" spans="1:2" x14ac:dyDescent="0.3">
      <c r="A39" s="3"/>
    </row>
  </sheetData>
  <sortState ref="B2:B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5.6" x14ac:dyDescent="0.3"/>
  <cols>
    <col min="2" max="2" width="21.19921875" customWidth="1"/>
  </cols>
  <sheetData>
    <row r="1" spans="1:2" x14ac:dyDescent="0.3">
      <c r="A1" s="2" t="s">
        <v>2</v>
      </c>
      <c r="B1" s="2" t="s">
        <v>39</v>
      </c>
    </row>
    <row r="2" spans="1:2" x14ac:dyDescent="0.3">
      <c r="A2">
        <v>1</v>
      </c>
      <c r="B2" t="s">
        <v>20</v>
      </c>
    </row>
    <row r="3" spans="1:2" x14ac:dyDescent="0.3">
      <c r="A3">
        <v>2</v>
      </c>
      <c r="B3" t="s">
        <v>28</v>
      </c>
    </row>
    <row r="4" spans="1:2" x14ac:dyDescent="0.3">
      <c r="A4">
        <v>3</v>
      </c>
      <c r="B4" t="s">
        <v>26</v>
      </c>
    </row>
    <row r="5" spans="1:2" x14ac:dyDescent="0.3">
      <c r="A5">
        <v>4</v>
      </c>
      <c r="B5" t="s">
        <v>16</v>
      </c>
    </row>
    <row r="6" spans="1:2" x14ac:dyDescent="0.3">
      <c r="A6">
        <v>5</v>
      </c>
      <c r="B6" t="s">
        <v>21</v>
      </c>
    </row>
    <row r="7" spans="1:2" x14ac:dyDescent="0.3">
      <c r="A7">
        <v>6</v>
      </c>
      <c r="B7" t="s">
        <v>0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15</v>
      </c>
    </row>
    <row r="10" spans="1:2" x14ac:dyDescent="0.3">
      <c r="A10">
        <v>9</v>
      </c>
      <c r="B10" t="s">
        <v>22</v>
      </c>
    </row>
    <row r="11" spans="1:2" x14ac:dyDescent="0.3">
      <c r="A11">
        <v>10</v>
      </c>
      <c r="B11" t="s">
        <v>32</v>
      </c>
    </row>
    <row r="12" spans="1:2" x14ac:dyDescent="0.3">
      <c r="A12">
        <v>11</v>
      </c>
      <c r="B12" t="s">
        <v>11</v>
      </c>
    </row>
    <row r="13" spans="1:2" x14ac:dyDescent="0.3">
      <c r="A13">
        <v>12</v>
      </c>
      <c r="B13" t="s">
        <v>17</v>
      </c>
    </row>
    <row r="14" spans="1:2" x14ac:dyDescent="0.3">
      <c r="A14">
        <v>13</v>
      </c>
      <c r="B14" t="s">
        <v>31</v>
      </c>
    </row>
    <row r="15" spans="1:2" x14ac:dyDescent="0.3">
      <c r="A15">
        <v>14</v>
      </c>
      <c r="B15" t="s">
        <v>12</v>
      </c>
    </row>
    <row r="16" spans="1:2" x14ac:dyDescent="0.3">
      <c r="A16">
        <v>15</v>
      </c>
      <c r="B16" t="s">
        <v>13</v>
      </c>
    </row>
    <row r="17" spans="1:2" x14ac:dyDescent="0.3">
      <c r="A17">
        <v>16</v>
      </c>
      <c r="B17" t="s">
        <v>9</v>
      </c>
    </row>
    <row r="18" spans="1:2" x14ac:dyDescent="0.3">
      <c r="A18">
        <v>17</v>
      </c>
      <c r="B18" t="s">
        <v>10</v>
      </c>
    </row>
    <row r="19" spans="1:2" x14ac:dyDescent="0.3">
      <c r="A19">
        <v>18</v>
      </c>
      <c r="B19" t="s">
        <v>29</v>
      </c>
    </row>
    <row r="20" spans="1:2" x14ac:dyDescent="0.3">
      <c r="A20">
        <v>19</v>
      </c>
      <c r="B20" t="s">
        <v>30</v>
      </c>
    </row>
    <row r="21" spans="1:2" x14ac:dyDescent="0.3">
      <c r="A21">
        <v>20</v>
      </c>
      <c r="B21" t="s">
        <v>14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27</v>
      </c>
    </row>
    <row r="24" spans="1:2" x14ac:dyDescent="0.3">
      <c r="A24">
        <v>23</v>
      </c>
      <c r="B24" t="s">
        <v>7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33</v>
      </c>
    </row>
    <row r="27" spans="1:2" x14ac:dyDescent="0.3">
      <c r="A27">
        <v>26</v>
      </c>
      <c r="B27" t="s">
        <v>18</v>
      </c>
    </row>
    <row r="28" spans="1:2" x14ac:dyDescent="0.3">
      <c r="A28">
        <v>27</v>
      </c>
      <c r="B28" t="s">
        <v>24</v>
      </c>
    </row>
    <row r="29" spans="1:2" x14ac:dyDescent="0.3">
      <c r="A29">
        <v>28</v>
      </c>
      <c r="B29" t="s">
        <v>5</v>
      </c>
    </row>
    <row r="30" spans="1:2" x14ac:dyDescent="0.3">
      <c r="A30">
        <v>29</v>
      </c>
      <c r="B30" t="s">
        <v>19</v>
      </c>
    </row>
    <row r="31" spans="1:2" x14ac:dyDescent="0.3">
      <c r="A31">
        <v>30</v>
      </c>
      <c r="B31" t="s">
        <v>8</v>
      </c>
    </row>
  </sheetData>
  <sortState ref="B2:B3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.6" x14ac:dyDescent="0.3"/>
  <cols>
    <col min="2" max="2" width="15.5" customWidth="1"/>
  </cols>
  <sheetData>
    <row r="1" spans="1:2" x14ac:dyDescent="0.3">
      <c r="A1" s="2" t="s">
        <v>2</v>
      </c>
      <c r="B1" s="2" t="s">
        <v>36</v>
      </c>
    </row>
    <row r="2" spans="1:2" x14ac:dyDescent="0.3">
      <c r="A2">
        <v>1</v>
      </c>
      <c r="B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point</vt:lpstr>
      <vt:lpstr>index</vt:lpstr>
      <vt:lpstr>street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Вадим Ленчук</cp:lastModifiedBy>
  <dcterms:created xsi:type="dcterms:W3CDTF">2022-01-18T08:47:46Z</dcterms:created>
  <dcterms:modified xsi:type="dcterms:W3CDTF">2024-11-17T19:46:35Z</dcterms:modified>
</cp:coreProperties>
</file>