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KAIT20\4-Й КУРС\PET_SHOP\READY_FOR_IMPORT\"/>
    </mc:Choice>
  </mc:AlternateContent>
  <bookViews>
    <workbookView xWindow="4944" yWindow="2280" windowWidth="27156" windowHeight="17064"/>
  </bookViews>
  <sheets>
    <sheet name="users" sheetId="1" r:id="rId1"/>
    <sheet name="role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<sst xmlns="http://schemas.openxmlformats.org/spreadsheetml/2006/main" count="73" uniqueCount="61">
  <si>
    <t>Роль сотрудника</t>
  </si>
  <si>
    <t>Администратор</t>
  </si>
  <si>
    <t>pixil59@gmail.com</t>
  </si>
  <si>
    <t>2L6KZG</t>
  </si>
  <si>
    <t xml:space="preserve">deummecillummu-4992@mail.ru
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</si>
  <si>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</si>
  <si>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</si>
  <si>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</si>
  <si>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</si>
  <si>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</si>
  <si>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</si>
  <si>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</si>
  <si>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</si>
  <si>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</si>
  <si>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</si>
  <si>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</si>
  <si>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loudittoimmolau1900@gmail.com</t>
  </si>
  <si>
    <t>LdNyos</t>
  </si>
  <si>
    <t>hittuprofassa4984@mail.com</t>
  </si>
  <si>
    <t>gynQMT</t>
  </si>
  <si>
    <t>freineiciweijau888@yandex.ru</t>
  </si>
  <si>
    <t>AtnDjr</t>
  </si>
  <si>
    <t>nokupekidda2001@gmail.com</t>
  </si>
  <si>
    <t>JlFRCZ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</si>
  <si>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</si>
  <si>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</si>
  <si>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</si>
  <si>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</si>
  <si>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</si>
  <si>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</si>
  <si>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</si>
  <si>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</si>
  <si>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</si>
  <si>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</si>
  <si>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</si>
  <si>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</si>
  <si>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</si>
  <si>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</si>
  <si>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</si>
  <si>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</si>
  <si>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</si>
  <si>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</si>
  <si>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</si>
  <si>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</si>
  <si>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</si>
  <si>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</si>
  <si>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</si>
  <si>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</si>
  <si>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</si>
  <si>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</si>
  <si>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</si>
  <si>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</si>
  <si>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</si>
  <si>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lname</t>
  </si>
  <si>
    <t>fname</t>
  </si>
  <si>
    <t>patro</t>
  </si>
  <si>
    <t>idRoles</t>
  </si>
  <si>
    <t>id</t>
  </si>
  <si>
    <t>roleName</t>
  </si>
  <si>
    <t>login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</si>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</sst>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4" sqref="H14"/>
    </sheetView>
  </sheetViews>
  <sheetFormatPr defaultColWidth="11.19921875" defaultRowHeight="15.6"/>
  <cols>
    <col min="3" max="3" width="33.19921875" hidden="1" customWidth="1"/>
    <col min="4" max="6" width="30.3984375" customWidth="1"/>
    <col min="7" max="7" width="35.796875" customWidth="1"/>
    <col min="8" max="8" width="14.59765625" customWidth="1"/>
  </cols>
  <sheetData>
    <row r="1" spans="1:8">
      <c r="A1" s="3" t="s">
        <v>57</v>
      </c>
      <c r="B1" s="3" t="s">
        <v>56</v>
      </c>
      <c r="C1" s="4" t="s">
        <v>0</v>
      </c>
      <c r="D1" s="4" t="s">
        <v>53</v>
      </c>
      <c r="E1" s="4" t="s">
        <v>54</v>
      </c>
      <c r="F1" s="4" t="s">
        <v>55</v>
      </c>
      <c r="G1" s="4" t="s">
        <v>59</v>
      </c>
      <c r="H1" s="4" t="s">
        <v>60</v>
      </c>
    </row>
    <row r="2" spans="1:8">
      <c r="A2">
        <v>1</v>
      </c>
      <c r="B2">
        <f>LOOKUP(C2:C11,roles!$B$2:$B$4,roles!$A$2:$A$4)</f>
        <v>1</v>
      </c>
      <c r="C2" s="1" t="s">
        <v>1</v>
      </c>
      <c r="D2" s="1" t="s">
        <v>24</v>
      </c>
      <c r="E2" s="1" t="s">
        <v>25</v>
      </c>
      <c r="F2" s="1" t="s">
        <v>26</v>
      </c>
      <c r="G2" s="2" t="s">
        <v>2</v>
      </c>
      <c r="H2" s="1" t="s">
        <v>3</v>
      </c>
    </row>
    <row r="3" spans="1:8">
      <c r="A3">
        <v>2</v>
      </c>
      <c r="B3">
        <f>LOOKUP(C3:C12,roles!$B$2:$B$4,roles!$A$2:$A$4)</f>
        <v>1</v>
      </c>
      <c r="C3" s="1" t="s">
        <v>1</v>
      </c>
      <c r="D3" s="1" t="s">
        <v>27</v>
      </c>
      <c r="E3" s="1" t="s">
        <v>28</v>
      </c>
      <c r="F3" s="1" t="s">
        <v>29</v>
      </c>
      <c r="G3" s="2" t="s">
        <v>4</v>
      </c>
      <c r="H3" s="1" t="s">
        <v>5</v>
      </c>
    </row>
    <row r="4" spans="1:8">
      <c r="A4">
        <v>3</v>
      </c>
      <c r="B4">
        <f>LOOKUP(C4:C13,roles!$B$2:$B$4,roles!$A$2:$A$4)</f>
        <v>1</v>
      </c>
      <c r="C4" s="1" t="s">
        <v>1</v>
      </c>
      <c r="D4" s="1" t="s">
        <v>30</v>
      </c>
      <c r="E4" s="1" t="s">
        <v>31</v>
      </c>
      <c r="F4" s="1" t="s">
        <v>32</v>
      </c>
      <c r="G4" s="2" t="s">
        <v>6</v>
      </c>
      <c r="H4" s="1" t="s">
        <v>7</v>
      </c>
    </row>
    <row r="5" spans="1:8">
      <c r="A5">
        <v>4</v>
      </c>
      <c r="B5">
        <f>LOOKUP(C5:C14,roles!$B$2:$B$4,roles!$A$2:$A$4)</f>
        <v>3</v>
      </c>
      <c r="C5" s="1" t="s">
        <v>8</v>
      </c>
      <c r="D5" s="1" t="s">
        <v>33</v>
      </c>
      <c r="E5" s="1" t="s">
        <v>34</v>
      </c>
      <c r="F5" s="1" t="s">
        <v>35</v>
      </c>
      <c r="G5" s="2" t="s">
        <v>9</v>
      </c>
      <c r="H5" s="1" t="s">
        <v>10</v>
      </c>
    </row>
    <row r="6" spans="1:8">
      <c r="A6">
        <v>5</v>
      </c>
      <c r="B6">
        <f>LOOKUP(C6:C15,roles!$B$2:$B$4,roles!$A$2:$A$4)</f>
        <v>3</v>
      </c>
      <c r="C6" s="1" t="s">
        <v>8</v>
      </c>
      <c r="D6" s="1" t="s">
        <v>36</v>
      </c>
      <c r="E6" s="1" t="s">
        <v>34</v>
      </c>
      <c r="F6" s="1" t="s">
        <v>37</v>
      </c>
      <c r="G6" s="2" t="s">
        <v>11</v>
      </c>
      <c r="H6" s="1" t="s">
        <v>12</v>
      </c>
    </row>
    <row r="7" spans="1:8">
      <c r="A7">
        <v>6</v>
      </c>
      <c r="B7">
        <f>LOOKUP(C7:C16,roles!$B$2:$B$4,roles!$A$2:$A$4)</f>
        <v>3</v>
      </c>
      <c r="C7" s="1" t="s">
        <v>8</v>
      </c>
      <c r="D7" s="1" t="s">
        <v>38</v>
      </c>
      <c r="E7" s="1" t="s">
        <v>39</v>
      </c>
      <c r="F7" s="1" t="s">
        <v>40</v>
      </c>
      <c r="G7" s="2" t="s">
        <v>13</v>
      </c>
      <c r="H7" s="1" t="s">
        <v>14</v>
      </c>
    </row>
    <row r="8" spans="1:8">
      <c r="A8">
        <v>7</v>
      </c>
      <c r="B8">
        <f>LOOKUP(C8:C17,roles!$B$2:$B$4,roles!$A$2:$A$4)</f>
        <v>2</v>
      </c>
      <c r="C8" s="1" t="s">
        <v>15</v>
      </c>
      <c r="D8" s="1" t="s">
        <v>41</v>
      </c>
      <c r="E8" s="1" t="s">
        <v>42</v>
      </c>
      <c r="F8" s="1" t="s">
        <v>43</v>
      </c>
      <c r="G8" s="2" t="s">
        <v>16</v>
      </c>
      <c r="H8" s="1" t="s">
        <v>17</v>
      </c>
    </row>
    <row r="9" spans="1:8">
      <c r="A9">
        <v>8</v>
      </c>
      <c r="B9">
        <f>LOOKUP(C9:C18,roles!$B$2:$B$4,roles!$A$2:$A$4)</f>
        <v>2</v>
      </c>
      <c r="C9" s="1" t="s">
        <v>15</v>
      </c>
      <c r="D9" s="1" t="s">
        <v>44</v>
      </c>
      <c r="E9" s="1" t="s">
        <v>45</v>
      </c>
      <c r="F9" s="1" t="s">
        <v>46</v>
      </c>
      <c r="G9" s="2" t="s">
        <v>18</v>
      </c>
      <c r="H9" s="1" t="s">
        <v>19</v>
      </c>
    </row>
    <row r="10" spans="1:8">
      <c r="A10">
        <v>9</v>
      </c>
      <c r="B10">
        <f>LOOKUP(C10:C19,roles!$B$2:$B$4,roles!$A$2:$A$4)</f>
        <v>2</v>
      </c>
      <c r="C10" s="1" t="s">
        <v>15</v>
      </c>
      <c r="D10" s="1" t="s">
        <v>47</v>
      </c>
      <c r="E10" s="1" t="s">
        <v>48</v>
      </c>
      <c r="F10" s="1" t="s">
        <v>49</v>
      </c>
      <c r="G10" s="2" t="s">
        <v>20</v>
      </c>
      <c r="H10" s="1" t="s">
        <v>21</v>
      </c>
    </row>
    <row r="11" spans="1:8">
      <c r="A11">
        <v>10</v>
      </c>
      <c r="B11">
        <f>LOOKUP(C11:C20,roles!$B$2:$B$4,roles!$A$2:$A$4)</f>
        <v>2</v>
      </c>
      <c r="C11" s="1" t="s">
        <v>15</v>
      </c>
      <c r="D11" s="1" t="s">
        <v>50</v>
      </c>
      <c r="E11" s="1" t="s">
        <v>51</v>
      </c>
      <c r="F11" s="1" t="s">
        <v>52</v>
      </c>
      <c r="G11" s="2" t="s">
        <v>22</v>
      </c>
      <c r="H11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9" sqref="C29"/>
    </sheetView>
  </sheetViews>
  <sheetFormatPr defaultRowHeight="15.6"/>
  <cols>
    <col min="2" max="2" width="14.59765625" bestFit="1" customWidth="1"/>
  </cols>
  <sheetData>
    <row r="1" spans="1:2">
      <c r="A1" s="5" t="s">
        <v>57</v>
      </c>
      <c r="B1" s="5" t="s">
        <v>58</v>
      </c>
    </row>
    <row r="2" spans="1:2">
      <c r="A2">
        <v>1</v>
      </c>
      <c r="B2" s="1" t="s">
        <v>1</v>
      </c>
    </row>
    <row r="3" spans="1:2">
      <c r="A3">
        <v>2</v>
      </c>
      <c r="B3" s="1" t="s">
        <v>15</v>
      </c>
    </row>
    <row r="4" spans="1:2">
      <c r="A4">
        <v>3</v>
      </c>
      <c r="B4" s="1" t="s">
        <v>8</v>
      </c>
    </row>
  </sheetData>
  <sortState ref="A2:B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users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Вадим Ленчук</cp:lastModifiedBy>
  <dcterms:created xsi:type="dcterms:W3CDTF">2022-01-18T08:03:55Z</dcterms:created>
  <dcterms:modified xsi:type="dcterms:W3CDTF">2024-11-14T09:37:28Z</dcterms:modified>
</cp:coreProperties>
</file>