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226"/>
  <workbookPr/>
  <mc:AlternateContent xmlns:mc="http://schemas.openxmlformats.org/markup-compatibility/2006">
    <mc:Choice Requires="x15">
      <x15ac:absPath xmlns:x15ac="http://schemas.microsoft.com/office/spreadsheetml/2010/11/ac" url="https://d.docs.live.net/eb60c9f35480fcda/Study/大二/现代操作系统应用开发/UWPProject/"/>
    </mc:Choice>
  </mc:AlternateContent>
  <xr:revisionPtr revIDLastSave="0" documentId="8_{CCDC277F-7E2B-4110-9C0B-688BCB864E69}" xr6:coauthVersionLast="32" xr6:coauthVersionMax="32" xr10:uidLastSave="{00000000-0000-0000-0000-000000000000}"/>
  <bookViews>
    <workbookView xWindow="0" yWindow="0" windowWidth="28800" windowHeight="12135" xr2:uid="{00000000-000D-0000-FFFF-FFFF00000000}"/>
  </bookViews>
  <sheets>
    <sheet name="中国区项目计划书" sheetId="1" r:id="rId1"/>
    <sheet name="汇总" sheetId="2" state="hidden" r:id="rId2"/>
  </sheets>
  <calcPr calcId="162913"/>
</workbook>
</file>

<file path=xl/calcChain.xml><?xml version="1.0" encoding="utf-8"?>
<calcChain xmlns="http://schemas.openxmlformats.org/spreadsheetml/2006/main">
  <c r="AI2" i="2" l="1"/>
  <c r="AH2" i="2"/>
  <c r="AG2" i="2"/>
  <c r="AF2" i="2"/>
  <c r="AE2" i="2"/>
  <c r="AD2" i="2"/>
  <c r="AC2" i="2"/>
  <c r="AB2" i="2"/>
  <c r="AA2" i="2"/>
  <c r="Z2" i="2"/>
  <c r="Y2" i="2"/>
  <c r="X2" i="2"/>
  <c r="W2" i="2"/>
  <c r="V2" i="2"/>
  <c r="U2" i="2"/>
  <c r="T2" i="2"/>
  <c r="S2" i="2"/>
  <c r="R2" i="2"/>
  <c r="Q2" i="2"/>
  <c r="P2" i="2"/>
  <c r="O2" i="2"/>
  <c r="N2" i="2"/>
  <c r="M2" i="2"/>
  <c r="L2" i="2"/>
  <c r="K2" i="2"/>
  <c r="J2" i="2"/>
  <c r="I2" i="2"/>
  <c r="H2" i="2"/>
  <c r="G2" i="2"/>
  <c r="F2" i="2"/>
  <c r="E2" i="2"/>
  <c r="D2" i="2"/>
  <c r="C2" i="2"/>
  <c r="B2" i="2"/>
  <c r="A2" i="2"/>
</calcChain>
</file>

<file path=xl/sharedStrings.xml><?xml version="1.0" encoding="utf-8"?>
<sst xmlns="http://schemas.openxmlformats.org/spreadsheetml/2006/main" count="96" uniqueCount="83">
  <si>
    <t>Imagine Cup 2016 微软“创新杯”全球学生科技大赛</t>
  </si>
  <si>
    <t>中国区比赛项目计划书</t>
  </si>
  <si>
    <t>参赛信息</t>
  </si>
  <si>
    <t>参赛队伍名称</t>
  </si>
  <si>
    <t>参赛作品名称</t>
  </si>
  <si>
    <t>队长姓名</t>
  </si>
  <si>
    <t>学校名称</t>
  </si>
  <si>
    <t>联系电话</t>
  </si>
  <si>
    <t>电子邮箱</t>
  </si>
  <si>
    <t>邮寄地址</t>
  </si>
  <si>
    <t>世界公民（World Citizenship）</t>
  </si>
  <si>
    <t>团队新浪微博账号</t>
  </si>
  <si>
    <t>游戏（Games）</t>
  </si>
  <si>
    <t>参赛区域/校区</t>
  </si>
  <si>
    <r>
      <t>(</t>
    </r>
    <r>
      <rPr>
        <sz val="10"/>
        <color rgb="FFA6A6A6"/>
        <rFont val="宋体"/>
        <charset val="134"/>
      </rPr>
      <t>如果参加了区域选拔赛，请填写所参赛的区域或校区；未参加区域选拔赛的团队请忽略此项</t>
    </r>
    <r>
      <rPr>
        <sz val="10"/>
        <color rgb="FFA6A6A6"/>
        <rFont val="Arial"/>
        <family val="2"/>
      </rPr>
      <t>)</t>
    </r>
  </si>
  <si>
    <t>最佳创新（Innovation）</t>
  </si>
  <si>
    <t>参赛项目</t>
  </si>
  <si>
    <t>团队信息</t>
  </si>
  <si>
    <t> 所有团队成员必须在2015年12月31日前在www.imaginecup.com完成注册和组队
 团队在2015年12月31日前可以对团员和指导教师进行修改，2015年12月31日后不接受团队信息的修改
 团队成员信息以在www.imaginecup.com上注册的信息为准，该信息将作为我们颁发相关证书的依据</t>
  </si>
  <si>
    <t>姓名</t>
  </si>
  <si>
    <t>院系/年级</t>
  </si>
  <si>
    <t>电话</t>
  </si>
  <si>
    <r>
      <rPr>
        <b/>
        <sz val="10"/>
        <color theme="1"/>
        <rFont val="Arial"/>
        <family val="2"/>
      </rPr>
      <t>IC</t>
    </r>
    <r>
      <rPr>
        <b/>
        <sz val="10"/>
        <color theme="1"/>
        <rFont val="Microsoft YaHei"/>
        <charset val="134"/>
      </rPr>
      <t>站点注册</t>
    </r>
    <r>
      <rPr>
        <b/>
        <sz val="10"/>
        <color theme="1"/>
        <rFont val="Arial"/>
        <family val="2"/>
      </rPr>
      <t>Email</t>
    </r>
  </si>
  <si>
    <t>郑贵锋</t>
  </si>
  <si>
    <t>1. Preliminary Summary项目概述（英文）（此部分为必选部分）</t>
  </si>
  <si>
    <t>概述应简单描述团队参赛项目的基本设计，总结解决方案的独特功能以及它如何回应所参加的比赛项目对参赛作品的要求。同时，该总结应归纳在参赛作品中计划使用的任何第三方内容。概述部分不得少于600字符（包括空格）。</t>
  </si>
  <si>
    <t>Project Name：</t>
  </si>
  <si>
    <t>2. 市场分析</t>
  </si>
  <si>
    <t>a) 作品的灵感从何而来？
b) 作品针对的目标用户群体是什么？该用户群体有何特点？
c) 作品的使用场景是什么？
d) 市场上是否有类似的作品？参赛的作品和已有的作品有何不同？</t>
  </si>
  <si>
    <t>3. 影响力/创新性/娱乐性 分析（请根据投稿竞赛单元选择）</t>
  </si>
  <si>
    <t>[世界公民]
a) 作品所能影响的地域范围或影响的人口数量？
b) 作品试图解决问题的现实意义？
c) 作品针对现有解决方案是否有创新或者改进？
[创新]
a) 作品是否具有创新性和突破性？
b) 作品是否有全新的功能或者在很大程度上提升了已有应用的功能？
[游戏]
a) 游戏的设计理念？
b) 游戏的设计如何引人入胜？</t>
  </si>
  <si>
    <t>4. 商业模式</t>
  </si>
  <si>
    <t>a) 商业模式是否有可实施的计划？
b) 作品完成过程中是否有外部市场调查，焦点小组测试和beta测试的计划？</t>
  </si>
  <si>
    <t>a) 系统计划选用什么技术平台？采用什么样的架构？
b) 系统采用的开发环境是什么？系统的运行环境是什么？
c) 系统计划有哪些功能？上述功能有何特点？</t>
  </si>
  <si>
    <t>6. 团队组成和分工</t>
  </si>
  <si>
    <t>a) 团队各成员是如何分工的？</t>
  </si>
  <si>
    <t>中国区初赛  参赛作品说明</t>
  </si>
  <si>
    <t>Imagine Cup 微软“创新杯”全球学生大赛是目前全球规模最大、影响最广的学生科技大赛。自2003年创办以来，已有 190 多个国家和地区，超过 165 万名学生参与了“创新杯”比赛及相关活动。
参赛学生可以在这个平台上释放他们的创意和技术才能，在最新的技术平台上创建一流的科技解决方案，将创意变为商业现实。
Imagine Cup 2016 比赛已经启动。全球总决赛将于 2016 年 7 月在美国西雅图举行。Imagine Cup 2016 设有世界公民（World Citizenship）、游戏（Games）和最佳创新（Innovation）三个比赛项目（Competitions）以及在线挑战赛项目（Challenges）。 
中国区比赛规则针对世界公民（World Citizenship）、游戏（Games）和最佳创新(Innovation)三个比赛项目而设立。所有挑战项目不设中国区比赛环节，参赛选手请访问 www.imaginecup.com 根据相关比赛规定和要求直接参与全球比赛。</t>
  </si>
  <si>
    <t>• 初赛项目计划书提交时间:
北京时间2015年12月31日23:59截止。如果你参加区域选拔赛，则区域赛第一轮的截止日期由所在区域或校区决定。
• 初赛项目计划书提交流程:
在初赛截止日期前，通过全球站点 www.imaginecup.com 在线提交项目计划书。
• 初赛项目计划书评审标准:
项目计划书清晰完整；
明确提出要解决的问题；
有初步且可行的解决方案设计；
注：部分区域赛可能要求提交项目可运行安装包以及其他参赛资料。参加区域选拔赛的同学请遵循各区域或校区的相关规定。
• 初赛评选流程：
提交初赛项目计划书2-3个工作周后将会收到是否进入复赛的通知。
项目计划书通过后即可开始进入项目开发阶段。
项目开发过程中可以对原计划进行修改。
项目计划书中，项目计划概述（英文）为必选部分，其余部分为建议部分
除概述部分之外，参赛团队通过简明回答模板中提出的问题来说明自己的项目计划，也可以选择自己认为最合适的表达形式和顺序来说明计划。
除概述部分之外，其他部分使用中文或英文皆可。</t>
  </si>
  <si>
    <t>大赛中文站点：aka.ms/icchina</t>
  </si>
  <si>
    <t>联系我们：mschsp@microsoft.com</t>
  </si>
  <si>
    <t>大赛官方微博：新浪微博@微软创新杯</t>
  </si>
  <si>
    <t>选手一</t>
  </si>
  <si>
    <t>学校名称1</t>
  </si>
  <si>
    <t>院系/年级1</t>
  </si>
  <si>
    <t>电话1</t>
  </si>
  <si>
    <t>IC站点注册Email1</t>
  </si>
  <si>
    <t>选手二</t>
  </si>
  <si>
    <t>学校名称2</t>
  </si>
  <si>
    <t>院系/年级2</t>
  </si>
  <si>
    <t>电话2</t>
  </si>
  <si>
    <t>IC站点注册Email2</t>
  </si>
  <si>
    <t>选手三</t>
  </si>
  <si>
    <t>学校名称3</t>
  </si>
  <si>
    <t>院系/年级3</t>
  </si>
  <si>
    <t>电话3</t>
  </si>
  <si>
    <t>IC站点注册Email3</t>
  </si>
  <si>
    <t>选手四</t>
  </si>
  <si>
    <t>学校名称4</t>
  </si>
  <si>
    <t>院系/年级4</t>
  </si>
  <si>
    <t>电话4</t>
  </si>
  <si>
    <t>IC站点注册Email4</t>
  </si>
  <si>
    <t>导师</t>
  </si>
  <si>
    <t>学校名称5</t>
  </si>
  <si>
    <t>院系/年级5</t>
  </si>
  <si>
    <t>电话5</t>
  </si>
  <si>
    <t>IC站点注册Email5</t>
  </si>
  <si>
    <t>陈思琦</t>
    <phoneticPr fontId="14" type="noConversion"/>
  </si>
  <si>
    <t>中山大学</t>
    <phoneticPr fontId="14" type="noConversion"/>
  </si>
  <si>
    <r>
      <t>1</t>
    </r>
    <r>
      <rPr>
        <u/>
        <sz val="11"/>
        <color theme="10"/>
        <rFont val="宋体"/>
        <family val="3"/>
        <charset val="134"/>
        <scheme val="minor"/>
      </rPr>
      <t>109349604@qq.com</t>
    </r>
    <phoneticPr fontId="14" type="noConversion"/>
  </si>
  <si>
    <t>陈统盼</t>
    <phoneticPr fontId="14" type="noConversion"/>
  </si>
  <si>
    <t>陈秀嘉</t>
    <phoneticPr fontId="14" type="noConversion"/>
  </si>
  <si>
    <t>陈荣真</t>
    <phoneticPr fontId="14" type="noConversion"/>
  </si>
  <si>
    <t>a）影响地域为接触UWP的影视爱好者      b）节省了用户上网查找相关资源的时间，可以让用户第一时间了解官方网站可靠、安全和全面的影视资讯   c）尚不清楚</t>
    <phoneticPr fontId="14" type="noConversion"/>
  </si>
  <si>
    <t>a）最近复仇者联盟三大热，人们对影视的档期和各种资源关注一直很密切      b）针对用户群体为普通大众，用户群体普遍喜爱看电影     c）作品可使用在用户查询影视档期，查找预告片，花絮等跟影视有关的资源上    d）在UWP方面并没有类似的做的比较成功的作品</t>
    <phoneticPr fontId="14" type="noConversion"/>
  </si>
  <si>
    <t>a）商业上，可与影视单位合作，将最新的影视资讯推送给用户，并且可以提供安全可靠的购票通道  b）有</t>
    <phoneticPr fontId="14" type="noConversion"/>
  </si>
  <si>
    <t>a）系统计划选用UWP技术平台，采用MMVM架构   b）windows 10 .Net  c）具有获取影片档期的功能，并且可以根据用户关注进行有选择性地推送感兴趣的电影。</t>
    <phoneticPr fontId="14" type="noConversion"/>
  </si>
  <si>
    <t>Movie Forecast</t>
  </si>
  <si>
    <t>Project Design Preliminary Summary：</t>
    <phoneticPr fontId="14" type="noConversion"/>
  </si>
  <si>
    <t>预影</t>
    <phoneticPr fontId="14" type="noConversion"/>
  </si>
  <si>
    <t>陈荣真、陈秀嘉：作品架构设计，功能实现  陈统盼：UI美化，作品功能测试，作品功能实现  陈思琦：作品功能测试，作品功能实现，UI美化</t>
    <phoneticPr fontId="14" type="noConversion"/>
  </si>
  <si>
    <t>皮皮皮</t>
    <phoneticPr fontId="14" type="noConversion"/>
  </si>
  <si>
    <t xml:space="preserve">参赛作品概述：
你是否遇到过这样的尴尬情况：当你看到朋友圈中掀起了一股讨论某好莱坞新作大片的浪潮时，顿时感到热血澎湃、激动无比，于是掏出了淘票票美团猫眼电影准备准备享受一番视听盛宴，然而，在你打开购票界面的那一刻，却发现各大院线的座位早已售空。愤怒悔恨懊恼无奈刹那间涌上心头。你会想：为什么我没有早几天买票呢？！你想知道为什么吗，因为你没有用到这款神奇的UWP应用——“预影”。
本次参赛作品旨在为用户提供及时的影视资讯，为用户提供各种方便的途径接触和了解最新的影视资讯。编程语言： C#与 XAML。编程IDE：VS 2015/2017。Database：SQLite。参赛作品功能：获取当前地区电影院的档期安排以及预告、根据用户关注有选择性推送用户感兴趣的内容、磁贴展示热门内容、查看电影各个媒体或者网站上的评价、查看电影剧情简介以及详细内容、根据分类或关键字查找感兴趣的电影、对电影进行评价或讨论、分享你喜欢的电影、查看电影有关预告片、跳转到相应的购票网站。参赛作品架构：使用mvvm设计模式，使各层分工明确，避免代码过多耦合，提供代码重用率。参赛作品涉及的UWP应用特点：使用自适应UI，灵活运用数据绑定，使用数据库SQLite，通过网络访问使用安全可靠的API获取最新的影视资讯，使用windows10的独特功能磁贴和通知向用户推送新资讯，使用提供的媒体运用进行在线或本地视频的播放，运用windows提供的应用共享功能，为用户共享信息提供便捷。参赛作品关键技术和算法：本次参赛作品设计对信息的排序以及信息的搜索，将会灵活运用合适的数据结构和算法进行性能上的优化。
</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</si>
</sst>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宋体"/>
      <charset val="134"/>
      <scheme val="minor"/>
    </font>
    <font>
      <b/>
      <sz val="21.5"/>
      <color rgb="FF7030A0"/>
      <name val="Microsoft YaHei"/>
      <charset val="134"/>
    </font>
    <font>
      <b/>
      <sz val="22.5"/>
      <color rgb="FF7030A0"/>
      <name val="Microsoft YaHei"/>
      <charset val="134"/>
    </font>
    <font>
      <b/>
      <sz val="11"/>
      <color theme="0"/>
      <name val="Microsoft YaHei"/>
      <charset val="134"/>
    </font>
    <font>
      <b/>
      <sz val="10"/>
      <color theme="1"/>
      <name val="Microsoft YaHei"/>
      <charset val="134"/>
    </font>
    <font>
      <u/>
      <sz val="11"/>
      <color theme="10"/>
      <name val="宋体"/>
      <charset val="134"/>
      <scheme val="minor"/>
    </font>
    <font>
      <sz val="10"/>
      <color rgb="FFA6A6A6"/>
      <name val="Arial"/>
      <family val="2"/>
    </font>
    <font>
      <b/>
      <sz val="10"/>
      <color rgb="FF7030A0"/>
      <name val="Microsoft YaHei"/>
      <charset val="134"/>
    </font>
    <font>
      <b/>
      <sz val="10"/>
      <color theme="1"/>
      <name val="Arial"/>
      <family val="2"/>
    </font>
    <font>
      <sz val="10"/>
      <color rgb="FFA6A6A6"/>
      <name val="宋体"/>
      <charset val="134"/>
    </font>
    <font>
      <sz val="10"/>
      <color theme="1"/>
      <name val="宋体"/>
      <charset val="134"/>
    </font>
    <font>
      <sz val="10"/>
      <color theme="1"/>
      <name val="Arial"/>
      <family val="2"/>
    </font>
    <font>
      <b/>
      <sz val="11"/>
      <color rgb="FF7030A0"/>
      <name val="Microsoft YaHei"/>
      <charset val="134"/>
    </font>
    <font>
      <sz val="11"/>
      <color theme="0"/>
      <name val="宋体"/>
      <charset val="134"/>
      <scheme val="minor"/>
    </font>
    <font>
      <sz val="9"/>
      <name val="宋体"/>
      <family val="3"/>
      <charset val="134"/>
      <scheme val="minor"/>
    </font>
    <font>
      <u/>
      <sz val="11"/>
      <color theme="10"/>
      <name val="宋体"/>
      <family val="3"/>
      <charset val="134"/>
      <scheme val="minor"/>
    </font>
    <font>
      <sz val="10"/>
      <color rgb="FFA6A6A6"/>
      <name val="宋体"/>
      <family val="3"/>
      <charset val="134"/>
    </font>
  </fonts>
  <fills count="5">
    <fill>
      <patternFill patternType="none"/>
    </fill>
    <fill>
      <patternFill patternType="gray125"/>
    </fill>
    <fill>
      <patternFill patternType="solid">
        <fgColor theme="1"/>
        <bgColor indexed="64"/>
      </patternFill>
    </fill>
    <fill>
      <patternFill patternType="solid">
        <fgColor rgb="FFEAEAEA"/>
        <bgColor indexed="64"/>
      </patternFill>
    </fill>
    <fill>
      <patternFill patternType="solid">
        <fgColor theme="0"/>
        <bgColor indexed="64"/>
      </patternFill>
    </fill>
  </fills>
  <borders count="24">
    <border>
      <left/>
      <right/>
      <top/>
      <bottom/>
      <diagonal/>
    </border>
    <border>
      <left/>
      <right/>
      <top style="thin">
        <color auto="1"/>
      </top>
      <bottom/>
      <diagonal/>
    </border>
    <border>
      <left style="medium">
        <color theme="7" tint="-0.499984740745262"/>
      </left>
      <right/>
      <top style="medium">
        <color theme="7" tint="-0.499984740745262"/>
      </top>
      <bottom style="medium">
        <color theme="7" tint="-0.499984740745262"/>
      </bottom>
      <diagonal/>
    </border>
    <border>
      <left/>
      <right/>
      <top style="medium">
        <color theme="7" tint="-0.499984740745262"/>
      </top>
      <bottom style="medium">
        <color theme="7" tint="-0.499984740745262"/>
      </bottom>
      <diagonal/>
    </border>
    <border>
      <left/>
      <right style="medium">
        <color theme="7" tint="-0.499984740745262"/>
      </right>
      <top style="medium">
        <color theme="7" tint="-0.499984740745262"/>
      </top>
      <bottom style="medium">
        <color theme="7" tint="-0.499984740745262"/>
      </bottom>
      <diagonal/>
    </border>
    <border>
      <left style="medium">
        <color theme="7" tint="-0.499984740745262"/>
      </left>
      <right style="medium">
        <color theme="7" tint="-0.499984740745262"/>
      </right>
      <top style="medium">
        <color theme="7" tint="-0.499984740745262"/>
      </top>
      <bottom style="medium">
        <color theme="7" tint="-0.499984740745262"/>
      </bottom>
      <diagonal/>
    </border>
    <border>
      <left style="medium">
        <color auto="1"/>
      </left>
      <right/>
      <top style="medium">
        <color theme="7" tint="-0.499984740745262"/>
      </top>
      <bottom style="medium">
        <color auto="1"/>
      </bottom>
      <diagonal/>
    </border>
    <border>
      <left/>
      <right/>
      <top style="medium">
        <color theme="7" tint="-0.499984740745262"/>
      </top>
      <bottom style="medium">
        <color auto="1"/>
      </bottom>
      <diagonal/>
    </border>
    <border>
      <left/>
      <right style="medium">
        <color auto="1"/>
      </right>
      <top style="medium">
        <color theme="7" tint="-0.499984740745262"/>
      </top>
      <bottom style="medium">
        <color auto="1"/>
      </bottom>
      <diagonal/>
    </border>
    <border>
      <left style="medium">
        <color theme="7" tint="-0.499984740745262"/>
      </left>
      <right/>
      <top style="medium">
        <color theme="7" tint="-0.499984740745262"/>
      </top>
      <bottom style="medium">
        <color auto="1"/>
      </bottom>
      <diagonal/>
    </border>
    <border>
      <left/>
      <right style="medium">
        <color theme="7" tint="-0.499984740745262"/>
      </right>
      <top style="medium">
        <color theme="7" tint="-0.499984740745262"/>
      </top>
      <bottom style="medium">
        <color auto="1"/>
      </bottom>
      <diagonal/>
    </border>
    <border>
      <left/>
      <right/>
      <top style="medium">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diagonal/>
    </border>
    <border>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s>
  <cellStyleXfs count="2">
    <xf numFmtId="0" fontId="0" fillId="0" borderId="0"/>
    <xf numFmtId="0" fontId="5" fillId="0" borderId="0" applyNumberFormat="0" applyFill="0" applyBorder="0" applyAlignment="0" applyProtection="0"/>
  </cellStyleXfs>
  <cellXfs count="60">
    <xf numFmtId="0" fontId="0" fillId="0" borderId="0" xfId="0"/>
    <xf numFmtId="0" fontId="0" fillId="0" borderId="0" xfId="0" applyAlignment="1">
      <alignment horizontal="left"/>
    </xf>
    <xf numFmtId="0" fontId="0" fillId="0" borderId="0" xfId="0" applyAlignment="1">
      <alignment horizontal="center"/>
    </xf>
    <xf numFmtId="0" fontId="4" fillId="0" borderId="5"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8" fillId="0" borderId="13" xfId="0" applyFont="1" applyBorder="1" applyAlignment="1">
      <alignment horizontal="center" vertical="center" wrapText="1"/>
    </xf>
    <xf numFmtId="0" fontId="9"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11" fillId="0" borderId="15" xfId="0" applyFont="1" applyBorder="1" applyAlignment="1">
      <alignment horizontal="center" vertical="center" wrapText="1"/>
    </xf>
    <xf numFmtId="1" fontId="11" fillId="0" borderId="15" xfId="0" applyNumberFormat="1" applyFont="1" applyBorder="1" applyAlignment="1">
      <alignment horizontal="center" vertical="center" wrapText="1"/>
    </xf>
    <xf numFmtId="49" fontId="5" fillId="0" borderId="15" xfId="1" applyNumberFormat="1" applyBorder="1" applyAlignment="1">
      <alignment horizontal="center" vertical="center" wrapText="1"/>
    </xf>
    <xf numFmtId="49" fontId="11" fillId="0" borderId="15" xfId="0" applyNumberFormat="1" applyFont="1" applyBorder="1" applyAlignment="1">
      <alignment horizontal="center" vertical="center" wrapText="1"/>
    </xf>
    <xf numFmtId="0" fontId="8" fillId="0" borderId="15" xfId="0" applyFont="1" applyBorder="1" applyAlignment="1">
      <alignment horizontal="center" vertical="center" wrapText="1"/>
    </xf>
    <xf numFmtId="1" fontId="8" fillId="0" borderId="15" xfId="0" applyNumberFormat="1" applyFont="1" applyBorder="1" applyAlignment="1">
      <alignment horizontal="center" vertical="center" wrapText="1"/>
    </xf>
    <xf numFmtId="49" fontId="8" fillId="0" borderId="15" xfId="0" applyNumberFormat="1" applyFont="1" applyBorder="1" applyAlignment="1">
      <alignment horizontal="center" vertical="center" wrapText="1"/>
    </xf>
    <xf numFmtId="0" fontId="7" fillId="0" borderId="12" xfId="0" applyFont="1" applyBorder="1" applyAlignment="1">
      <alignment horizontal="left" vertical="center" wrapText="1"/>
    </xf>
    <xf numFmtId="0" fontId="13" fillId="0" borderId="0" xfId="0" applyFont="1"/>
    <xf numFmtId="0" fontId="16" fillId="0" borderId="14" xfId="0" applyFont="1" applyBorder="1" applyAlignment="1">
      <alignment horizontal="center" vertical="center" wrapText="1"/>
    </xf>
    <xf numFmtId="0" fontId="1" fillId="0" borderId="1" xfId="0" applyFont="1" applyBorder="1" applyAlignment="1">
      <alignment horizontal="center"/>
    </xf>
    <xf numFmtId="0" fontId="2" fillId="0" borderId="0" xfId="0" applyFont="1" applyAlignment="1">
      <alignment horizontal="center" vertical="top"/>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4" fillId="0" borderId="5" xfId="0" applyFont="1" applyBorder="1" applyAlignment="1">
      <alignment horizontal="center" vertical="center" wrapText="1"/>
    </xf>
    <xf numFmtId="0" fontId="5" fillId="0" borderId="5" xfId="1" applyBorder="1" applyAlignment="1">
      <alignment horizontal="center" vertical="center" wrapText="1"/>
    </xf>
    <xf numFmtId="49" fontId="4" fillId="0" borderId="5" xfId="0" applyNumberFormat="1" applyFont="1" applyBorder="1" applyAlignment="1">
      <alignment horizontal="center" vertical="center" wrapText="1"/>
    </xf>
    <xf numFmtId="0" fontId="6" fillId="0" borderId="6" xfId="0" applyFont="1" applyBorder="1" applyAlignment="1">
      <alignment horizontal="center" vertical="center" wrapText="1"/>
    </xf>
    <xf numFmtId="0" fontId="6" fillId="0" borderId="7" xfId="0" applyFont="1" applyBorder="1" applyAlignment="1">
      <alignment horizontal="center" vertical="center" wrapText="1"/>
    </xf>
    <xf numFmtId="0" fontId="6" fillId="0" borderId="8" xfId="0" applyFont="1" applyBorder="1" applyAlignment="1">
      <alignment horizontal="center" vertical="center" wrapText="1"/>
    </xf>
    <xf numFmtId="0" fontId="3" fillId="2" borderId="9"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10" xfId="0" applyFont="1" applyFill="1" applyBorder="1" applyAlignment="1">
      <alignment horizontal="center" vertical="center"/>
    </xf>
    <xf numFmtId="0" fontId="7" fillId="3" borderId="11" xfId="0" applyFont="1" applyFill="1" applyBorder="1" applyAlignment="1">
      <alignment horizontal="center" vertical="top" wrapText="1"/>
    </xf>
    <xf numFmtId="0" fontId="3" fillId="2" borderId="16"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13" xfId="0" applyFont="1" applyFill="1" applyBorder="1" applyAlignment="1">
      <alignment horizontal="center" vertical="center"/>
    </xf>
    <xf numFmtId="0" fontId="12" fillId="3" borderId="17" xfId="0" applyFont="1" applyFill="1" applyBorder="1" applyAlignment="1">
      <alignment horizontal="left" vertical="center" wrapText="1"/>
    </xf>
    <xf numFmtId="0" fontId="12" fillId="3" borderId="17" xfId="0" applyFont="1" applyFill="1" applyBorder="1" applyAlignment="1">
      <alignment horizontal="left" vertical="center"/>
    </xf>
    <xf numFmtId="0" fontId="7" fillId="3" borderId="18" xfId="0" applyFont="1" applyFill="1" applyBorder="1" applyAlignment="1">
      <alignment horizontal="left" vertical="center" wrapText="1"/>
    </xf>
    <xf numFmtId="0" fontId="4" fillId="0" borderId="16"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3" xfId="0" applyFont="1" applyBorder="1" applyAlignment="1">
      <alignment horizontal="center" vertical="center" wrapText="1"/>
    </xf>
    <xf numFmtId="0" fontId="7" fillId="0" borderId="19" xfId="0" applyFont="1" applyBorder="1" applyAlignment="1">
      <alignment horizontal="left" vertical="center" wrapText="1"/>
    </xf>
    <xf numFmtId="0" fontId="4" fillId="0" borderId="17" xfId="0" applyFont="1" applyBorder="1" applyAlignment="1">
      <alignment horizontal="left" vertical="center" wrapText="1"/>
    </xf>
    <xf numFmtId="0" fontId="4" fillId="0" borderId="20" xfId="0" applyFont="1" applyBorder="1" applyAlignment="1">
      <alignment horizontal="left" vertical="center" wrapText="1"/>
    </xf>
    <xf numFmtId="0" fontId="4" fillId="0" borderId="21" xfId="0" applyFont="1" applyBorder="1" applyAlignment="1">
      <alignment horizontal="left" vertical="center" wrapText="1"/>
    </xf>
    <xf numFmtId="0" fontId="4" fillId="0" borderId="0" xfId="0" applyFont="1" applyBorder="1" applyAlignment="1">
      <alignment horizontal="left" vertical="center" wrapText="1"/>
    </xf>
    <xf numFmtId="0" fontId="4" fillId="0" borderId="22" xfId="0" applyFont="1" applyBorder="1" applyAlignment="1">
      <alignment horizontal="left" vertical="center" wrapText="1"/>
    </xf>
    <xf numFmtId="0" fontId="4" fillId="0" borderId="23" xfId="0" applyFont="1" applyBorder="1" applyAlignment="1">
      <alignment horizontal="left" vertical="center" wrapText="1"/>
    </xf>
    <xf numFmtId="0" fontId="4" fillId="0" borderId="18" xfId="0" applyFont="1" applyBorder="1" applyAlignment="1">
      <alignment horizontal="left" vertical="center" wrapText="1"/>
    </xf>
    <xf numFmtId="0" fontId="4" fillId="0" borderId="15" xfId="0" applyFont="1" applyBorder="1" applyAlignment="1">
      <alignment horizontal="left" vertical="center" wrapText="1"/>
    </xf>
    <xf numFmtId="0" fontId="12" fillId="4" borderId="18" xfId="0" applyFont="1" applyFill="1" applyBorder="1" applyAlignment="1">
      <alignment horizontal="left" vertical="center" wrapText="1"/>
    </xf>
    <xf numFmtId="0" fontId="4" fillId="0" borderId="19" xfId="0" applyFont="1" applyBorder="1" applyAlignment="1">
      <alignment horizontal="left" vertical="center" wrapText="1"/>
    </xf>
    <xf numFmtId="0" fontId="3" fillId="2" borderId="16" xfId="0" applyFont="1" applyFill="1" applyBorder="1" applyAlignment="1">
      <alignment horizontal="center" vertical="center" wrapText="1"/>
    </xf>
    <xf numFmtId="0" fontId="7" fillId="3" borderId="17" xfId="0" applyFont="1" applyFill="1" applyBorder="1" applyAlignment="1">
      <alignment horizontal="left" vertical="center" wrapText="1"/>
    </xf>
    <xf numFmtId="0" fontId="7" fillId="3" borderId="17" xfId="0" applyFont="1" applyFill="1" applyBorder="1" applyAlignment="1">
      <alignment horizontal="left" vertical="center"/>
    </xf>
    <xf numFmtId="0" fontId="7" fillId="3" borderId="18" xfId="0" applyFont="1" applyFill="1" applyBorder="1" applyAlignment="1">
      <alignment horizontal="left" vertical="top" wrapText="1"/>
    </xf>
    <xf numFmtId="0" fontId="12" fillId="4" borderId="17" xfId="0" applyFont="1" applyFill="1" applyBorder="1" applyAlignment="1">
      <alignment horizontal="left" vertical="center" wrapText="1"/>
    </xf>
    <xf numFmtId="0" fontId="12" fillId="4" borderId="0" xfId="0" applyFont="1" applyFill="1" applyBorder="1" applyAlignment="1">
      <alignment horizontal="left" vertical="center" wrapText="1"/>
    </xf>
  </cellXfs>
  <cellStyles count="2">
    <cellStyle name="常规" xfId="0" builtinId="0"/>
    <cellStyle name="超链接" xfId="1" builtinId="8"/>
  </cellStyles>
  <dxfs count="0"/>
  <tableStyles count="0" defaultTableStyle="TableStyleMedium2" defaultPivotStyle="PivotStyleMedium9"/>
  <colors>
    <mruColors>
      <color rgb="FFEAEAEA"/>
      <color rgb="FFFFFFCC"/>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979954</xdr:colOff>
      <xdr:row>69</xdr:row>
      <xdr:rowOff>9525</xdr:rowOff>
    </xdr:from>
    <xdr:to>
      <xdr:col>6</xdr:col>
      <xdr:colOff>19050</xdr:colOff>
      <xdr:row>71</xdr:row>
      <xdr:rowOff>332733</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51065" y="24881205"/>
          <a:ext cx="3329305" cy="89408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I2" totalsRowShown="0">
  <autoFilter ref="A1:AI2" xr:uid="{00000000-0009-0000-0100-000001000000}"/>
  <tableColumns count="35">
    <tableColumn id="1" xr3:uid="{00000000-0010-0000-0000-000001000000}" name="参赛队伍名称">
      <calculatedColumnFormula>中国区项目计划书!C4</calculatedColumnFormula>
    </tableColumn>
    <tableColumn id="2" xr3:uid="{00000000-0010-0000-0000-000002000000}" name="参赛作品名称">
      <calculatedColumnFormula>中国区项目计划书!C5</calculatedColumnFormula>
    </tableColumn>
    <tableColumn id="3" xr3:uid="{00000000-0010-0000-0000-000003000000}" name="队长姓名">
      <calculatedColumnFormula>中国区项目计划书!C6</calculatedColumnFormula>
    </tableColumn>
    <tableColumn id="4" xr3:uid="{00000000-0010-0000-0000-000004000000}" name="学校名称">
      <calculatedColumnFormula>中国区项目计划书!C7</calculatedColumnFormula>
    </tableColumn>
    <tableColumn id="5" xr3:uid="{00000000-0010-0000-0000-000005000000}" name="联系电话">
      <calculatedColumnFormula>中国区项目计划书!C8</calculatedColumnFormula>
    </tableColumn>
    <tableColumn id="6" xr3:uid="{00000000-0010-0000-0000-000006000000}" name="电子邮箱">
      <calculatedColumnFormula>中国区项目计划书!C9</calculatedColumnFormula>
    </tableColumn>
    <tableColumn id="7" xr3:uid="{00000000-0010-0000-0000-000007000000}" name="邮寄地址">
      <calculatedColumnFormula>中国区项目计划书!C10</calculatedColumnFormula>
    </tableColumn>
    <tableColumn id="8" xr3:uid="{00000000-0010-0000-0000-000008000000}" name="团队新浪微博账号">
      <calculatedColumnFormula>中国区项目计划书!C11</calculatedColumnFormula>
    </tableColumn>
    <tableColumn id="9" xr3:uid="{00000000-0010-0000-0000-000009000000}" name="参赛区域/校区">
      <calculatedColumnFormula>中国区项目计划书!C12</calculatedColumnFormula>
    </tableColumn>
    <tableColumn id="10" xr3:uid="{00000000-0010-0000-0000-00000A000000}" name="参赛项目">
      <calculatedColumnFormula>中国区项目计划书!C13</calculatedColumnFormula>
    </tableColumn>
    <tableColumn id="11" xr3:uid="{00000000-0010-0000-0000-00000B000000}" name="选手一">
      <calculatedColumnFormula>中国区项目计划书!B17</calculatedColumnFormula>
    </tableColumn>
    <tableColumn id="12" xr3:uid="{00000000-0010-0000-0000-00000C000000}" name="学校名称1">
      <calculatedColumnFormula>中国区项目计划书!C17</calculatedColumnFormula>
    </tableColumn>
    <tableColumn id="13" xr3:uid="{00000000-0010-0000-0000-00000D000000}" name="院系/年级1">
      <calculatedColumnFormula>中国区项目计划书!D17</calculatedColumnFormula>
    </tableColumn>
    <tableColumn id="14" xr3:uid="{00000000-0010-0000-0000-00000E000000}" name="电话1">
      <calculatedColumnFormula>中国区项目计划书!E17</calculatedColumnFormula>
    </tableColumn>
    <tableColumn id="15" xr3:uid="{00000000-0010-0000-0000-00000F000000}" name="IC站点注册Email1">
      <calculatedColumnFormula>中国区项目计划书!F17</calculatedColumnFormula>
    </tableColumn>
    <tableColumn id="16" xr3:uid="{00000000-0010-0000-0000-000010000000}" name="选手二">
      <calculatedColumnFormula>中国区项目计划书!B18</calculatedColumnFormula>
    </tableColumn>
    <tableColumn id="17" xr3:uid="{00000000-0010-0000-0000-000011000000}" name="学校名称2">
      <calculatedColumnFormula>中国区项目计划书!C18</calculatedColumnFormula>
    </tableColumn>
    <tableColumn id="18" xr3:uid="{00000000-0010-0000-0000-000012000000}" name="院系/年级2">
      <calculatedColumnFormula>中国区项目计划书!D18</calculatedColumnFormula>
    </tableColumn>
    <tableColumn id="19" xr3:uid="{00000000-0010-0000-0000-000013000000}" name="电话2">
      <calculatedColumnFormula>中国区项目计划书!E18</calculatedColumnFormula>
    </tableColumn>
    <tableColumn id="20" xr3:uid="{00000000-0010-0000-0000-000014000000}" name="IC站点注册Email2">
      <calculatedColumnFormula>中国区项目计划书!F18</calculatedColumnFormula>
    </tableColumn>
    <tableColumn id="21" xr3:uid="{00000000-0010-0000-0000-000015000000}" name="选手三">
      <calculatedColumnFormula>中国区项目计划书!B19</calculatedColumnFormula>
    </tableColumn>
    <tableColumn id="22" xr3:uid="{00000000-0010-0000-0000-000016000000}" name="学校名称3">
      <calculatedColumnFormula>中国区项目计划书!C19</calculatedColumnFormula>
    </tableColumn>
    <tableColumn id="23" xr3:uid="{00000000-0010-0000-0000-000017000000}" name="院系/年级3">
      <calculatedColumnFormula>中国区项目计划书!D19</calculatedColumnFormula>
    </tableColumn>
    <tableColumn id="24" xr3:uid="{00000000-0010-0000-0000-000018000000}" name="电话3">
      <calculatedColumnFormula>中国区项目计划书!E19</calculatedColumnFormula>
    </tableColumn>
    <tableColumn id="25" xr3:uid="{00000000-0010-0000-0000-000019000000}" name="IC站点注册Email3">
      <calculatedColumnFormula>中国区项目计划书!F19</calculatedColumnFormula>
    </tableColumn>
    <tableColumn id="26" xr3:uid="{00000000-0010-0000-0000-00001A000000}" name="选手四">
      <calculatedColumnFormula>中国区项目计划书!B20</calculatedColumnFormula>
    </tableColumn>
    <tableColumn id="27" xr3:uid="{00000000-0010-0000-0000-00001B000000}" name="学校名称4">
      <calculatedColumnFormula>中国区项目计划书!C20</calculatedColumnFormula>
    </tableColumn>
    <tableColumn id="28" xr3:uid="{00000000-0010-0000-0000-00001C000000}" name="院系/年级4">
      <calculatedColumnFormula>中国区项目计划书!D20</calculatedColumnFormula>
    </tableColumn>
    <tableColumn id="29" xr3:uid="{00000000-0010-0000-0000-00001D000000}" name="电话4">
      <calculatedColumnFormula>中国区项目计划书!E20</calculatedColumnFormula>
    </tableColumn>
    <tableColumn id="30" xr3:uid="{00000000-0010-0000-0000-00001E000000}" name="IC站点注册Email4">
      <calculatedColumnFormula>中国区项目计划书!F20</calculatedColumnFormula>
    </tableColumn>
    <tableColumn id="31" xr3:uid="{00000000-0010-0000-0000-00001F000000}" name="导师">
      <calculatedColumnFormula>中国区项目计划书!B21</calculatedColumnFormula>
    </tableColumn>
    <tableColumn id="32" xr3:uid="{00000000-0010-0000-0000-000020000000}" name="学校名称5">
      <calculatedColumnFormula>中国区项目计划书!C21</calculatedColumnFormula>
    </tableColumn>
    <tableColumn id="33" xr3:uid="{00000000-0010-0000-0000-000021000000}" name="院系/年级5">
      <calculatedColumnFormula>中国区项目计划书!D21</calculatedColumnFormula>
    </tableColumn>
    <tableColumn id="34" xr3:uid="{00000000-0010-0000-0000-000022000000}" name="电话5">
      <calculatedColumnFormula>中国区项目计划书!E21</calculatedColumnFormula>
    </tableColumn>
    <tableColumn id="35" xr3:uid="{00000000-0010-0000-0000-000023000000}" name="IC站点注册Email5">
      <calculatedColumnFormula>中国区项目计划书!F21</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1109349604@qq.com"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B1:N72"/>
  <sheetViews>
    <sheetView showGridLines="0" tabSelected="1" topLeftCell="A10" workbookViewId="0">
      <selection activeCell="D17" sqref="D17"/>
    </sheetView>
  </sheetViews>
  <sheetFormatPr defaultColWidth="9" defaultRowHeight="13.5"/>
  <cols>
    <col min="1" max="1" width="18.75" customWidth="1"/>
    <col min="2" max="2" width="20.5" style="2" customWidth="1"/>
    <col min="3" max="3" width="25.625" customWidth="1"/>
    <col min="4" max="4" width="26.5" customWidth="1"/>
    <col min="5" max="5" width="24.5" customWidth="1"/>
    <col min="6" max="6" width="38" customWidth="1"/>
    <col min="11" max="14" width="9" hidden="1" customWidth="1"/>
  </cols>
  <sheetData>
    <row r="1" spans="2:12" ht="53.25" customHeight="1">
      <c r="B1" s="19" t="s">
        <v>0</v>
      </c>
      <c r="C1" s="19"/>
      <c r="D1" s="19"/>
      <c r="E1" s="19"/>
      <c r="F1" s="19"/>
    </row>
    <row r="2" spans="2:12" ht="48" customHeight="1">
      <c r="B2" s="20" t="s">
        <v>1</v>
      </c>
      <c r="C2" s="20"/>
      <c r="D2" s="20"/>
      <c r="E2" s="20"/>
      <c r="F2" s="20"/>
    </row>
    <row r="3" spans="2:12" ht="15">
      <c r="B3" s="21" t="s">
        <v>2</v>
      </c>
      <c r="C3" s="22"/>
      <c r="D3" s="22"/>
      <c r="E3" s="22"/>
      <c r="F3" s="23"/>
    </row>
    <row r="4" spans="2:12" ht="16.5">
      <c r="B4" s="3" t="s">
        <v>3</v>
      </c>
      <c r="C4" s="24" t="s">
        <v>81</v>
      </c>
      <c r="D4" s="24"/>
      <c r="E4" s="24"/>
      <c r="F4" s="24"/>
    </row>
    <row r="5" spans="2:12" ht="16.5">
      <c r="B5" s="3" t="s">
        <v>4</v>
      </c>
      <c r="C5" s="24" t="s">
        <v>79</v>
      </c>
      <c r="D5" s="24"/>
      <c r="E5" s="24"/>
      <c r="F5" s="24"/>
    </row>
    <row r="6" spans="2:12" ht="16.5">
      <c r="B6" s="3" t="s">
        <v>5</v>
      </c>
      <c r="C6" s="24" t="s">
        <v>67</v>
      </c>
      <c r="D6" s="24"/>
      <c r="E6" s="24"/>
      <c r="F6" s="24"/>
    </row>
    <row r="7" spans="2:12" ht="16.5">
      <c r="B7" s="3" t="s">
        <v>6</v>
      </c>
      <c r="C7" s="24" t="s">
        <v>68</v>
      </c>
      <c r="D7" s="24"/>
      <c r="E7" s="24"/>
      <c r="F7" s="24"/>
    </row>
    <row r="8" spans="2:12" ht="16.5">
      <c r="B8" s="3" t="s">
        <v>7</v>
      </c>
      <c r="C8" s="24">
        <v>15112606109</v>
      </c>
      <c r="D8" s="24"/>
      <c r="E8" s="24"/>
      <c r="F8" s="24"/>
    </row>
    <row r="9" spans="2:12" ht="16.5">
      <c r="B9" s="3" t="s">
        <v>8</v>
      </c>
      <c r="C9" s="25" t="s">
        <v>69</v>
      </c>
      <c r="D9" s="24"/>
      <c r="E9" s="24"/>
      <c r="F9" s="24"/>
    </row>
    <row r="10" spans="2:12" ht="16.5">
      <c r="B10" s="3" t="s">
        <v>9</v>
      </c>
      <c r="C10" s="24"/>
      <c r="D10" s="24"/>
      <c r="E10" s="24"/>
      <c r="F10" s="24"/>
      <c r="L10" s="17" t="s">
        <v>10</v>
      </c>
    </row>
    <row r="11" spans="2:12" ht="16.5">
      <c r="B11" s="3" t="s">
        <v>11</v>
      </c>
      <c r="C11" s="26"/>
      <c r="D11" s="26"/>
      <c r="E11" s="26"/>
      <c r="F11" s="26"/>
      <c r="L11" s="17" t="s">
        <v>12</v>
      </c>
    </row>
    <row r="12" spans="2:12" ht="17.25" customHeight="1">
      <c r="B12" s="3" t="s">
        <v>13</v>
      </c>
      <c r="C12" s="27" t="s">
        <v>14</v>
      </c>
      <c r="D12" s="28"/>
      <c r="E12" s="28"/>
      <c r="F12" s="29"/>
      <c r="L12" s="17" t="s">
        <v>15</v>
      </c>
    </row>
    <row r="13" spans="2:12" ht="16.5">
      <c r="B13" s="3" t="s">
        <v>16</v>
      </c>
      <c r="C13" s="24" t="s">
        <v>10</v>
      </c>
      <c r="D13" s="24"/>
      <c r="E13" s="24"/>
      <c r="F13" s="24"/>
    </row>
    <row r="14" spans="2:12" ht="15">
      <c r="B14" s="30" t="s">
        <v>17</v>
      </c>
      <c r="C14" s="31"/>
      <c r="D14" s="31"/>
      <c r="E14" s="31"/>
      <c r="F14" s="32"/>
    </row>
    <row r="15" spans="2:12" ht="51" customHeight="1">
      <c r="B15" s="33" t="s">
        <v>18</v>
      </c>
      <c r="C15" s="33"/>
      <c r="D15" s="33"/>
      <c r="E15" s="33"/>
      <c r="F15" s="33"/>
    </row>
    <row r="16" spans="2:12" ht="16.5">
      <c r="B16" s="4" t="s">
        <v>19</v>
      </c>
      <c r="C16" s="5" t="s">
        <v>6</v>
      </c>
      <c r="D16" s="5" t="s">
        <v>20</v>
      </c>
      <c r="E16" s="5" t="s">
        <v>21</v>
      </c>
      <c r="F16" s="6" t="s">
        <v>22</v>
      </c>
    </row>
    <row r="17" spans="2:6">
      <c r="B17" s="18" t="s">
        <v>67</v>
      </c>
      <c r="C17" s="8"/>
      <c r="D17" s="9"/>
      <c r="E17" s="10"/>
      <c r="F17" s="11"/>
    </row>
    <row r="18" spans="2:6">
      <c r="B18" s="18" t="s">
        <v>70</v>
      </c>
      <c r="C18" s="9"/>
      <c r="D18" s="9"/>
      <c r="E18" s="10"/>
      <c r="F18" s="12"/>
    </row>
    <row r="19" spans="2:6">
      <c r="B19" s="18" t="s">
        <v>71</v>
      </c>
      <c r="C19" s="9"/>
      <c r="D19" s="9"/>
      <c r="E19" s="10"/>
      <c r="F19" s="12"/>
    </row>
    <row r="20" spans="2:6">
      <c r="B20" s="18" t="s">
        <v>72</v>
      </c>
      <c r="C20" s="13"/>
      <c r="D20" s="13"/>
      <c r="E20" s="14"/>
      <c r="F20" s="15"/>
    </row>
    <row r="21" spans="2:6">
      <c r="B21" s="7" t="s">
        <v>23</v>
      </c>
      <c r="C21" s="9"/>
      <c r="D21" s="9"/>
      <c r="E21" s="10"/>
      <c r="F21" s="12"/>
    </row>
    <row r="22" spans="2:6" ht="15">
      <c r="B22" s="34"/>
      <c r="C22" s="35"/>
      <c r="D22" s="35"/>
      <c r="E22" s="35"/>
      <c r="F22" s="36"/>
    </row>
    <row r="23" spans="2:6" ht="20.25" customHeight="1">
      <c r="B23" s="37" t="s">
        <v>24</v>
      </c>
      <c r="C23" s="38"/>
      <c r="D23" s="38"/>
      <c r="E23" s="38"/>
      <c r="F23" s="38"/>
    </row>
    <row r="24" spans="2:6" ht="48.75" customHeight="1">
      <c r="B24" s="39" t="s">
        <v>25</v>
      </c>
      <c r="C24" s="39"/>
      <c r="D24" s="39"/>
      <c r="E24" s="39"/>
      <c r="F24" s="39"/>
    </row>
    <row r="25" spans="2:6" ht="16.5">
      <c r="B25" s="16" t="s">
        <v>26</v>
      </c>
      <c r="C25" s="40" t="s">
        <v>77</v>
      </c>
      <c r="D25" s="41"/>
      <c r="E25" s="41"/>
      <c r="F25" s="42"/>
    </row>
    <row r="26" spans="2:6" ht="16.5" customHeight="1">
      <c r="B26" s="43" t="s">
        <v>78</v>
      </c>
      <c r="C26" s="44"/>
      <c r="D26" s="44"/>
      <c r="E26" s="44"/>
      <c r="F26" s="45"/>
    </row>
    <row r="27" spans="2:6" ht="17.25" customHeight="1">
      <c r="B27" s="46" t="s">
        <v>82</v>
      </c>
      <c r="C27" s="47"/>
      <c r="D27" s="47"/>
      <c r="E27" s="47"/>
      <c r="F27" s="48"/>
    </row>
    <row r="28" spans="2:6" ht="15" customHeight="1">
      <c r="B28" s="46"/>
      <c r="C28" s="47"/>
      <c r="D28" s="47"/>
      <c r="E28" s="47"/>
      <c r="F28" s="48"/>
    </row>
    <row r="29" spans="2:6" ht="15" customHeight="1">
      <c r="B29" s="46"/>
      <c r="C29" s="47"/>
      <c r="D29" s="47"/>
      <c r="E29" s="47"/>
      <c r="F29" s="48"/>
    </row>
    <row r="30" spans="2:6" ht="15" customHeight="1">
      <c r="B30" s="46"/>
      <c r="C30" s="47"/>
      <c r="D30" s="47"/>
      <c r="E30" s="47"/>
      <c r="F30" s="48"/>
    </row>
    <row r="31" spans="2:6" ht="15.75" customHeight="1">
      <c r="B31" s="49"/>
      <c r="C31" s="50"/>
      <c r="D31" s="50"/>
      <c r="E31" s="50"/>
      <c r="F31" s="51"/>
    </row>
    <row r="32" spans="2:6" ht="15">
      <c r="B32" s="37" t="s">
        <v>27</v>
      </c>
      <c r="C32" s="38"/>
      <c r="D32" s="38"/>
      <c r="E32" s="38"/>
      <c r="F32" s="38"/>
    </row>
    <row r="33" spans="2:6" ht="71.25" customHeight="1">
      <c r="B33" s="39" t="s">
        <v>28</v>
      </c>
      <c r="C33" s="39"/>
      <c r="D33" s="39"/>
      <c r="E33" s="39"/>
      <c r="F33" s="39"/>
    </row>
    <row r="34" spans="2:6">
      <c r="B34" s="53" t="s">
        <v>74</v>
      </c>
      <c r="C34" s="44"/>
      <c r="D34" s="44"/>
      <c r="E34" s="44"/>
      <c r="F34" s="45"/>
    </row>
    <row r="35" spans="2:6">
      <c r="B35" s="46"/>
      <c r="C35" s="47"/>
      <c r="D35" s="47"/>
      <c r="E35" s="47"/>
      <c r="F35" s="48"/>
    </row>
    <row r="36" spans="2:6">
      <c r="B36" s="46"/>
      <c r="C36" s="47"/>
      <c r="D36" s="47"/>
      <c r="E36" s="47"/>
      <c r="F36" s="48"/>
    </row>
    <row r="37" spans="2:6">
      <c r="B37" s="46"/>
      <c r="C37" s="47"/>
      <c r="D37" s="47"/>
      <c r="E37" s="47"/>
      <c r="F37" s="48"/>
    </row>
    <row r="38" spans="2:6">
      <c r="B38" s="49"/>
      <c r="C38" s="50"/>
      <c r="D38" s="50"/>
      <c r="E38" s="50"/>
      <c r="F38" s="51"/>
    </row>
    <row r="39" spans="2:6" ht="15">
      <c r="B39" s="37" t="s">
        <v>29</v>
      </c>
      <c r="C39" s="38"/>
      <c r="D39" s="38"/>
      <c r="E39" s="38"/>
      <c r="F39" s="38"/>
    </row>
    <row r="40" spans="2:6" ht="164.25" customHeight="1">
      <c r="B40" s="39" t="s">
        <v>30</v>
      </c>
      <c r="C40" s="39"/>
      <c r="D40" s="39"/>
      <c r="E40" s="39"/>
      <c r="F40" s="39"/>
    </row>
    <row r="41" spans="2:6">
      <c r="B41" s="53" t="s">
        <v>73</v>
      </c>
      <c r="C41" s="44"/>
      <c r="D41" s="44"/>
      <c r="E41" s="44"/>
      <c r="F41" s="45"/>
    </row>
    <row r="42" spans="2:6">
      <c r="B42" s="46"/>
      <c r="C42" s="47"/>
      <c r="D42" s="47"/>
      <c r="E42" s="47"/>
      <c r="F42" s="48"/>
    </row>
    <row r="43" spans="2:6">
      <c r="B43" s="46"/>
      <c r="C43" s="47"/>
      <c r="D43" s="47"/>
      <c r="E43" s="47"/>
      <c r="F43" s="48"/>
    </row>
    <row r="44" spans="2:6">
      <c r="B44" s="46"/>
      <c r="C44" s="47"/>
      <c r="D44" s="47"/>
      <c r="E44" s="47"/>
      <c r="F44" s="48"/>
    </row>
    <row r="45" spans="2:6">
      <c r="B45" s="49"/>
      <c r="C45" s="50"/>
      <c r="D45" s="50"/>
      <c r="E45" s="50"/>
      <c r="F45" s="51"/>
    </row>
    <row r="46" spans="2:6" s="1" customFormat="1" ht="15">
      <c r="B46" s="37" t="s">
        <v>31</v>
      </c>
      <c r="C46" s="38"/>
      <c r="D46" s="38"/>
      <c r="E46" s="38"/>
      <c r="F46" s="38"/>
    </row>
    <row r="47" spans="2:6" s="1" customFormat="1" ht="39.75" customHeight="1">
      <c r="B47" s="39" t="s">
        <v>32</v>
      </c>
      <c r="C47" s="39"/>
      <c r="D47" s="39"/>
      <c r="E47" s="39"/>
      <c r="F47" s="39"/>
    </row>
    <row r="48" spans="2:6">
      <c r="B48" s="53" t="s">
        <v>75</v>
      </c>
      <c r="C48" s="44"/>
      <c r="D48" s="44"/>
      <c r="E48" s="44"/>
      <c r="F48" s="45"/>
    </row>
    <row r="49" spans="2:6">
      <c r="B49" s="46"/>
      <c r="C49" s="47"/>
      <c r="D49" s="47"/>
      <c r="E49" s="47"/>
      <c r="F49" s="48"/>
    </row>
    <row r="50" spans="2:6">
      <c r="B50" s="46"/>
      <c r="C50" s="47"/>
      <c r="D50" s="47"/>
      <c r="E50" s="47"/>
      <c r="F50" s="48"/>
    </row>
    <row r="51" spans="2:6">
      <c r="B51" s="46"/>
      <c r="C51" s="47"/>
      <c r="D51" s="47"/>
      <c r="E51" s="47"/>
      <c r="F51" s="48"/>
    </row>
    <row r="52" spans="2:6">
      <c r="B52" s="49"/>
      <c r="C52" s="50"/>
      <c r="D52" s="50"/>
      <c r="E52" s="50"/>
      <c r="F52" s="51"/>
    </row>
    <row r="53" spans="2:6" s="1" customFormat="1" ht="15">
      <c r="B53" s="37"/>
      <c r="C53" s="38"/>
      <c r="D53" s="38"/>
      <c r="E53" s="38"/>
      <c r="F53" s="38"/>
    </row>
    <row r="54" spans="2:6" s="1" customFormat="1" ht="51.75" customHeight="1">
      <c r="B54" s="39" t="s">
        <v>33</v>
      </c>
      <c r="C54" s="39"/>
      <c r="D54" s="39"/>
      <c r="E54" s="39"/>
      <c r="F54" s="39"/>
    </row>
    <row r="55" spans="2:6">
      <c r="B55" s="53" t="s">
        <v>76</v>
      </c>
      <c r="C55" s="44"/>
      <c r="D55" s="44"/>
      <c r="E55" s="44"/>
      <c r="F55" s="45"/>
    </row>
    <row r="56" spans="2:6">
      <c r="B56" s="46"/>
      <c r="C56" s="47"/>
      <c r="D56" s="47"/>
      <c r="E56" s="47"/>
      <c r="F56" s="48"/>
    </row>
    <row r="57" spans="2:6">
      <c r="B57" s="46"/>
      <c r="C57" s="47"/>
      <c r="D57" s="47"/>
      <c r="E57" s="47"/>
      <c r="F57" s="48"/>
    </row>
    <row r="58" spans="2:6">
      <c r="B58" s="46"/>
      <c r="C58" s="47"/>
      <c r="D58" s="47"/>
      <c r="E58" s="47"/>
      <c r="F58" s="48"/>
    </row>
    <row r="59" spans="2:6">
      <c r="B59" s="49"/>
      <c r="C59" s="50"/>
      <c r="D59" s="50"/>
      <c r="E59" s="50"/>
      <c r="F59" s="51"/>
    </row>
    <row r="60" spans="2:6" ht="15">
      <c r="B60" s="37" t="s">
        <v>34</v>
      </c>
      <c r="C60" s="38"/>
      <c r="D60" s="38"/>
      <c r="E60" s="38"/>
      <c r="F60" s="38"/>
    </row>
    <row r="61" spans="2:6" ht="16.5">
      <c r="B61" s="39" t="s">
        <v>35</v>
      </c>
      <c r="C61" s="39"/>
      <c r="D61" s="39"/>
      <c r="E61" s="39"/>
      <c r="F61" s="39"/>
    </row>
    <row r="62" spans="2:6">
      <c r="B62" s="53" t="s">
        <v>80</v>
      </c>
      <c r="C62" s="44"/>
      <c r="D62" s="44"/>
      <c r="E62" s="44"/>
      <c r="F62" s="45"/>
    </row>
    <row r="63" spans="2:6">
      <c r="B63" s="46"/>
      <c r="C63" s="47"/>
      <c r="D63" s="47"/>
      <c r="E63" s="47"/>
      <c r="F63" s="48"/>
    </row>
    <row r="64" spans="2:6">
      <c r="B64" s="46"/>
      <c r="C64" s="47"/>
      <c r="D64" s="47"/>
      <c r="E64" s="47"/>
      <c r="F64" s="48"/>
    </row>
    <row r="65" spans="2:6">
      <c r="B65" s="46"/>
      <c r="C65" s="47"/>
      <c r="D65" s="47"/>
      <c r="E65" s="47"/>
      <c r="F65" s="48"/>
    </row>
    <row r="66" spans="2:6">
      <c r="B66" s="49"/>
      <c r="C66" s="50"/>
      <c r="D66" s="50"/>
      <c r="E66" s="50"/>
      <c r="F66" s="51"/>
    </row>
    <row r="67" spans="2:6" ht="17.25" customHeight="1">
      <c r="B67" s="54" t="s">
        <v>36</v>
      </c>
      <c r="C67" s="35"/>
      <c r="D67" s="35"/>
      <c r="E67" s="35"/>
      <c r="F67" s="36"/>
    </row>
    <row r="68" spans="2:6" ht="173.25" customHeight="1">
      <c r="B68" s="55" t="s">
        <v>37</v>
      </c>
      <c r="C68" s="56"/>
      <c r="D68" s="56"/>
      <c r="E68" s="56"/>
      <c r="F68" s="56"/>
    </row>
    <row r="69" spans="2:6" ht="342.75" customHeight="1">
      <c r="B69" s="57" t="s">
        <v>38</v>
      </c>
      <c r="C69" s="57"/>
      <c r="D69" s="57"/>
      <c r="E69" s="57"/>
      <c r="F69" s="57"/>
    </row>
    <row r="70" spans="2:6" ht="23.25" customHeight="1">
      <c r="B70" s="58" t="s">
        <v>39</v>
      </c>
      <c r="C70" s="58"/>
      <c r="D70" s="58"/>
      <c r="E70" s="58"/>
      <c r="F70" s="58"/>
    </row>
    <row r="71" spans="2:6" ht="21.75" customHeight="1">
      <c r="B71" s="59" t="s">
        <v>40</v>
      </c>
      <c r="C71" s="59"/>
      <c r="D71" s="59"/>
      <c r="E71" s="59"/>
      <c r="F71" s="59"/>
    </row>
    <row r="72" spans="2:6" ht="27" customHeight="1">
      <c r="B72" s="52" t="s">
        <v>41</v>
      </c>
      <c r="C72" s="52"/>
      <c r="D72" s="52"/>
      <c r="E72" s="52"/>
      <c r="F72" s="52"/>
    </row>
  </sheetData>
  <mergeCells count="42">
    <mergeCell ref="B27:F31"/>
    <mergeCell ref="B72:F72"/>
    <mergeCell ref="B62:F66"/>
    <mergeCell ref="B55:F59"/>
    <mergeCell ref="B48:F52"/>
    <mergeCell ref="B34:F38"/>
    <mergeCell ref="B41:F45"/>
    <mergeCell ref="B67:F67"/>
    <mergeCell ref="B68:F68"/>
    <mergeCell ref="B69:F69"/>
    <mergeCell ref="B70:F70"/>
    <mergeCell ref="B71:F71"/>
    <mergeCell ref="B47:F47"/>
    <mergeCell ref="B53:F53"/>
    <mergeCell ref="B54:F54"/>
    <mergeCell ref="B60:F60"/>
    <mergeCell ref="B61:F61"/>
    <mergeCell ref="B32:F32"/>
    <mergeCell ref="B33:F33"/>
    <mergeCell ref="B39:F39"/>
    <mergeCell ref="B40:F40"/>
    <mergeCell ref="B46:F46"/>
    <mergeCell ref="B22:F22"/>
    <mergeCell ref="B23:F23"/>
    <mergeCell ref="B24:F24"/>
    <mergeCell ref="C25:F25"/>
    <mergeCell ref="B26:F26"/>
    <mergeCell ref="C11:F11"/>
    <mergeCell ref="C12:F12"/>
    <mergeCell ref="C13:F13"/>
    <mergeCell ref="B14:F14"/>
    <mergeCell ref="B15:F15"/>
    <mergeCell ref="C6:F6"/>
    <mergeCell ref="C7:F7"/>
    <mergeCell ref="C8:F8"/>
    <mergeCell ref="C9:F9"/>
    <mergeCell ref="C10:F10"/>
    <mergeCell ref="B1:F1"/>
    <mergeCell ref="B2:F2"/>
    <mergeCell ref="B3:F3"/>
    <mergeCell ref="C4:F4"/>
    <mergeCell ref="C5:F5"/>
  </mergeCells>
  <phoneticPr fontId="14" type="noConversion"/>
  <dataValidations count="1">
    <dataValidation type="list" allowBlank="1" showInputMessage="1" showErrorMessage="1" sqref="C13:F13" xr:uid="{00000000-0002-0000-0000-000000000000}">
      <formula1>$L$10:$L$12</formula1>
    </dataValidation>
  </dataValidations>
  <hyperlinks>
    <hyperlink ref="C9" r:id="rId1" xr:uid="{0E8746DF-C0A3-4668-86A7-188CD736464C}"/>
  </hyperlinks>
  <pageMargins left="0.69930555555555596" right="0.69930555555555596"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2"/>
  <sheetViews>
    <sheetView workbookViewId="0"/>
  </sheetViews>
  <sheetFormatPr defaultColWidth="9" defaultRowHeight="13.5"/>
  <cols>
    <col min="1" max="2" width="16.375" customWidth="1"/>
    <col min="3" max="7" width="11.875" customWidth="1"/>
    <col min="8" max="8" width="20.5" customWidth="1"/>
    <col min="9" max="9" width="17.25" customWidth="1"/>
    <col min="10" max="10" width="11.875" customWidth="1"/>
    <col min="11" max="11" width="9.5" customWidth="1"/>
    <col min="12" max="12" width="12.75" customWidth="1"/>
    <col min="13" max="13" width="13.625" customWidth="1"/>
    <col min="14" max="14" width="8.5" customWidth="1"/>
    <col min="15" max="15" width="19.625" customWidth="1"/>
    <col min="16" max="16" width="9.5" customWidth="1"/>
    <col min="17" max="17" width="12.75" customWidth="1"/>
    <col min="18" max="18" width="13.625" customWidth="1"/>
    <col min="19" max="19" width="8.5" customWidth="1"/>
    <col min="20" max="20" width="19.625" customWidth="1"/>
    <col min="21" max="21" width="9.5" customWidth="1"/>
    <col min="22" max="22" width="12.75" customWidth="1"/>
    <col min="23" max="23" width="13.625" customWidth="1"/>
    <col min="24" max="24" width="8.5" customWidth="1"/>
    <col min="25" max="25" width="20.5" customWidth="1"/>
    <col min="26" max="26" width="9.5" customWidth="1"/>
    <col min="27" max="27" width="13.875" customWidth="1"/>
    <col min="28" max="28" width="15.5" customWidth="1"/>
    <col min="29" max="29" width="9.5" customWidth="1"/>
    <col min="30" max="30" width="20.5" customWidth="1"/>
    <col min="31" max="31" width="7.375" customWidth="1"/>
    <col min="32" max="32" width="13.875" customWidth="1"/>
    <col min="33" max="33" width="14.5" customWidth="1"/>
    <col min="34" max="34" width="9.5" customWidth="1"/>
    <col min="35" max="35" width="20.5" customWidth="1"/>
  </cols>
  <sheetData>
    <row r="1" spans="1:35">
      <c r="A1" t="s">
        <v>3</v>
      </c>
      <c r="B1" t="s">
        <v>4</v>
      </c>
      <c r="C1" t="s">
        <v>5</v>
      </c>
      <c r="D1" t="s">
        <v>6</v>
      </c>
      <c r="E1" t="s">
        <v>7</v>
      </c>
      <c r="F1" t="s">
        <v>8</v>
      </c>
      <c r="G1" t="s">
        <v>9</v>
      </c>
      <c r="H1" t="s">
        <v>11</v>
      </c>
      <c r="I1" t="s">
        <v>13</v>
      </c>
      <c r="J1" t="s">
        <v>16</v>
      </c>
      <c r="K1" t="s">
        <v>42</v>
      </c>
      <c r="L1" t="s">
        <v>43</v>
      </c>
      <c r="M1" t="s">
        <v>44</v>
      </c>
      <c r="N1" t="s">
        <v>45</v>
      </c>
      <c r="O1" t="s">
        <v>46</v>
      </c>
      <c r="P1" t="s">
        <v>47</v>
      </c>
      <c r="Q1" t="s">
        <v>48</v>
      </c>
      <c r="R1" t="s">
        <v>49</v>
      </c>
      <c r="S1" t="s">
        <v>50</v>
      </c>
      <c r="T1" t="s">
        <v>51</v>
      </c>
      <c r="U1" t="s">
        <v>52</v>
      </c>
      <c r="V1" t="s">
        <v>53</v>
      </c>
      <c r="W1" t="s">
        <v>54</v>
      </c>
      <c r="X1" t="s">
        <v>55</v>
      </c>
      <c r="Y1" t="s">
        <v>56</v>
      </c>
      <c r="Z1" t="s">
        <v>57</v>
      </c>
      <c r="AA1" t="s">
        <v>58</v>
      </c>
      <c r="AB1" t="s">
        <v>59</v>
      </c>
      <c r="AC1" t="s">
        <v>60</v>
      </c>
      <c r="AD1" t="s">
        <v>61</v>
      </c>
      <c r="AE1" t="s">
        <v>62</v>
      </c>
      <c r="AF1" t="s">
        <v>63</v>
      </c>
      <c r="AG1" t="s">
        <v>64</v>
      </c>
      <c r="AH1" t="s">
        <v>65</v>
      </c>
      <c r="AI1" t="s">
        <v>66</v>
      </c>
    </row>
    <row r="2" spans="1:35">
      <c r="A2" t="str">
        <f>中国区项目计划书!C4</f>
        <v>皮皮皮</v>
      </c>
      <c r="B2" t="str">
        <f>中国区项目计划书!C5</f>
        <v>预影</v>
      </c>
      <c r="C2" t="str">
        <f>中国区项目计划书!C6</f>
        <v>陈思琦</v>
      </c>
      <c r="D2" t="str">
        <f>中国区项目计划书!C7</f>
        <v>中山大学</v>
      </c>
      <c r="E2">
        <f>中国区项目计划书!C8</f>
        <v>15112606109</v>
      </c>
      <c r="F2" t="str">
        <f>中国区项目计划书!C9</f>
        <v>1109349604@qq.com</v>
      </c>
      <c r="G2">
        <f>中国区项目计划书!C10</f>
        <v>0</v>
      </c>
      <c r="H2">
        <f>中国区项目计划书!C11</f>
        <v>0</v>
      </c>
      <c r="I2" t="str">
        <f>中国区项目计划书!C12</f>
        <v>(如果参加了区域选拔赛，请填写所参赛的区域或校区；未参加区域选拔赛的团队请忽略此项)</v>
      </c>
      <c r="J2" t="str">
        <f>中国区项目计划书!C13</f>
        <v>世界公民（World Citizenship）</v>
      </c>
      <c r="K2" t="str">
        <f>中国区项目计划书!B17</f>
        <v>陈思琦</v>
      </c>
      <c r="L2">
        <f>中国区项目计划书!C17</f>
        <v>0</v>
      </c>
      <c r="M2">
        <f>中国区项目计划书!D17</f>
        <v>0</v>
      </c>
      <c r="N2">
        <f>中国区项目计划书!E17</f>
        <v>0</v>
      </c>
      <c r="O2">
        <f>中国区项目计划书!F17</f>
        <v>0</v>
      </c>
      <c r="P2" t="str">
        <f>中国区项目计划书!B18</f>
        <v>陈统盼</v>
      </c>
      <c r="Q2">
        <f>中国区项目计划书!C18</f>
        <v>0</v>
      </c>
      <c r="R2">
        <f>中国区项目计划书!D18</f>
        <v>0</v>
      </c>
      <c r="S2">
        <f>中国区项目计划书!E18</f>
        <v>0</v>
      </c>
      <c r="T2">
        <f>中国区项目计划书!F18</f>
        <v>0</v>
      </c>
      <c r="U2" t="str">
        <f>中国区项目计划书!B19</f>
        <v>陈秀嘉</v>
      </c>
      <c r="V2">
        <f>中国区项目计划书!C19</f>
        <v>0</v>
      </c>
      <c r="W2">
        <f>中国区项目计划书!D19</f>
        <v>0</v>
      </c>
      <c r="X2">
        <f>中国区项目计划书!E19</f>
        <v>0</v>
      </c>
      <c r="Y2">
        <f>中国区项目计划书!F19</f>
        <v>0</v>
      </c>
      <c r="Z2" t="str">
        <f>中国区项目计划书!B20</f>
        <v>陈荣真</v>
      </c>
      <c r="AA2">
        <f>中国区项目计划书!C20</f>
        <v>0</v>
      </c>
      <c r="AB2">
        <f>中国区项目计划书!D20</f>
        <v>0</v>
      </c>
      <c r="AC2">
        <f>中国区项目计划书!E20</f>
        <v>0</v>
      </c>
      <c r="AD2">
        <f>中国区项目计划书!F20</f>
        <v>0</v>
      </c>
      <c r="AE2" t="str">
        <f>中国区项目计划书!B21</f>
        <v>郑贵锋</v>
      </c>
      <c r="AF2">
        <f>中国区项目计划书!C21</f>
        <v>0</v>
      </c>
      <c r="AG2">
        <f>中国区项目计划书!D21</f>
        <v>0</v>
      </c>
      <c r="AH2">
        <f>中国区项目计划书!E21</f>
        <v>0</v>
      </c>
      <c r="AI2">
        <f>中国区项目计划书!F21</f>
        <v>0</v>
      </c>
    </row>
  </sheetData>
  <phoneticPr fontId="14" type="noConversion"/>
  <pageMargins left="0.69930555555555596" right="0.69930555555555596"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中国区项目计划书</vt:lpstr>
      <vt:lpstr>汇总</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陈思琦</dc:creator>
  <cp:lastModifiedBy>LY Zhen</cp:lastModifiedBy>
  <dcterms:created xsi:type="dcterms:W3CDTF">2006-09-16T00:00:00Z</dcterms:created>
  <dcterms:modified xsi:type="dcterms:W3CDTF">2018-05-22T08:14:55Z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2052-10.1.0.6393</vt:lpwstr>
  </property>
</Properties>
</file>