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2975"/>
  </bookViews>
  <sheets>
    <sheet name="result" sheetId="1" r:id="rId1"/>
    <sheet name="Sheet1" sheetId="2" r:id="rId2"/>
  </sheets>
  <definedNames>
    <definedName name="_xlnm._FilterDatabase" localSheetId="0" hidden="1">result!$A$1:$AC$796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<sst xmlns="http://schemas.openxmlformats.org/spreadsheetml/2006/main" count="7461" uniqueCount="3694">
  <si>
    <t>商城货号</t>
  </si>
  <si>
    <t>供销商</t>
  </si>
  <si>
    <t>商城商品标题</t>
  </si>
  <si>
    <t>商品主图</t>
  </si>
  <si>
    <t>前端单价$</t>
  </si>
  <si>
    <t>商城-邮费单价$</t>
  </si>
  <si>
    <t>库存总数</t>
  </si>
  <si>
    <t>sku总数</t>
  </si>
  <si>
    <t>包装-长</t>
  </si>
  <si>
    <t>包装-宽</t>
  </si>
  <si>
    <t>包装-高</t>
  </si>
  <si>
    <t>包装-体积单位</t>
  </si>
  <si>
    <t>包装-重量</t>
  </si>
  <si>
    <t>包装-重量单位</t>
  </si>
  <si>
    <t>供销商货号</t>
  </si>
  <si>
    <t>货盘-价格区间</t>
  </si>
  <si>
    <t>货盘-sku总数</t>
  </si>
  <si>
    <t>货盘-库存总数</t>
  </si>
  <si>
    <t>货盘-最小邮费</t>
  </si>
  <si>
    <t>一键代发价</t>
  </si>
  <si>
    <t>货盘-起购量</t>
  </si>
  <si>
    <t>货盘-平台商品状态</t>
  </si>
  <si>
    <t>货盘-分类</t>
  </si>
  <si>
    <t>商城-运营分类</t>
  </si>
  <si>
    <t>PO6V37NZY</t>
  </si>
  <si>
    <t>货盘</t>
  </si>
  <si>
    <t>FATAZEN Private Label Vegan Deodorant Antiperspirant Stick  Herbal Sweat Deodor Balm Sea Minerals Citron Deodorant Stick</t>
  </si>
  <si>
    <t>https://sc04.alicdn.com/kf/Hacc030e1135e437b9e0b99d574875a6dv.jpg</t>
  </si>
  <si>
    <t>---</t>
  </si>
  <si>
    <t>1600892718193</t>
  </si>
  <si>
    <t>2.20~2.20</t>
  </si>
  <si>
    <t>ONLINE</t>
  </si>
  <si>
    <t>美妆&gt;&gt;香水香氛&gt;&gt;除臭剂及止汗剂</t>
  </si>
  <si>
    <t>美妆个护&gt;&gt;香水&gt;&gt;男女通用香水</t>
  </si>
  <si>
    <t>PT3I13AQO</t>
  </si>
  <si>
    <t>FATAZEN Wholesale Herbal Deodorant Antiperspirant Stick Natural Vegan Cedar Red Sage Fragrance Deodor Balm Deodorant Stick</t>
  </si>
  <si>
    <t>https://sc04.alicdn.com/kf/Hd7ca5e2863444c099670600bdf322908G.jpg</t>
  </si>
  <si>
    <t>1600886233662</t>
  </si>
  <si>
    <t>P4F6BW3W6</t>
  </si>
  <si>
    <t>FATAZEN Wholesale Herbal Deodorant Antiperspirant Stick Body Natural Vegan Sandal Amber Sweat Odor Balm Deodorant Stick</t>
  </si>
  <si>
    <t>https://sc04.alicdn.com/kf/H0f9ade1ea7314717ba18d29ef709b677c.jpg</t>
  </si>
  <si>
    <t>1600886201723</t>
  </si>
  <si>
    <t>PQQHLNC57</t>
  </si>
  <si>
    <t>FATAZEN 100% Natural Body Care Body Balm Stick Antiperspirant Stick with Ocean Scent and Citron 2-in-1 Deodorant Stick</t>
  </si>
  <si>
    <t>https://sc04.alicdn.com/kf/H8c6c4df00b3344e79c9b3333c0eebe261.jpg</t>
  </si>
  <si>
    <t>1601224633279</t>
  </si>
  <si>
    <t>2.55~2.55</t>
  </si>
  <si>
    <t>P2ECW9VD2</t>
  </si>
  <si>
    <t>FATAZEN 100% Natural Body Care Body Balm Stick Antiperspirant Stick With Ocean Scent and Citron 2-in-1 Deodorant Stick</t>
  </si>
  <si>
    <t>https://sc04.alicdn.com/kf/H6ecc5b0675f547a7aac5ac76b47a4ddcH.jpg</t>
  </si>
  <si>
    <t>1601090590827</t>
  </si>
  <si>
    <t>PGX6T9UO9</t>
  </si>
  <si>
    <t>Private Label  Deodorant Anti-odorant Stick Natural Cedar Red Sage Fragrance Sweat Odor Balm Deodorant Stick</t>
  </si>
  <si>
    <t>https://sc04.alicdn.com/kf/H5b875a90a68f400d9a64fedbc06cb37eM.jpg</t>
  </si>
  <si>
    <t>1601090342168</t>
  </si>
  <si>
    <t>PD4VNICTZ</t>
  </si>
  <si>
    <t>FATAZEN Dermatologist Tested Deodorant Anti-odorant Stick Natural Amber Sandalwood Fragrance Sweat Odor Balm Deodorant Stick</t>
  </si>
  <si>
    <t>https://sc04.alicdn.com/kf/H6e341eb924a6423b9aa0f013d61e2841d.jpg</t>
  </si>
  <si>
    <t>1600885341994</t>
  </si>
  <si>
    <t>PF8MNKN8Q</t>
  </si>
  <si>
    <t>Abonnie Private Label Faux Mink Lash Extension Trays Low Moq Eyelashes Extension 8mm Lash Trays Wholesale 2 Boxed-packed</t>
  </si>
  <si>
    <t>https://sc04.alicdn.com/kf/Ha9ae8393df8e4df89cad7b150a9201615.jpg</t>
  </si>
  <si>
    <t>1600618282550</t>
  </si>
  <si>
    <t>3.50~3.50</t>
  </si>
  <si>
    <t>美妆&gt;&gt;睫毛美容及工具&gt;&gt;假睫毛</t>
  </si>
  <si>
    <t>美妆个护&gt;&gt;美妆香水&gt;&gt;假睫毛与胶水</t>
  </si>
  <si>
    <t>P9LUH0QZ2</t>
  </si>
  <si>
    <t>Low Humidity Eyelash Glue Waterproof 0.3 0.5 Second Long Lasting 6-8 Weeks Lash Extension Adhesive Glue</t>
  </si>
  <si>
    <t>https://sc04.alicdn.com/kf/Hb7b3795a8101417cb5bf26d9bba508c8G.jpg</t>
  </si>
  <si>
    <t>1600697687283</t>
  </si>
  <si>
    <t>4.50~5.50</t>
  </si>
  <si>
    <t>美妆&gt;&gt;睫毛美容及工具&gt;&gt;睫毛胶水</t>
  </si>
  <si>
    <t>PCZ0V9ZS3</t>
  </si>
  <si>
    <t>US Local Stock Cluster Lashes Kit Individual DIY Lash Extension Volume Silk Natural Handmade C D Mixed Curl DIY Cluster Lash Kit</t>
  </si>
  <si>
    <t>https://sc04.alicdn.com/kf/H2230d02c091242c1823b94134b5c94c42.jpg</t>
  </si>
  <si>
    <t>1601216799066</t>
  </si>
  <si>
    <t>4.00~4.00</t>
  </si>
  <si>
    <t>美妆&gt;&gt;睫毛美容及工具&gt;&gt;扇型假睫毛</t>
  </si>
  <si>
    <t>PHHAJ2HAO</t>
  </si>
  <si>
    <t>US Local Stock DIY Segment Eyelashes Individual Lash Extension Mega Set 336 Pcs Silk Cluster Lashes Book</t>
  </si>
  <si>
    <t>https://sc04.alicdn.com/kf/H6dc8b6f719214ef3ada5a2fb46c1ffa2h.png</t>
  </si>
  <si>
    <t>1601216543706</t>
  </si>
  <si>
    <t>3.00~3.00</t>
  </si>
  <si>
    <t>PLLPH1T99</t>
  </si>
  <si>
    <t>YANTU  A22 Wireless Rechargeable Portable Car Pump 12V Double Cylinder air Compressor Electric Automobile Wheel Tire Inflators</t>
  </si>
  <si>
    <t>https://sc04.alicdn.com/kf/H67717e0c135940b6b4480f584396d9367.jpg</t>
  </si>
  <si>
    <t>1601198658334</t>
  </si>
  <si>
    <t>34.00~34.00</t>
  </si>
  <si>
    <t>车辆配件、电子设备与工具&gt;&gt;汽车工具&gt;&gt;轮胎充气泵</t>
  </si>
  <si>
    <t>汽车与摩托车&gt;&gt;汽车修理工具&gt;&gt;轮胎修理和安装工具</t>
  </si>
  <si>
    <t>PSAJWQ5G8</t>
  </si>
  <si>
    <t>5pcs/set 13g 10cm Top Water Pencil Fishing Lure Hard Bait With Floating Rotating Tail for Bass Trout Freshwater Saltwater</t>
  </si>
  <si>
    <t>https://sc04.alicdn.com/kf/Hd8e28aabc5c148379f9bb17231eb979fi.jpg</t>
  </si>
  <si>
    <t>1601219799690</t>
  </si>
  <si>
    <t>2.98~2.98</t>
  </si>
  <si>
    <t>体育与娱乐&gt;&gt;垂钓&gt;&gt;假饵</t>
  </si>
  <si>
    <t>运动与户外&gt;&gt;休闲与室外休闲设备&gt;&gt;钓鱼用品</t>
  </si>
  <si>
    <t>P2MWKFS20</t>
  </si>
  <si>
    <t>20pcs/set 13g/35g Topwater Fishing Lures Set of 20 Popper Bait with 3D Eyes ABS Plastic Hard Baits for Bass Pike</t>
  </si>
  <si>
    <t>https://sc04.alicdn.com/kf/Hb50112e2b73e4b3ca55d0c91e7d3ef02p.jpg</t>
  </si>
  <si>
    <t>1601220836190</t>
  </si>
  <si>
    <t>26.98~26.98</t>
  </si>
  <si>
    <t>PFD7I377K</t>
  </si>
  <si>
    <t>22pcs/set Hard Lure Bait Soft Frog Popper Minnow Pencil VIB Luminous Lure Kit Durable Hooks Realistic Action Ideal</t>
  </si>
  <si>
    <t>https://sc04.alicdn.com/kf/Hb59e6f25c7d34760a8f652097b77a2a60.jpg</t>
  </si>
  <si>
    <t>1601220765410</t>
  </si>
  <si>
    <t>11.79~11.79</t>
  </si>
  <si>
    <t>PMSCVFB03</t>
  </si>
  <si>
    <t>10pcs/set 35g 14cm Topwater Fishing Lure Kit with Lifelike Swiveling Tail Vibrant Realistic Bait for Freshwater &amp; Saltwater</t>
  </si>
  <si>
    <t>https://sc04.alicdn.com/kf/Hb5b9e6d031674e21b18eb9cc8d7cb12bs.jpg</t>
  </si>
  <si>
    <t>1601220728517</t>
  </si>
  <si>
    <t>13.98~13.98</t>
  </si>
  <si>
    <t>PYFEFNB9X</t>
  </si>
  <si>
    <t>10pcs/set 13g 10cm Premium Fishing Lure Kit Bass Trout Baits With Propeller Tail Durable Hooks Realistic Action for Freshwater</t>
  </si>
  <si>
    <t>https://sc04.alicdn.com/kf/Hbb22929bf82749c58a659ed24044dd6bq.jpg</t>
  </si>
  <si>
    <t>1601220722578</t>
  </si>
  <si>
    <t>10.98~10.98</t>
  </si>
  <si>
    <t>PHVYMZNXY</t>
  </si>
  <si>
    <t>Factory Hot Sell 60km Long Range E-Scooters 800W 48V 15Ah Foldable Electric Powerful Scooter</t>
  </si>
  <si>
    <t>https://sc04.alicdn.com/kf/H1245b804930b4da2b587d84e8f588a97G.jpg</t>
  </si>
  <si>
    <t>1601155618321</t>
  </si>
  <si>
    <t>385.00~385.00</t>
  </si>
  <si>
    <t>体育与娱乐&gt;&gt;滑板车&gt;&gt;电动滑板车</t>
  </si>
  <si>
    <t>运动与户外&gt;&gt;健身设备&gt;&gt;滑板车及配件</t>
  </si>
  <si>
    <t>PYLDXL3OL</t>
  </si>
  <si>
    <t>Outdoor Electrical Box Waterproof IP67 6X6 Plastic Project Box Enclosure With Stainless Steel Hinged for Wifi Electronics Solar</t>
  </si>
  <si>
    <t>https://sc04.alicdn.com/kf/Hadb7e8066e78497e82bde531ead02247d.jpg</t>
  </si>
  <si>
    <t>1601220848348</t>
  </si>
  <si>
    <t>16.60~16.60</t>
  </si>
  <si>
    <t>电气设备与用品&gt;&gt;低压产品&gt;&gt;电子及仪器外壳</t>
  </si>
  <si>
    <t>家装建材&gt;&gt;电气设备及用品&gt;&gt;发动机、发电机及配件</t>
  </si>
  <si>
    <t>PRY64V2H3</t>
  </si>
  <si>
    <t>250X350X150mm Clear Cover Outdoor Electrical Box Enclosure ABS Plastic Junction Control Panel Box With Drill Holes</t>
  </si>
  <si>
    <t>https://sc04.alicdn.com/kf/H3aa5c3520961429f9d9acd6e819d6a51A.jpg</t>
  </si>
  <si>
    <t>1601221425317</t>
  </si>
  <si>
    <t>23.00~23.00</t>
  </si>
  <si>
    <t>P9LFKGPCV</t>
  </si>
  <si>
    <t>220x170x110mm Waterproof Outdoor Cable Box Enclosure Plastic Junction Box  Electrical Waterproof  Project Control Network Box</t>
  </si>
  <si>
    <t>https://sc04.alicdn.com/kf/H47acdc06e4ff4bbf9ecd45c3890b85f8X.jpg</t>
  </si>
  <si>
    <t>1601221141989</t>
  </si>
  <si>
    <t>18.00~18.00</t>
  </si>
  <si>
    <t>PGYJYW595</t>
  </si>
  <si>
    <t>220x170x110mm Weatherproof Locking Electrical Project Control Panel Box  Outdoor Plastic Clear Cover WIFI Cabel Elcosure</t>
  </si>
  <si>
    <t>https://sc04.alicdn.com/kf/H66c5ff6f2a4a4212a6bf143e7817057fu.jpg</t>
  </si>
  <si>
    <t>1601221224519</t>
  </si>
  <si>
    <t>PPC0DMSK7</t>
  </si>
  <si>
    <t>320x212x132mm Large Size Outdoor Distribution Box  Electrical Black Plastic Power Extension Cord  Power Strip Protector Box</t>
  </si>
  <si>
    <t>https://sc04.alicdn.com/kf/H221f0c28a3074fdab2b109604e46003dG.jpg</t>
  </si>
  <si>
    <t>1601221277591</t>
  </si>
  <si>
    <t>8.90~8.90</t>
  </si>
  <si>
    <t>P9ZL9FTM7</t>
  </si>
  <si>
    <t>400X280X15mm Waterproof White Plastic ABS Outside Electrical Project Wifi Distribution Box  With Fan Vented Dust Screen</t>
  </si>
  <si>
    <t>https://sc04.alicdn.com/kf/Hee3138266c9e4c8b90ce7bcfc635792cj.jpg</t>
  </si>
  <si>
    <t>1601221123841</t>
  </si>
  <si>
    <t>35.00~35.00</t>
  </si>
  <si>
    <t>PRIOBYD91</t>
  </si>
  <si>
    <t>Pre-wired  Automotive 12 Volt 6 Way  Fuse and Relay Box 6 Slot ATC ATO Slots Fuse Holder Universal Relay Panel for Car Marine</t>
  </si>
  <si>
    <t>https://sc04.alicdn.com/kf/H4a5a1b15c42c4dae8b53b1489a8bba7eH.jpg</t>
  </si>
  <si>
    <t>1601221875211</t>
  </si>
  <si>
    <t>15.50~15.50</t>
  </si>
  <si>
    <t>电气设备与用品&gt;&gt;低压产品&gt;&gt;熔断器组件</t>
  </si>
  <si>
    <t>家装建材&gt;&gt;电气设备及用品&gt;&gt;继电器、断路器</t>
  </si>
  <si>
    <t>PGYQ1OKWV</t>
  </si>
  <si>
    <t>Universal 12 Way  Relay Box Block Panel Box ATC/ATO Fused 4 Pins 12V Relay Box Pre-wired for Automotive Car Marine Boat</t>
  </si>
  <si>
    <t>https://sc04.alicdn.com/kf/H2f2461c69f7040ee8929190be2ed86b4Y.jpg</t>
  </si>
  <si>
    <t>1601221675673</t>
  </si>
  <si>
    <t>18.60~18.60</t>
  </si>
  <si>
    <t>P63O05NUC</t>
  </si>
  <si>
    <t>Automotive 11 Way  Pre-Wired 4 Pin Relay Holder Socket 12V  Automotive 11 Fuse Slots Control Relay Box Block  for Vehicles Car</t>
  </si>
  <si>
    <t>https://sc04.alicdn.com/kf/H75d0a8dbd9e743b68c4faf1fee3bc475w.jpg</t>
  </si>
  <si>
    <t>1601221646790</t>
  </si>
  <si>
    <t>18.80~18.80</t>
  </si>
  <si>
    <t>P7J5B73TC</t>
  </si>
  <si>
    <t>7 ft Heavy-Duty Round Outdoor Market Table Patio Umbrella Parasol W/Steel Pole, Push Button Tilt</t>
  </si>
  <si>
    <t>https://sc04.alicdn.com/kf/Hcd86f37a3b294e69ad6add3c60998d72I.jpg</t>
  </si>
  <si>
    <t>1601204975774</t>
  </si>
  <si>
    <t>12.60~12.60</t>
  </si>
  <si>
    <t>家具&gt;&gt;户外家具&gt;&gt;露台遮阳伞及底座</t>
  </si>
  <si>
    <t>家具&gt;&gt;室外家具&gt;&gt;遮阳伞</t>
  </si>
  <si>
    <t>P2V01B8CW</t>
  </si>
  <si>
    <t>Danlong Promotion Outdoor 7ft Garden Camping Solar Panel LED Patio Umbrella Parasol With Tilt</t>
  </si>
  <si>
    <t>https://sc04.alicdn.com/kf/Hdcf7e131555d4025ae68f28890ea7ee58.jpg</t>
  </si>
  <si>
    <t>1601204335651</t>
  </si>
  <si>
    <t>15.00~15.00</t>
  </si>
  <si>
    <t>PFSRLXW11</t>
  </si>
  <si>
    <t>Waterproof Heavy Duty Terminal Block Connector Busbar 600A 6X M10 Post Waterproof Bus Bar Connector with Cover</t>
  </si>
  <si>
    <t>https://sc04.alicdn.com/kf/He4f60f37fa8448bc9ae8677fb80d9980W.jpg</t>
  </si>
  <si>
    <t>1601241413873</t>
  </si>
  <si>
    <t>78.00~78.00</t>
  </si>
  <si>
    <t>电气设备与用品&gt;&gt;连接器与端子&gt;&gt;接线端子排</t>
  </si>
  <si>
    <t>家装建材&gt;&gt;电气设备及用品&gt;&gt;连接器和终端</t>
  </si>
  <si>
    <t>PDMXIOVHF</t>
  </si>
  <si>
    <t>Bus Bar 600A 12V Terminal Block 6X 3/8" Post Heavy Duty Electrical Connector Battery Terminal Distribution Block</t>
  </si>
  <si>
    <t>https://sc04.alicdn.com/kf/Ha5003bbe7be544c9ab7e9b67ed04d9e5m.jpg</t>
  </si>
  <si>
    <t>1601241408810</t>
  </si>
  <si>
    <t>PBRHV57GL</t>
  </si>
  <si>
    <t>Waterproof 600A Bus Bar High Current Terminal Block 6X 3/8" Post (M10) Busbar Terminal Block with Cover</t>
  </si>
  <si>
    <t>https://sc04.alicdn.com/kf/Hab0231c9bbf24eb2bc47ff7f0d8d0089l.jpg</t>
  </si>
  <si>
    <t>1601241379815</t>
  </si>
  <si>
    <t>PWGHHZ3BF</t>
  </si>
  <si>
    <t>High Current 500A Busbar Battery Terminal Blocks 2X 3/8" (M10) 4X 5/16" (M8) Post Car Battery Bus Bar Terminal Block</t>
  </si>
  <si>
    <t>https://sc04.alicdn.com/kf/H7a8a22713eb74f499bbec6b0bae8f1597.jpg</t>
  </si>
  <si>
    <t>1601241035648</t>
  </si>
  <si>
    <t>56.00~56.00</t>
  </si>
  <si>
    <t>P8BZEFZNS</t>
  </si>
  <si>
    <t>Heavy Duty Battery Bus Bar Terminal Block 500A Distribution 2X 3/8" (M10) 4X 5/16" (M8) Post Busbar Connector</t>
  </si>
  <si>
    <t>https://sc04.alicdn.com/kf/H5abe6075c01849efbf1547693329b94b7.jpg</t>
  </si>
  <si>
    <t>1601240973859</t>
  </si>
  <si>
    <t>PP3QNYSQC</t>
  </si>
  <si>
    <t>250A Terminal Block Power Distribution Busbar 4X 3/8" Post(M10) 3X #8 Screw Terminal Block Connector</t>
  </si>
  <si>
    <t>https://sc04.alicdn.com/kf/H42a0c10568264ee5bdc3302ba3ed56e4Z.jpg</t>
  </si>
  <si>
    <t>1601240659183</t>
  </si>
  <si>
    <t>17.00~17.00</t>
  </si>
  <si>
    <t>PML93JXU6</t>
  </si>
  <si>
    <t>150A Busbar Connector Automotive Power Distribution Block 4X 5/16" Post(M8) 6X #8 Screw Bus Bar Terminal Block</t>
  </si>
  <si>
    <t>https://sc04.alicdn.com/kf/Hd117e34b353246ed8970967bb56efab3X.jpg</t>
  </si>
  <si>
    <t>1601240559008</t>
  </si>
  <si>
    <t>8.55~8.55</t>
  </si>
  <si>
    <t>P29SX633G</t>
  </si>
  <si>
    <t>Busbar 250A Heavy Duty Terminal 4X 3/8" Post (M10) 3X #8 Screw Battery Terminal Bus Bar Power Distribution Block Bus Bar</t>
  </si>
  <si>
    <t>https://sc04.alicdn.com/kf/Hcbe7abf7f56443d0aff788ee87f26edcu.jpg</t>
  </si>
  <si>
    <t>1601240554398</t>
  </si>
  <si>
    <t>PY51QMJ54</t>
  </si>
  <si>
    <t>275A Heavy Duty Bus Bar Power Block Terminal 6X 5/16" Post (M8) Electrical Terminal Block Connector Busbar Battery</t>
  </si>
  <si>
    <t>https://sc04.alicdn.com/kf/H1dba94552b4f4791a699d79a4205947aE.jpg</t>
  </si>
  <si>
    <t>1601240543425</t>
  </si>
  <si>
    <t>20.00~20.00</t>
  </si>
  <si>
    <t>POE8G3N44</t>
  </si>
  <si>
    <t>Bus Bar Terminal 150A Connector Busbar 4X 5/16" Post(M8) 6X #8 Screw Waterproof Terminal Block With Cover</t>
  </si>
  <si>
    <t>https://sc04.alicdn.com/kf/H6eef2784e98143f48b6bad120933bc18m.jpg</t>
  </si>
  <si>
    <t>1601240505376</t>
  </si>
  <si>
    <t>PRLCN0O36</t>
  </si>
  <si>
    <t>275A 12V-48VDC Positive Negative Pure Copper Busbar 6 Position M8 5/16" Posts Battery Marine Distribution Terminal Block</t>
  </si>
  <si>
    <t>https://sc04.alicdn.com/kf/Hf3facfd7b59f4ed8b9990f0128aa80e97.jpg</t>
  </si>
  <si>
    <t>1601220477490</t>
  </si>
  <si>
    <t>21.00~21.00</t>
  </si>
  <si>
    <t>PDDE9EHMV</t>
  </si>
  <si>
    <t>150A Automotive Car Marine Junction Block 4 X M8 5/16" Stud 6x #8 Screws 12V Electrical Copper Bus Bar Distribution Block</t>
  </si>
  <si>
    <t>https://sc04.alicdn.com/kf/H25d19ad2c87046f6946bff0296e28a617.jpg</t>
  </si>
  <si>
    <t>1601220435333</t>
  </si>
  <si>
    <t>PWSMLG0ZA</t>
  </si>
  <si>
    <t>12VDC 250A Bus Bar 4xM10 Studs 3 #8 Screws Copper Terminal Block 12V Junction Block for Automotive and Solar Applications</t>
  </si>
  <si>
    <t>https://sc04.alicdn.com/kf/Hb5dd6faea70046f2a9250055e8fe9250G.jpg</t>
  </si>
  <si>
    <t>1601220390699</t>
  </si>
  <si>
    <t>PE5XRV59K</t>
  </si>
  <si>
    <t>Heavy Duty 600A 48VDC Pure Copper 6 Stud M10 3/8" Terminal Block Positive Negative Bus Bar Power Distribution Block for RVs Boat</t>
  </si>
  <si>
    <t>https://sc04.alicdn.com/kf/Hf151f497c0a041d381b0d8242a026b4fI.jpg</t>
  </si>
  <si>
    <t>1601220371523</t>
  </si>
  <si>
    <t>PZ1DOVWBS</t>
  </si>
  <si>
    <t>High Current 500A Power Distribution Block 2X 3/8" (M10) 4X 5/16" (M8) Post Electric Bus Bar Power Distribution Terminal Block</t>
  </si>
  <si>
    <t>https://sc04.alicdn.com/kf/H0dab8b8c5bdc4e8b8a773c1ce50402c2I.jpg</t>
  </si>
  <si>
    <t>1601241440333</t>
  </si>
  <si>
    <t>P724WU92E</t>
  </si>
  <si>
    <t>High Current RVs Car Marine Power Distribution Terminal Block 500A 48V 6 Position 4xM8 2xM10 Studs Waterproof Bus Bar Box</t>
  </si>
  <si>
    <t>https://sc04.alicdn.com/kf/H8fb074419fd04972922604b4ea1ccafcF.jpg</t>
  </si>
  <si>
    <t>1601220702087</t>
  </si>
  <si>
    <t>P2BHZF68U</t>
  </si>
  <si>
    <t>20A Blue Single Light 3 Pin Rocker Switch ON/OFF Pre-wired 5 Gang Marine Switch Panel Aluminum Metal Switch Panel</t>
  </si>
  <si>
    <t>https://sc04.alicdn.com/kf/H069d690ae09f4fc388262bdff33762da8.jpg</t>
  </si>
  <si>
    <t>1601239564548</t>
  </si>
  <si>
    <t>15.30~15.30</t>
  </si>
  <si>
    <t>电气设备与用品&gt;&gt;开关&gt;&gt;船型开关</t>
  </si>
  <si>
    <t>家装建材&gt;&gt;电气设备及用品&gt;&gt;开关及配件</t>
  </si>
  <si>
    <t>P9K2W83E6</t>
  </si>
  <si>
    <t>IP65 5 Gang Panel Switch Marine Electrical SPST Single Blue LED Rocker Switch Panel With  DC Socket Voltmeter 4.8A USB Charger</t>
  </si>
  <si>
    <t>https://sc04.alicdn.com/kf/H6a2d48213152449681a67f1d9e3324a7c.jpg</t>
  </si>
  <si>
    <t>1601216054325</t>
  </si>
  <si>
    <t>PCNI8E874</t>
  </si>
  <si>
    <t>Coin Operated Machine Track Chair Masajeador Message Commercial Whole Body Massage Chair Rotai Nail Electric Spa Sofa Recliner</t>
  </si>
  <si>
    <t>https://sc04.alicdn.com/kf/H9c876f99460345798b48d14625ebf727P.jpg</t>
  </si>
  <si>
    <t>1601231013159</t>
  </si>
  <si>
    <t>656.00~656.00</t>
  </si>
  <si>
    <t>医疗保健&gt;&gt;按摩产品&gt;&gt;按摩椅</t>
  </si>
  <si>
    <t>美妆个护&gt;&gt;美容、个护电器&gt;&gt;按摩椅</t>
  </si>
  <si>
    <t>PYB17U4HT</t>
  </si>
  <si>
    <t>Pedicure Product Electric zero Gravity Recliner Message Chair Swivel Health Care Foot Masajeador Massager Spa Sofa with Doors</t>
  </si>
  <si>
    <t>https://sc04.alicdn.com/kf/Haf4769c0c7854e5584404938ab593f24u.png</t>
  </si>
  <si>
    <t>1601231002558</t>
  </si>
  <si>
    <t>562.00~562.00</t>
  </si>
  <si>
    <t>P025PCUEA</t>
  </si>
  <si>
    <t>China Health Care Products Foot Masajeador Rotai Message Electric Osaki 3d zero Gravity Sl Auto Track Recliner Massage Chair</t>
  </si>
  <si>
    <t>https://sc04.alicdn.com/kf/H4aef6889e3b8489c80503bbcf3efeda5N.jpg</t>
  </si>
  <si>
    <t>1601230707844</t>
  </si>
  <si>
    <t>P9X7ZP6SE</t>
  </si>
  <si>
    <t>Foot Massage Machine Price Body Vibrator Massage Machine Silicone Rollers zero Gravity Massage Chai Recliner Chair</t>
  </si>
  <si>
    <t>https://sc04.alicdn.com/kf/H042803ac7ea048e1a56809cf9185b6562.jpg</t>
  </si>
  <si>
    <t>1601177819950</t>
  </si>
  <si>
    <t>479.00~479.00</t>
  </si>
  <si>
    <t>PZ0COWKF0</t>
  </si>
  <si>
    <t>OEM Real Relax Luxury Music Shiatsu Full Body 4D 5D 6D 8D Zero Gravity Air Pressure Best Quality Chair Massage Chair FULL Body</t>
  </si>
  <si>
    <t>https://sc04.alicdn.com/kf/H9eb033cae6b1432b8d1b07fb2e3e0d3ef.jpg</t>
  </si>
  <si>
    <t>1601032562986</t>
  </si>
  <si>
    <t>1376.00~1376.00</t>
  </si>
  <si>
    <t>PG5KRS0SQ</t>
  </si>
  <si>
    <t>Real Relax Leg Massager Full Body 4d 5d 6d 8d Zero Gravity Massage Chair Manufacture SL Track Luxury Recliner Massage Chair</t>
  </si>
  <si>
    <t>https://sc04.alicdn.com/kf/Ha398a57b218c4b80941c2fbf35dbef87D.jpg</t>
  </si>
  <si>
    <t>1601028775699</t>
  </si>
  <si>
    <t>PWSV2M1AZ</t>
  </si>
  <si>
    <t>China Best Real Relax Massage 0 Gravity Therapy AI Control Massage Chair Full Body Recliner Massage Chair</t>
  </si>
  <si>
    <t>https://sc04.alicdn.com/kf/Hc1021cf15fbb4d04b4c41b9ad1b957d58.jpg</t>
  </si>
  <si>
    <t>1600964214531</t>
  </si>
  <si>
    <t>599.00~599.00</t>
  </si>
  <si>
    <t>PMWMNTAOU</t>
  </si>
  <si>
    <t>Cleanse &amp; Detox Capsule With Senna Leaf Supports Digestive Health 60 Capsules</t>
  </si>
  <si>
    <t>https://sc04.alicdn.com/kf/H8eb07fcb367646239d2e4350801463cbZ.jpg</t>
  </si>
  <si>
    <t>1601244576340</t>
  </si>
  <si>
    <t>4.50~4.50</t>
  </si>
  <si>
    <t>医疗保健&gt;&gt;保健补品&gt;&gt;草本保健品</t>
  </si>
  <si>
    <t>保健&gt;&gt;保健食品&gt;&gt;草药补充剂</t>
  </si>
  <si>
    <t>PFXDRZ74C</t>
  </si>
  <si>
    <t>Sea Moss with Black Seed Oil  Bladder Wrack  Turmeric 16-in-1 Supplements Joint Support  Sea Moss Capsule for Man and Women</t>
  </si>
  <si>
    <t>https://sc04.alicdn.com/kf/H0923fcea267c4b85adafbf2f8901cddaR.jpg</t>
  </si>
  <si>
    <t>1601244459514</t>
  </si>
  <si>
    <t>PXPYGXMY6</t>
  </si>
  <si>
    <t>Cleanse &amp; Detox Capsule Gentle Herbal  Supports Digestive Health 30 Capsules</t>
  </si>
  <si>
    <t>https://sc04.alicdn.com/kf/H361bd02eded9440098a5ed279eafd0e1B.jpg</t>
  </si>
  <si>
    <t>1601240409267</t>
  </si>
  <si>
    <t>PPIJAK1J6</t>
  </si>
  <si>
    <t>Beautiful Fashionable 3 4 5-Layer Polypropylene Material Storage Rack Portable Wardrobe Clothes Tableware Miscellaneous Items</t>
  </si>
  <si>
    <t>https://sc04.alicdn.com/kf/Hbe6fd21b7c754bc380e8f46a9da2462at.png</t>
  </si>
  <si>
    <t>1601320364672</t>
  </si>
  <si>
    <t>65.00~86.00</t>
  </si>
  <si>
    <t>家居与园艺&gt;&gt;家居收纳整理&gt;&gt;便携式衣柜</t>
  </si>
  <si>
    <t>居家日用&gt;&gt;家居收纳&gt;&gt;收纳架</t>
  </si>
  <si>
    <t>PXBCTEMA0</t>
  </si>
  <si>
    <t>Princess Vanity Make up Table Wooden Dressing Table with Mirror and Stool for Kids</t>
  </si>
  <si>
    <t>https://sc04.alicdn.com/kf/Hf4a935213d29482280677b36bdb62ddar.jpg</t>
  </si>
  <si>
    <t>62552253917</t>
  </si>
  <si>
    <t>36.00~36.00</t>
  </si>
  <si>
    <t>家具&gt;&gt;儿童家具&gt;&gt;儿童家具套装</t>
  </si>
  <si>
    <t>PWOAZD9JE</t>
  </si>
  <si>
    <t>Cheap Price Mini Electric Neck Shoulder Back Body Leg Arm Shaper Vibration EMS TENS Massager Cervical Stimulator Massage</t>
  </si>
  <si>
    <t>https://sc04.alicdn.com/kf/Ha3153bb50d694bdbae3ea6da9407337ax.jpg</t>
  </si>
  <si>
    <t>1601198928671</t>
  </si>
  <si>
    <t>3.20~3.20</t>
  </si>
  <si>
    <t>医疗保健&gt;&gt;按摩产品&gt;&gt;其他按摩产品</t>
  </si>
  <si>
    <t>美妆个护&gt;&gt;美容、个护电器&gt;&gt;按摩器</t>
  </si>
  <si>
    <t>PV21Q5KX0</t>
  </si>
  <si>
    <t>Gravitational Cellulite Pendant Tens  Stimulator  Heating Belt Posture Corrector Foot Care Ems</t>
  </si>
  <si>
    <t>https://sc04.alicdn.com/kf/H0c5422c4a5034a62af725d16c8027b1bh.jpg</t>
  </si>
  <si>
    <t>1600935923403</t>
  </si>
  <si>
    <t>6.20~6.20</t>
  </si>
  <si>
    <t>P98A7ZU34</t>
  </si>
  <si>
    <t>Multi Collagen Full Spectrum With Vitamin C Hyaluronic Acid Support Skin Health Peptides Powder</t>
  </si>
  <si>
    <t>https://sc04.alicdn.com/kf/H138095abfe0048878d91fed806aeaf33b.jpg</t>
  </si>
  <si>
    <t>1601198507239</t>
  </si>
  <si>
    <t>10.00~10.00</t>
  </si>
  <si>
    <t>医疗保健&gt;&gt;保健补品&gt;&gt;蛋白质</t>
  </si>
  <si>
    <t>保健&gt;&gt;保健食品&gt;&gt;健身保健食品</t>
  </si>
  <si>
    <t>P00R2GPL8</t>
  </si>
  <si>
    <t>Immune Support D3 1000 IU  K2 200MCG Dietary Supplement D3 K2 Softgel Capsule</t>
  </si>
  <si>
    <t>https://sc04.alicdn.com/kf/Hb262862eb0de46aca9a2ff0cfb00953cH.png</t>
  </si>
  <si>
    <t>1601207191783</t>
  </si>
  <si>
    <t>5.50~5.50</t>
  </si>
  <si>
    <t>医疗保健&gt;&gt;保健补品&gt;&gt;维生素</t>
  </si>
  <si>
    <t>PYWNUWWQM</t>
  </si>
  <si>
    <t>Custom OUR WEDDING GOLD FOIL 7 Inch IPS Video Book Wedding Linen Video Brochure Wedding Video Album</t>
  </si>
  <si>
    <t>https://sc04.alicdn.com/kf/Hbe18217e69264146b0c4caa0782727dfo.jpg</t>
  </si>
  <si>
    <t>1600612939338</t>
  </si>
  <si>
    <t>38.00~38.00</t>
  </si>
  <si>
    <t>消费电子&gt;&gt;便携影音设备及配件&gt;&gt;视频宣传册</t>
  </si>
  <si>
    <t>手机与数码&gt;&gt;影音设备&gt;&gt;影音配件</t>
  </si>
  <si>
    <t>PKR8K0XV8</t>
  </si>
  <si>
    <t>Veidoo 7 Inch 1024 X 600 Screen Android Wifi Tablet Without Sim Card Quad Core Tablet Pc for Games Download</t>
  </si>
  <si>
    <t>https://sc04.alicdn.com/kf/H0d91579eb18c4489a2b4ee5887d02101P.jpg</t>
  </si>
  <si>
    <t>62570544083</t>
  </si>
  <si>
    <t>26.99~26.99</t>
  </si>
  <si>
    <t>消费电子&gt;&gt;计算机硬件与软件&gt;&gt;平板电脑</t>
  </si>
  <si>
    <t>手机与数码&gt;&gt;手机与平板&gt;&gt;平板电脑</t>
  </si>
  <si>
    <t>PAEYEBX9B</t>
  </si>
  <si>
    <t>2 Port 30W USB Type C Car Charger, Super Fast Car Charger Fast Charging, Fast Charge for IPhone, for Samsung and More</t>
  </si>
  <si>
    <t>https://sc04.alicdn.com/kf/H58db935797e048f7a035604bb7df9463i.png</t>
  </si>
  <si>
    <t>1601361096266</t>
  </si>
  <si>
    <t>4.99~4.99</t>
  </si>
  <si>
    <t>消费电子&gt;&gt;充电器、电池及电源&gt;&gt;充电器及适配器</t>
  </si>
  <si>
    <t>手机与数码&gt;&gt;手机配件&gt;&gt;充电线、充电器、转换器</t>
  </si>
  <si>
    <t>PMG8JWQF9</t>
  </si>
  <si>
    <t>Magnetic 15W Foldable 3-in-1 Wireless Charging Station for Apple Devices iPhone 16/15/14/13/12,for IWatch/Airpods</t>
  </si>
  <si>
    <t>https://sc04.alicdn.com/kf/Hb6b557a2180745bf8f7dbc64e1d053e2f.jpg</t>
  </si>
  <si>
    <t>1601240272826</t>
  </si>
  <si>
    <t>9.00~9.00</t>
  </si>
  <si>
    <t>P6RITXQMM</t>
  </si>
  <si>
    <t>Metal Special Shaped True Edgeless Phone Case for iPhone 15 14 13 Plus Pro Max Sjk629 Laudtec</t>
  </si>
  <si>
    <t>https://sc04.alicdn.com/kf/H6399a99a23584863a0608be1c7f58549K.jpg</t>
  </si>
  <si>
    <t>1601196280384</t>
  </si>
  <si>
    <t>6.00~6.00</t>
  </si>
  <si>
    <t>消费电子&gt;&gt;手机及配件&gt;&gt;手机壳</t>
  </si>
  <si>
    <t>手机与数码&gt;&gt;手机配件&gt;&gt;保护壳、屏幕保护膜、皮肤</t>
  </si>
  <si>
    <t>PLNYNQIKL</t>
  </si>
  <si>
    <t>Mini PC 8GB+128GB DDR3 J3710 Intel Max 2.64Hz Hdmi WiFi6 BT5 TF Expand Mini Desktop Computers for Home Business</t>
  </si>
  <si>
    <t>https://sc04.alicdn.com/kf/Hc7d459bc1b1441cb96f960af6443d410c.jpg</t>
  </si>
  <si>
    <t>1601285348497</t>
  </si>
  <si>
    <t>90.00~90.00</t>
  </si>
  <si>
    <t>消费电子&gt;&gt;计算机硬件与软件&gt;&gt;迷你个人电脑</t>
  </si>
  <si>
    <t>电脑办公&gt;&gt;电脑整机&gt;&gt;台式电脑</t>
  </si>
  <si>
    <t>P7AHZIOT6</t>
  </si>
  <si>
    <t>Mini Pc Pro Intel J3710 hdmi Vga LCD Display Port 8GB Ddr3 Ram VESA/Home/Business Pc Portable Desktop Pc Mini Pcs</t>
  </si>
  <si>
    <t>https://sc04.alicdn.com/kf/Hea45405c42c4440abcbfdd04af02bad7L.jpg</t>
  </si>
  <si>
    <t>1601285457259</t>
  </si>
  <si>
    <t>84.00~84.00</t>
  </si>
  <si>
    <t>PYU0F7EDN</t>
  </si>
  <si>
    <t>autel Im508s Pro Im508 Car Key Programming Machine Automotive Locksmith Tools Auto Programer Fob Programmer for All Keys Losts</t>
  </si>
  <si>
    <t>https://sc04.alicdn.com/kf/H65b18e6b54c54254b3ca19d547217f20M.jpg</t>
  </si>
  <si>
    <t>1600740882697</t>
  </si>
  <si>
    <t>859.00~1259.00</t>
  </si>
  <si>
    <t>车辆配件、电子设备与工具&gt;&gt;汽车工具&gt;&gt;车钥匙编程工具</t>
  </si>
  <si>
    <t>汽车与摩托车&gt;&gt;汽车修理工具&gt;&gt;代码阅读器和扫描工具</t>
  </si>
  <si>
    <t>PXVX797EA</t>
  </si>
  <si>
    <t>LAUNCH IMMO PLUS Automotive Locksmith Auto Key Programmer Car Obd2 Programming Machine Diagnostic Scanner Tool for All Keys Lost</t>
  </si>
  <si>
    <t>https://sc04.alicdn.com/kf/H83ca57e8b5844355b19d917a05604355w.png</t>
  </si>
  <si>
    <t>1600741117409</t>
  </si>
  <si>
    <t>1149.00~1149.00</t>
  </si>
  <si>
    <t>PXCACDGOL</t>
  </si>
  <si>
    <t>OTOFIX Authorized Shop D1 2 Years Free Update Overseas Supply Car Vehicle Obd2 Auto Automotive Diagnostic Scanner Tools for Cars</t>
  </si>
  <si>
    <t>https://sc04.alicdn.com/kf/H3d013e0c3b364a8c8ab780759fb178cfg.jpg</t>
  </si>
  <si>
    <t>1600754679176</t>
  </si>
  <si>
    <t>539.00~539.00</t>
  </si>
  <si>
    <t>车辆配件、电子设备与工具&gt;&gt;汽车工具&gt;&gt;诊断工具</t>
  </si>
  <si>
    <t>汽车与摩托车&gt;&gt;汽车修理工具&gt;&gt;诊断工具</t>
  </si>
  <si>
    <t>PAOVP5CB9</t>
  </si>
  <si>
    <t>Professional Launch X431 PRO3 V+ ELITE Pro3s+ Elite EURO PRO4 Obd 2 Truck Diagnostic Tool Automotive Scanner Machine for Cars</t>
  </si>
  <si>
    <t>https://sc04.alicdn.com/kf/H34dcced676be4ca88546b1c4a34aec96n.png</t>
  </si>
  <si>
    <t>1601224662825</t>
  </si>
  <si>
    <t>929.00~929.00</t>
  </si>
  <si>
    <t>PM6BYXL6W</t>
  </si>
  <si>
    <t>LAUNCH X431 PRO5 PRO 5 Car Diagnostic Tools Automotive Tools OBD2 Scanner Full System Intelligent Diagnosis Tool 2 Years Update</t>
  </si>
  <si>
    <t>https://sc04.alicdn.com/kf/Hda68b4b4f34a42cdb91c6e065c5947d95.jpg</t>
  </si>
  <si>
    <t>1601213623376</t>
  </si>
  <si>
    <t>PLT33TTO1</t>
  </si>
  <si>
    <t>AUTEL Original MaxiCOM MK900 New Ver. of Mp900 MK808S MK808BT PRO Car Tool Diagnostic Machine Tools for All Cars Scanner</t>
  </si>
  <si>
    <t>https://sc04.alicdn.com/kf/H67aa5216e575482a9c4320a743b4202e1.jpg</t>
  </si>
  <si>
    <t>1601046158107</t>
  </si>
  <si>
    <t>459.00~459.00</t>
  </si>
  <si>
    <t>PNW4SPLA6</t>
  </si>
  <si>
    <t>AUTEL Licensed Original Mk808bt Pro MK808Z BT MK808K BT Same Mk808s Mp808s 808 All Systems Obd2 Vehicle Car Diagnostic Tool</t>
  </si>
  <si>
    <t>https://sc04.alicdn.com/kf/H2a8f8c12344c43ad993ca7a81da9a4b62.jpg</t>
  </si>
  <si>
    <t>1600955593477</t>
  </si>
  <si>
    <t>415.00~415.00</t>
  </si>
  <si>
    <t>PV7AOIIQF</t>
  </si>
  <si>
    <t>Launch X431 Pro5 PRO 5 Obd2 Ecu Tuning ECU Programming Programmer Car Scanner Diagnosis Tools Diagnostic Machine for Car</t>
  </si>
  <si>
    <t>https://sc04.alicdn.com/kf/H6a2da85c71424936ba14c80d60b74322r.jpg</t>
  </si>
  <si>
    <t>1600873073489</t>
  </si>
  <si>
    <t>PXPLSX1TQ</t>
  </si>
  <si>
    <t>LAUNCH X431 PAD VII 7 ELITE X-431 Obd2 ECU Tuning Programming Car Scanner Diagnosis  Tools Vehicle Diagnostic Machine for Cars</t>
  </si>
  <si>
    <t>https://sc04.alicdn.com/kf/H314db8b91a6d473eb85c807e3f5d6a688.jpg</t>
  </si>
  <si>
    <t>1600851179596</t>
  </si>
  <si>
    <t>2100.00~2100.00</t>
  </si>
  <si>
    <t>PAT0FNVUK</t>
  </si>
  <si>
    <t>Otofix Authorized Shop D1 Lite Car Diagnosis Obd2 Vehicle Automotive Diagnostic Machine Scanner Tools for All Cars</t>
  </si>
  <si>
    <t>https://sc04.alicdn.com/kf/H991979b1003540c2a91faa352f244b09P.jpg</t>
  </si>
  <si>
    <t>1600799556419</t>
  </si>
  <si>
    <t>309.00~309.00</t>
  </si>
  <si>
    <t>P1YTJ8IBJ</t>
  </si>
  <si>
    <t>Launch Authorized Store X431 Pros v 5.0 X-431 Pro v 5 Automotive Diagnostic Scanner Tool Obd2 Car Machine Tools Vehicle for Cars</t>
  </si>
  <si>
    <t>https://sc04.alicdn.com/kf/H81ba0a0556554128a7ba5bb721e23d24j.jpg</t>
  </si>
  <si>
    <t>1600787322071</t>
  </si>
  <si>
    <t>689.00~689.00</t>
  </si>
  <si>
    <t>PWU0XJZBS</t>
  </si>
  <si>
    <t>Thinkscan Max 2 Active Test Smart Diagnosis Read Clear Fault Code for Auto Mechanic Owners Automotive Diagnosis</t>
  </si>
  <si>
    <t>https://sc04.alicdn.com/kf/Ha6c25a0633af47afb387a6b810933d93c.jpg</t>
  </si>
  <si>
    <t>1600167731722</t>
  </si>
  <si>
    <t>349.00~349.00</t>
  </si>
  <si>
    <t>PR3EI6XQ0</t>
  </si>
  <si>
    <t>Thinkscan Max 2 Online Full OBD2 Functions All System Auto Diagnostics Obd Car Scanner Diagnostic</t>
  </si>
  <si>
    <t>https://sc04.alicdn.com/kf/H9f08ac41124e4432b6e1bb5dcb49cda7X.jpg</t>
  </si>
  <si>
    <t>1600167748609</t>
  </si>
  <si>
    <t>PWSJ9RDQG</t>
  </si>
  <si>
    <t xml:space="preserve"> ThinkScan Max 2 BT Compatible OBD2 Diagnostic Tool Full System 28 Service Reset Function ABS Oil Reset</t>
  </si>
  <si>
    <t>https://sc04.alicdn.com/kf/Ha429d3faadf44b439aeb2ddc49fa4bcau.jpg</t>
  </si>
  <si>
    <t>1600286446740</t>
  </si>
  <si>
    <t>PK58V9HGA</t>
  </si>
  <si>
    <t>THINKSCAN MAX 2 Auto Car Scanner All System Active Test 28 Reset OBD2 Code Reader Diagnostic Tool</t>
  </si>
  <si>
    <t>https://sc04.alicdn.com/kf/H89a347f2f72342978c392615293e8fd9Z.jpg</t>
  </si>
  <si>
    <t>1600286500258</t>
  </si>
  <si>
    <t>PCSPX38SA</t>
  </si>
  <si>
    <t>LAUNCH  CRP919E Full Function ENGABS/SRS/Transmision OBD/OBDII Code Reader X431 Diagnostic Tool Auto Scanner</t>
  </si>
  <si>
    <t>https://sc04.alicdn.com/kf/He0d2d8ebd2dd437592f5283bf9f7b416e.jpg</t>
  </si>
  <si>
    <t>1600368158214</t>
  </si>
  <si>
    <t>PJK30CKB3</t>
  </si>
  <si>
    <t xml:space="preserve"> ThinkScan Max 2 Automotive Diagnostic Tools Full System OBD2 Scanner 28 Reset PK ArtiDiag800  ThinkTool Mini</t>
  </si>
  <si>
    <t>https://sc04.alicdn.com/kf/Hc11adc13b75e41d1b95f26f42031dccf9.jpg</t>
  </si>
  <si>
    <t>1600368623369</t>
  </si>
  <si>
    <t>PVFK5P2ZT</t>
  </si>
  <si>
    <t>LAUNCH EU Version  CRP919E Car Diagnostic Tool Full System Automotive Scanner Active Test CANFD/DIOP With 29+ Reset Function</t>
  </si>
  <si>
    <t>https://sc04.alicdn.com/kf/H70c523f04ea84f02803203b89f13488dU.jpg</t>
  </si>
  <si>
    <t>1600590919650</t>
  </si>
  <si>
    <t>PJDLAV74C</t>
  </si>
  <si>
    <t xml:space="preserve"> ThinkScan Max 2 Full System Diagnostic Tool Support CANFD for G-M 2025 AF DPF IMMO 28 Reset OBD2 Scanner</t>
  </si>
  <si>
    <t>https://sc04.alicdn.com/kf/Hc42ef253a79d4e7ba903d05c75c014f5F.jpg</t>
  </si>
  <si>
    <t>1600659148430</t>
  </si>
  <si>
    <t>PWLIL7411</t>
  </si>
  <si>
    <t xml:space="preserve"> Thinktool ThinkScan Max 2 Full System Lifetime Free AF DPF IMMO 28 Reset OBD2 Scanner Support CANFD for G-M</t>
  </si>
  <si>
    <t>https://sc04.alicdn.com/kf/Hb7dbd0ff95964d8790737582b6d16c9fO.png</t>
  </si>
  <si>
    <t>1600659175229</t>
  </si>
  <si>
    <t>PVYUQBN0P</t>
  </si>
  <si>
    <t>LAUNCH X431 PRO ELITE Car Full System Diagnostic Tools OBD OBD2 Scanner 32 Reset CAN FD DOIP Code Reader Only for Europe</t>
  </si>
  <si>
    <t>https://sc04.alicdn.com/kf/H8fd780d27adb45f79a8a22bdeb4b477fV.png</t>
  </si>
  <si>
    <t>1600887653465</t>
  </si>
  <si>
    <t>P45Y1JQ3T</t>
  </si>
  <si>
    <t>LAUNCH  X431 CRP919E CRP919X CRP919 Full System OBD2 Scanner Professional Automotive Diagnostic Tool</t>
  </si>
  <si>
    <t>https://sc04.alicdn.com/kf/Ha1e53dbaadde4c27946939817e010ccbq.jpg</t>
  </si>
  <si>
    <t>1601150900912</t>
  </si>
  <si>
    <t>359.00~359.00</t>
  </si>
  <si>
    <t>PHFU3X8CE</t>
  </si>
  <si>
    <t>LAUNCH Advanced  X431 PRO3S+ Elite Professional Automotive Diagnostic Machine With J2534 Programming Power Than PRO5</t>
  </si>
  <si>
    <t>https://sc04.alicdn.com/kf/Hc92551db430c4054ae0508955435ef70R.jpg</t>
  </si>
  <si>
    <t>1601208440548</t>
  </si>
  <si>
    <t>949.00~949.00</t>
  </si>
  <si>
    <t>PKGLY4H4L</t>
  </si>
  <si>
    <t>LAUNCH  X431 CRP919E LITE OBD2 Scanner 2025 Newest Professional Diagnostic Tool With FCA AutoAuth Replace CRP909E/ 909X</t>
  </si>
  <si>
    <t>https://sc04.alicdn.com/kf/Hb399bd2e67604375b42dd3bf5e0e4562x.jpg</t>
  </si>
  <si>
    <t>1601235658275</t>
  </si>
  <si>
    <t>PAPQ8AWIJ</t>
  </si>
  <si>
    <t>Global Version Launch X431 PRO Elite Professional Escaner Automotriz All System CANFD/DOIP Active Test 32 Reset ECU Coding</t>
  </si>
  <si>
    <t>https://sc04.alicdn.com/kf/Ha3ff956aadb04bad898210b8e3517a4dr.jpg</t>
  </si>
  <si>
    <t>1601241104541</t>
  </si>
  <si>
    <t>PBS1CSAM5</t>
  </si>
  <si>
    <t>LAUNCH  CRP919E Lite Bi-Directional Scan Tool All System Automotive Diagnostic Machine Upgrade From CRP909E/909X</t>
  </si>
  <si>
    <t>https://sc04.alicdn.com/kf/H6b6b6b9a132e48339e4ebc1884ca32f1f.jpg</t>
  </si>
  <si>
    <t>1601249911016</t>
  </si>
  <si>
    <t>PAZP1PB6X</t>
  </si>
  <si>
    <t xml:space="preserve"> Thinktool Thinkscan Max2 OBD2 Scanner Professional Full System OBD2 Diagnostic Tool As 909E/909X</t>
  </si>
  <si>
    <t>https://sc04.alicdn.com/kf/Ha11d998a3a4e43ada421c1b727b11e6er.jpg</t>
  </si>
  <si>
    <t>1601251474436</t>
  </si>
  <si>
    <t>PUC3KNLHF</t>
  </si>
  <si>
    <t>Kingbolen ECT600 Automotive Power Circuit Tester 12V 24V Car Test Light Electrical Diagnostic Tool Master Kit</t>
  </si>
  <si>
    <t>https://sc04.alicdn.com/kf/Hdbcb612c55b94e01867782fa4b8e4cbbt.png</t>
  </si>
  <si>
    <t>1601281950588</t>
  </si>
  <si>
    <t>158.00~158.00</t>
  </si>
  <si>
    <t>PVRQZ7OS2</t>
  </si>
  <si>
    <t>Launch Advanced X431 PRO3S+ Elite Car Diagnostic Scanner J2534 Programming Tool With SmartLink C2.0 CANFD &amp; DOIP</t>
  </si>
  <si>
    <t>https://sc04.alicdn.com/kf/Hb3704aee98a94653b298e46d518c4a167.jpg</t>
  </si>
  <si>
    <t>1601282874126</t>
  </si>
  <si>
    <t>PAAM4YST9</t>
  </si>
  <si>
    <t>LAUNCH  CRP123I V2.0 OBD2 Scanner Four System Scan Tool With 7 Resets Lifetime Free As CRP123X</t>
  </si>
  <si>
    <t>https://sc04.alicdn.com/kf/He36fcf87130d4a79abb99f05a9a1bb5dm.png</t>
  </si>
  <si>
    <t>1601283865026</t>
  </si>
  <si>
    <t>175.00~175.00</t>
  </si>
  <si>
    <t>PXNS1UJRF</t>
  </si>
  <si>
    <t>ECT200 Automotive Circuit Tester Car Electrical System Short Tester 8V-32V DC LCD Flashlight Component Activation Test</t>
  </si>
  <si>
    <t>https://sc04.alicdn.com/kf/Ha489721323414918950f6f88d73e0ddf9.jpg</t>
  </si>
  <si>
    <t>1601286186402</t>
  </si>
  <si>
    <t>9.90~9.90</t>
  </si>
  <si>
    <t>PNWH7MAEP</t>
  </si>
  <si>
    <t>Launch CRE 2.0 for Ford Series Auto Diagnostic Tool Machine All System ECU Coding OBD2 Code Reader</t>
  </si>
  <si>
    <t>https://sc04.alicdn.com/kf/Hfe640585e62d4360881d3067af6e25d9E.jpg</t>
  </si>
  <si>
    <t>1601244496752</t>
  </si>
  <si>
    <t>149.00~149.00</t>
  </si>
  <si>
    <t>PADJN0OX3</t>
  </si>
  <si>
    <t xml:space="preserve"> ThinkScan Max2 Bi-directional Control OBD2 Scanner Diagnostic Tools With 28 Resets Free Update</t>
  </si>
  <si>
    <t>https://sc04.alicdn.com/kf/Hdc74998e01644f649490d3962af68ab4H.jpg</t>
  </si>
  <si>
    <t>1601251860470</t>
  </si>
  <si>
    <t>PPZWUDP0Y</t>
  </si>
  <si>
    <t>THINKCAR Thinkdiag 2 OBD2 Scanner Support CAN FD Protocols Professional OBD 2 Scanner Diagnostic Tool for All Cars</t>
  </si>
  <si>
    <t>https://sc04.alicdn.com/kf/Hc01ebb02a6054e2b83bff924d0954c3cB.jpg</t>
  </si>
  <si>
    <t>1601254145221</t>
  </si>
  <si>
    <t>126.00~126.00</t>
  </si>
  <si>
    <t>P1WBFLP1O</t>
  </si>
  <si>
    <t xml:space="preserve"> CRP129E V2.0 Automotive Car Diagnostic Tool Machine With 12 Functions OBD2 Scanner</t>
  </si>
  <si>
    <t>https://sc04.alicdn.com/kf/H06c766f7fb3e42cd92cc2a0427cc4735f.jpg</t>
  </si>
  <si>
    <t>1601254780879</t>
  </si>
  <si>
    <t>195.00~195.00</t>
  </si>
  <si>
    <t>PI9VKR0LM</t>
  </si>
  <si>
    <t xml:space="preserve"> X431 IMMO Elite Key Programming Tool Cars Key Programmer Universal Auto Scan Machine With 33 Resets</t>
  </si>
  <si>
    <t>https://sc04.alicdn.com/kf/H22c1b2c1fe2846d1b27a3e9779fe9204u.png</t>
  </si>
  <si>
    <t>1601257892220</t>
  </si>
  <si>
    <t>999.00~999.00</t>
  </si>
  <si>
    <t>PMDZ1WOGU</t>
  </si>
  <si>
    <t>Kingbolen S500 OBD2 Diagnostic Scanner 4 System Automotive Scan Tool With 6 Resets Lifetime Free Update</t>
  </si>
  <si>
    <t>https://sc04.alicdn.com/kf/Hab3b95086a304012a6e6a04e68c2aa5dN.jpg</t>
  </si>
  <si>
    <t>1601258566451</t>
  </si>
  <si>
    <t>139.00~139.00</t>
  </si>
  <si>
    <t>P6JRVD9BA</t>
  </si>
  <si>
    <t>Kingbolen S6 Automotive OBD2 Diagnostic Scanner With 28 Resets Full System Car Code Reader PK ThinkTool</t>
  </si>
  <si>
    <t>https://sc04.alicdn.com/kf/H6268bc81c62f408f9f39f23aaf69980e6.jpg</t>
  </si>
  <si>
    <t>1601260741737</t>
  </si>
  <si>
    <t>229.00~229.00</t>
  </si>
  <si>
    <t>PODID7SCP</t>
  </si>
  <si>
    <t xml:space="preserve"> X431 MCU 3 Adapter for X-431 IMMO Elite/Plus/Pro X-PROG3 Work for Mercedes All Keys Lost and ECU TCU Reading</t>
  </si>
  <si>
    <t>https://sc04.alicdn.com/kf/H1fd05d4c794c445d81aa713e7fcc32a72.jpg</t>
  </si>
  <si>
    <t>1601266190139</t>
  </si>
  <si>
    <t>89.00~89.00</t>
  </si>
  <si>
    <t>PHPEFAH47</t>
  </si>
  <si>
    <t xml:space="preserve"> S2-2 Sensor Simulator and Tester 2 Channels Digital Sensorbox Testing and Simulating a Wide Range of Vehicle Sensors</t>
  </si>
  <si>
    <t>https://sc04.alicdn.com/kf/Hca8696ae80b34eb486f02012365aee57a.png</t>
  </si>
  <si>
    <t>1601266548971</t>
  </si>
  <si>
    <t>399.00~399.00</t>
  </si>
  <si>
    <t>P0FYOF5YP</t>
  </si>
  <si>
    <t>2025 Version Launch CRE Creader 2.0 for FGC All System Bi-directional Control Diagnostic Tool OBD2 Scan Machine Free Software</t>
  </si>
  <si>
    <t>https://sc04.alicdn.com/kf/H198ba6fbfdf442d6aa2d5fa8b0c9ac0as.png</t>
  </si>
  <si>
    <t>1601011615127</t>
  </si>
  <si>
    <t>189.00~189.00</t>
  </si>
  <si>
    <t>PIUI43ARX</t>
  </si>
  <si>
    <t xml:space="preserve"> 2025 CRP123i V2.0 ABS/SRS/TCM/Engine OBD2 Scanner Vehicle Code Reader Car Diagnostic Tool</t>
  </si>
  <si>
    <t>https://sc04.alicdn.com/kf/H2f4fe8ff7fde489ea369e84d90a3a278H.jpg</t>
  </si>
  <si>
    <t>1601019329198</t>
  </si>
  <si>
    <t>P0UBB4JP6</t>
  </si>
  <si>
    <t xml:space="preserve"> Creader Elite 2.0 for BBA Full System 12V Auto Diagnostic Tool OBD2 EOBD Car Scanner All Service Code Reader</t>
  </si>
  <si>
    <t>https://sc04.alicdn.com/kf/Hcbeef9629c6a4509845dbb2f4a93f039g.png</t>
  </si>
  <si>
    <t>1601011523558</t>
  </si>
  <si>
    <t>155.00~155.00</t>
  </si>
  <si>
    <t>PLKBFSY0U</t>
  </si>
  <si>
    <t>Thinkscan Max 2 Full System OBD Diagnostic Tool FCA CANFD Auto OBD2 Code Reader With 28 Resets</t>
  </si>
  <si>
    <t>https://sc04.alicdn.com/kf/H878afdc874974a538b58b9b27df153c5Z.png</t>
  </si>
  <si>
    <t>1601266600515</t>
  </si>
  <si>
    <t>P75F2YUGH</t>
  </si>
  <si>
    <t>Original Launch X431 PRO Elite Obd2 Scanner Diagnostic Tool for All Cars As PROS Elite Professional Vehicle Code Reader</t>
  </si>
  <si>
    <t>https://sc04.alicdn.com/kf/H0b269bc725ea4affaabb69149fc8e3caS.jpg</t>
  </si>
  <si>
    <t>1601241323111</t>
  </si>
  <si>
    <t>449.00~449.00</t>
  </si>
  <si>
    <t>PFH5BSUQQ</t>
  </si>
  <si>
    <t>Global Version  CRP919E Lite All System Bi-directional Auto Scan Tool With 32 Resets OBD2 Scanner Support FCA SGW AutoAuth</t>
  </si>
  <si>
    <t>https://sc04.alicdn.com/kf/H79e36e7ffeb34ed79299db75d9e7f40bl.jpg</t>
  </si>
  <si>
    <t>1601237686963</t>
  </si>
  <si>
    <t>PGCNMYO85</t>
  </si>
  <si>
    <t>2025 Newest  CRP919E Lite Full System Bi-directional Car Diagnostic OBD2 Scanner With 28 Resets</t>
  </si>
  <si>
    <t>https://sc04.alicdn.com/kf/He655ad654dc5497ca018f874891bc78e6.jpg</t>
  </si>
  <si>
    <t>1601236133635</t>
  </si>
  <si>
    <t>P3BWUDF6F</t>
  </si>
  <si>
    <t>LAUNCH Non-16 Pin Adapter Kit OE-Standard Connectors for 1996-2002 Old Cars Work With LAUNCH X431 Series</t>
  </si>
  <si>
    <t>https://sc04.alicdn.com/kf/Heeb0af911cff4acbb8b04f8921201e48b.jpg</t>
  </si>
  <si>
    <t>1601231639605</t>
  </si>
  <si>
    <t>PL64JTM98</t>
  </si>
  <si>
    <t xml:space="preserve"> Original X431 IMMO PLUS Car Key Programming Machine Auto Key Programmer Bi-directional Diagnostic Scanner</t>
  </si>
  <si>
    <t>https://sc04.alicdn.com/kf/H1c5ecf24c4e4461e91ca5b4aa422866fY.jpg</t>
  </si>
  <si>
    <t>1601227766012</t>
  </si>
  <si>
    <t>1099.00~1099.00</t>
  </si>
  <si>
    <t>PEOHZNDJ5</t>
  </si>
  <si>
    <t xml:space="preserve"> Original CRP129 HD Full System Truck Diagnostic Tool OBD2 Scanner 24V Commercial Vehicles Code Reader</t>
  </si>
  <si>
    <t>https://sc04.alicdn.com/kf/Hf4fdf582f0104fe4a71804c4e07607dfh.jpg</t>
  </si>
  <si>
    <t>1601193756718</t>
  </si>
  <si>
    <t>P6A72QOOY</t>
  </si>
  <si>
    <t>2025 Launch X431 PRO ELITE Bi-directional Scan Tool ECU Coding OBD2 Scanner Diagnostic Tool Support CANFD&amp;DoIP FCA AutoAuth</t>
  </si>
  <si>
    <t>https://sc04.alicdn.com/kf/Hdaeadc6ff60b426c840c8e467895fafdz.jpg</t>
  </si>
  <si>
    <t>1601172802109</t>
  </si>
  <si>
    <t>PAL50KZ6K</t>
  </si>
  <si>
    <t xml:space="preserve"> X431 Non-16 Pin Adaptor Box for Old Cars OBD1 Connector Support for CRP919E/ BT/ PRO ELITE</t>
  </si>
  <si>
    <t>https://sc04.alicdn.com/kf/H47085ba9e35d40adbbdccefd6351ee08h.jpg</t>
  </si>
  <si>
    <t>1601167452379</t>
  </si>
  <si>
    <t>69.00~69.00</t>
  </si>
  <si>
    <t>PTHP28L6Z</t>
  </si>
  <si>
    <t>Hot Selling Kingbolen K7 Full System Bi-directional Scan Tool With ECU Coding OBD2 Automotive Code Reader 3 Years Free Update</t>
  </si>
  <si>
    <t>https://sc04.alicdn.com/kf/Hc042ffc508084ae696fe637a6bcfab01B.png</t>
  </si>
  <si>
    <t>1601140750363</t>
  </si>
  <si>
    <t>340.00~340.00</t>
  </si>
  <si>
    <t>PL3PTWHO9</t>
  </si>
  <si>
    <t xml:space="preserve"> X431 IMMO Elite Programming Tool With 2 Years Update All Systems Bi-Directional Control Diagnostic Tool 39+ Services</t>
  </si>
  <si>
    <t>https://sc04.alicdn.com/kf/H8e744bd9f285455f86065186ae7117f5X.jpg</t>
  </si>
  <si>
    <t>1601125825884</t>
  </si>
  <si>
    <t>PUBP7MFLK</t>
  </si>
  <si>
    <t xml:space="preserve"> X431 IMMO PLUS Key FOB Programmer Car Diagnostic Tool OBD2 Scanner Professional Automotive Code Reader</t>
  </si>
  <si>
    <t>https://sc04.alicdn.com/kf/H1d2f566cac2d49a1904fa7e5fd3daae2e.jpg</t>
  </si>
  <si>
    <t>1601124805389</t>
  </si>
  <si>
    <t>PYVOS9AKU</t>
  </si>
  <si>
    <t xml:space="preserve"> CRP129I V2.0 Professional Automotive Scanner for All Cars OBD2 Scanner With 12 Resets</t>
  </si>
  <si>
    <t>https://sc04.alicdn.com/kf/H6107ebf9419945c2a2cbff0a9ee8032fT.png</t>
  </si>
  <si>
    <t>1601111784304</t>
  </si>
  <si>
    <t>185.00~185.00</t>
  </si>
  <si>
    <t>PXOYW385N</t>
  </si>
  <si>
    <t xml:space="preserve"> Thinkdiag New Boot All System Bidirectional Scan Tool OE Level Diagnostic Tool With ECU Coding 1 Year Free</t>
  </si>
  <si>
    <t>https://sc04.alicdn.com/kf/Hf4f7c2e8165749149301e6c91b680b0dS.jpg</t>
  </si>
  <si>
    <t>1601103448590</t>
  </si>
  <si>
    <t>88.00~88.00</t>
  </si>
  <si>
    <t>PE6F9TIR0</t>
  </si>
  <si>
    <t xml:space="preserve"> 2025 New Model CRP123E V2.0 Four System Diagnostic Tool for All Cars OBD2 Scanner Code Reader Lifetime Free Update</t>
  </si>
  <si>
    <t>https://sc04.alicdn.com/kf/H00d9a98b1d024fde848e9ae7dfc4040bt.jpg</t>
  </si>
  <si>
    <t>1601095686603</t>
  </si>
  <si>
    <t>PG2SR4443</t>
  </si>
  <si>
    <t>Launch 2025 X431 PAD V Elite Full Function ECU Online Programming &amp; Coding Scan Tool Topology Map Bi-Directional Control Scanner</t>
  </si>
  <si>
    <t>https://sc04.alicdn.com/kf/H796438e7c79b4eda981c85bec7784560i.jpg</t>
  </si>
  <si>
    <t>1601060350485</t>
  </si>
  <si>
    <t>1999.00~1999.00</t>
  </si>
  <si>
    <t>P07OVV91G</t>
  </si>
  <si>
    <t>Launch X431 PRO3 ACE Elite CAN FD&amp;DOIP Diagnostic Tool Machine for All Cars Online ECU Coding OBD2 Scanner With</t>
  </si>
  <si>
    <t>https://sc04.alicdn.com/kf/H5e62511a380f4aaaaed37e2064baab45J.jpg</t>
  </si>
  <si>
    <t>1601048863210</t>
  </si>
  <si>
    <t>939.00~939.00</t>
  </si>
  <si>
    <t>PA8BA47HY</t>
  </si>
  <si>
    <t xml:space="preserve"> CR3001 OBD2 Car Code Creader Elite Engine Fault Mode Diagnostic Scan Tool for All OBDII Protocol Cars Since 1996</t>
  </si>
  <si>
    <t>https://sc04.alicdn.com/kf/H94603c9153ad4efeb506d380f03342a5y.jpg</t>
  </si>
  <si>
    <t>1601047883709</t>
  </si>
  <si>
    <t>POJBBSB4H</t>
  </si>
  <si>
    <t>Kingbolen Hot S800 Four System Car Diagnostic Tool OBD2 Scanner Auto VIN Vehicle Analyzer CODE Reader Lifetime Free</t>
  </si>
  <si>
    <t>https://sc04.alicdn.com/kf/H0a284fe0c7e34db190579c0b730de51dU.png</t>
  </si>
  <si>
    <t>1601040390723</t>
  </si>
  <si>
    <t>179.00~179.00</t>
  </si>
  <si>
    <t>PMAH5TT0H</t>
  </si>
  <si>
    <t>Universal  CRP123E V2.0 Four System Car Diagnostic Tool OBD2 Scanner Code Reader Upgraded Ver.of CRP123E 123X</t>
  </si>
  <si>
    <t>https://sc04.alicdn.com/kf/H1f8411f46b2f49a99ab1d8ec9094e72eu.jpg</t>
  </si>
  <si>
    <t>1601039939270</t>
  </si>
  <si>
    <t>PVYG8YMZ3</t>
  </si>
  <si>
    <t>Launch CRE 2.0 for Audi/VW/Skoda Full System Car Diagnostic Tool OBD2 Scanner Vehicle Code Reader</t>
  </si>
  <si>
    <t>https://sc04.alicdn.com/kf/H3c4d015aaac74548b61bce4fbfb13543a.jpg</t>
  </si>
  <si>
    <t>1601038568155</t>
  </si>
  <si>
    <t>P6GMDUJDQ</t>
  </si>
  <si>
    <t>Launch CRE Creader Elite 2.0 for GM Bi-Directional Scan Tool All Resets Service Code Reader Fit for Buick/Chevrolet/Cadillac/GMC</t>
  </si>
  <si>
    <t>https://sc04.alicdn.com/kf/Hf8b4e3add75d4b22868c7cf32f210147h.png</t>
  </si>
  <si>
    <t>1601038557279</t>
  </si>
  <si>
    <t>PG0FINW76</t>
  </si>
  <si>
    <t xml:space="preserve"> New Arrival X431 PRO3 ACE Bi-directional Control Car Diagnostic Tool Machine OBD2 Scanner With 38 Resets 2 Years Free</t>
  </si>
  <si>
    <t>https://sc04.alicdn.com/kf/H4a143cf19a044254b897c1a78ad2e6f58.jpg</t>
  </si>
  <si>
    <t>1601034833590</t>
  </si>
  <si>
    <t>PZY9DRDI2</t>
  </si>
  <si>
    <t xml:space="preserve"> CRP 123E V2.0 Four System Car Diagnostic Tool Machine OBD2 Code Reader With 7 Resets</t>
  </si>
  <si>
    <t>https://sc04.alicdn.com/kf/Hc970e99ab5d548bfb182f024142ccc44f.jpg</t>
  </si>
  <si>
    <t>1601032617143</t>
  </si>
  <si>
    <t>P7OUQPI6O</t>
  </si>
  <si>
    <t>2025 Kingbolen Ediag Full System Car Diagnostic Tool Automotive OBD2 Scanner With 15 Resets Service</t>
  </si>
  <si>
    <t>https://sc04.alicdn.com/kf/H2fb343dffe434580bb8dfb8aa504aa81d.jpg</t>
  </si>
  <si>
    <t>1601031255868</t>
  </si>
  <si>
    <t>PO5O08Y5J</t>
  </si>
  <si>
    <t xml:space="preserve"> X431 Pro V5.0 Full System Bi-directional Auto Diagnostic Tool OBD2 Vehicle Scan Analyzer PK X431 ProS V5.0 2 Years Free</t>
  </si>
  <si>
    <t>https://sc04.alicdn.com/kf/H39f1f1f01c794d0bbbcd61c0de97eebbP.jpg</t>
  </si>
  <si>
    <t>1601027316576</t>
  </si>
  <si>
    <t>669.00~669.00</t>
  </si>
  <si>
    <t>PCDQ2KK63</t>
  </si>
  <si>
    <t>2025 Version  Creader Elite 2.0 for Mercedes Benz All System OBD2 Diagnostic Tool Auto Code Reader</t>
  </si>
  <si>
    <t>https://sc04.alicdn.com/kf/H3ee04d1135ff4efd9da47e50644ac08eW.jpg</t>
  </si>
  <si>
    <t>1601023358268</t>
  </si>
  <si>
    <t>PHV41GYWV</t>
  </si>
  <si>
    <t xml:space="preserve"> New Arrival X431 PRO3 ACE Full Function Bi-directional OBD2 Code Reader Auto Diagnostic Machine ECU Coding</t>
  </si>
  <si>
    <t>https://sc04.alicdn.com/kf/H973672f36e3b425e98bde83acb66225aq.jpg</t>
  </si>
  <si>
    <t>1601020833872</t>
  </si>
  <si>
    <t>PK8T0BNC8</t>
  </si>
  <si>
    <t>LAUNCH X431 CRP919E BT Bluetooth OBD Scanner Bi-directional Scan Tool ECU Coding 29 Service All System Auto Diagnostic Tool</t>
  </si>
  <si>
    <t>https://sc04.alicdn.com/kf/Hb821932d97ec4c6e924f46953c3fd9b8Y.jpg</t>
  </si>
  <si>
    <t>1600883877811</t>
  </si>
  <si>
    <t>PF8HY362F</t>
  </si>
  <si>
    <t>Kingbolen K10 PRO Bluetooth OBD2 Scanner Diagnostic Tool 2025 Full System AutoAuth Bi-directional Code Reader for All Cars</t>
  </si>
  <si>
    <t>https://sc04.alicdn.com/kf/Ha701cc604da14920ae0e2e6c9d327678k.jpg</t>
  </si>
  <si>
    <t>1601292846894</t>
  </si>
  <si>
    <t>639.00~639.00</t>
  </si>
  <si>
    <t>PKP42ZFEA</t>
  </si>
  <si>
    <t xml:space="preserve"> Professional CR3008 PLUS Diagnostic Tools Engine Analyzer OBD2 Scan Tool Bi-directional Control Code Reader</t>
  </si>
  <si>
    <t>https://sc04.alicdn.com/kf/He5f430516e2b4877a1c0c4b3e5de04c5T.png</t>
  </si>
  <si>
    <t>1601010535670</t>
  </si>
  <si>
    <t>33.90~33.90</t>
  </si>
  <si>
    <t>PEO9KNBTP</t>
  </si>
  <si>
    <t xml:space="preserve"> Original X431 OBD2 Scanner Pro3S+ V5.0 Full Function Diagnostic Tools for All 12V Gasoline Cars With 2 Year Free Software</t>
  </si>
  <si>
    <t>https://sc04.alicdn.com/kf/H73be53e8936f41fa862ac405503516134.jpg</t>
  </si>
  <si>
    <t>1601009737499</t>
  </si>
  <si>
    <t>PIUXQL00W</t>
  </si>
  <si>
    <t>Thinkdiag2 All System Bidirectional Control OBD2 Diagnostic Scanner Bluetooth Scan Tool CAN FD 15 Reset Function Software 1 Year</t>
  </si>
  <si>
    <t>https://sc04.alicdn.com/kf/Hfdf41e662ee847c08e4498625a93caeaj.png</t>
  </si>
  <si>
    <t>1601009302772</t>
  </si>
  <si>
    <t>138.00~138.00</t>
  </si>
  <si>
    <t>PBPOPT1MF</t>
  </si>
  <si>
    <t>Launch CRE 2.0 for BMW Series Automotive Diagnostic Tool ECU Coding OBD2 EOBD Code Reader Full Reset Function Vehicle Fault Scan</t>
  </si>
  <si>
    <t>https://sc04.alicdn.com/kf/H181f9479951e41b7aa641b091b2a1e28N.jpg</t>
  </si>
  <si>
    <t>1601000813948</t>
  </si>
  <si>
    <t>P4FBI2BGF</t>
  </si>
  <si>
    <t xml:space="preserve"> CRP123 V2.0 Four System Car Diagnostic Tool Engine Analyzer OBD2 Scanner Auto VIN Code Reader Lifetime Free Update</t>
  </si>
  <si>
    <t>https://sc04.alicdn.com/kf/Haa18ef9a581e49ffb2c54fa580a3c7851.jpg</t>
  </si>
  <si>
    <t>1601000346499</t>
  </si>
  <si>
    <t>129.00~129.00</t>
  </si>
  <si>
    <t>P7SBMFGFH</t>
  </si>
  <si>
    <t xml:space="preserve"> CRP123 V2.0 PLUS 2025 New Full System Diagnostic Tool Machine for 12V Cars OBD2 Code Reader With 3 Reset Lifetime Free</t>
  </si>
  <si>
    <t>https://sc04.alicdn.com/kf/Hd2de3ba32b9242f99d5c92b3a80614eaZ.jpg</t>
  </si>
  <si>
    <t>1600997293333</t>
  </si>
  <si>
    <t>PGDQBQNNF</t>
  </si>
  <si>
    <t xml:space="preserve"> Original CRP123 V2.0 Full Function OBD2 Scanner 2025 New Cars Diagnostic Tool Machine EOBD OBDII Auto Scanner</t>
  </si>
  <si>
    <t>https://sc04.alicdn.com/kf/Hb95f4bdec31d4c49b43c1bf04d49f857Y.jpg</t>
  </si>
  <si>
    <t>1600993814373</t>
  </si>
  <si>
    <t>PCA36XLV4</t>
  </si>
  <si>
    <t xml:space="preserve"> X431 PRO ELITE Full System OBD2 Scanner Automotive Diagnostic Tool 12V ECU Online Coding Machine With 31 Resets</t>
  </si>
  <si>
    <t>https://sc04.alicdn.com/kf/H8ae5da67af9642b585629149f5813c37j.jpg</t>
  </si>
  <si>
    <t>1600991187609</t>
  </si>
  <si>
    <t>PRHQXM4CX</t>
  </si>
  <si>
    <t xml:space="preserve"> Thinkdiag New Version Full System OBD2 Scanner 12V Vehicles Diagnostic Machine Bluetooth Code Reader Bidirectional Tool</t>
  </si>
  <si>
    <t>https://sc04.alicdn.com/kf/Hf2e6d31f8d7b4c2b8ae6a584c8c38c23Y.jpg</t>
  </si>
  <si>
    <t>1600980043590</t>
  </si>
  <si>
    <t>88.99~88.99</t>
  </si>
  <si>
    <t>P2Z8PCK0C</t>
  </si>
  <si>
    <t>2025 Hot Launch Original CRP919E BT OBD2 Code Reader Automotive Diagnoastic Machine With CANFD DOIP 31 Resets for Europe</t>
  </si>
  <si>
    <t>https://sc04.alicdn.com/kf/H44c7e4ff90774b609c0b1b6424380a616.jpg</t>
  </si>
  <si>
    <t>1600960312267</t>
  </si>
  <si>
    <t>379.00~379.00</t>
  </si>
  <si>
    <t>PKGYLTZ2O</t>
  </si>
  <si>
    <t>Kingbolen 2025 K10 PRO Full System Bi-Directional Automotive ECU Coding OBD2 EOBD Diagnostic Tool With 34 Resets Car Machine</t>
  </si>
  <si>
    <t>https://sc04.alicdn.com/kf/H1d3a88e415da4b94ab2bd256fbd0641eA.jpeg</t>
  </si>
  <si>
    <t>1600958619229</t>
  </si>
  <si>
    <t>P3M34GD6W</t>
  </si>
  <si>
    <t>2025 LAUNCH CRE for Chrysler OBD2 Scanner Full System Diagnostic Bi-directional Scan Tool ECU Coding Key Lifetime Free Update</t>
  </si>
  <si>
    <t>https://sc04.alicdn.com/kf/H09f0d3da80494989a984f81a77e7cae2N.png</t>
  </si>
  <si>
    <t>1600948662562</t>
  </si>
  <si>
    <t>119.00~119.00</t>
  </si>
  <si>
    <t>PIVB2F3VH</t>
  </si>
  <si>
    <t>S6 Auto Diagnostic Tool OBD2 Scanner for 12V Cars Vehicle VIN ODD SRS ABS IMMO AFS TPMS BRAKE INJEC With Lifetime Free Updates</t>
  </si>
  <si>
    <t>https://sc04.alicdn.com/kf/H0fe0bea5e7164afdb70dc889d1d2963bA.jpg</t>
  </si>
  <si>
    <t>1600932156771</t>
  </si>
  <si>
    <t>PEYIUNA4Y</t>
  </si>
  <si>
    <t>2025  CRP123i V2.0  4 System Diagnostic Tool Machine for All Cars OBD2  Scanner 3 Resets Battery Test Lifetime Free</t>
  </si>
  <si>
    <t>https://sc04.alicdn.com/kf/H91437ed0daaf4588840f4d146f019b56K.jpg</t>
  </si>
  <si>
    <t>1600930737988</t>
  </si>
  <si>
    <t>P2RJJJM95</t>
  </si>
  <si>
    <t xml:space="preserve"> X431 PAD V Elite Automotive Programming OBD2 Diagnostic Tool Bidirectional Control With 60 Resets Full System Scanner</t>
  </si>
  <si>
    <t>https://sc04.alicdn.com/kf/H8ade483e7c844e5fabf78ac83747f05dE.jpg</t>
  </si>
  <si>
    <t>1600929775268</t>
  </si>
  <si>
    <t>PN4PAVXS6</t>
  </si>
  <si>
    <t>Kingbolen S6 OBD2 EOBD Vehicle Diagnostic Tools All System Lifetime Free Update Auto Code Reader Car Scanner</t>
  </si>
  <si>
    <t>https://sc04.alicdn.com/kf/H9c9e95e6ce324a66ba619d78615b7f79P.png</t>
  </si>
  <si>
    <t>1600919162756</t>
  </si>
  <si>
    <t>PTE6OOH8V</t>
  </si>
  <si>
    <t>Kingbolen Ediag Old Version All Systems OBD2 Diagnostic Tools With 15 Resets Scanner ECU Coding Active Test All Software 1 Year</t>
  </si>
  <si>
    <t>https://sc04.alicdn.com/kf/He06abb15586d426ca5738a3276910e70N.jpg</t>
  </si>
  <si>
    <t>1600917330267</t>
  </si>
  <si>
    <t>PO6S9HRK5</t>
  </si>
  <si>
    <t xml:space="preserve"> CRP919E Bluetooth CANFD DIOP Full System Code Reader Diagnostic Tools Machine OBD2 Scanner ECU Coding Active Test</t>
  </si>
  <si>
    <t>https://sc04.alicdn.com/kf/H02aefa43b5d34d31ab70252ad431611fq.jpg</t>
  </si>
  <si>
    <t>1600913321866</t>
  </si>
  <si>
    <t>PTNP6LG9D</t>
  </si>
  <si>
    <t>Launch CRP129 HD Heavy Duty Truck Scanner Full System Diesel Scan Tool With 7 Resets Professional for 24V Commercial Vehicles</t>
  </si>
  <si>
    <t>https://sc04.alicdn.com/kf/Habf21c486dbf4bd5923fa3000221181eM.jpg</t>
  </si>
  <si>
    <t>1601269424366</t>
  </si>
  <si>
    <t>PD8PPQ46U</t>
  </si>
  <si>
    <t>2025 New Arrival Launch CRP919E-BT-Europe Wireless Bidirectional Vehicle Diagnostic Scan Tool OBD2 EOBD Code Reader</t>
  </si>
  <si>
    <t>https://sc04.alicdn.com/kf/H515acc15772143ea92f998d9ba0dcb83k.jpg</t>
  </si>
  <si>
    <t>1600909310668</t>
  </si>
  <si>
    <t>POWS2YSEU</t>
  </si>
  <si>
    <t>Launch CRP123i V2.0 Multi System Diagnostic OBD2 Scan Tool 2025 New Ver. Creader Elite PK CRP123X</t>
  </si>
  <si>
    <t>https://sc04.alicdn.com/kf/H86a5b824073d4f0184584d250f9fe809c.jpg</t>
  </si>
  <si>
    <t>1601274526303</t>
  </si>
  <si>
    <t>PGRB9SWX8</t>
  </si>
  <si>
    <t xml:space="preserve"> X431 Pro3s+ V5.0 Without OBD1 Connector Full System OBD2 Diagnostic Tool Machine Upgrade Topology Mapping</t>
  </si>
  <si>
    <t>https://sc04.alicdn.com/kf/H50039172417042799d2234aa8212f8b1n.jpg</t>
  </si>
  <si>
    <t>1601276059489</t>
  </si>
  <si>
    <t>790.00~790.00</t>
  </si>
  <si>
    <t>P481VE42G</t>
  </si>
  <si>
    <t>Kingbolen New ECT600 Vehicle Circuit Tester 12-24V Car Battery Tester Multimeter Oscilloscope Power Circuit Probe Kit</t>
  </si>
  <si>
    <t>https://sc04.alicdn.com/kf/Ha6f14d3a68d14aacb674bafe81359adfh.png</t>
  </si>
  <si>
    <t>1601282053600</t>
  </si>
  <si>
    <t>PXNL7UPN7</t>
  </si>
  <si>
    <t xml:space="preserve"> X431 PRO3S+ Elite Escaner Automotriz OBD2 Scanner With 37 Resets Professional ECU Coding J2534 Programming Tool</t>
  </si>
  <si>
    <t>https://sc04.alicdn.com/kf/H6cf2ff939fcb4180a5d8d95a30de4060U.jpg</t>
  </si>
  <si>
    <t>1601282907905</t>
  </si>
  <si>
    <t>PEYBNJ4UI</t>
  </si>
  <si>
    <t>Launch CRP123I V2.0 Escaner Automotriz Lifetime Free OBD2 Scanner With 7 Resets AS CRP123X V2.0</t>
  </si>
  <si>
    <t>https://sc04.alicdn.com/kf/H30de0e9532474939953c45b5e26d8d02k.png</t>
  </si>
  <si>
    <t>1601284540524</t>
  </si>
  <si>
    <t>PT908FLZW</t>
  </si>
  <si>
    <t>Kingbolen ECT200 Car Circuit Tester 8V-32V Battery Tester Automotive Power Probe Kit Electrical System Test</t>
  </si>
  <si>
    <t>https://sc04.alicdn.com/kf/H0bcd87986c6c4a4f858039593306f5f9d.jpg</t>
  </si>
  <si>
    <t>1601286149525</t>
  </si>
  <si>
    <t>PFKTKTK8I</t>
  </si>
  <si>
    <t xml:space="preserve"> X431 PRO3 OBD2 Scanner 2025 New J2534 Programming Scan Tool ECU Online Coding Auto Machine With 2 Years Free</t>
  </si>
  <si>
    <t>https://sc04.alicdn.com/kf/Had1b680d95e9459a9c0edfa79e9f371eF.jpg</t>
  </si>
  <si>
    <t>1601287570353</t>
  </si>
  <si>
    <t>P3P7CBUEO</t>
  </si>
  <si>
    <t xml:space="preserve"> 2025 Newest CRP919 EV Automotive Scanner With CANFD DOIP All System Code Reader for New Energy Cars</t>
  </si>
  <si>
    <t>https://sc04.alicdn.com/kf/Hc5d13326e31e473e8780ee61ba3252c7n.jpg</t>
  </si>
  <si>
    <t>1601288496488</t>
  </si>
  <si>
    <t>PMAM94X4W</t>
  </si>
  <si>
    <t xml:space="preserve"> Creader TPMS 5011 V2 Tire Pressure Programming Sensor Scan Tool</t>
  </si>
  <si>
    <t>https://sc04.alicdn.com/kf/H0d6bf306ca88402081270ac8d44626b0n.png</t>
  </si>
  <si>
    <t>1601289265332</t>
  </si>
  <si>
    <t>P18UKYWIH</t>
  </si>
  <si>
    <t>Kingbolen K7 Elite OBD2 Scanner Diagnostic Tool for All Cars With ECU Coding 3 Years Free Update</t>
  </si>
  <si>
    <t>https://sc04.alicdn.com/kf/H5af8ac1014b949ffa7a13d93e431fb16Z.jpg</t>
  </si>
  <si>
    <t>1601290753597</t>
  </si>
  <si>
    <t>269.00~269.00</t>
  </si>
  <si>
    <t>P6IJF7I8V</t>
  </si>
  <si>
    <t>Kingbolen ECT200 Auto Circuit Tester Upgrade Kit Automotive Power Circuit Probe Tester With 20ft Extension Cable</t>
  </si>
  <si>
    <t>https://sc04.alicdn.com/kf/H431b66f9fbd24475923794a670a3ade76.jpg</t>
  </si>
  <si>
    <t>1601300072377</t>
  </si>
  <si>
    <t>PUM71UMN5</t>
  </si>
  <si>
    <t>Kingbolen BM550 PLUS Car Battery Tester Accurate Voltage Waveform Auto Battery Analyzer for Cars Trucks SUV Motorcycle</t>
  </si>
  <si>
    <t>https://sc04.alicdn.com/kf/Hb6691e51a09a4bbfa212f2855f2bb37bK.jpg</t>
  </si>
  <si>
    <t>11000015246700</t>
  </si>
  <si>
    <t>PYAF4CNQH</t>
  </si>
  <si>
    <t>2025  CRP129E V2.0 Diagnostic Scanner Automotive Diagnostic Universal Engine Obd2  Auto Tools Softwaer 2 Years</t>
  </si>
  <si>
    <t>https://sc04.alicdn.com/kf/H194e6917eaac42a2a82359e5fc517f08z.jpg</t>
  </si>
  <si>
    <t>1600680659451</t>
  </si>
  <si>
    <t>PTB6CT7WT</t>
  </si>
  <si>
    <t>2025  Thinkdiag Hot Version Full System All Car 16 Reset Service OBD2 Diagnostic Tool ECU Coding Active Test 1 Year Free</t>
  </si>
  <si>
    <t>https://sc04.alicdn.com/kf/Hd08123868a324e52b124be0f4a0ca7959.jpg</t>
  </si>
  <si>
    <t>1601313637902</t>
  </si>
  <si>
    <t>75.00~75.00</t>
  </si>
  <si>
    <t>PB7VAI60E</t>
  </si>
  <si>
    <t>LAUNCH X431 CRT5011E TPMS Tire Pressure Diagnostic Tool 315MHz 433MHz Sensor Activation Programmer Learning Reading OBD2 Scanner</t>
  </si>
  <si>
    <t>https://sc04.alicdn.com/kf/H6eca7eaa42034a54aec60fa5fbf28fcdq.jpg</t>
  </si>
  <si>
    <t>1600446884563</t>
  </si>
  <si>
    <t>109.00~109.00</t>
  </si>
  <si>
    <t>PRHD00LBI</t>
  </si>
  <si>
    <t xml:space="preserve"> X431 BST360 Car Battery Tester Cranking Test Load Test 12V Battery Analyzer 2000CCA Cricuit Automotive Battery Tester</t>
  </si>
  <si>
    <t>https://sc04.alicdn.com/kf/Habe6013217b441e3b931aab6271e42e02.png</t>
  </si>
  <si>
    <t>1600447198805</t>
  </si>
  <si>
    <t>65.00~65.00</t>
  </si>
  <si>
    <t>PHKTV5LXE</t>
  </si>
  <si>
    <t>LAUNCH X431 CRP123 OBD2 Diagnostic Tools Auto OBDII Code Reader Scanner Engine ABS SRS Transmission System Scan Tool for Cars</t>
  </si>
  <si>
    <t>https://sc04.alicdn.com/kf/H98445df7495d489195f2b25a5490637c6.jpg</t>
  </si>
  <si>
    <t>1600447355277</t>
  </si>
  <si>
    <t>123.00~123.00</t>
  </si>
  <si>
    <t>PRQOGJFNH</t>
  </si>
  <si>
    <t xml:space="preserve"> X431 CRP909E Professional OBD2 Scanner EPB SAS SRS Oil Reset Auto Diagnostic All System OBD 2 Automotive Vehice Tools</t>
  </si>
  <si>
    <t>https://sc04.alicdn.com/kf/Ha7e1eb9e2c774f5cb9c310d5dde038bdI.jpg</t>
  </si>
  <si>
    <t>1600447840125</t>
  </si>
  <si>
    <t>279.00~279.00</t>
  </si>
  <si>
    <t>PGNW3RBVG</t>
  </si>
  <si>
    <t xml:space="preserve"> X431 VSP600 Camera Videoscope HD IP67 2M Cable 6 Adjustable LED Lights Mirco USB Type-C Borescope Video Car Endoscope</t>
  </si>
  <si>
    <t>https://sc04.alicdn.com/kf/H73fe12723552481e813193cfb2cc0733S.jpg</t>
  </si>
  <si>
    <t>1600447888935</t>
  </si>
  <si>
    <t>59.00~59.00</t>
  </si>
  <si>
    <t>PXYAJGINE</t>
  </si>
  <si>
    <t>Amazon  X431 X-PROG 3 Car Key Programmer Immobilizer Key Programmer Tool Cars for X431 V PLUS X431 PROS X431 PRO3S+</t>
  </si>
  <si>
    <t>https://sc04.alicdn.com/kf/H24d51dde70824907823df5e53cfbb842y.jpg</t>
  </si>
  <si>
    <t>1600448551483</t>
  </si>
  <si>
    <t>509.00~509.00</t>
  </si>
  <si>
    <t>P80ITO7LM</t>
  </si>
  <si>
    <t xml:space="preserve"> X431 Pro3s+ 10.1 Inch EOBD/OBD2 Diagnostic Tool 2 Years Free Update DBScar Heavy Truck Auto Car Diagnostic Scanner Tool</t>
  </si>
  <si>
    <t>https://sc04.alicdn.com/kf/H5eacfeac28304ec29ce386a975fe707bB.jpg</t>
  </si>
  <si>
    <t>1600449060474</t>
  </si>
  <si>
    <t>PDSVOCC1K</t>
  </si>
  <si>
    <t>BM550 Battery Tester 6V 12V 24V 100-2000A CCA Capacity Digital Cars System Batteries Analyzer Auto Battery Tool PK KW208</t>
  </si>
  <si>
    <t>https://sc04.alicdn.com/kf/H43426b393dcb4dfd86a83a9a01a6af472.png</t>
  </si>
  <si>
    <t>1600470421647</t>
  </si>
  <si>
    <t>13.00~13.00</t>
  </si>
  <si>
    <t>PTICOMLAO</t>
  </si>
  <si>
    <t>2025 New Arrival Launch X431 PRO Elite Fully Functional Bidirectional Scanner With CANFD DOIP Diagnostic Tools All System Reader</t>
  </si>
  <si>
    <t>https://sc04.alicdn.com/kf/H578fbe05f9d74b129e645a3971f6da60C.jpg</t>
  </si>
  <si>
    <t>1600907445403</t>
  </si>
  <si>
    <t>POEAGVX6S</t>
  </si>
  <si>
    <t>LAUNCH X431 PRO ELITE Car Full System Diagnostic Tools OBD OBD2 Scanner 32 Reset CAN FD DOIP Coding Pk X-431 V</t>
  </si>
  <si>
    <t>https://sc04.alicdn.com/kf/H7b502eff61c044209fb04f31528a9bdf4.png</t>
  </si>
  <si>
    <t>1600887514959</t>
  </si>
  <si>
    <t>PDZT65YNL</t>
  </si>
  <si>
    <t>LAUNCH X431 Pro3s+ V5.0 EOBD/OBD2 Diagnostic Tool Obd Code Reader 2 Years Free Update Scanner Machine for Car for UK EU Version</t>
  </si>
  <si>
    <t>https://sc04.alicdn.com/kf/He8b5944b48d34db9b02225e717bca315d.jpg</t>
  </si>
  <si>
    <t>1600511153304</t>
  </si>
  <si>
    <t>909.00~909.00</t>
  </si>
  <si>
    <t>PLBSYXOI2</t>
  </si>
  <si>
    <t>LAUNCH X431 CRP919E BT Bi-directional Code Reader ALL System Diagnostic Tools ECU Coding Active Test AF IMMO 31 Resets OBDII</t>
  </si>
  <si>
    <t>https://sc04.alicdn.com/kf/Hda3dbcade47b446d880475523cb017905.jpg</t>
  </si>
  <si>
    <t>1600884910625</t>
  </si>
  <si>
    <t>PFJCZ1JRK</t>
  </si>
  <si>
    <t>IPoster IR Night Vision Brake Light Rear View Camera for GMC</t>
  </si>
  <si>
    <t>https://sc04.alicdn.com/kf/H1d50a193aa4047689f5ec6c48dab37248.png</t>
  </si>
  <si>
    <t>62468025776</t>
  </si>
  <si>
    <t>44.99~44.99</t>
  </si>
  <si>
    <t>车辆配件、电子设备与工具&gt;&gt;汽车电子&gt;&gt;倒车辅助装置</t>
  </si>
  <si>
    <t>汽车与摩托车&gt;&gt;汽车电子产品&gt;&gt;汽车智能系统</t>
  </si>
  <si>
    <t>PHBK1I46K</t>
  </si>
  <si>
    <t>IPoster WiFi Rear View System With Cigarette Lighter Wireless Car Mirror Monitor License Plate Reverse Camera</t>
  </si>
  <si>
    <t>https://sc04.alicdn.com/kf/Hb46b6c9202024acbbe3246bcc32cf412x.jpg</t>
  </si>
  <si>
    <t>62479342057</t>
  </si>
  <si>
    <t>26.03~26.03</t>
  </si>
  <si>
    <t>PVUZU49S3</t>
  </si>
  <si>
    <t>IPoster 4.3" Car Reverse Mirror Monitor + 8 Infared LED Car Backup Camera Kit</t>
  </si>
  <si>
    <t>https://sc04.alicdn.com/kf/H4c5c3232b8ab4a3aa8fc00116980596fh.jpg</t>
  </si>
  <si>
    <t>62490127452</t>
  </si>
  <si>
    <t>13.40~13.40</t>
  </si>
  <si>
    <t>PHDOHH0NS</t>
  </si>
  <si>
    <t>IPoster 7" Car Reversing Mirror Monitor + 7 Infrared LED Car License Plate Mount Backup Camera</t>
  </si>
  <si>
    <t>https://sc04.alicdn.com/kf/H3e7f0847059843c6bfdf5ab37406cb47o.jpg</t>
  </si>
  <si>
    <t>62501251493</t>
  </si>
  <si>
    <t>22.39~22.39</t>
  </si>
  <si>
    <t>P7J927UUJ</t>
  </si>
  <si>
    <t>IPoster 7" Car Reverse Mirror Monitor + 7 Infrared LED Night Vision Car Backup Camera Kit</t>
  </si>
  <si>
    <t>https://sc04.alicdn.com/kf/H3112802a8a3b46b387d2b3e4ecb54afdC.jpg</t>
  </si>
  <si>
    <t>62503342283</t>
  </si>
  <si>
    <t>20.99~20.99</t>
  </si>
  <si>
    <t>P2LCHGF1Z</t>
  </si>
  <si>
    <t>IPoster 7" 4 Split Car Reverse Monitor + 4* Car Rear/Side/Front View Cameras</t>
  </si>
  <si>
    <t>https://sc04.alicdn.com/kf/Hd89390e4fbf347a1b773e9fd0c9c0c62e.jpg</t>
  </si>
  <si>
    <t>62503459311</t>
  </si>
  <si>
    <t>90.08~90.08</t>
  </si>
  <si>
    <t>PN8ITSZYO</t>
  </si>
  <si>
    <t>IPoster 7 Inch Car Reversing Mirror Monitor + 18 Infrared LED Car Backup Camera Kit</t>
  </si>
  <si>
    <t>https://sc04.alicdn.com/kf/H0f6a59b739cb482ea95c5d325c491a4cH.jpg</t>
  </si>
  <si>
    <t>62504366873</t>
  </si>
  <si>
    <t>30.86~30.86</t>
  </si>
  <si>
    <t>PYBAVJS54</t>
  </si>
  <si>
    <t>IPoster 10.36inch Loop Recording Touch Screen Quad Split DVR AHD IPS Monitor with MP5 BLTooth CCD Front Side Reverse Camera Kit</t>
  </si>
  <si>
    <t>https://sc04.alicdn.com/kf/H0317ede4e09e47b49b7eb41ea3245871v.jpg</t>
  </si>
  <si>
    <t>1600309627090</t>
  </si>
  <si>
    <t>195.99~195.99</t>
  </si>
  <si>
    <t>PXVBV5ERH</t>
  </si>
  <si>
    <t>Factory Supply CCD Reverse Camera and 9in Full hd 1080P Quad Split Loop Recording Monitor Night Vision with DVR 9in IPS Monitor</t>
  </si>
  <si>
    <t>https://sc04.alicdn.com/kf/Hc3239fe2209c4e6b88d48cd954d8d5eaH.jpg</t>
  </si>
  <si>
    <t>1600318180071</t>
  </si>
  <si>
    <t>162.99~162.99</t>
  </si>
  <si>
    <t>PO59225WR</t>
  </si>
  <si>
    <t>IPoster 360 Degree Viewing CCD Camera and 9in 1080P Quad Split Loop Recording Monitor IP68 9V-36V 9in IPS Monitor KIT</t>
  </si>
  <si>
    <t>https://sc04.alicdn.com/kf/H389b8dbe68c04b94bb72bf334cb5de9eV.jpg</t>
  </si>
  <si>
    <t>1600319017191</t>
  </si>
  <si>
    <t>159.99~159.99</t>
  </si>
  <si>
    <t>P94TC6LLD</t>
  </si>
  <si>
    <t>USA in Stock 30 Pcs Led Shop Tube Light 4ft 10W 12W 15W 18W 22W With 5CCT and 5Power Tunable Aluminum G13 T8 LED Tube Light</t>
  </si>
  <si>
    <t>https://sc04.alicdn.com/kf/Hf43e1173af4b4ee8800790222d7c0c60w.jpg</t>
  </si>
  <si>
    <t>1601260075592</t>
  </si>
  <si>
    <t>135.00~135.00</t>
  </si>
  <si>
    <t>灯具与照明&gt;&gt;灯泡灯管&gt;&gt;LED灯管</t>
  </si>
  <si>
    <t>家装建材&gt;&gt;灯具和照明设备&gt;&gt;灯泡、灯管、灯带</t>
  </si>
  <si>
    <t>PD83DUFVH</t>
  </si>
  <si>
    <t>USA Warehouse Lady Wallet Bag Money Women's Leather Wallet Bag for Women Wholesale</t>
  </si>
  <si>
    <t>https://sc04.alicdn.com/kf/H3547d848059542939a04d539811ef5eap.jpg</t>
  </si>
  <si>
    <t>1601299935295</t>
  </si>
  <si>
    <t>5.53~5.53</t>
  </si>
  <si>
    <t>箱包、手提包与行李箱&gt;&gt;钱包及卡夹&gt;&gt;钱包</t>
  </si>
  <si>
    <t>箱包&gt;&gt;女包&gt;&gt;女士钱包</t>
  </si>
  <si>
    <t>PT25VB372</t>
  </si>
  <si>
    <t>Recycle Plain Organic Cotton Canvas Tote Bag Large Reusable Canvas Cotton Shopping Bag</t>
  </si>
  <si>
    <t>https://sc04.alicdn.com/kf/H8416ae3e77c5479d887985392505cf42Z.jpg</t>
  </si>
  <si>
    <t>1601298921003</t>
  </si>
  <si>
    <t>5.16~5.16</t>
  </si>
  <si>
    <t>箱包、手提包与行李箱&gt;&gt;生活风格包袋&gt;&gt;购物袋</t>
  </si>
  <si>
    <t>箱包&gt;&gt;功能箱包&gt;&gt;购物袋</t>
  </si>
  <si>
    <t>PQDHE31F2</t>
  </si>
  <si>
    <t>Eco Printed Reusable  Foldable Shopping Travel Extra-Wide Fabric Carry Tote Bag Grocery Shopping Canvas Market Bag</t>
  </si>
  <si>
    <t>https://sc04.alicdn.com/kf/H7d4d0aaf60e14d2a854d7ee91ee05bd5u.png</t>
  </si>
  <si>
    <t>1601301831866</t>
  </si>
  <si>
    <t>5.59~5.59</t>
  </si>
  <si>
    <t>P7OD8ROXK</t>
  </si>
  <si>
    <t>Large Canvas Tote Bag Heavy Duty Everyday Utility Tote with 2 Front Pockets</t>
  </si>
  <si>
    <t>https://sc04.alicdn.com/kf/H6a4f8c908ebd40cb9aa5aa7063084f983.png</t>
  </si>
  <si>
    <t>1601300268047</t>
  </si>
  <si>
    <t>7.29~7.29</t>
  </si>
  <si>
    <t>PE1CLYVM7</t>
  </si>
  <si>
    <t>Popular Design White Everything Bag Extra Large Reusable Shopping Bag Eco Friendly Canvas Tote Bag</t>
  </si>
  <si>
    <t>https://sc04.alicdn.com/kf/H8fdacb4c4e374cdeb45c6bf42376d466q.jpg</t>
  </si>
  <si>
    <t>1601300567319</t>
  </si>
  <si>
    <t>PX3KFWILV</t>
  </si>
  <si>
    <t>In Stock Large Capacity Personalized Factory Wholesale Cheaper Organic Canvas Cotton Tote Shopping Bag</t>
  </si>
  <si>
    <t>https://sc04.alicdn.com/kf/Hf8316f4f07004f8e89f5531220b6b6c9U.jpg</t>
  </si>
  <si>
    <t>1601224478137</t>
  </si>
  <si>
    <t>PX517NC2J</t>
  </si>
  <si>
    <t>Women Wallets Leather Money Clutch Bag Multifunctional Envelope Cash Wallet for Women Coin Purse</t>
  </si>
  <si>
    <t>https://sc04.alicdn.com/kf/H94831888c3554b38bc78fbf8acce6ee6u.jpg</t>
  </si>
  <si>
    <t>1601301579049</t>
  </si>
  <si>
    <t>PE6T91SS6</t>
  </si>
  <si>
    <t>https://sc04.alicdn.com/kf/H1d7c1952d5084a0f9a1ca753704c6519N.jpg</t>
  </si>
  <si>
    <t>1601300263093</t>
  </si>
  <si>
    <t>PQ9D5JZ6N</t>
  </si>
  <si>
    <t>Hot Sale Women Wallets Leather Money Clutch Bag Multifunctional Envelope Cash Wallet for Women Coin Purse</t>
  </si>
  <si>
    <t>https://sc04.alicdn.com/kf/Hb1ae953a71c34373831effaf907685a4y.jpg</t>
  </si>
  <si>
    <t>1601300074210</t>
  </si>
  <si>
    <t>PP96D7S4E</t>
  </si>
  <si>
    <t>USA Warehouse Halloween Promotional Cotton Canvas Bags Reusable Shopping Cotton Tote Bags</t>
  </si>
  <si>
    <t>https://pdk-image.qizhishangke.com/upload/1370/image/20250221/JlsOWhHl65qqVPGsoMZX.jpg?x-oss-process=image/format,jpg,image/resize,m_pad,w_1000,h_1000,limit_0</t>
  </si>
  <si>
    <t>1601269490213</t>
  </si>
  <si>
    <t>0.88~0.88</t>
  </si>
  <si>
    <t>PV4XSKOZN</t>
  </si>
  <si>
    <t>USA Warehouse Custom Large Beach Gift Shopping Handle Blank Fast Delivery Sublimation Tote Custom Printed logo Canvas Bag</t>
  </si>
  <si>
    <t>https://sc04.alicdn.com/kf/Hd0d7848cc65645d7be3b8adcc1033d81Q.jpg</t>
  </si>
  <si>
    <t>1601299952447</t>
  </si>
  <si>
    <t>3.42~3.42</t>
  </si>
  <si>
    <t>P1GHF9MEM</t>
  </si>
  <si>
    <t>https://sc04.alicdn.com/kf/H482f876f2dd240c3a0580851b323bf757.jpg</t>
  </si>
  <si>
    <t>1601299832881</t>
  </si>
  <si>
    <t>5.51~5.51</t>
  </si>
  <si>
    <t>P0J0PAO3O</t>
  </si>
  <si>
    <t>USA Warehouse Canvas Shopping Bag Tote Fast Delivery Polyester Canvas Grocery Tote Bag</t>
  </si>
  <si>
    <t>https://sc04.alicdn.com/kf/Hcc89d1e79cd04bb0bacd199b3e39c2daS.jpg</t>
  </si>
  <si>
    <t>1601299977180</t>
  </si>
  <si>
    <t>P1MQD4CMG</t>
  </si>
  <si>
    <t>USA Warehouse Custom Large Bags Women Canvas Handbags Lady Gift Tote Quality Fast Delivery Tote Bag</t>
  </si>
  <si>
    <t>https://sc04.alicdn.com/kf/H3efa7efe4a30466d92fd7b9ec4b69f46Y.jpg</t>
  </si>
  <si>
    <t>1601300018106</t>
  </si>
  <si>
    <t>11.99~11.99</t>
  </si>
  <si>
    <t>P341KRDWK</t>
  </si>
  <si>
    <t>https://sc04.alicdn.com/kf/H4fe970d2bcc14b2a83f28acc17c29830Y.jpg</t>
  </si>
  <si>
    <t>1601299897942</t>
  </si>
  <si>
    <t>PH5RKY8SB</t>
  </si>
  <si>
    <t>https://sc04.alicdn.com/kf/H5b2f1774bfe9450098df46baf5d1d8eb2.jpg</t>
  </si>
  <si>
    <t>1601300595290</t>
  </si>
  <si>
    <t>P85C7DKRQ</t>
  </si>
  <si>
    <t>TIDING Custom Weekender Overnight Genuine Leather Travel Bag Duffel Bag With Shoes Compartment</t>
  </si>
  <si>
    <t>https://sc04.alicdn.com/kf/H1d7b90f93dd644daa4405036c7f692b8y.jpg</t>
  </si>
  <si>
    <t>1600058622182</t>
  </si>
  <si>
    <t>50.00~50.00</t>
  </si>
  <si>
    <t>箱包、手提包与行李箱&gt;&gt;行李箱及旅行包&gt;&gt;旅行包</t>
  </si>
  <si>
    <t>箱包&gt;&gt;旅行箱包&gt;&gt;旅行包</t>
  </si>
  <si>
    <t>PVWOAINKB</t>
  </si>
  <si>
    <t>USA Warehouse Women'S Tote Bags Shoulder Bag High Quality Heavy Weight Cotton Canvas Tote Bag</t>
  </si>
  <si>
    <t>https://sc04.alicdn.com/kf/H06320951dde347d1b493482b6ae791d27.jpg</t>
  </si>
  <si>
    <t>1601298541934</t>
  </si>
  <si>
    <t>7.24~7.24</t>
  </si>
  <si>
    <t>PK9HF2ZZO</t>
  </si>
  <si>
    <t>In Stock Fast Delivery Large Capacity Reusable Beach Canvas Cotton Shopping Bag</t>
  </si>
  <si>
    <t>https://sc04.alicdn.com/kf/Hc8bef63a3ab84214a4ef64891dc93971d.png</t>
  </si>
  <si>
    <t>1601298216770</t>
  </si>
  <si>
    <t>PP6F0VEIM</t>
  </si>
  <si>
    <t>USA Warehouse Custom Large Beach Gift Shopping Handle Blank Sublimation Tote Custom Printed logo Handle Cotton Canvas Bag</t>
  </si>
  <si>
    <t>https://sc04.alicdn.com/kf/H9a4fe7421fa841179b31d6c6efc3eec47.jpg</t>
  </si>
  <si>
    <t>1601043526207</t>
  </si>
  <si>
    <t>PCCUWC67P</t>
  </si>
  <si>
    <t>Wholesale Canvas Tote Gift Reusable Shopping Bag with Custom logo</t>
  </si>
  <si>
    <t>https://sc04.alicdn.com/kf/Hb1f016151c3e474689c5ee40d8879b78e.jpg</t>
  </si>
  <si>
    <t>1601043953084</t>
  </si>
  <si>
    <t>P64ZKACY5</t>
  </si>
  <si>
    <t>https://sc04.alicdn.com/kf/H1b3ef42d48944cfe9b5e14920afdfaa1x.png</t>
  </si>
  <si>
    <t>1601300030316</t>
  </si>
  <si>
    <t>9.94~9.94</t>
  </si>
  <si>
    <t>PGTRG3XMW</t>
  </si>
  <si>
    <t>https://sc04.alicdn.com/kf/H35243043d135450eb8dab6d4a42893ddv.jpg</t>
  </si>
  <si>
    <t>1601299895307</t>
  </si>
  <si>
    <t>P3NAPPE05</t>
  </si>
  <si>
    <t>USA Warehouse Custom Large Bags Women Canvas Handbags Lady Gift Tote Quality Fast Delivery Denim  Bag</t>
  </si>
  <si>
    <t>https://sc04.alicdn.com/kf/H04b398413a2c4073a9c161651c2ee31bA.png</t>
  </si>
  <si>
    <t>1601299792593</t>
  </si>
  <si>
    <t>11.25~11.25</t>
  </si>
  <si>
    <t>PX3M9QGPQ</t>
  </si>
  <si>
    <t>https://sc04.alicdn.com/kf/Habef3bca3e304e98b483e4745d40847f4.jpg</t>
  </si>
  <si>
    <t>1601299740672</t>
  </si>
  <si>
    <t>PYEWAJIJE</t>
  </si>
  <si>
    <t>Wholesale Canvas Cotton Bag Casual Fashion Shoulder Handbags Designer Large Capacity Handbags for Women Tote Bag</t>
  </si>
  <si>
    <t>https://sc04.alicdn.com/kf/H5ff7f7b788274e9284959d3d08162e4ey.jpg</t>
  </si>
  <si>
    <t>1601301765375</t>
  </si>
  <si>
    <t>箱包、手提包与行李箱&gt;&gt;女包&gt;&gt;行李推车</t>
  </si>
  <si>
    <t>箱包&gt;&gt;女包&gt;&gt;女士手拿包、腕包</t>
  </si>
  <si>
    <t>PD8COZHXU</t>
  </si>
  <si>
    <t>USA Warehouse Custom Large Women's Tote Bag Handbags Fast Delivery Sublimation Tote Denim Bag Handbags for Women</t>
  </si>
  <si>
    <t>https://sc04.alicdn.com/kf/H00c11120fde7431696204a3e77d629d41.png</t>
  </si>
  <si>
    <t>1601299860921</t>
  </si>
  <si>
    <t>13.08~13.08</t>
  </si>
  <si>
    <t>P5IFE1ROR</t>
  </si>
  <si>
    <t>2024 New Arrival Ladies Female Lightweight Denim Jean Crossbody Handbag Fashion Shoulder Bag Women Teen Girls</t>
  </si>
  <si>
    <t>https://sc04.alicdn.com/kf/Hb1c790d3a0cc4cb78e93d00d796d3cbal.jpg</t>
  </si>
  <si>
    <t>1601300099657</t>
  </si>
  <si>
    <t>PNJCSLOI5</t>
  </si>
  <si>
    <t>New Arrival Halloween Tote Reusable Canvas Bag for Trick or Treating Halloween Treats Bags</t>
  </si>
  <si>
    <t>https://sc04.alicdn.com/kf/H93d56dc764f14326b80adf2381d34712Z.jpg</t>
  </si>
  <si>
    <t>1601300884308</t>
  </si>
  <si>
    <t>7.01~7.01</t>
  </si>
  <si>
    <t>PYYNKWM0I</t>
  </si>
  <si>
    <t>Hot Sale USA Warehouse Design Digital Printed Fashion Canvas Beach Tote Bags for Women</t>
  </si>
  <si>
    <t>https://sc04.alicdn.com/kf/Hbd48808c43194be1a89d10b978750dbem.jpg</t>
  </si>
  <si>
    <t>1601300731269</t>
  </si>
  <si>
    <t>PYXLWMOD4</t>
  </si>
  <si>
    <t>High Quality Casual Canvas Women's Waterproof Tote Bag Stylish Portable Crossbody Storage Ladies Shoulder Handbag</t>
  </si>
  <si>
    <t>https://sc04.alicdn.com/kf/H8bf3a2f6367e4e6f9d05a66242173bafI.jpg</t>
  </si>
  <si>
    <t>1601300396736</t>
  </si>
  <si>
    <t>PR4XXA2TF</t>
  </si>
  <si>
    <t>Hot Sale Denim Fabric Fashion Totes Bag Designer Ladies Handbag Tote Bag Jeans Cloth Tote Bag</t>
  </si>
  <si>
    <t>https://sc04.alicdn.com/kf/Hae1032aadf1441d28d12b4a6cacd9c295.jpg</t>
  </si>
  <si>
    <t>1601300194377</t>
  </si>
  <si>
    <t>12.17~12.17</t>
  </si>
  <si>
    <t>PX3DZP56K</t>
  </si>
  <si>
    <t>Denim Jean Women's Tote Bag High Quality Fashion Designer Casual Crossbody Handbag for Women</t>
  </si>
  <si>
    <t>https://sc04.alicdn.com/kf/H589e96398cfc4db287a7a7d9321e46aer.jpg</t>
  </si>
  <si>
    <t>1601300087285</t>
  </si>
  <si>
    <t>PO8NESBXT</t>
  </si>
  <si>
    <t>Eco Friendly Extra Large Organic Reusable Cotton Shopping Bag Canvas Grocery Bag Oversize Gym Tote Bag</t>
  </si>
  <si>
    <t>https://sc04.alicdn.com/kf/Hc5b9c0c4ae1b41b4a0887a51c318a678S.jpg</t>
  </si>
  <si>
    <t>1601300058480</t>
  </si>
  <si>
    <t>7.28~7.28</t>
  </si>
  <si>
    <t>PWYW5NVY5</t>
  </si>
  <si>
    <t>LILALILA Hot Sale Large Canvas Tote Bag Heavy Duty Everyday Utility Tote With 2 Front Pockets</t>
  </si>
  <si>
    <t>https://sc04.alicdn.com/kf/Hc44d84eca32e48a6977b8d5fe63a6202c.jpg</t>
  </si>
  <si>
    <t>1601299752922</t>
  </si>
  <si>
    <t>P4PKZYDV6</t>
  </si>
  <si>
    <t>USA Warehouse Fashion Design Corduroy Tote Bag Girls Women Ladies Shopping Travel Large Handbags Corduroy Tote Bag</t>
  </si>
  <si>
    <t>https://sc04.alicdn.com/kf/Hc077fc3562574e62aa96e6ca10a32d71J.jpg</t>
  </si>
  <si>
    <t>1601269373736</t>
  </si>
  <si>
    <t>PGCY3PURN</t>
  </si>
  <si>
    <t>Canvas Tote Bag Colorful Shoulder Crossbody Bag Women'S Messenger Canvas Tote Bag</t>
  </si>
  <si>
    <t>https://sc04.alicdn.com/kf/H98e6cc693e484d4c91a6a2223d476d4ds.jpg</t>
  </si>
  <si>
    <t>1601157836455</t>
  </si>
  <si>
    <t>P618CNGPZ</t>
  </si>
  <si>
    <t>New Fashion Factory Wholesale Fashion Cotton Print Women Weekend Canvas Tote Large Canvas Bag</t>
  </si>
  <si>
    <t>https://sc04.alicdn.com/kf/Hba4f26ccf5984409ad3310b1baa8aed5H.jpg</t>
  </si>
  <si>
    <t>1601299793991</t>
  </si>
  <si>
    <t>PV7QJCGNM</t>
  </si>
  <si>
    <t>New Halloween Gift Canvas Tote Bag Candy Bag Ghost Festival Pumpkin Jewelry Props Gift Handbag Bag</t>
  </si>
  <si>
    <t>https://sc04.alicdn.com/kf/H74aaaee9198c4f9db020228e6c77e44cD.jpg</t>
  </si>
  <si>
    <t>1601269243893</t>
  </si>
  <si>
    <t>PHBZFOXGC</t>
  </si>
  <si>
    <t>Hot Sale Low Price USA Warehouse Design Digital Printed Fashion Canvas Beach Tote Bags for Women</t>
  </si>
  <si>
    <t>https://sc04.alicdn.com/kf/H2811105fd26f4432aa7cd8c80809c2d7X.jpg</t>
  </si>
  <si>
    <t>1601302110599</t>
  </si>
  <si>
    <t>P9UGJJVN3</t>
  </si>
  <si>
    <t>https://sc04.alicdn.com/kf/H13ceedacaaad4f7ba1bcbd092e6e72e44.jpg</t>
  </si>
  <si>
    <t>1601299921941</t>
  </si>
  <si>
    <t>PLFCGAFLS</t>
  </si>
  <si>
    <t>https://sc04.alicdn.com/kf/Hd3eab44087f947ac9cbb23fa1e452457Q.jpg</t>
  </si>
  <si>
    <t>1601299984771</t>
  </si>
  <si>
    <t>PJ0WAZTF0</t>
  </si>
  <si>
    <t>https://sc04.alicdn.com/kf/H039cb9738a884d33b2f42c8c920d4652S.jpg</t>
  </si>
  <si>
    <t>1601300011656</t>
  </si>
  <si>
    <t>PK4ICA9ZG</t>
  </si>
  <si>
    <t>https://sc04.alicdn.com/kf/H1a6b72b61e27413594d3780a5a281a82O.jpg</t>
  </si>
  <si>
    <t>1601300138017</t>
  </si>
  <si>
    <t>PYGPN3EX3</t>
  </si>
  <si>
    <t>https://sc04.alicdn.com/kf/H58ac655c9b2f4772aa8be1053431daeb7.jpg</t>
  </si>
  <si>
    <t>1601300179477</t>
  </si>
  <si>
    <t>PE2O953QZ</t>
  </si>
  <si>
    <t>LILALILA New Arrival Wholesale Backpack Waterproof Stylish Camera Bag Crossbody Shoulder Bag Camera Shoulder Bag</t>
  </si>
  <si>
    <t>https://sc04.alicdn.com/kf/H38781af8404e4eaf8c0a269589d8c7f0K.jpg</t>
  </si>
  <si>
    <t>1601300351617</t>
  </si>
  <si>
    <t>11.16~11.16</t>
  </si>
  <si>
    <t>P88JFYQKV</t>
  </si>
  <si>
    <t>https://sc04.alicdn.com/kf/H3f98d4023cfa4917b6505908e455cb010.jpg</t>
  </si>
  <si>
    <t>1601300462915</t>
  </si>
  <si>
    <t>P9P7PW3AZ</t>
  </si>
  <si>
    <t>https://sc04.alicdn.com/kf/H53f3b3f41dca4195a51b84baf937892dj.jpg</t>
  </si>
  <si>
    <t>1601300698256</t>
  </si>
  <si>
    <t>PQQHEALCC</t>
  </si>
  <si>
    <t>https://sc04.alicdn.com/kf/H2da5f850cc2444f88e7b280c84715fd1A.jpg</t>
  </si>
  <si>
    <t>1601301081039</t>
  </si>
  <si>
    <t>PCPJ1ZXIB</t>
  </si>
  <si>
    <t>https://sc04.alicdn.com/kf/H53456167ff9142208f10941ca9c7fc30F.jpg</t>
  </si>
  <si>
    <t>1601301887241</t>
  </si>
  <si>
    <t>PWUMJUIMO</t>
  </si>
  <si>
    <t>https://sc04.alicdn.com/kf/H9c16620e042e4dbdb21c3acd0b14d550v.jpg</t>
  </si>
  <si>
    <t>1601299972640</t>
  </si>
  <si>
    <t>PDJM4YCFY</t>
  </si>
  <si>
    <t>Wholesale Halloween Decorative Gifts Kids Tote Bag Children'S Candy Gift Canvas Bag for Halloween Party</t>
  </si>
  <si>
    <t>https://sc04.alicdn.com/kf/H4b2f9f93ca3f440a9e0b9d1f620cc73ft.jpg</t>
  </si>
  <si>
    <t>1601300914200</t>
  </si>
  <si>
    <t>P5YB9RYZ5</t>
  </si>
  <si>
    <t>https://sc04.alicdn.com/kf/H41019391db6d469cb5953f275a58a493I.jpg</t>
  </si>
  <si>
    <t>1601300087607</t>
  </si>
  <si>
    <t>P8HHQL13Q</t>
  </si>
  <si>
    <t>https://sc04.alicdn.com/kf/H421809a265b84be4aa35f49db50103d5u.jpg</t>
  </si>
  <si>
    <t>1601300339767</t>
  </si>
  <si>
    <t>P6D4MAS2Y</t>
  </si>
  <si>
    <t>https://sc04.alicdn.com/kf/Hffe3e5d2d28b4b1faa69f7170a39d24ax.jpg</t>
  </si>
  <si>
    <t>1601300950156</t>
  </si>
  <si>
    <t>P9G1GX7TG</t>
  </si>
  <si>
    <t>LILALILA Hot Sale Large Canvas Tote Bag Heavy Duty Everyday Utility Tote with 2 Front Pockets</t>
  </si>
  <si>
    <t>https://sc04.alicdn.com/kf/Hda833aa4d8fa479894918c0fb7489710R.jpg</t>
  </si>
  <si>
    <t>1601299906634</t>
  </si>
  <si>
    <t>PH7RMMSOH</t>
  </si>
  <si>
    <t>Factory Supply Quilted Nylon Lady Mobile Cross Body Sling Bag With Adjustable Jacquard Shoulder Strap</t>
  </si>
  <si>
    <t>https://sc04.alicdn.com/kf/H0765e2935b914147893cef60726d42cak.png</t>
  </si>
  <si>
    <t>1601300063199</t>
  </si>
  <si>
    <t>PR6LY19UQ</t>
  </si>
  <si>
    <t>https://sc04.alicdn.com/kf/Hf4b617d564f0497c936ae2fdb0436ee9u.jpg</t>
  </si>
  <si>
    <t>1601301549134</t>
  </si>
  <si>
    <t>PSO1RKCMP</t>
  </si>
  <si>
    <t>https://sc04.alicdn.com/kf/H94c98e50872d40189fc82215db98a998r.jpg</t>
  </si>
  <si>
    <t>1601301537175</t>
  </si>
  <si>
    <t>PWOV7HPU7</t>
  </si>
  <si>
    <t>Large Canvas Fashion Tote Bag Heavy Duty Everyday Utility Tote with 2 Front Pockets</t>
  </si>
  <si>
    <t>https://sc04.alicdn.com/kf/H2bdeaaa0d66846618d3a86695ab28118u.jpg</t>
  </si>
  <si>
    <t>1601301467109</t>
  </si>
  <si>
    <t>PKHNU15OS</t>
  </si>
  <si>
    <t>Factory Wholesale Fashion Cotton Print Women Weekend Canvas Tote Large Canvas Bag</t>
  </si>
  <si>
    <t>https://sc04.alicdn.com/kf/Ha41f424507c9478896fe93c8c8c4dd9dO.jpg</t>
  </si>
  <si>
    <t>1601301563051</t>
  </si>
  <si>
    <t>P0OC6VH84</t>
  </si>
  <si>
    <t>https://sc04.alicdn.com/kf/Hdb575d19053442ac849d566eb09e76c26.jpg</t>
  </si>
  <si>
    <t>1601302076564</t>
  </si>
  <si>
    <t>PESKZ0380</t>
  </si>
  <si>
    <t>https://sc04.alicdn.com/kf/He01d4e972f2e41d98310227c1e64491b6.jpg</t>
  </si>
  <si>
    <t>1601301567285</t>
  </si>
  <si>
    <t>PRF54DUKD</t>
  </si>
  <si>
    <t>https://sc04.alicdn.com/kf/H9ff9e70304d144ccaaf8a3452ec2f5c8L.jpg</t>
  </si>
  <si>
    <t>1601301567772</t>
  </si>
  <si>
    <t>PT02J2O3S</t>
  </si>
  <si>
    <t>https://sc04.alicdn.com/kf/H44360a57ff284ec081b6035d1c94c6b0z.jpg</t>
  </si>
  <si>
    <t>1601301572314</t>
  </si>
  <si>
    <t>PSWRS0LWL</t>
  </si>
  <si>
    <t>Wholesale Low Price Halloween Tote Reusable Canvas Bag for Trick or Treating Halloween Treats Bags</t>
  </si>
  <si>
    <t>https://sc04.alicdn.com/kf/H0dfa92e95a534782ba68c29c374dc778W.jpg</t>
  </si>
  <si>
    <t>1601301711141</t>
  </si>
  <si>
    <t>PQSF8V890</t>
  </si>
  <si>
    <t>https://sc04.alicdn.com/kf/H8c08c25712294417aaf8b178b1ae7eb7u.png</t>
  </si>
  <si>
    <t>1601300334100</t>
  </si>
  <si>
    <t>P7U0H0I7I</t>
  </si>
  <si>
    <t>https://sc04.alicdn.com/kf/H8aef2344ccfa4314ab270c3b0fbd76caO.png</t>
  </si>
  <si>
    <t>1601300046480</t>
  </si>
  <si>
    <t>PARN41US6</t>
  </si>
  <si>
    <t>Modern LED Pendant Lighting Mini Chandeliers Ring Chrome Flush Mount Ceiling Light Fixture Living Room Kitchen Island Hallway</t>
  </si>
  <si>
    <t>https://sc04.alicdn.com/kf/Hef4ce3f0281c4886b6a23c0e621c81e4E.jpg</t>
  </si>
  <si>
    <t>1601288761013</t>
  </si>
  <si>
    <t>灯具与照明&gt;&gt;室内照明&gt;&gt;吊灯和垂吊灯</t>
  </si>
  <si>
    <t>家装建材&gt;&gt;灯具和照明设备&gt;&gt;室内照明</t>
  </si>
  <si>
    <t>PVFOUYDKQ</t>
  </si>
  <si>
    <t>Modern Elegant K9 Crystal Pendant Light Large LED Design With Remote Control Bedrooms Living Rooms Dining Rooms-AC Power Source</t>
  </si>
  <si>
    <t>https://sc04.alicdn.com/kf/H09ae7363262646c09c9ad06ddf337eb9m.jpg</t>
  </si>
  <si>
    <t>1601295987677</t>
  </si>
  <si>
    <t>28.50~28.50</t>
  </si>
  <si>
    <t>PQPNYD0PT</t>
  </si>
  <si>
    <t>19.7" Dimmable Crystal Chandeliers Modern Crystal Ceiling Light Fixtures Acrylic 5 Arms Led Flush Mount Ceiling Light Lamp</t>
  </si>
  <si>
    <t>https://sc04.alicdn.com/kf/H6057c2b4beec4660826729c477b98ae62.jpg</t>
  </si>
  <si>
    <t>11000012345291</t>
  </si>
  <si>
    <t>24.00~24.00</t>
  </si>
  <si>
    <t>灯具与照明&gt;&gt;室内照明&gt;&gt;吸顶灯</t>
  </si>
  <si>
    <t>P06R7UW7Z</t>
  </si>
  <si>
    <t>Dimmable Luxury LED Crystal Pendant Light Remote Control Exquisite Feature Living Room Bedroom Hotel Double-Layer Circular Light</t>
  </si>
  <si>
    <t>https://sc04.alicdn.com/kf/Hab908b71c1304b3d9ff3e7ca4f7125f6O.jpg</t>
  </si>
  <si>
    <t>1601297640048</t>
  </si>
  <si>
    <t>37.00~37.00</t>
  </si>
  <si>
    <t>P80OPO1PV</t>
  </si>
  <si>
    <t>Modern White Exquisite Mini Crystal Chandelier LED Circular Ceiling Light Glass Metal Hotel Balcony Bedroom Corridor Lighting</t>
  </si>
  <si>
    <t>https://sc04.alicdn.com/kf/Hb0cca4ab39c34e7fab2fcd4c0e4def558.png</t>
  </si>
  <si>
    <t>1601297589437</t>
  </si>
  <si>
    <t>14.00~14.00</t>
  </si>
  <si>
    <t>P9EC4ZOVK</t>
  </si>
  <si>
    <t>Modern Exquisite 2-Layer Square LED Pendant Light Indoor Crystal Ceiling Light Living Room Decoration Chandelier Pendant Lights</t>
  </si>
  <si>
    <t>https://sc04.alicdn.com/kf/Hf6efb777d9ab4cd7b7a2e92e4fff542ea.jpg</t>
  </si>
  <si>
    <t>1601297531360</t>
  </si>
  <si>
    <t>PCSG8V61R</t>
  </si>
  <si>
    <t>Modern Dimmable Atmoseric LED Crystal DIY Chandelier 2-Rectangular Design Remote Control Hotel Apartment Living Ceiling Lights</t>
  </si>
  <si>
    <t>https://sc04.alicdn.com/kf/H0ab068e2d80341478808cc8a123c99ccp.jpg</t>
  </si>
  <si>
    <t>1601297448551</t>
  </si>
  <si>
    <t>PAII58MS9</t>
  </si>
  <si>
    <t>2-Layer Exquisite LED Pendant Light Dimming &amp; MultiColor for Bedroom &amp; Kitchen Minimalist Remote Control Decorative Chandelier</t>
  </si>
  <si>
    <t>https://sc04.alicdn.com/kf/H866770d3623b42718634b1e513e7bd41b.jpg</t>
  </si>
  <si>
    <t>1601297365556</t>
  </si>
  <si>
    <t>24.00~26.00</t>
  </si>
  <si>
    <t>PS1A22D4B</t>
  </si>
  <si>
    <t>Modern Multi-Color Mini LED Pendant Light Hexagonal Crystal Ceiling Light Indoor Bedroom Corridor Lighting Iron Material</t>
  </si>
  <si>
    <t>https://sc04.alicdn.com/kf/H86a802379fd34decb3b488fd05c9ace8R.jpg</t>
  </si>
  <si>
    <t>1601297358674</t>
  </si>
  <si>
    <t>PGHSM2RBY</t>
  </si>
  <si>
    <t>Modern Minimalist Mini LED Crystal Pendant Ceiling Decoration Clover Home Bedroom Corridor Ceiling Small Light</t>
  </si>
  <si>
    <t>https://sc04.alicdn.com/kf/H8c554d740fd3450892e7e1966fc1d8ccW.jpg</t>
  </si>
  <si>
    <t>1601297350589</t>
  </si>
  <si>
    <t>28.00~28.00</t>
  </si>
  <si>
    <t>P4969PVHV</t>
  </si>
  <si>
    <t>Exquisite White Modern LED Ceiling Light Double-Layer Crystal for Living Room Kitchen Bedroom-Pendant Chandelier</t>
  </si>
  <si>
    <t>https://sc04.alicdn.com/kf/H142af5ab5d8a4f52b32d2643336b4a043.jpg</t>
  </si>
  <si>
    <t>1601297274799</t>
  </si>
  <si>
    <t>PC9XAGS77</t>
  </si>
  <si>
    <t>Modern Luxury White LED Square Crystal Chandelier Glass Material Hotel Bedrooms Living Dining Rooms Hanging Pendant Lights</t>
  </si>
  <si>
    <t>https://sc04.alicdn.com/kf/Hddff8e17d69b4c619add395888c416f6x.jpg</t>
  </si>
  <si>
    <t>1601296803713</t>
  </si>
  <si>
    <t>43.00~43.00</t>
  </si>
  <si>
    <t>PV2Z9MTNJ</t>
  </si>
  <si>
    <t>11.8 Inch LED Luxury Modern Nordic Crystal Chandelier Ceiling Light for Indoor Living Room Bedroom Decoration with Middle Size</t>
  </si>
  <si>
    <t>https://sc04.alicdn.com/kf/H48ec6cbe34c448689c5936e6febfeff65.jpg</t>
  </si>
  <si>
    <t>1601296728699</t>
  </si>
  <si>
    <t>30.00~30.00</t>
  </si>
  <si>
    <t>PR7B4AP0Z</t>
  </si>
  <si>
    <t>7.8-Inch Modern Exquisite LED Ceiling Light Crystal Chandelier for Bedrooms and Small Rooms Corridors</t>
  </si>
  <si>
    <t>https://sc04.alicdn.com/kf/H3c6612363ba549c0b54693fe2fa7822cq.jpg</t>
  </si>
  <si>
    <t>1601296688509</t>
  </si>
  <si>
    <t>PRQWUJEZJ</t>
  </si>
  <si>
    <t>Modern White LED Crystal Lamp Double-Layer Polygonal Ceiling Light for Living Room Bedroom Decoration Available in Middle Sizes</t>
  </si>
  <si>
    <t>https://sc04.alicdn.com/kf/Hf415241bdb74462c9162e2ffdb2909a0I.jpg</t>
  </si>
  <si>
    <t>1601296650613</t>
  </si>
  <si>
    <t>PA430C3KF</t>
  </si>
  <si>
    <t>K9 Modern LED Pendant Lights Small Gold Chrome Crystal for Bedroom Balcony Hallway Lighting for Room Decoration</t>
  </si>
  <si>
    <t>https://sc04.alicdn.com/kf/Hb54f6f64ff824c078a5364ea8b1d5786t.jpg</t>
  </si>
  <si>
    <t>1601296635729</t>
  </si>
  <si>
    <t>11.00~11.00</t>
  </si>
  <si>
    <t>PU6LHNNDV</t>
  </si>
  <si>
    <t>Multi Functional Memory Sponge Headboard Pad-Comfortable Portable Wedge-shaped Headboard Stopper, Machine Washable,Skin Friendly</t>
  </si>
  <si>
    <t>https://sc04.alicdn.com/kf/Hf98ebc5bfc7b49dc89535058abe06ba3V.png</t>
  </si>
  <si>
    <t>1601317311592</t>
  </si>
  <si>
    <t>36.50~36.50</t>
  </si>
  <si>
    <t>家居与园艺&gt;&gt;家纺用品&gt;&gt;其他家用纺织品</t>
  </si>
  <si>
    <t>家纺布艺&gt;&gt;床上用品&gt;&gt;床上配件</t>
  </si>
  <si>
    <t>PT5V5W7LF</t>
  </si>
  <si>
    <t>4*100FT 90g Black Agricultural  Weed Mat Ground Cover for Greenhouse Garden Farming Weed Barrier Fabric for Agriculture</t>
  </si>
  <si>
    <t>https://sc04.alicdn.com/kf/H2b9a9e9f26e84526bc0f48234b3de409o.jpg</t>
  </si>
  <si>
    <t>1601273073104</t>
  </si>
  <si>
    <t>家居与园艺&gt;&gt;园艺用品&gt;&gt;其他园艺用品</t>
  </si>
  <si>
    <t>家装建材&gt;&gt;花园用品&gt;&gt;植物护理与支持</t>
  </si>
  <si>
    <t>PMBHLX5H3</t>
  </si>
  <si>
    <t>Hot Sale Weed Control Agriculture Fabric Anti-Weed Grass Plastic Mesh 4FT*300FT 90g</t>
  </si>
  <si>
    <t>https://sc04.alicdn.com/kf/H786e98cf8e004628be52704426ee4439w.jpg</t>
  </si>
  <si>
    <t>1601269638146</t>
  </si>
  <si>
    <t>PMT4QY55P</t>
  </si>
  <si>
    <t>Hot Sale Weed Control Agriculture Fabric Anti-Weed Grass Plastic Mesh 5FT*300FT 90g</t>
  </si>
  <si>
    <t>https://sc04.alicdn.com/kf/H0ff6657d471d40f1801d5e5669bab430q.jpg</t>
  </si>
  <si>
    <t>1601269612232</t>
  </si>
  <si>
    <t>PK24TC6LM</t>
  </si>
  <si>
    <t>Hot Sale Weed Control Agriculture Fabric Anti-Weed Grass Plastic Mesh 6FT*300FT 90g</t>
  </si>
  <si>
    <t>https://sc04.alicdn.com/kf/Hff83e5e2b9b8468aae1b1df5cd2e49d8A.jpg</t>
  </si>
  <si>
    <t>1601269607191</t>
  </si>
  <si>
    <t>40.00~40.00</t>
  </si>
  <si>
    <t>PJ77CUCXP</t>
  </si>
  <si>
    <t>Hot Sale Weed Control Agriculture Fabric Anti-Weed Grass Plastic Mesh 4FT*100FT 90g</t>
  </si>
  <si>
    <t>https://sc04.alicdn.com/kf/H22527a987d734b488d08dc38a2c92c804.jpg</t>
  </si>
  <si>
    <t>1601269579257</t>
  </si>
  <si>
    <t>12.00~12.00</t>
  </si>
  <si>
    <t>P6GNA40HB</t>
  </si>
  <si>
    <t>Hot Sale Weed Control Agriculture Fabric Anti-Weed Grass Plastic Mesh 8FT*300FT 90g</t>
  </si>
  <si>
    <t>https://sc04.alicdn.com/kf/Hdcd62e059fce4875997f0de14e127c18y.jpg</t>
  </si>
  <si>
    <t>1601269433628</t>
  </si>
  <si>
    <t>52.00~52.00</t>
  </si>
  <si>
    <t>PURLHJZQC</t>
  </si>
  <si>
    <t>Heavy Duty 5x25FT Fence Privacy Screen 170 GSM HDPE Fencing Mesh Shade Net Cover for Garden Backyard Outdoor Home Decoration</t>
  </si>
  <si>
    <t>https://sc04.alicdn.com/kf/H718a570015164c30924abb3dbe7b97c1a.png</t>
  </si>
  <si>
    <t>1601269675925</t>
  </si>
  <si>
    <t>家居与园艺&gt;&gt;园艺用品&gt;&gt;花园网</t>
  </si>
  <si>
    <t>五金工具&gt;&gt;园林工具&gt;&gt;小众园林工具</t>
  </si>
  <si>
    <t>P6NNHEW1V</t>
  </si>
  <si>
    <t>Electric Blow Dry Brush One Step Hair Dryer 1000W High Power Hot Air Volumizer Comb Professional Hot Air Brush Wholesale 3 in 1</t>
  </si>
  <si>
    <t>https://sc04.alicdn.com/kf/H71e0f1f90be44466a81b995b16c4115fs.png</t>
  </si>
  <si>
    <t>1601261517791</t>
  </si>
  <si>
    <t>家用电器&gt;&gt;个护美容电器&gt;&gt;头发护理和造型电器&gt;&gt;吹风机</t>
  </si>
  <si>
    <t>美妆个护&gt;&gt;美容、个护电器&gt;&gt;电吹风</t>
  </si>
  <si>
    <t>P639QPG74</t>
  </si>
  <si>
    <t>Portable USB Rechargeable Cordless Men Beard Hair Straightener Brush Mini Wireless 2 in 1 Woman Hair Straightener Comb</t>
  </si>
  <si>
    <t>https://sc04.alicdn.com/kf/H8889ca951f17471d8d7d6da522d5da9dm.jpg</t>
  </si>
  <si>
    <t>1601205860891</t>
  </si>
  <si>
    <t>家用电器&gt;&gt;个护美容电器&gt;&gt;头发护理和造型电器&gt;&gt;电动发刷</t>
  </si>
  <si>
    <t>美妆个护&gt;&gt;美容、个护电器&gt;&gt;卷、直发器</t>
  </si>
  <si>
    <t>PDNAM5EIX</t>
  </si>
  <si>
    <t>Fengmang US Warehouse Dropshipping 110000 RPM High Speed Professional Salon Equipment Ionic Portable Hair Dryer with Magnetic Nozzle</t>
  </si>
  <si>
    <t>https://sc04.alicdn.com/kf/H41a4a4102ff74652b450c12829242e5e7.jpg</t>
  </si>
  <si>
    <t>1601055085772</t>
  </si>
  <si>
    <t>22.00~22.00</t>
  </si>
  <si>
    <t>PXI10DFY9</t>
  </si>
  <si>
    <t>SEAGO Sonic  Rechargeable Electric Toothbrush for Adults with 5 Modes and 2 Mins Timer</t>
  </si>
  <si>
    <t>https://sc04.alicdn.com/kf/Ha79b808d89564ef7ac5d1dd0ba9edb60C.jpg</t>
  </si>
  <si>
    <t>1601275280656</t>
  </si>
  <si>
    <t>11.67~11.67</t>
  </si>
  <si>
    <t>家用电器&gt;&gt;个护美容电器&gt;&gt;口腔护理电器&gt;&gt;电动牙刷</t>
  </si>
  <si>
    <t>美妆个护&gt;&gt;美容、个护电器&gt;&gt;电动牙刷</t>
  </si>
  <si>
    <t>P49BZL52T</t>
  </si>
  <si>
    <t>SEAGO SG2752 Rechargeable  Sonic Electric Toothbrush for Adult Seamless Button Dental Care 5 Modes Pressure Sensor Deep Clean</t>
  </si>
  <si>
    <t>https://sc04.alicdn.com/kf/Ha42f3a65f31c40b1a50416d31ac7be67M.jpg</t>
  </si>
  <si>
    <t>1601270154643</t>
  </si>
  <si>
    <t>25.20~25.20</t>
  </si>
  <si>
    <t>PVAQFY7SS</t>
  </si>
  <si>
    <t>SEAGO SG2752 Rechargeable  Sonic Electric Toothbrush Seamless Button Adult Dental Care 5 Modes Pressure Sensor Deep Clean</t>
  </si>
  <si>
    <t>https://sc04.alicdn.com/kf/Hd439ce6dfa784bb59a20e5e2902b1488J.jpg</t>
  </si>
  <si>
    <t>1601269841211</t>
  </si>
  <si>
    <t>P3FMHA5II</t>
  </si>
  <si>
    <t>SEAGO SG958 Manufacturer 5 Modes Deep Clean Oral Care Smart 40000 VPM Rechargeable 4 Hours Fast Charge Sonic Electric Toothbrush</t>
  </si>
  <si>
    <t>https://sc04.alicdn.com/kf/Hc4ea74518a724c37a4bc99d85cefb2e16.jpg</t>
  </si>
  <si>
    <t>1601125714329</t>
  </si>
  <si>
    <t>10.19~10.19</t>
  </si>
  <si>
    <t>PRT2P146F</t>
  </si>
  <si>
    <t>SEAGO Manufacturer SG958 Teeth Whitening Oral Care 5 Cleaning Modes Rechargeable Power Sonic Electric Toothbrushes for Gifts</t>
  </si>
  <si>
    <t>https://sc04.alicdn.com/kf/H7a16a22b7e2346d6b7bf21e8549fb8b6H.jpg</t>
  </si>
  <si>
    <t>1601125469614</t>
  </si>
  <si>
    <t>P5VCGVYOU</t>
  </si>
  <si>
    <t>SEAGO SG2752 Seamless Button Adult Dental Care 5 Modes Pressure Sensor Deep Clean Bristle Rechargeable Sonic Electric Toothbrush</t>
  </si>
  <si>
    <t>https://sc04.alicdn.com/kf/H0116115700a14a6e95660f4633bfad4fn.jpg</t>
  </si>
  <si>
    <t>1601118490544</t>
  </si>
  <si>
    <t>P19T2FW4N</t>
  </si>
  <si>
    <t>United States in Stock LANSON 310 IPX7 150ml Portable Foldable Electric Oral Care Irrigator Water Flosser</t>
  </si>
  <si>
    <t>https://sc04.alicdn.com/kf/H9bad14f2f9454acd88c7ab3f0683b84f2.png</t>
  </si>
  <si>
    <t>1601256276253</t>
  </si>
  <si>
    <t>7.50~7.50</t>
  </si>
  <si>
    <t>家用电器&gt;&gt;个护美容电器&gt;&gt;口腔护理电器&gt;&gt;水牙线</t>
  </si>
  <si>
    <t>美妆个护&gt;&gt;美容、个护电器&gt;&gt;冲牙器</t>
  </si>
  <si>
    <t>P1693W1LR</t>
  </si>
  <si>
    <t>SEAGO Portable Water Flosser Teeth Cleaning for Oral Care Water Dental FLosser PX7 Waterproof Cordless for Teeth Oral for Travel</t>
  </si>
  <si>
    <t>https://sc04.alicdn.com/kf/Hb7466101b8eb410fa08a459216ab1e26b.jpg</t>
  </si>
  <si>
    <t>1601261208329</t>
  </si>
  <si>
    <t>22.99~22.99</t>
  </si>
  <si>
    <t>PKTH0GGQ4</t>
  </si>
  <si>
    <t>1 Pc Cooling Bamboo and Cotton Waffle Blanket - Lightweight Breathable Blanket for Hot Sleepers</t>
  </si>
  <si>
    <t>https://sc04.alicdn.com/kf/Hce6352ca99ac4304b015c7a98e4fe2a17.jpg</t>
  </si>
  <si>
    <t>1601333128543</t>
  </si>
  <si>
    <t>42.80~66.50</t>
  </si>
  <si>
    <t>家居与园艺&gt;&gt;家纺用品&gt;&gt;毛毯和盖毯&gt;&gt;床用毛毯</t>
  </si>
  <si>
    <t>家纺布艺&gt;&gt;床上用品&gt;&gt;毯子</t>
  </si>
  <si>
    <t>PJPQEWUV8</t>
  </si>
  <si>
    <t>1 Pc Lumbar Support Pillow for Office Chair,Computer/Desk Chair/Couch,Back Support Pillow Adjustable,Breathable Mesh Cover</t>
  </si>
  <si>
    <t>https://sc04.alicdn.com/kf/H9aa3ef812c2b47c1b0d5963550143ef9d.png</t>
  </si>
  <si>
    <t>1601334697421</t>
  </si>
  <si>
    <t>38.30~38.30</t>
  </si>
  <si>
    <t>家居与园艺&gt;&gt;家纺用品&gt;&gt;枕头和靠垫&gt;&gt;阅读及床上靠枕</t>
  </si>
  <si>
    <t>家纺布艺&gt;&gt;床上用品&gt;&gt;枕头和背垫</t>
  </si>
  <si>
    <t>PUBM0BDRQ</t>
  </si>
  <si>
    <t>Valentine's Day Gift 1/2 Pcs Memory Foam Bed Wedge Pillow/Neck Pillow Back Leg Removable Cover Knee Sleep Massage Polyester</t>
  </si>
  <si>
    <t>https://sc04.alicdn.com/kf/H4a7c44af9b9d4a7ab2f2e01e0c475f44r.jpg</t>
  </si>
  <si>
    <t>1601334676494</t>
  </si>
  <si>
    <t>39.50~39.50</t>
  </si>
  <si>
    <t>PKHFF625U</t>
  </si>
  <si>
    <t>US Local Modern Style Ergonomic Adjustable Bed Wedge Pillow - Split Gap Filler for Connectors - Improves Sleep Comfort</t>
  </si>
  <si>
    <t>https://sc04.alicdn.com/kf/H7a3e85400d4a4a5184be9a41eebabe33x.jpg</t>
  </si>
  <si>
    <t>1601324434000</t>
  </si>
  <si>
    <t>33.00~40.50</t>
  </si>
  <si>
    <t>P5ZIUJ72J</t>
  </si>
  <si>
    <t>TEXSTEAD 2pcs Memory Foam Bed Wedge Pillow/Neck Pillow for Back, Leg, and Knee - Triangle Pillow with Removable Cover</t>
  </si>
  <si>
    <t>https://sc04.alicdn.com/kf/Hbf549d399b9843abbc68cc0edf7bc2bdj.png</t>
  </si>
  <si>
    <t>1601320130405</t>
  </si>
  <si>
    <t>38.50~38.50</t>
  </si>
  <si>
    <t>家居与园艺&gt;&gt;家纺用品&gt;&gt;枕头和靠垫&gt;&gt;腰枕及座垫</t>
  </si>
  <si>
    <t>家纺布艺&gt;&gt;居家布艺&gt;&gt;坐垫，抱枕与抱枕套</t>
  </si>
  <si>
    <t>P4IKOGOEI</t>
  </si>
  <si>
    <t>Digital Gadget Case Cable Travel Storage Organizer Bag Electronic Accessories Bag Data Cable Bag</t>
  </si>
  <si>
    <t>https://sc04.alicdn.com/kf/Hf3571dd1655a47659b5146119b7ce3e3R.png</t>
  </si>
  <si>
    <t>1601270293855</t>
  </si>
  <si>
    <t>6.10~6.10</t>
  </si>
  <si>
    <t>家居与园艺&gt;&gt;家居收纳整理&gt;&gt;小型储物和整理用品&gt;&gt;线缆管理及配件</t>
  </si>
  <si>
    <t>电脑办公&gt;&gt;办公文具用品&gt;&gt;办公收纳及桌面配件</t>
  </si>
  <si>
    <t>P7LY5TJHP</t>
  </si>
  <si>
    <t>Danlong 31-Inch Steel Outdoor square Wood Burning Fire Pit With Wheels,fireplace for BBQ</t>
  </si>
  <si>
    <t>https://sc04.alicdn.com/kf/H5dc182da160a4b7386ce4f04b1c10e94O.jpg</t>
  </si>
  <si>
    <t>1600614303697</t>
  </si>
  <si>
    <t>39.00~39.00</t>
  </si>
  <si>
    <t>家居与园艺&gt;&gt;园艺用品&gt;&gt;户外取暖器&gt;&gt;户外取暖炉</t>
  </si>
  <si>
    <t>家装建材&gt;&gt;花园用品&gt;&gt;户外加热器和火坑</t>
  </si>
  <si>
    <t>PIPWKBG2I</t>
  </si>
  <si>
    <t>Wooden Picnic Table With Benches, Kids Picnic Table With Umbrella</t>
  </si>
  <si>
    <t>https://sc04.alicdn.com/kf/H9fc86ae3eb6c48519875c697915ee6e7E.jpg</t>
  </si>
  <si>
    <t>1601342392304</t>
  </si>
  <si>
    <t>78.99~78.99</t>
  </si>
  <si>
    <t>家居与园艺&gt;&gt;园艺用品&gt;&gt;花园小屋&gt;&gt;凉亭、露台棚和楼阁</t>
  </si>
  <si>
    <t>家装建材&gt;&gt;花园用品&gt;&gt;花园建筑材料</t>
  </si>
  <si>
    <t>P127IUUC0</t>
  </si>
  <si>
    <t>Outdoor Solid Wood Storage Cabinet for Garden and Metal Table Top Outdoor Work Station Table</t>
  </si>
  <si>
    <t>https://sc04.alicdn.com/kf/H22a25401214845b18fc900607f20309fi.jpg</t>
  </si>
  <si>
    <t>1601338806483</t>
  </si>
  <si>
    <t>202.99~202.99</t>
  </si>
  <si>
    <t>家居与园艺&gt;&gt;园艺用品&gt;&gt;花园小屋&gt;&gt;棚屋和储物间</t>
  </si>
  <si>
    <t>PNVSB32GX</t>
  </si>
  <si>
    <t>Factory Supply Customized 4X100' FT Plastic Garden Fence for Garden Farm Plants Protect From Animals</t>
  </si>
  <si>
    <t>https://sc04.alicdn.com/kf/H3027e92f2a4442479d87229a9f687affk.jpg</t>
  </si>
  <si>
    <t>1601273398346</t>
  </si>
  <si>
    <t>16.00~16.00</t>
  </si>
  <si>
    <t>家居与园艺&gt;&gt;园艺用品&gt;&gt;花园小屋&gt;&gt;围栏、棚架和大门</t>
  </si>
  <si>
    <t>PWEPWZUKU</t>
  </si>
  <si>
    <t>Orange Color Plastic Fence Easy Visible Construction Netting for Snow Fencing</t>
  </si>
  <si>
    <t>https://sc04.alicdn.com/kf/H3af2fd98dde147a9b4381a757007d5c4I.jpg</t>
  </si>
  <si>
    <t>1601273398301</t>
  </si>
  <si>
    <t>PGRHFP82D</t>
  </si>
  <si>
    <t>3-Tier Utility Cart with Wooden Table Top, 3-Tier Metal Storage Cart, Trolley Kit</t>
  </si>
  <si>
    <t>https://sc04.alicdn.com/kf/H9ae1b1277a8a40dfbbae9740321893bbN.png</t>
  </si>
  <si>
    <t>1601338603358</t>
  </si>
  <si>
    <t>53.00~53.00</t>
  </si>
  <si>
    <t>家居与园艺&gt;&gt;家居收纳整理&gt;&gt;抽屉和手推车&gt;&gt;多功能推车</t>
  </si>
  <si>
    <t>居家日用&gt;&gt;家居收纳&gt;&gt;收纳盒</t>
  </si>
  <si>
    <t>P1KDDTZF3</t>
  </si>
  <si>
    <t>USA Warehouse 12oz Sublimation Sippy Tumbler Kids Water Bottles Double Walled Vacuum Insulated with 2 Lid</t>
  </si>
  <si>
    <t>https://sc04.alicdn.com/kf/Hed5ca1eceda0455c9d24dce443727514q.jpg</t>
  </si>
  <si>
    <t>1600453476210</t>
  </si>
  <si>
    <t>家居与园艺&gt;&gt;杯具及配件&gt;&gt;饮具&gt;&gt;马克杯</t>
  </si>
  <si>
    <t>厨房用品&gt;&gt;饮具&gt;&gt;马克杯</t>
  </si>
  <si>
    <t>PW0IG1BMN</t>
  </si>
  <si>
    <t>USA Warehouse Free Shipping 12oz 350Ml Kid Water Bottle for School Straight Stainless Steel Flip Top Kids Sublimation Tumbler</t>
  </si>
  <si>
    <t>https://sc04.alicdn.com/kf/Hf1989ab5902749219a31bab292ecce06a.jpg</t>
  </si>
  <si>
    <t>1600992882713</t>
  </si>
  <si>
    <t>127.00~127.00</t>
  </si>
  <si>
    <t>P94GECRLW</t>
  </si>
  <si>
    <t>Set of 2 Black Sherpa Mid Century Modern Dining Chairs Velvet Upholstered for Home or Hotel Kitchen &amp; Dining Room</t>
  </si>
  <si>
    <t>https://sc04.alicdn.com/kf/H7c75436f95d44b0d95382aaa96fc2faaD.jpg</t>
  </si>
  <si>
    <t>1601308713983</t>
  </si>
  <si>
    <t>89.99~89.99</t>
  </si>
  <si>
    <t>家具&gt;&gt;家用家具&gt;&gt;餐厅家具&gt;&gt;餐椅</t>
  </si>
  <si>
    <t>家具&gt;&gt;室内家具&gt;&gt;椅子</t>
  </si>
  <si>
    <t>PO0N7WK0C</t>
  </si>
  <si>
    <t>Modern Green Fabric Double Sofa 70.47 Inches Free Shipping for Living Room Outdoor Bedroom with Split Backrest Two Throw Pillows</t>
  </si>
  <si>
    <t>https://sc04.alicdn.com/kf/H75345808d1a246ce9205f081a198a06c3.jpg</t>
  </si>
  <si>
    <t>1601286192512</t>
  </si>
  <si>
    <t>150.00~150.00</t>
  </si>
  <si>
    <t>家具&gt;&gt;家用家具&gt;&gt;客厅家具&gt;&gt;沙发床</t>
  </si>
  <si>
    <t>PMVSWFKHH</t>
  </si>
  <si>
    <t>US Warehouse Modern Corduroy Sofa With Two Cushions Lumbar Pillow Extra Tray for Hotels Nap Lounge Chair</t>
  </si>
  <si>
    <t>https://sc04.alicdn.com/kf/H4f40d4b32b71433787d098857f1388187.jpg</t>
  </si>
  <si>
    <t>1601308420305</t>
  </si>
  <si>
    <t>360.00~360.00</t>
  </si>
  <si>
    <t>家具&gt;&gt;商用家具&gt;&gt;酒店家具&gt;&gt;酒店用椅</t>
  </si>
  <si>
    <t>家具&gt;&gt;商用家具&gt;&gt;酒店家具</t>
  </si>
  <si>
    <t>PQV9NK5U0</t>
  </si>
  <si>
    <t>US Modern Luxury Cord Fabric Comfy Double Chaise Lounge Free Shipping Cinema Sleeper Sofa Couch Storage for Living Room Dining</t>
  </si>
  <si>
    <t>https://sc04.alicdn.com/kf/H9717ecf103d6417cbd53b9881bed8deeP.jpg</t>
  </si>
  <si>
    <t>1601345122749</t>
  </si>
  <si>
    <t>499.00~499.00</t>
  </si>
  <si>
    <t>P6WKOZDUR</t>
  </si>
  <si>
    <t>Modern Style American Warehouse Folding Chaise with Hidden Footrest Cup Holders and Hidden Storage Convertible to a Sofa Bed</t>
  </si>
  <si>
    <t>https://sc04.alicdn.com/kf/H82c3f0940c294e879b0eea39f37571e7P.jpg</t>
  </si>
  <si>
    <t>1601344669953</t>
  </si>
  <si>
    <t>PWIR3JO7C</t>
  </si>
  <si>
    <t>US Warehouse Velvet Sofa Bed Free Shipping Adjustable 3-Seater Leisure Style Living Room Bedroom Hotel-Three Colors Optional</t>
  </si>
  <si>
    <t>https://sc04.alicdn.com/kf/H689681236dd545ec8d0a0b6f17cbf8a1I.jpg</t>
  </si>
  <si>
    <t>1601302182641</t>
  </si>
  <si>
    <t>476.00~476.00</t>
  </si>
  <si>
    <t>PC15KOHD1</t>
  </si>
  <si>
    <t>Frees Shipping 67" Orange Leather Multifunctional Double Folding Sofa Bed for Office With Coffee Table</t>
  </si>
  <si>
    <t>https://sc04.alicdn.com/kf/Hadea5824a7c14756b53186e5aa3593f2a.jpg</t>
  </si>
  <si>
    <t>1601285915452</t>
  </si>
  <si>
    <t>99.00~99.00</t>
  </si>
  <si>
    <t>PCXAZ0TYZ</t>
  </si>
  <si>
    <t>Dual-Purpose Velvet Sofa Bed Comfortable Folding Design for Small Bedrooms &amp; Modern Living/Kitchen Free Shipping US Warehouse</t>
  </si>
  <si>
    <t>https://sc04.alicdn.com/kf/Hf8a7b760c4a1491592ce5ab5692df6aaT.jpg</t>
  </si>
  <si>
    <t>1601285090532</t>
  </si>
  <si>
    <t>275.00~275.00</t>
  </si>
  <si>
    <t>PMVK7WF0E</t>
  </si>
  <si>
    <t>Modern Design Set of 2 24\" Leather Counter Height Bar Stools with Wooden Legs and Swivel Backs for Kitchen</t>
  </si>
  <si>
    <t>https://sc04.alicdn.com/kf/He1bb811cd32d4787a80b112730a9d53fg.jpg</t>
  </si>
  <si>
    <t>1601308739454</t>
  </si>
  <si>
    <t>169.99~169.99</t>
  </si>
  <si>
    <t>家具&gt;&gt;商用家具&gt;&gt;酒吧家具&gt;&gt;吧凳</t>
  </si>
  <si>
    <t>家具&gt;&gt;商用家具&gt;&gt;沙龙家具</t>
  </si>
  <si>
    <t>PIDOFE9HX</t>
  </si>
  <si>
    <t>Modern Barrel Counter Height Bar Stools Set of 2 Fabric Steel Frame Bar Chairs with Footrest for Dining Living Room Hotel Use</t>
  </si>
  <si>
    <t>https://sc04.alicdn.com/kf/Hdf711613b4324b1199f9c392664edde6M.jpg</t>
  </si>
  <si>
    <t>1601351688742</t>
  </si>
  <si>
    <t>189.99~189.99</t>
  </si>
  <si>
    <t>家具&gt;&gt;商用家具&gt;&gt;酒吧家具&gt;&gt;酒吧椅</t>
  </si>
  <si>
    <t>PIL6J4Y8A</t>
  </si>
  <si>
    <t>Set of 2 24-Inch Swivel Counter Height Bar Stools with Solid Wood Legs &amp; Velvet Backs for Dining Kitchen Island</t>
  </si>
  <si>
    <t>https://sc04.alicdn.com/kf/He4e021bfdd8049c4b259a232613aea29Q.jpg</t>
  </si>
  <si>
    <t>1601308733033</t>
  </si>
  <si>
    <t>PFEGP2UZ9</t>
  </si>
  <si>
    <t>2 in 1 Kids Dressing Table Girls Wooden Vanity Dressing Table Stool Set with Writing Board</t>
  </si>
  <si>
    <t>https://sc04.alicdn.com/kf/Hdfd8f745fd334246829b5c052458e390G.png</t>
  </si>
  <si>
    <t>1600336262443</t>
  </si>
  <si>
    <t>44.00~44.00</t>
  </si>
  <si>
    <t>家具&gt;&gt;家用家具&gt;&gt;卧室家具&gt;&gt;化妆台</t>
  </si>
  <si>
    <t>家具&gt;&gt;室内家具&gt;&gt;化妆台</t>
  </si>
  <si>
    <t>PTXLM4KJB</t>
  </si>
  <si>
    <t>Wooden Makeup Dresser Furniture Girls Mirrored Dressing Table for Kids</t>
  </si>
  <si>
    <t>https://sc04.alicdn.com/kf/Hae3e48ed73b241a68dde9d861a238f78i.jpg</t>
  </si>
  <si>
    <t>62591162965</t>
  </si>
  <si>
    <t>PMNDZ4C69</t>
  </si>
  <si>
    <t>Pink Kids Playroom Dressing Toy Table Girls Pretend Makeup Princess Bed Birthday Party Gift Wood Material</t>
  </si>
  <si>
    <t>https://sc04.alicdn.com/kf/H6a383510dcf64668b41664a6ee2813d42.jpg</t>
  </si>
  <si>
    <t>1600476755797</t>
  </si>
  <si>
    <t>家具&gt;&gt;家用家具&gt;&gt;卧室家具&gt;&gt;卧室家具套装</t>
  </si>
  <si>
    <t>家具&gt;&gt;室内家具&gt;&gt;室内家具套装</t>
  </si>
  <si>
    <t>P3CRNS4OJ</t>
  </si>
  <si>
    <t>War Armor 2 Headphone Case for Airpods Pro2 Black Red White Green Blue Yellow Gold Color</t>
  </si>
  <si>
    <t>https://sc04.alicdn.com/kf/Hcc60cfffd916462fa0eb47775cf5b83ar.jpg</t>
  </si>
  <si>
    <t>1601196433260</t>
  </si>
  <si>
    <t>3.80~3.80</t>
  </si>
  <si>
    <t>消费电子&gt;&gt;耳机、耳麦及配件&gt;&gt;耳机配件&gt;&gt;耳机收纳盒</t>
  </si>
  <si>
    <t>手机与数码&gt;&gt;智能及穿戴设备&gt;&gt;智能穿戴设备配件</t>
  </si>
  <si>
    <t>P6FNRXLXD</t>
  </si>
  <si>
    <t>Langsdom Gaming Headset Bluetooth Earphone With Mic Bass Audio Stereo HiFi TWS True Wireless Earbuds Sports LED Headphones</t>
  </si>
  <si>
    <t>https://sc04.alicdn.com/kf/Hcf4f45a3c393475b872816305aa635fbC.jpg</t>
  </si>
  <si>
    <t>1601361282061</t>
  </si>
  <si>
    <t>17.37~17.38</t>
  </si>
  <si>
    <t>消费电子&gt;&gt;耳机、耳麦及配件&gt;&gt;游戏耳机&gt;&gt;入耳式游戏耳机</t>
  </si>
  <si>
    <t>手机与数码&gt;&gt;影音设备&gt;&gt;耳机</t>
  </si>
  <si>
    <t>PSQNHRSHY</t>
  </si>
  <si>
    <t>US Warehouse 65.00 Inches Long, Corduroy Sofa Fabric, with Three Matching Pillows and Two Spacious and Comfortable Seats</t>
  </si>
  <si>
    <t>https://sc04.alicdn.com/kf/Hca2eb672334e4616b33b54357cb256866.jpg</t>
  </si>
  <si>
    <t>1601288629889</t>
  </si>
  <si>
    <t>280.00~280.00</t>
  </si>
  <si>
    <t>家具&gt;&gt;家用家具&gt;&gt;客厅家具&gt;&gt;客厅用椅</t>
  </si>
  <si>
    <t>PZERWX100</t>
  </si>
  <si>
    <t>High Back Commercial Office Chair Adjustable Armrest Ergonomic Leather Comfortable Manager Desk Furniture Popular Modern Style</t>
  </si>
  <si>
    <t>https://sc04.alicdn.com/kf/Hded147a85ab84d78be9d07d58da7628fD.png</t>
  </si>
  <si>
    <t>1601216108049</t>
  </si>
  <si>
    <t>129.99~129.99</t>
  </si>
  <si>
    <t>家具&gt;&gt;商用家具&gt;&gt;办公家具&gt;&gt;办公椅</t>
  </si>
  <si>
    <t>家具&gt;&gt;商用家具&gt;&gt;办公家具</t>
  </si>
  <si>
    <t>PUH0JHIPV</t>
  </si>
  <si>
    <t>Ergonomic High Back Swivel Office Chair Modern Design Leather Luxury Chair Adjustable Arms Stylish Home Office Iron Metal</t>
  </si>
  <si>
    <t>https://sc04.alicdn.com/kf/H5d329567ae2f452483383a6df5cc11016.jpg</t>
  </si>
  <si>
    <t>1601215973281</t>
  </si>
  <si>
    <t>149.99~149.99</t>
  </si>
  <si>
    <t>P5KNAXL6N</t>
  </si>
  <si>
    <t>Factory Direct Luxury Executive Boss Ergonomic Leather Chair Modern Computer Office Chair Rotary Lifting Massage Office Study</t>
  </si>
  <si>
    <t>https://sc04.alicdn.com/kf/H8b6961ddcff74fd98d1405756597920fg.jpg</t>
  </si>
  <si>
    <t>1601215877425</t>
  </si>
  <si>
    <t>PSUC7EVSM</t>
  </si>
  <si>
    <t>Factory Wholesale New Style bar Furniture High Back bar Stool Metal Comfortable Seat bar Chair for Hotel Kitchen Restaurant</t>
  </si>
  <si>
    <t>https://sc04.alicdn.com/kf/Hb8c7a63aa649403987a3efc83dfa3adbm.jpg</t>
  </si>
  <si>
    <t>1601215649248</t>
  </si>
  <si>
    <t>PJK6NFHUD</t>
  </si>
  <si>
    <t>High Quality Swivel Chair for Living Room Dining Bedroom Kitchen Hotel Luxury Modern Furniture Leisure Style 360 Degree Movement</t>
  </si>
  <si>
    <t>https://sc04.alicdn.com/kf/H90c73f00bad74f78ab8e5f924d2bd539E.jpg</t>
  </si>
  <si>
    <t>1601215624319</t>
  </si>
  <si>
    <t>PY403C73P</t>
  </si>
  <si>
    <t>Vintage High Bar Stool with Tufted Seat Modern Chrome Counter Stool for Breakfast Dining Living Room or Bedroom for Hotels</t>
  </si>
  <si>
    <t>https://sc04.alicdn.com/kf/H9a82d652da534150ab499f4e1c246d29B.jpg</t>
  </si>
  <si>
    <t>1601215520483</t>
  </si>
  <si>
    <t>139.99~139.99</t>
  </si>
  <si>
    <t>P4HYN4SB2</t>
  </si>
  <si>
    <t>Modern 59.1\" Teddy Pink Velvet Two-Seater Sofa Free Shipping for Living Room Outdoor with Three Lumbar Pillows Fabric Material</t>
  </si>
  <si>
    <t>https://sc04.alicdn.com/kf/H332fadc810ca43f395c3eb04ff820087U.jpg</t>
  </si>
  <si>
    <t>1601286118360</t>
  </si>
  <si>
    <t>PNW7E2CME</t>
  </si>
  <si>
    <t>Modern Ergonomic Office Desk Chair with Mesh Back Adjustable Lumbar Support Computer Desk Chair Made of Plastic Metal Steel</t>
  </si>
  <si>
    <t>https://sc04.alicdn.com/kf/H12446b4d3dad438fa36f26bb8896f226z.png</t>
  </si>
  <si>
    <t>1601351656246</t>
  </si>
  <si>
    <t>81.99~81.99</t>
  </si>
  <si>
    <t>PTN5757MJ</t>
  </si>
  <si>
    <t>Oversized Modern Rocking Chair for Indoor &amp; Outdoor Metal &amp; Fabric Patio Rocker for Living Room &amp; Bedroom Multi-Use Furniture</t>
  </si>
  <si>
    <t>https://sc04.alicdn.com/kf/H6da28608a9b7456088eac708beaa7c5a3.jpg</t>
  </si>
  <si>
    <t>1601351660686</t>
  </si>
  <si>
    <t>119.99~119.99</t>
  </si>
  <si>
    <t>家具&gt;&gt;家用家具&gt;&gt;客厅家具&gt;&gt;躺椅</t>
  </si>
  <si>
    <t>PV3QJS6H5</t>
  </si>
  <si>
    <t>Modern Double Papasan Chair Reclining Feature Cushion Indoor Outdoor Rocking Chairs Bedroom Living Room Use Patio Rocking Chairs</t>
  </si>
  <si>
    <t>https://sc04.alicdn.com/kf/H67bd8e81d8314840ae01ab337b4416b6z.jpg</t>
  </si>
  <si>
    <t>1601351696349</t>
  </si>
  <si>
    <t>PQ76LBWLN</t>
  </si>
  <si>
    <t>Frees Shipping Cashmere Loveseat Sofa,Tufted Small Love Seat W/2 Pillows Golden Chrome Legs,2-Seater Upholstered Mini Sofa</t>
  </si>
  <si>
    <t>https://sc04.alicdn.com/kf/H0f02fa49cc274653b93bd16b3143faf4T.jpg</t>
  </si>
  <si>
    <t>1601286220515</t>
  </si>
  <si>
    <t>PM163Y00F</t>
  </si>
  <si>
    <t>High Quality Executive Office Chair with Adjustable Headrest High Back Ergonomic Design Durable Swivel Chair Modern Style Sale</t>
  </si>
  <si>
    <t>https://sc04.alicdn.com/kf/H7875beaf08e34dd4af4879f613df669a9.jpg</t>
  </si>
  <si>
    <t>11000017264217</t>
  </si>
  <si>
    <t>69.99~69.99</t>
  </si>
  <si>
    <t>POH72H80D</t>
  </si>
  <si>
    <t>High Quality Modern Single Recliner Sofa Chair Luxury Leisure Design for Dining Living Room Patio Garden Hotel-Accent Style</t>
  </si>
  <si>
    <t>https://sc04.alicdn.com/kf/H5ceed9c61ce0471ab136fe536266547dk.jpg</t>
  </si>
  <si>
    <t>1601215365788</t>
  </si>
  <si>
    <t>PVYIBHMVQ</t>
  </si>
  <si>
    <t>Nordic Iron Frame Armchair Modern Reclining Leisure Lounge Furniture Removable Cushions Dining Living Room Bedroom Outdoor Use</t>
  </si>
  <si>
    <t>https://sc04.alicdn.com/kf/Ha51ad752b4e44b4da841d336a09b0559h.jpg</t>
  </si>
  <si>
    <t>1601215425674</t>
  </si>
  <si>
    <t>79.99~79.99</t>
  </si>
  <si>
    <t>PVJBKFYMU</t>
  </si>
  <si>
    <t>Nordic Tiger Single Sofa Chair Light Luxury Italian Design Outdoor Hotel Bedroom Villa Living Room Dining Use Durable Fabric</t>
  </si>
  <si>
    <t>https://sc04.alicdn.com/kf/Ha9baedae673342219536a690f886a9f6B.jpg</t>
  </si>
  <si>
    <t>1601215473520</t>
  </si>
  <si>
    <t>P9Z7MBRX2</t>
  </si>
  <si>
    <t>Luxury White Leather Bar Stools with Gold Stainless Steel Squared Legs High Dining Room Chairs for Living Bedroom Leisure Style</t>
  </si>
  <si>
    <t>https://sc04.alicdn.com/kf/Hb3037ee50be348549b24d0cb57488fc8A.jpg</t>
  </si>
  <si>
    <t>1601215637271</t>
  </si>
  <si>
    <t>123.99~123.99</t>
  </si>
  <si>
    <t>PZUCABYYV</t>
  </si>
  <si>
    <t>Modern Bistro Bar Stool Chair High Metal Legs Upholstered Seating Nightclubs Hotels Commercial Stock Furniture Deco Living Room</t>
  </si>
  <si>
    <t>https://sc04.alicdn.com/kf/Hc2d0f941092642abad97ce08f936c1b3F.jpg</t>
  </si>
  <si>
    <t>1601215698048</t>
  </si>
  <si>
    <t>P2JNSZHDE</t>
  </si>
  <si>
    <t>High Quality Grey Mesh Office Chair Ergonomic Executive Furniture Adjustable Headrest Modern Swivel Design Made Iron Metal</t>
  </si>
  <si>
    <t>https://sc04.alicdn.com/kf/H609a9e61b8dd4861a19215df169a9213Q.jpg</t>
  </si>
  <si>
    <t>1601215418757</t>
  </si>
  <si>
    <t>199.99~199.99</t>
  </si>
  <si>
    <t>PQS68RZVV</t>
  </si>
  <si>
    <t>FelixKing Executive Office Chair Ergonomic Breathable Mesh High Back with Lumbar Support Adjustable Rolling Swivel Home Chaise</t>
  </si>
  <si>
    <t>https://sc04.alicdn.com/kf/H5f29049d60054250a67d8a1da0adb151J.jpg</t>
  </si>
  <si>
    <t>1601215518578</t>
  </si>
  <si>
    <t>P55Q0RHCW</t>
  </si>
  <si>
    <t>High Quality Custom Gaming Style Office Chair Ergonomic Boss Comfortable Thick Padded Foam Popular Asia Factory Promotion Sale</t>
  </si>
  <si>
    <t>https://sc04.alicdn.com/kf/H9e971fdf2506453db88c52d2e6d8f8b0z.jpg</t>
  </si>
  <si>
    <t>1601215763718</t>
  </si>
  <si>
    <t>PYXE4KEDP</t>
  </si>
  <si>
    <t>OEM High Quality Office Chair Black PU Leather Modern Design Adjustable Height Backrest Armrest Ergonomic Lift Metal Iron</t>
  </si>
  <si>
    <t>https://sc04.alicdn.com/kf/Hd69ea7e367d741ab9a910b542bf8b2f2U.jpg</t>
  </si>
  <si>
    <t>1601215781724</t>
  </si>
  <si>
    <t>PU0L8044D</t>
  </si>
  <si>
    <t>Modern Style Computer Desk Office Chair Leather Swivel Lift Training Student Study Chair Cheap Executive Office Metal Chair</t>
  </si>
  <si>
    <t>https://sc04.alicdn.com/kf/H6a1e769e2a77477297b78c93913a819bn.jpg</t>
  </si>
  <si>
    <t>1601215834557</t>
  </si>
  <si>
    <t>105.99~105.99</t>
  </si>
  <si>
    <t>PJ8W3XG0T</t>
  </si>
  <si>
    <t>Ergonomic Black Faux Leather Office Chair High Back Padded Tilt Function Big Tall Executive Design Comfortable Includes Footrest</t>
  </si>
  <si>
    <t>https://sc04.alicdn.com/kf/H1321f7b7da0b4a15b900a29df10853fd7.png</t>
  </si>
  <si>
    <t>1601215889626</t>
  </si>
  <si>
    <t>PZ38FN9MZ</t>
  </si>
  <si>
    <t>57\" Button Tufted Upholstered 2 Seat Velvet Sofa Couch with Storage Side Pockets Free Shipping for Living Room Application</t>
  </si>
  <si>
    <t>https://sc04.alicdn.com/kf/Hb637fe5c85f44a23b3f72cd743a29893r.jpg</t>
  </si>
  <si>
    <t>1601286328243</t>
  </si>
  <si>
    <t>183.00~183.00</t>
  </si>
  <si>
    <t>PKJMY5EKZ</t>
  </si>
  <si>
    <t>Free Shipping Luxury Modern 3-Seater Flannelette Sofa High Quality Living Room Furniture Leisure Design Spring-Wrapped Cushions</t>
  </si>
  <si>
    <t>https://sc04.alicdn.com/kf/Hd27489f716c741c38a836f208eb29999q.jpg</t>
  </si>
  <si>
    <t>1601286793671</t>
  </si>
  <si>
    <t>450.00~450.00</t>
  </si>
  <si>
    <t>PSLSMK9JK</t>
  </si>
  <si>
    <t>Free Shipping Luxury Furniture Module Sofa Modern Corduroy 3 Seater Sofa with Durable Spring Cushions and Easy Assembly</t>
  </si>
  <si>
    <t>https://sc04.alicdn.com/kf/He7cd83019cc84f04a812ff2c34c38d70g.jpg</t>
  </si>
  <si>
    <t>1601286822732</t>
  </si>
  <si>
    <t>425.00~425.00</t>
  </si>
  <si>
    <t>P9PUBBDZE</t>
  </si>
  <si>
    <t>Modern 86.6 Inch Teddy Fleece Pink Sofa with Four Throw Pillows Can Sit Comfortably in Living Room Free Shipping</t>
  </si>
  <si>
    <t>https://sc04.alicdn.com/kf/Hef5f34f3cdbd477f84d5e5bf95e17d250.jpg</t>
  </si>
  <si>
    <t>1601286827185</t>
  </si>
  <si>
    <t>320.00~320.00</t>
  </si>
  <si>
    <t>P9E983JLI</t>
  </si>
  <si>
    <t>High Quality Factory Direct Ergonomic Office Chairs with Straight Hair Design and for Every Space or Occasion</t>
  </si>
  <si>
    <t>https://sc04.alicdn.com/kf/Hc06ff1604e174142b3fba73148df0fdaW.jpg</t>
  </si>
  <si>
    <t>1601216018278</t>
  </si>
  <si>
    <t>P9G3MVICT</t>
  </si>
  <si>
    <t>Free Shipping 104.72-inch Luxury 4-Seater Deep Seat Modular Sofa Large Corduroy Cushioned Combination Sofa Living Room Outdoor</t>
  </si>
  <si>
    <t>https://sc04.alicdn.com/kf/H3603696d2f0143239b73e9271e1759f2C.jpg</t>
  </si>
  <si>
    <t>1601286848802</t>
  </si>
  <si>
    <t>590.00~590.00</t>
  </si>
  <si>
    <t>PR7PS3KA8</t>
  </si>
  <si>
    <t>Luxury 90.60-Inch Black Sectional Sofa with Technology Cloth 1-Piece American Warehouse Living Room Furniture Black Metal Fabric</t>
  </si>
  <si>
    <t>https://sc04.alicdn.com/kf/Hd5a326ea1e2c46b48b4933a0a95d9f6dP.jpg</t>
  </si>
  <si>
    <t>1601286926348</t>
  </si>
  <si>
    <t>PCZKBT3NR</t>
  </si>
  <si>
    <t>China Manufacture Swivel Executive Office Chair Modern Design Ergonomic Mesh Chair with Adjustable Headrest Iron Metal Material</t>
  </si>
  <si>
    <t>https://sc04.alicdn.com/kf/He28c6eae9a2f43c8b5860c2bf16cceb2k.jpg</t>
  </si>
  <si>
    <t>1601216048127</t>
  </si>
  <si>
    <t>P073UWYNO</t>
  </si>
  <si>
    <t>Factory Direct Modern Ergonomic Mesh Task Chair Adjustable Headrest Chinese Style Swivel Office Chair Metal Plastic Material</t>
  </si>
  <si>
    <t>https://sc04.alicdn.com/kf/H2b49502f2c7840f59b0b196da1b15308V.jpg</t>
  </si>
  <si>
    <t>1601215897379</t>
  </si>
  <si>
    <t>PM6RQ2CYZ</t>
  </si>
  <si>
    <t>Nordic Style Iron Frame Armchair Reclining Leisure Lounge Furniture Removable Cushions Living Room Bedroom Accent Outdoor Use</t>
  </si>
  <si>
    <t>https://sc04.alicdn.com/kf/H6d69d2ac84cc4d32bf6239f57a98aa94i.jpg</t>
  </si>
  <si>
    <t>1601249416450</t>
  </si>
  <si>
    <t>46.00~46.00</t>
  </si>
  <si>
    <t>P4IXDGMG5</t>
  </si>
  <si>
    <t>https://sc04.alicdn.com/kf/H522ee06f1f2149e79f4da569f3d631b4n.jpg</t>
  </si>
  <si>
    <t>1601249124921</t>
  </si>
  <si>
    <t>P2HX3DH2Y</t>
  </si>
  <si>
    <t>Modern Computer Desk Set Reclining Ergonomic Office Chair Apartment Stripes Home Office Furniture Executives Apartments Metal</t>
  </si>
  <si>
    <t>https://sc04.alicdn.com/kf/H9d0619d6c55c483888ef2a3aaf3dfc19i.jpg</t>
  </si>
  <si>
    <t>1601216032224</t>
  </si>
  <si>
    <t>PVJ3KFFQ0</t>
  </si>
  <si>
    <t>Hot Selling Nordic Style Solid Wood Dining Chairs with Upholstered Rattan Backrest for Hotel &amp; Restaurant Living Room Bedroom</t>
  </si>
  <si>
    <t>https://sc04.alicdn.com/kf/H2fabf72f8e7443a6a2d603080124360ad.jpg</t>
  </si>
  <si>
    <t>1601215605390</t>
  </si>
  <si>
    <t>PEGGHDQLR</t>
  </si>
  <si>
    <t>Vintage Luxury Modern Brown Metal Bar Stools with PU Leather Fabric for Home Kitchen Dining Hotel Nordic Style Nightclubs</t>
  </si>
  <si>
    <t>https://sc04.alicdn.com/kf/H98b7c069b6984046907c368b78f234cfo.jpg</t>
  </si>
  <si>
    <t>1601215593368</t>
  </si>
  <si>
    <t>P0DSM0I4B</t>
  </si>
  <si>
    <t>High Quality Modern Luxury Chinese Kitchen Cabinet Fully Customized Ready-Made Furniture for Dining Bar Bedroom Hotel</t>
  </si>
  <si>
    <t>https://sc04.alicdn.com/kf/H4ec03ae24f7b4a169baad57a88ee261eu.jpg</t>
  </si>
  <si>
    <t>1601215520486</t>
  </si>
  <si>
    <t>P9S100QAH</t>
  </si>
  <si>
    <t>New Full-Back Tufted Gas Lift Office Chair with Rotating Feature for Home or Office for Living Room Dining and Bedroom Use</t>
  </si>
  <si>
    <t>https://sc04.alicdn.com/kf/H3ba9262201a042aa89fa2a5aa1dbead6P.jpg</t>
  </si>
  <si>
    <t>1601215510492</t>
  </si>
  <si>
    <t>PN7Q6Y7FK</t>
  </si>
  <si>
    <t>Wholesale Modern Nordic Weave Wood Barstool Custom High Chairs for Kitchen Dining Bedroom Hot Sale Leather PU Outdoor Stools</t>
  </si>
  <si>
    <t>https://sc04.alicdn.com/kf/H60176bbf2479463289c30ec54b2e8e07R.jpg</t>
  </si>
  <si>
    <t>1601215508515</t>
  </si>
  <si>
    <t>P6EKCB8M3</t>
  </si>
  <si>
    <t>Graceful Home Bar Creamy Gray Fabric Upholstered Seat Height Counter Swivel Barstool for Living Room Dining Bedroom Hotel</t>
  </si>
  <si>
    <t>https://sc04.alicdn.com/kf/Hac0d0ec884044a068b26ffcb147e73e4Y.jpg</t>
  </si>
  <si>
    <t>1601215467603</t>
  </si>
  <si>
    <t>179.99~179.99</t>
  </si>
  <si>
    <t>PZSB3KQO0</t>
  </si>
  <si>
    <t>Vintage Industrial Genuine Leather Seat Ottomans High Bar Cafe Restaurant Canteen Dining Lounge Bedroom Hotel Kitchen Leisure</t>
  </si>
  <si>
    <t>https://sc04.alicdn.com/kf/H70a63e548df54a8bbecd052ea02aa8a8b.jpg</t>
  </si>
  <si>
    <t>1601215464596</t>
  </si>
  <si>
    <t>P9P4KL2NH</t>
  </si>
  <si>
    <t>Executive Office Chair for Women and Adults White Leather High Back with Gold Arms and Wheels Excellent Back Support</t>
  </si>
  <si>
    <t>https://sc04.alicdn.com/kf/H34c5a22c947d40149a5bdbbc8f178400j.png</t>
  </si>
  <si>
    <t>1601249387466</t>
  </si>
  <si>
    <t>PSZZ8V9PV</t>
  </si>
  <si>
    <t>Mesh Ergonomic Home Office Chair Lumbar Support Adjustable Headrest Plastic Metal Swivel Computer Desk Chair Flip Armrest Wheels</t>
  </si>
  <si>
    <t>https://sc04.alicdn.com/kf/H7a7a63cfa41d494fbed4d54185f7bd69Q.jpg</t>
  </si>
  <si>
    <t>1601338677425</t>
  </si>
  <si>
    <t>106.99~106.99</t>
  </si>
  <si>
    <t>PQKLMHQUR</t>
  </si>
  <si>
    <t>Mid Back Mesh Office Chair, Ergonomic Office Chair with Flip-Up Arms , Swivel Adjustable Computer Desk Chair 300lbs, Black</t>
  </si>
  <si>
    <t>https://sc04.alicdn.com/kf/H02e35dd3ce9f4614be8f0a557a2d3a550.jpg</t>
  </si>
  <si>
    <t>1601324466497</t>
  </si>
  <si>
    <t>49.99~49.99</t>
  </si>
  <si>
    <t>PH9CVL9YF</t>
  </si>
  <si>
    <t>Vintage Mid Century Modern Ergonomic Desk Chair Leather with Height Adjustment Wheels and Arms Metal Material</t>
  </si>
  <si>
    <t>https://sc04.alicdn.com/kf/Hd0b068b2ae374e209cef1b4c9a2d6067N.jpg</t>
  </si>
  <si>
    <t>1601308609294</t>
  </si>
  <si>
    <t>PUWAX82WE</t>
  </si>
  <si>
    <t>Ergonomic Leather High Back Executive Office Chair 400lbs Reclining Big Tall Chair with Wide Seat and Footrest</t>
  </si>
  <si>
    <t>https://sc04.alicdn.com/kf/H17cc0086b348400cb32885017a88d0e42.png</t>
  </si>
  <si>
    <t>1601308486845</t>
  </si>
  <si>
    <t>P0TRFP72C</t>
  </si>
  <si>
    <t>Ergonomic Black Swivel Office Chair High Back Comfortable Mesh Seat Headrest Adjustable Lumbar Support Wheels Executive Chair</t>
  </si>
  <si>
    <t>https://sc04.alicdn.com/kf/H8dba9235cbbf4af496dbc12a3b236541A.jpg</t>
  </si>
  <si>
    <t>1601249271238</t>
  </si>
  <si>
    <t>55.00~55.00</t>
  </si>
  <si>
    <t>PG9GM2I71</t>
  </si>
  <si>
    <t>Computer Leather Desk Office Chair Swivel Lift Training Student Study Chair Revolving Cheap Executive Office Chair</t>
  </si>
  <si>
    <t>https://sc04.alicdn.com/kf/H5c1e7ac389284cd0a2880dcf68d295ddG.jpg</t>
  </si>
  <si>
    <t>1601249243675</t>
  </si>
  <si>
    <t>63.00~63.00</t>
  </si>
  <si>
    <t>PK3ZH1N51</t>
  </si>
  <si>
    <t>Free Shipping US Apartment Friendly Modern Light Luxury Sofa Bed in Soft Teddy Velvet Texture for Living Room</t>
  </si>
  <si>
    <t>https://sc04.alicdn.com/kf/H9a291176ced149d88fb616968cc405e3Q.jpg</t>
  </si>
  <si>
    <t>1601348239511</t>
  </si>
  <si>
    <t>218.00~218.00</t>
  </si>
  <si>
    <t>PLFHEEIV9</t>
  </si>
  <si>
    <t>70.1\" Modern Design Futon Sofa Bed Convertible Double Extendable Armrests Free Shipping USA Warehouse Dining Bedroom Hotel Use</t>
  </si>
  <si>
    <t>https://sc04.alicdn.com/kf/H8f7a7db4344a4552bbd12d97bc3eff8am.jpg</t>
  </si>
  <si>
    <t>1601348132152</t>
  </si>
  <si>
    <t>205.00~205.00</t>
  </si>
  <si>
    <t>PH0D2196K</t>
  </si>
  <si>
    <t>Free Shipping US 79-Inch Modern Corduroy Sofa Bed Foldable Double Folding Armrests Wooden Small Dining Bedroom Living Spaces</t>
  </si>
  <si>
    <t>https://sc04.alicdn.com/kf/Heb5ed1d360aa4a56a561e6c36f656ee7t.jpg</t>
  </si>
  <si>
    <t>1601345899925</t>
  </si>
  <si>
    <t>P8OMHLEQA</t>
  </si>
  <si>
    <t>US Warehouse Modern Luxury Cord Fabric Comfy Double Chaise Lounge Cinema Sleeper Sofa Couch Home Living Room Dining Bedroom</t>
  </si>
  <si>
    <t>https://sc04.alicdn.com/kf/Haed9bed63d4d41229b4b63d04cc22d96r.jpg</t>
  </si>
  <si>
    <t>1601345192258</t>
  </si>
  <si>
    <t>P2CN4LW6J</t>
  </si>
  <si>
    <t>US Luxury Modern Oversized Double Chaise Loveseat Couch Fluffy Corduroy Fabric Free Shipping Home Furniture Living Room Bedroom</t>
  </si>
  <si>
    <t>https://sc04.alicdn.com/kf/H158264ef58d048ac972e1ff7fd947323S.jpg</t>
  </si>
  <si>
    <t>1601345165439</t>
  </si>
  <si>
    <t>699.00~699.00</t>
  </si>
  <si>
    <t>PD9RL4CO8</t>
  </si>
  <si>
    <t>Free Shipping US 80-Inch Green Corduroy Two-in-One Pull-Out Foldable Hidden Chaise Longue Sofa Cup Living Room Dining Bedroom</t>
  </si>
  <si>
    <t>https://sc04.alicdn.com/kf/H3e6bde42fc66446297989df6afd3b3e0J.jpg</t>
  </si>
  <si>
    <t>1601344786974</t>
  </si>
  <si>
    <t>PG3XWS66Y</t>
  </si>
  <si>
    <t>Modern Sherpa Style Teddy Lamb Wool Sheepskin Couch Living Room Soft Boucle Fabric Free Shipping US Warehouse Wooden Material</t>
  </si>
  <si>
    <t>https://sc04.alicdn.com/kf/Hc65191c380a645ef83067619eb8032b4G.jpg</t>
  </si>
  <si>
    <t>1601317866699</t>
  </si>
  <si>
    <t>454.00~454.00</t>
  </si>
  <si>
    <t>P1NL1M689</t>
  </si>
  <si>
    <t>Free Shipping US Warehouse Structure Technology Fabric Sofa with Three Seats, Featuring Waterproof and Stain-Proof Properties</t>
  </si>
  <si>
    <t>https://sc04.alicdn.com/kf/H1413c0c308df4259b9233f805799c8afS.jpg</t>
  </si>
  <si>
    <t>1601317749655</t>
  </si>
  <si>
    <t>338.00~338.00</t>
  </si>
  <si>
    <t>P1DTDPW2V</t>
  </si>
  <si>
    <t>Free Shipping US Warehouse New Modern Convertible Sleeper Sofa Bed with Dual Side Pockets for Living Room Use</t>
  </si>
  <si>
    <t>https://sc04.alicdn.com/kf/Hf111592746ab481aaae8cd877f1e83bbR.jpg</t>
  </si>
  <si>
    <t>1601317691155</t>
  </si>
  <si>
    <t>PJ4C6YKKC</t>
  </si>
  <si>
    <t>US Warehouse 39-inch Velvet Spring Upholstered Armchair Ottoman Set Comfortable Single Sofa with Cup Holder Bedroom Exterior Use</t>
  </si>
  <si>
    <t>https://sc04.alicdn.com/kf/H21bf580e045b4cb784a7f2a1c3fd933eY.jpg</t>
  </si>
  <si>
    <t>1601316706244</t>
  </si>
  <si>
    <t>392.00~392.00</t>
  </si>
  <si>
    <t>PBAXHC5EU</t>
  </si>
  <si>
    <t>Free Shipping US Warehouse 90.60-inch Technology Cloth Beige Sofa, Waterproof, Stain and Cat Scratch Resistant</t>
  </si>
  <si>
    <t>https://sc04.alicdn.com/kf/H2b6ad22c90e54e90b5a74fb590dbcbe3d.jpg</t>
  </si>
  <si>
    <t>1601316674164</t>
  </si>
  <si>
    <t>611.00~611.00</t>
  </si>
  <si>
    <t>PRMMJ7CE1</t>
  </si>
  <si>
    <t>Modern 111.4-Inch Green Corduroy Sofa with Cup Holders and Lockers Free Shipping Wood Material for Living Room</t>
  </si>
  <si>
    <t>https://sc04.alicdn.com/kf/Haada888508c5477fa1372e715534894cE.jpg</t>
  </si>
  <si>
    <t>1601315139402</t>
  </si>
  <si>
    <t>612.00~612.00</t>
  </si>
  <si>
    <t>P4D7RJWFO</t>
  </si>
  <si>
    <t>Free Shipping US Warehouse Modern Wood Accent Buffet Cabinet with Storage Doors: a Versatile Free-Standing Sideboard Perfect</t>
  </si>
  <si>
    <t>https://sc04.alicdn.com/kf/H12c23f25b12f43caabbf58c1bc40078bH.jpg</t>
  </si>
  <si>
    <t>1601314827786</t>
  </si>
  <si>
    <t>PG0ZW639W</t>
  </si>
  <si>
    <t>Free Shipping From US Warehouse Luxury Modern Hotel Lounge Chair Comfortable Bean Bag Style Wood Panel Living Room Casual Space</t>
  </si>
  <si>
    <t>https://sc04.alicdn.com/kf/Ha6365d69cc9b46608000a1c091cf296fq.jpg</t>
  </si>
  <si>
    <t>1601308652269</t>
  </si>
  <si>
    <t>P5CD2T36Z</t>
  </si>
  <si>
    <t>USA Warehouse Free Shipping Velvet Sofa Bed 79.50 Inches Long for Living Room &amp; Bedroom Includes Three Matching Pillows</t>
  </si>
  <si>
    <t>https://sc04.alicdn.com/kf/He570d3fb1b50416bb7339362bca1aad5o.jpg</t>
  </si>
  <si>
    <t>1601308586765</t>
  </si>
  <si>
    <t>330.00~330.00</t>
  </si>
  <si>
    <t>P4OPFJG37</t>
  </si>
  <si>
    <t>Us Warehouse Free Shipping 69.7-inch Velvet Nail Head Sofabed Soft Furniture Sofas Suitable for Small Units</t>
  </si>
  <si>
    <t>https://sc04.alicdn.com/kf/H4774091570d24c7c960a63626d87d172V.jpg</t>
  </si>
  <si>
    <t>1601308204162</t>
  </si>
  <si>
    <t>267.00~267.00</t>
  </si>
  <si>
    <t>PR4S7PBHL</t>
  </si>
  <si>
    <t>Free Shipping US Warehouse 69 Inch Sofa Bed, Adjustable Sofa Teddy Bear 2 Pillows Expandable Sofa | No Throw Pillows</t>
  </si>
  <si>
    <t>https://sc04.alicdn.com/kf/Hcb8a3e543b464a1e822c3df55f426846v.jpg</t>
  </si>
  <si>
    <t>1601308176929</t>
  </si>
  <si>
    <t>177.00~177.00</t>
  </si>
  <si>
    <t>P184BKDBV</t>
  </si>
  <si>
    <t>Free Shipping US Warehouse Comfortable Multi-Functional Velvet Sofa Modern Leisure Design American Style Living Room Storage</t>
  </si>
  <si>
    <t>https://sc04.alicdn.com/kf/H1349160b88044013a7d886001ece8f06h.jpg</t>
  </si>
  <si>
    <t>1601296781646</t>
  </si>
  <si>
    <t>446.00~446.00</t>
  </si>
  <si>
    <t>P4POWVGZK</t>
  </si>
  <si>
    <t>2024 Elegant Modern OEM Folding Leather Futon Bed Living Room Couch Chair for Dining Bedroom Velvet Feature with Free Shipping</t>
  </si>
  <si>
    <t>https://sc04.alicdn.com/kf/H618891159bc0438a92f4a76724dc06308.jpg</t>
  </si>
  <si>
    <t>1601286045117</t>
  </si>
  <si>
    <t>256.00~256.00</t>
  </si>
  <si>
    <t>PQFV9Q3LL</t>
  </si>
  <si>
    <t>30.31 Inches Beige Rocking Chair Single Seat Casual Comfort Balcony/Living Room/Bedroom Solid Wood Fabric Material Free Shipping</t>
  </si>
  <si>
    <t>https://sc04.alicdn.com/kf/H0f9fd287080e4d63b281371c3574e2c1Z.jpg</t>
  </si>
  <si>
    <t>1601285916417</t>
  </si>
  <si>
    <t>PQ4UD3U12</t>
  </si>
  <si>
    <t>Frees Shipping 95.3 Inches Velvet Two Throw Pillows Spacious and Comfortable 3 Seat Sofa Suitable for Modern Living Room</t>
  </si>
  <si>
    <t>https://sc04.alicdn.com/kf/Hd31f3a1824b6452bb59d6f2e92e3beeet.jpg</t>
  </si>
  <si>
    <t>1601285309046</t>
  </si>
  <si>
    <t>452.00~452.00</t>
  </si>
  <si>
    <t>P3ELW5G6B</t>
  </si>
  <si>
    <t>Frees Shipping 31.49 Inch Black Brown Shoe Stool Soft Cushion Soft and Comfortable Cushion Can Be Placed in the Door</t>
  </si>
  <si>
    <t>https://sc04.alicdn.com/kf/Hf7c4a1911c10429182cd83916241cde7L.jpg</t>
  </si>
  <si>
    <t>1601285225230</t>
  </si>
  <si>
    <t>93.00~93.00</t>
  </si>
  <si>
    <t>PL3F9GNS2</t>
  </si>
  <si>
    <t>Velvet Black and White 95.3-Inch Two Throw Pillows Spacious and Comfortable 3-Seater Sofa for Living Room and Dining</t>
  </si>
  <si>
    <t>https://sc04.alicdn.com/kf/H5dbedb4cb56f4dacbba1a6f60cda372fD.jpg</t>
  </si>
  <si>
    <t>1601285225154</t>
  </si>
  <si>
    <t>P2Z762NG3</t>
  </si>
  <si>
    <t>Frees Shipping 31.49 Inches of Black and Brown Solid Wood Shoe Cabinet, Three Layers</t>
  </si>
  <si>
    <t>https://sc04.alicdn.com/kf/Hceee4facbe9b4140bd29f91631246c23q.jpg</t>
  </si>
  <si>
    <t>1601285220068</t>
  </si>
  <si>
    <t>152.00~152.00</t>
  </si>
  <si>
    <t>P2TE90XPL</t>
  </si>
  <si>
    <t>Frees Shipping Space-Saving 93-Inch Grey Corduroy Sofa Bed With Two Matching Pillows - Perfect</t>
  </si>
  <si>
    <t>https://sc04.alicdn.com/kf/H80b1b9c739e44ff1bbfc8d5896f052ecR.jpg</t>
  </si>
  <si>
    <t>1601285213177</t>
  </si>
  <si>
    <t>587.00~587.00</t>
  </si>
  <si>
    <t>P28X37KF8</t>
  </si>
  <si>
    <t>Free Shipping Modern Single Pink Velvet Sofa Chair with Comfortable Soft Seat for Small Living Room or Bedroom Space</t>
  </si>
  <si>
    <t>https://sc04.alicdn.com/kf/H38f14ecaeec64104874ee6844ab7f403k.jpg</t>
  </si>
  <si>
    <t>1601285127620</t>
  </si>
  <si>
    <t>250.00~250.00</t>
  </si>
  <si>
    <t>PYYJ2B54O</t>
  </si>
  <si>
    <t>43-Inch Single Grey Velvet Chair Soft and Comfortable for Outdoor Bedroom Hotel Use Nordic Design Style Free Shipping</t>
  </si>
  <si>
    <t>https://sc04.alicdn.com/kf/Hc9511d9c0d9d4748b2d0467ee0caead9N.jpg</t>
  </si>
  <si>
    <t>1601285047902</t>
  </si>
  <si>
    <t>405.00~405.00</t>
  </si>
  <si>
    <t>P920J27R8</t>
  </si>
  <si>
    <t>Modern Wooden Side Cabinets with Glass Doors for Dust-Free Display &amp; Storage Free Shipping for Living Room Dining &amp; Bedroom</t>
  </si>
  <si>
    <t>https://sc04.alicdn.com/kf/H5257a73b04a040c287a33c882a92ca16o.jpg</t>
  </si>
  <si>
    <t>1601285001860</t>
  </si>
  <si>
    <t>178.00~178.00</t>
  </si>
  <si>
    <t>PE7JK14U8</t>
  </si>
  <si>
    <t>Free Shipping Small Single Sofa Bed with Pillow Comfortable Chair for Home Furniture for Bedroom Balcony or Apartment Space</t>
  </si>
  <si>
    <t>https://sc04.alicdn.com/kf/Hfda082c1a6114435a4864d3b18706280Y.jpg</t>
  </si>
  <si>
    <t>1601284980723</t>
  </si>
  <si>
    <t>200.00~200.00</t>
  </si>
  <si>
    <t>P56V4YEDT</t>
  </si>
  <si>
    <t>Free Shipping Modern 112-Inch Orange Teddy Velvet Fabric with 3 Wooden Pillows for Three-Seat Sofa in Living Room</t>
  </si>
  <si>
    <t>https://sc04.alicdn.com/kf/Hb91b734cdc75406abbd2268315106e31l.jpg</t>
  </si>
  <si>
    <t>1601284968799</t>
  </si>
  <si>
    <t>560.00~560.00</t>
  </si>
  <si>
    <t>PZ7E34TGE</t>
  </si>
  <si>
    <t>Modern Minimalist Solid MDF Wood Side Cabinets Stylish Storage Lockers Bedroom Dining Living Room Spaces Free Home Furniture</t>
  </si>
  <si>
    <t>https://sc04.alicdn.com/kf/H9db5d755b60743a5b4d1a6d779102d2d8.jpg</t>
  </si>
  <si>
    <t>1601284869978</t>
  </si>
  <si>
    <t>180.00~180.00</t>
  </si>
  <si>
    <t>P5K0H2CB3</t>
  </si>
  <si>
    <t>Versatile 23\" Pink Teddy Fleece Storage Stool Free Shipping Multi-Functional Fabric Design Enhancing Functionality Living Rooms</t>
  </si>
  <si>
    <t>https://sc04.alicdn.com/kf/H915a25822d164162ae115b22b8388a335.jpg</t>
  </si>
  <si>
    <t>1601284868933</t>
  </si>
  <si>
    <t>115.00~115.00</t>
  </si>
  <si>
    <t>PCC5HL1CQ</t>
  </si>
  <si>
    <t>Free Shipping 57-Inch Sofa Stool With PVC Fabric: Perfect for Bedside or Porch Addition</t>
  </si>
  <si>
    <t>https://sc04.alicdn.com/kf/H2370539eac064be0ab85c626d55f1a28H.jpg</t>
  </si>
  <si>
    <t>1601283853947</t>
  </si>
  <si>
    <t>PU0UINRZI</t>
  </si>
  <si>
    <t>50 Inches Multi-Functional Long Rectangular Bed End Storage Sofa Stool Teddy Fleece Velvet for Living Room Bedroom Free Shipping</t>
  </si>
  <si>
    <t>https://sc04.alicdn.com/kf/H7ac5e24b6d1741a29079c8a92b80b7b38.jpg</t>
  </si>
  <si>
    <t>1601283776690</t>
  </si>
  <si>
    <t>165.00~165.00</t>
  </si>
  <si>
    <t>PPE4M2DGT</t>
  </si>
  <si>
    <t>Free Shipping Comprehensive Storage with Divided Display Versatile Side Cabinets Perfect</t>
  </si>
  <si>
    <t>https://sc04.alicdn.com/kf/Hbd72d13395c0470dae7d0bc74461bd73T.jpg</t>
  </si>
  <si>
    <t>1601283773577</t>
  </si>
  <si>
    <t>210.00~210.00</t>
  </si>
  <si>
    <t>PYG31F73A</t>
  </si>
  <si>
    <t>Free Shipping US Warehouse Modern Sofa Couch With Metal Legs Cloud Sofa Couch Upholstered Tufted 4 Seat Couch</t>
  </si>
  <si>
    <t>https://sc04.alicdn.com/kf/H0b64c151b39d49e0984ed72e0dc29abeP.jpg</t>
  </si>
  <si>
    <t>1601283714871</t>
  </si>
  <si>
    <t>470.00~470.00</t>
  </si>
  <si>
    <t>P3OBSO5Z9</t>
  </si>
  <si>
    <t>Free Shipping 51.18" Foldable Dining Table &amp; Display Table With Universal Wheels &amp; Brake Function - Perfect</t>
  </si>
  <si>
    <t>https://sc04.alicdn.com/kf/H08160736a74e44c38122321abfe76f955.jpg</t>
  </si>
  <si>
    <t>1601283661357</t>
  </si>
  <si>
    <t>140.00~140.00</t>
  </si>
  <si>
    <t>P207DL9BZ</t>
  </si>
  <si>
    <t>Free Shipping 54'' Velvet Loveseat Sleeper Sofa 3-In-1 Pull Out Bed for Living Room Bedroom Hotels</t>
  </si>
  <si>
    <t>https://sc04.alicdn.com/kf/H7bbd03b9043d4745961c75f8efd6d1b6d.jpg</t>
  </si>
  <si>
    <t>1601283491792</t>
  </si>
  <si>
    <t>282.00~282.00</t>
  </si>
  <si>
    <t>P1LVYTLP2</t>
  </si>
  <si>
    <t>89-Inch Modern Design Custom-Made Sofa for Apartments Living Rooms Offices Free Shipping US Warehouse Featuring Velvet Fabric</t>
  </si>
  <si>
    <t>https://sc04.alicdn.com/kf/Hd157d63ed88545aa9ad70fa79293dc66y.jpg</t>
  </si>
  <si>
    <t>1601296829608</t>
  </si>
  <si>
    <t>220.00~220.00</t>
  </si>
  <si>
    <t>PVZSK11M2</t>
  </si>
  <si>
    <t>Pack of 8 Transparent and White Shoe Storage Organizers, Stackable Clear Plastic Boxes for Closet, Sneakers</t>
  </si>
  <si>
    <t>https://sc04.alicdn.com/kf/H6dc723dd49804dc5b1d0ef76070c4cf9U.jpg</t>
  </si>
  <si>
    <t>1600991357957</t>
  </si>
  <si>
    <t>11.60~11.60</t>
  </si>
  <si>
    <t>家居与园艺&gt;&gt;家居收纳整理&gt;&gt;储物容器&gt;&gt;收纳箱及盒子</t>
  </si>
  <si>
    <t>P6DHSFYL6</t>
  </si>
  <si>
    <t>15 Pack Foldable Shoe Box Storage Containers Storage Bins Shoe Storage Organizer Drawer</t>
  </si>
  <si>
    <t>https://sc04.alicdn.com/kf/H81f21b8e3072478da640f76cb40c87b9K.jpg</t>
  </si>
  <si>
    <t>1600510228337</t>
  </si>
  <si>
    <t>19.00~19.00</t>
  </si>
  <si>
    <t>POFM3XWD2</t>
  </si>
  <si>
    <t>Hot Selling Wash Bag Toiletries Bag with Hanger</t>
  </si>
  <si>
    <t>https://sc04.alicdn.com/kf/H815e4f7e19a94f29bd4b24c314d879afw.jpg</t>
  </si>
  <si>
    <t>1601315205244</t>
  </si>
  <si>
    <t>9.35~9.35</t>
  </si>
  <si>
    <t>家居与园艺&gt;&gt;家居收纳整理&gt;&gt;收纳袋&gt;&gt;洗漱包</t>
  </si>
  <si>
    <t>居家日用&gt;&gt;家居收纳&gt;&gt;收纳包</t>
  </si>
  <si>
    <t>PFRCLD0YG</t>
  </si>
  <si>
    <t>12 Pack Clear White Stackable Storage Shoe Box , Shoe Container Organizer Sneaker Storage Drawer Fit to Women Size 13</t>
  </si>
  <si>
    <t>https://sc04.alicdn.com/kf/Hda28a0192bac44938aaf1f20bd5bceeaC.jpg</t>
  </si>
  <si>
    <t>1601205371302</t>
  </si>
  <si>
    <t>家居与园艺&gt;&gt;家居收纳整理&gt;&gt;储物容器&gt;&gt;鞋盒及收纳用品</t>
  </si>
  <si>
    <t>PZ0RH83SD</t>
  </si>
  <si>
    <t>Pack of 18PCS Moisture-Proof and Dust-Proof Simplicity White Plastic Transparent Thickened Shoe Storage Boxes</t>
  </si>
  <si>
    <t>https://sc04.alicdn.com/kf/Hb446cccf51404fe18411da811b513a3dN.jpg</t>
  </si>
  <si>
    <t>1600991445465</t>
  </si>
  <si>
    <t>PO759IN2S</t>
  </si>
  <si>
    <t>8GB DDR3 256GB SSD 15.6 Inch 1080P HD Screen Intel CPU Business Laptop Core Pentium Laptop Notebooks</t>
  </si>
  <si>
    <t>https://sc04.alicdn.com/kf/H1744bf157ac849fb9d9a043c948be420X.jpg</t>
  </si>
  <si>
    <t>1601280159599</t>
  </si>
  <si>
    <t>167.00~167.00</t>
  </si>
  <si>
    <t>消费电子&gt;&gt;计算机硬件与软件&gt;&gt;笔记本电脑&gt;&gt;商务笔记本电脑</t>
  </si>
  <si>
    <t>电脑办公&gt;&gt;电脑整机&gt;&gt;笔记本电脑</t>
  </si>
  <si>
    <t>PNZX8WCV8</t>
  </si>
  <si>
    <t>Brand New Laptops 14 Inch 1920x1080 IPS Screen Intel CPU 8GB 256GB Cheapest Ordinateur Portable Laptop I3</t>
  </si>
  <si>
    <t>https://sc04.alicdn.com/kf/Hd604eb18bbe5488c82c809e605b9d473q.jpg</t>
  </si>
  <si>
    <t>1601280311389</t>
  </si>
  <si>
    <t>141.37~141.37</t>
  </si>
  <si>
    <t>PXHGNHFNT</t>
  </si>
  <si>
    <t>COSWHEEL T26 Full Suspension E-Bike 1500W 48V Vintage Velo Electrique Electric City Bike Electric Bike</t>
  </si>
  <si>
    <t>https://sc04.alicdn.com/kf/Hc9d3d42663754cfcad84e15b1da689eeO.jpg</t>
  </si>
  <si>
    <t>1600286513495</t>
  </si>
  <si>
    <t>1899.00~1899.00</t>
  </si>
  <si>
    <t>体育与娱乐&gt;&gt;骑行&gt;&gt;电动自行车&gt;&gt;电动城市自行车</t>
  </si>
  <si>
    <t>运动与户外&gt;&gt;休闲与室外休闲设备&gt;&gt;骑行用品</t>
  </si>
  <si>
    <t>PDKJAQGIS</t>
  </si>
  <si>
    <t>COSWHEEL T26 1500W Vintage Ebike Removable Battery Cycle Bbike Factory Price E-bike Electric City Bike</t>
  </si>
  <si>
    <t>https://sc04.alicdn.com/kf/H75f7fd3296cc4eecbfa39263b351304bR.jpg</t>
  </si>
  <si>
    <t>1600286573088</t>
  </si>
  <si>
    <t>PC3U9HK5Z</t>
  </si>
  <si>
    <t>Coswheel T26 Velo Electrique Electric Bicycle E-bike Fatbike Electric City Hybrid Bike 1000w Stealth Bomber Electric Bike</t>
  </si>
  <si>
    <t>https://sc04.alicdn.com/kf/Hb483dfad83b44d3ab3b3e5d13a97631aX.jpg</t>
  </si>
  <si>
    <t>1600286781872</t>
  </si>
  <si>
    <t>P097JQ4XC</t>
  </si>
  <si>
    <t>COSWHEEL T26 Wholesale Moto Electrica 26 Inch Full Suspension Electric Bicycle  E Bike Electric City Bike</t>
  </si>
  <si>
    <t>https://sc04.alicdn.com/kf/H870179120af741858c46e6c681a7eb5d4.jpg</t>
  </si>
  <si>
    <t>1600286857660</t>
  </si>
  <si>
    <t>PRCJH753G</t>
  </si>
  <si>
    <t>COSWHEEL T26 1500W Electric Road Bike 26 Inch Fat Tire E Bike US EU Warehouse Electric City Bike Electric Bicycle  for Adults</t>
  </si>
  <si>
    <t>https://sc04.alicdn.com/kf/Hc6c3f359081b467c9b8fb0224a73aa479.jpg</t>
  </si>
  <si>
    <t>1600287317800</t>
  </si>
  <si>
    <t>PCJ491U73</t>
  </si>
  <si>
    <t>COSWHEEL T26 Ebike E Bike Factory Cheap Hidden Lightweight Electric Bike Ebike Ship to UK EU US Electric Bicycle</t>
  </si>
  <si>
    <t>https://sc04.alicdn.com/kf/Hf6583e113d3544c3abfa9d631b39b133H.jpg</t>
  </si>
  <si>
    <t>1600287435978</t>
  </si>
  <si>
    <t>PH4I7D1C8</t>
  </si>
  <si>
    <t>Coswheel T26 Electric City Bike 26 Inch 1500W Motor High Speed Electric Bicycle E Bike</t>
  </si>
  <si>
    <t>https://sc04.alicdn.com/kf/H81212d5e7416483c8a30731404d2611aj.jpg</t>
  </si>
  <si>
    <t>1600287561207</t>
  </si>
  <si>
    <t>P6HGR095T</t>
  </si>
  <si>
    <t>COSWHEEL T26 Chinese E-Bicycle Electric Covered Road Hybrid Fat Tire Mountain Dirt City Bike E-Bike Electric Bicycle Ebike</t>
  </si>
  <si>
    <t>https://sc04.alicdn.com/kf/H16074a49a11e46408ef4d1e86c6eebcfS.jpg</t>
  </si>
  <si>
    <t>1600426604316</t>
  </si>
  <si>
    <t>PS732I4TX</t>
  </si>
  <si>
    <t>Coswheel T26 E-Bicycle US Warehouse Covered Road Hybrid Electric Bike Fat Tire Mountain Dirt City Electric Bicycle Ebike</t>
  </si>
  <si>
    <t>https://sc04.alicdn.com/kf/H3f5243d5324241c7a05239cefe6068d1K.jpg</t>
  </si>
  <si>
    <t>1600426738209</t>
  </si>
  <si>
    <t>PJWJFH625</t>
  </si>
  <si>
    <t>Coswheel T26 E-Bicycle Electric Eu Warehouse Road Fat Tire Mountain Dirt City Bike E-Bike Electric Bicycle Ebike</t>
  </si>
  <si>
    <t>https://sc04.alicdn.com/kf/H36adcdff254b4dcb9da8466ed12df6b6F.jpg</t>
  </si>
  <si>
    <t>1600433987973</t>
  </si>
  <si>
    <t>P3NG4ZFDX</t>
  </si>
  <si>
    <t>EU Warehouse Long Range E-Bicycle Electric Covered Road Fat Tire Mountain Dirt City Bike E-Bike Electric Bicycle Ebike</t>
  </si>
  <si>
    <t>https://sc04.alicdn.com/kf/H1c256f4db5cc414ebfc72f37c64604a1N.jpg</t>
  </si>
  <si>
    <t>1600434077507</t>
  </si>
  <si>
    <t>PKFXG6Z83</t>
  </si>
  <si>
    <t>COSWHEEL T26 E Bike Retro 1000W Fat Tire Cheap Electric Dirt Mountain City Hybrid Bike Prices Bicycle Ebike E-Bike for Adults</t>
  </si>
  <si>
    <t>https://sc04.alicdn.com/kf/Hb08f6d01f5104aa3b635b966058f182bx.jpg</t>
  </si>
  <si>
    <t>1600450432118</t>
  </si>
  <si>
    <t>PCCCM3A5H</t>
  </si>
  <si>
    <t>US Warehouse Coswheel T26 Fat Tire E Bike 48V 1500W 2000W Electric Mountain Bike Full Suspension Road Hybrid Dirt Electric Bike</t>
  </si>
  <si>
    <t>1600540264720</t>
  </si>
  <si>
    <t>P08N8GEYJ</t>
  </si>
  <si>
    <t>EU Stock Coswheel CT20 City Ebike China Manufacturer Hot Sale Lithium-Ion Battery Front Shock Absorber 2 Seat Electric Bicycle</t>
  </si>
  <si>
    <t>https://sc04.alicdn.com/kf/H23b8103103964871b8c80fc03dea89c7Y.jpg</t>
  </si>
  <si>
    <t>1600592550030</t>
  </si>
  <si>
    <t>P02ZA311B</t>
  </si>
  <si>
    <t>China Best Manufacturer Factory Supply Fat Tire Electric Bike Coswhel GT20 City Ebike 1500W 25Ah Hydraulic Disc Brake E Bike</t>
  </si>
  <si>
    <t>https://sc04.alicdn.com/kf/H9cd85c7acc594ab585fc23f01da6eddff.jpg</t>
  </si>
  <si>
    <t>1600668004690</t>
  </si>
  <si>
    <t>1699.00~1699.00</t>
  </si>
  <si>
    <t>PK0E2L3QY</t>
  </si>
  <si>
    <t>CT20 Uk Eu Us Warehouse 20x5 Inch E-Bike 7 Speed 48V 25AH Lithium Battery 1500W Ebike Electric City Bike Go to School and Work</t>
  </si>
  <si>
    <t>https://sc04.alicdn.com/kf/H99ee91cc0629403dbbf46cfad6aee86dx.jpg</t>
  </si>
  <si>
    <t>1600739447216</t>
  </si>
  <si>
    <t>P5BVVH65Q</t>
  </si>
  <si>
    <t>EU US UK Warehouse 3 Seat 25Ah High Power Quality Ebike 20Inch Fat Tire 1500W Electric Big Bike Hydraulic Brake Electric Bicycle</t>
  </si>
  <si>
    <t>https://sc04.alicdn.com/kf/Hb5206c3561af47cc8a8ec54bbb4486d7R.jpg</t>
  </si>
  <si>
    <t>1600739460083</t>
  </si>
  <si>
    <t>P6DURNGZA</t>
  </si>
  <si>
    <t>EU UK US Warehouse China Manufacturer 1500W Powerful Fat Tire Retro Electric Bike Adult Ebike Electric Bicycle</t>
  </si>
  <si>
    <t>https://sc04.alicdn.com/kf/H34e6145880344e7c95305e90d0aebb0dm.jpg</t>
  </si>
  <si>
    <t>1600739650762</t>
  </si>
  <si>
    <t>PZ1QC9D7X</t>
  </si>
  <si>
    <t>Coswheel Y16 New Model 16inch 48V 15AH Lithium Battery Mountain City 750W Electric Bike with Dual Shocks</t>
  </si>
  <si>
    <t>https://sc04.alicdn.com/kf/Hc50f7d62ec4c4c08bfdd012b32bcdc041.jpg</t>
  </si>
  <si>
    <t>1601259134987</t>
  </si>
  <si>
    <t>799.00~799.00</t>
  </si>
  <si>
    <t>PWF049A6R</t>
  </si>
  <si>
    <t>Coswheel Y16 EU US Warehouse Electric Bicycle 750w Electric Dirt City Bike for Adult E Bikes Electric Bicycle</t>
  </si>
  <si>
    <t>https://sc04.alicdn.com/kf/H37f904081427476681309442261d3609m.jpg</t>
  </si>
  <si>
    <t>1601259151966</t>
  </si>
  <si>
    <t>PQAD43BOA</t>
  </si>
  <si>
    <t>Coswheel Y16 Full Suspension Bicicleta Bici Electrica Mountain Ebike 750w Electric City Bike</t>
  </si>
  <si>
    <t>https://sc04.alicdn.com/kf/H1cfcf1c17d2c447082ce08b7b9700ccbA.jpg</t>
  </si>
  <si>
    <t>1601259169889</t>
  </si>
  <si>
    <t>PIMPQ4QLQ</t>
  </si>
  <si>
    <t>Coswheel Y16 Electric Bike Bicycle City Electric City Bike E Bike Folding Ebike 750w Japanese Style Urban Electric Bicycles</t>
  </si>
  <si>
    <t>https://sc04.alicdn.com/kf/H5fbe0843da2f42bba27210a440774c2f7.jpg</t>
  </si>
  <si>
    <t>1601259217591</t>
  </si>
  <si>
    <t>PGKA3E0AU</t>
  </si>
  <si>
    <t>Coswheel Y16 Discount E Bicycle 48V 15AH Battery 750W Motor Electric City Bike for Adults and Olderly</t>
  </si>
  <si>
    <t>https://sc04.alicdn.com/kf/Hf6c2ffe86f9a4e53a1ae7905eda052fal.jpg</t>
  </si>
  <si>
    <t>1601259228553</t>
  </si>
  <si>
    <t>PS9M685QL</t>
  </si>
  <si>
    <t>Coswheel Y16 Factory Direct Sales E Bike Made in China Storage Electric Bicycle Battery Adult Electric Scooters City Bike</t>
  </si>
  <si>
    <t>https://sc04.alicdn.com/kf/H8eff8e6ea7d54f43b4dd523f1eb0acaaN.jpg</t>
  </si>
  <si>
    <t>1601259298420</t>
  </si>
  <si>
    <t>PWIP6H7AK</t>
  </si>
  <si>
    <t>Coswheel Y16 48V 750W 15AH Lithium Battery Electric Road Hybrid Bike E Ebike 16inch Electric Bicycle</t>
  </si>
  <si>
    <t>https://sc04.alicdn.com/kf/Hf7d322599d7e4b51bf5d9c14d8cee279c.jpg</t>
  </si>
  <si>
    <t>1601259313437</t>
  </si>
  <si>
    <t>POM4TBP5W</t>
  </si>
  <si>
    <t>Coswheel Y16 Electric Utility Bike Electric City Bike Electric Fat Tire Bikes</t>
  </si>
  <si>
    <t>https://sc04.alicdn.com/kf/Hd2cd035cac3245ad8b29a73dff075be1I.jpg</t>
  </si>
  <si>
    <t>1601259370229</t>
  </si>
  <si>
    <t>PHDPXCHNI</t>
  </si>
  <si>
    <t>COSWHEEL T20 Free Shipping EU USA Warehouse CE 500w 1000w Oils Brake Electric Bicycle Electric City Bike</t>
  </si>
  <si>
    <t>https://sc04.alicdn.com/kf/Hcdb5eeb106db4abab49aaab5d898d3a9u.jpg</t>
  </si>
  <si>
    <t>1601286192155</t>
  </si>
  <si>
    <t>1499.00~1499.00</t>
  </si>
  <si>
    <t>P7K3J4BAM</t>
  </si>
  <si>
    <t>Eu Us Warehouse Electric Hybrid Bike Cheap Fast Electric Bike Fat Tire Mountain Bicycle for Sale Steel 48V 15 Ah Rear Hub Motor</t>
  </si>
  <si>
    <t>https://sc04.alicdn.com/kf/H3bab3f8abd574db7a954fd5cbbd02203U.jpg</t>
  </si>
  <si>
    <t>1601293030638</t>
  </si>
  <si>
    <t>559.00~559.00</t>
  </si>
  <si>
    <t>PWVVY3TZ3</t>
  </si>
  <si>
    <t>Newest Full Suspension Electric Bicycle COSWHEEL CT20 20" MTB 1500W Ebike Customizable 2000W Motor 25AH Battery Electric Bike</t>
  </si>
  <si>
    <t>https://sc04.alicdn.com/kf/H83fa1f762e9d4cb29672d9e4d00429f3r.jpg</t>
  </si>
  <si>
    <t>1600524816735</t>
  </si>
  <si>
    <t>体育与娱乐&gt;&gt;骑行&gt;&gt;电动自行车&gt;&gt;电动混合动力自行车</t>
  </si>
  <si>
    <t>POQ3NABTH</t>
  </si>
  <si>
    <t>CT20 Eu Uk Us Warehouse Snow Vehicle 750W 1000W 1500w Powerful Rear Hub Motor E-Bike 20" Tire Electric Bicycle City Ebike</t>
  </si>
  <si>
    <t>https://sc04.alicdn.com/kf/H39e1960dee9e4bd188b6ae0a92ae98d4S.jpg</t>
  </si>
  <si>
    <t>1600739166791</t>
  </si>
  <si>
    <t>体育与娱乐&gt;&gt;骑行&gt;&gt;电动自行车&gt;&gt;电动公路自行车</t>
  </si>
  <si>
    <t>PX73EAY8I</t>
  </si>
  <si>
    <t>EU Warehouse COSWHEEL CT20 Fat Tire Electric Bicycle 20"x5.0 Wheel Super Hot Selling Electric Bike 48V 1000W 1500W Motor Ebike</t>
  </si>
  <si>
    <t>https://sc04.alicdn.com/kf/Haa86894e2e9241a1a2142e27786442d5F.jpg</t>
  </si>
  <si>
    <t>1600671345184</t>
  </si>
  <si>
    <t>PSVL56GPT</t>
  </si>
  <si>
    <t>COSWHEEL T26 Newest 1500Watt Electric Bike 48v Lithium Battery Step Thru Electric Bicycle 26 Fat Tire E Bike Europe Warehouse</t>
  </si>
  <si>
    <t>https://sc04.alicdn.com/kf/Hcb8c7e23f66e4d54945d3c983064ff0fz.jpg</t>
  </si>
  <si>
    <t>1600287262806</t>
  </si>
  <si>
    <t>PPXVV0UUF</t>
  </si>
  <si>
    <t>E Bike Electric Bicycle Long Range Fat Tire Bike Electric Bike Adult Elektrische Fiets Electric Bicycle</t>
  </si>
  <si>
    <t>https://sc04.alicdn.com/kf/Ha9419f5730614090a256d3204bee1b78R.jpg</t>
  </si>
  <si>
    <t>1600287316761</t>
  </si>
  <si>
    <t>PD7PXEQ87</t>
  </si>
  <si>
    <t>COSWHEEL T26 Factory Electric Bike Cheap Price Fashion 1500W Motor 26 Inch Snow Bike E Cycle Enduro Ebike Electric Bicycle</t>
  </si>
  <si>
    <t>https://sc04.alicdn.com/kf/Hb96ad353c6134555bd7646a7cc65cbc2g.jpg</t>
  </si>
  <si>
    <t>1600287484887</t>
  </si>
  <si>
    <t>P6USUF7UP</t>
  </si>
  <si>
    <t>Electric Motorbike Baike OEM E Bike European Warehouse Factory High Power Fat Tire Motor E Bike Electric Bicycle</t>
  </si>
  <si>
    <t>1600287515013</t>
  </si>
  <si>
    <t>PICY8Z6IC</t>
  </si>
  <si>
    <t>COSWHEEL T26 Factory Price CE Fast Delivery Wholesale Ebike EU Warehouse 750w 1000w 1500W 25Ah Road Bike Bicycle Electric Bike</t>
  </si>
  <si>
    <t>https://sc04.alicdn.com/kf/H7d3d40efb40046b8adca0613daae930bD.jpg</t>
  </si>
  <si>
    <t>1600307644174</t>
  </si>
  <si>
    <t>P69ZP004Q</t>
  </si>
  <si>
    <t>3 Seat 25/30Ah High Power High Quality 20Inch Fat Tire 1000W 1500W Electric Big Bike Ebike Hydraulic Brake Electric City Bicycle</t>
  </si>
  <si>
    <t>https://sc04.alicdn.com/kf/H1c841c1ac3534f48806bce81f92864cfz.jpg</t>
  </si>
  <si>
    <t>1600518419647</t>
  </si>
  <si>
    <t xml:space="preserve">体育与娱乐&gt;&gt;骑行&gt;&gt;电动自行车&gt;&gt;电动山地自行车 </t>
  </si>
  <si>
    <t>P3JYDEEJ5</t>
  </si>
  <si>
    <t>Coswheel CT20 Fat Tire Bike 1500W Electric Bicycle 20 Inches 15AH/20AH/25AH/30AH Bike Electric</t>
  </si>
  <si>
    <t>https://sc04.alicdn.com/kf/H5f585717d0994852852c63da584919a63.jpg</t>
  </si>
  <si>
    <t>1600518483040</t>
  </si>
  <si>
    <t>PDNPWTV4U</t>
  </si>
  <si>
    <t>Direct Selling Adult Electric Bikes 1500w 48v 25Ah COSWHEEL CT20 Bike Long Range 200km Riding E Bike with Pedal</t>
  </si>
  <si>
    <t>https://sc04.alicdn.com/kf/H8a0d9da0a970448db3ae6b7a744b519a0.jpg</t>
  </si>
  <si>
    <t>1600524714973</t>
  </si>
  <si>
    <t>P64865J08</t>
  </si>
  <si>
    <t>COSWHEEL CT20 New Model Electr Bike 25AH 1500W E Bike Chinese Factory Wholesale Classical Retro EBike Best City Electric Bicycle</t>
  </si>
  <si>
    <t>https://sc04.alicdn.com/kf/Ha9923d0632f7483997cc23990469d1151.jpg</t>
  </si>
  <si>
    <t>1600524803660</t>
  </si>
  <si>
    <t>PUPQK9VQB</t>
  </si>
  <si>
    <t>COSWHEEL CT20 25/30Ah High Power High Quality 20inches Fat Tire 1500W Electric Mountain Bike Brake Hydraulic Electric Dirt Bike</t>
  </si>
  <si>
    <t>https://sc04.alicdn.com/kf/Hb32909d8c81b4bc6bfd045a41b4f0090P.jpg</t>
  </si>
  <si>
    <t>1600524900462</t>
  </si>
  <si>
    <t>PG2LYHKSF</t>
  </si>
  <si>
    <t>3 Seats COSWHEEL CT20 Popular 20 Inch E-bike 48v 1500w Delivery Electric Bike Fast Electric Bike 45km/h Fat Tires Electric Bike</t>
  </si>
  <si>
    <t>https://sc04.alicdn.com/kf/H39c53bb979164875977dc4b99447188aR.jpg</t>
  </si>
  <si>
    <t>1600526007204</t>
  </si>
  <si>
    <t>PHTPDKVUX</t>
  </si>
  <si>
    <t>Best Selling 48V 1000W 1500W 45-50Km/H Fast Speed COSWHEEL CT20 Brown Handle Wholesale Customized 30Ah Battery Electric Bike</t>
  </si>
  <si>
    <t>https://sc04.alicdn.com/kf/H32d2c06000704895a79292178222210aB.jpg</t>
  </si>
  <si>
    <t>1600526049428</t>
  </si>
  <si>
    <t>PBYTIBPKU</t>
  </si>
  <si>
    <t>Customize 30AH High Power Bike High Quality 20Inch Fat Tire Electric Bike 2000W Hydraulic Disc Brake Eu of Chinese Manufacturer</t>
  </si>
  <si>
    <t>https://sc04.alicdn.com/kf/Hf93f4c62f5b9414aad54bfd306341e33F.jpg</t>
  </si>
  <si>
    <t>1600529457287</t>
  </si>
  <si>
    <t>PU2KXVR8W</t>
  </si>
  <si>
    <t>COSWHEEL CT20 Latest Electric Bikes 48V 1500W Light Weight Electric Bike With 25AH Large Battery Capacity Electric City Bike</t>
  </si>
  <si>
    <t>https://sc04.alicdn.com/kf/H5f036ead4b804a09902807fa7789cd5dm.jpg</t>
  </si>
  <si>
    <t>1600530230367</t>
  </si>
  <si>
    <t>PTEMIY9SE</t>
  </si>
  <si>
    <t>COSWHEEL CT20 Latest Electric Bike 1500W Electric Motor Bike With 25AH Large Battery Capacity Electric City Bike</t>
  </si>
  <si>
    <t>https://sc04.alicdn.com/kf/Hd87a81f499f74d4bab56cc6be65d55678.jpg</t>
  </si>
  <si>
    <t>1600531524521</t>
  </si>
  <si>
    <t>PCXA0TE83</t>
  </si>
  <si>
    <t>EU US Stock COSWHEEL CT20 Latest Electric Bike 1500W Wholesale City Ebike Full Suspension 7 Speed Downhill 20Inch Snow E-bicycle</t>
  </si>
  <si>
    <t>https://sc04.alicdn.com/kf/Hcefc5d586c8b44539adb7876c175bdb2R.jpg</t>
  </si>
  <si>
    <t>1600669782811</t>
  </si>
  <si>
    <t>P3D71HDTS</t>
  </si>
  <si>
    <t>EU US UK Warehouse Newest Adult Ebike Elektrische Fiets 2 Wheel Electric Offroad Bike With Long Range E-bike Customize 72v 3000w</t>
  </si>
  <si>
    <t>https://sc04.alicdn.com/kf/H652b4867903d4d8d89df8cdc0bd9d20ag.jpg</t>
  </si>
  <si>
    <t>1600739597690</t>
  </si>
  <si>
    <t>PFZBP9YX5</t>
  </si>
  <si>
    <t>EU US UK Stock COSWHEEL GT20 High Speed Electric Bicycle Enduro Ebike Off Road Electric Dirt Bike 1500W Motor Other E Bike</t>
  </si>
  <si>
    <t>https://sc04.alicdn.com/kf/Hb837b4c1f5174e768415901bd6b972978.jpg</t>
  </si>
  <si>
    <t>1600739638692</t>
  </si>
  <si>
    <t>PQVB2KQ7D</t>
  </si>
  <si>
    <t>EU UK US Warehouse COSWHEEL CT20 1000W 1500W Sepeda Listrik Full Suspension Bicicleta Electrica 20Inch Fat Bike Electric Bicycle</t>
  </si>
  <si>
    <t>https://sc04.alicdn.com/kf/Hf6b75e9ec33441ab9a4e1379f773b172o.jpg</t>
  </si>
  <si>
    <t>1600778585348</t>
  </si>
  <si>
    <t>P86TILQJ2</t>
  </si>
  <si>
    <t>COSWHEEL CT20 EU Warehouse 1000W 1500W Wholesale Price Electric Bike Fat Tire E Bicycle Factory Direct Sale Vintage Ebike E Bike</t>
  </si>
  <si>
    <t>https://sc04.alicdn.com/kf/H2bb20c206ae643f685ecfbb164447b99e.jpg</t>
  </si>
  <si>
    <t>1600778677269</t>
  </si>
  <si>
    <t>PCF7F3AU6</t>
  </si>
  <si>
    <t>EU Warehouse Fat Tire Ebike Full Suspension Electric Hybrid Bike 1500W 48V 25Ah Foldable Electric City Road Bike Cruiser Ebike</t>
  </si>
  <si>
    <t>https://sc04.alicdn.com/kf/H73333011fc474fbcb4034165e75d81f7M.jpg</t>
  </si>
  <si>
    <t>1600778705335</t>
  </si>
  <si>
    <t>PW9RPHWRZ</t>
  </si>
  <si>
    <t>US Warehouse COSWHEEL GT20 E-bike Electric Bicycle Mountain Bike Full Suspension Ebike Hybrid Bike Stealth Bomber Electric Bike</t>
  </si>
  <si>
    <t>https://sc04.alicdn.com/kf/Hc454ac280ed84b5d9b2654fdae21aa5ab.jpg</t>
  </si>
  <si>
    <t>1600878128226</t>
  </si>
  <si>
    <t>P762VEJIG</t>
  </si>
  <si>
    <t>US Warehouse 1500W Power Road Electric Dirt Bike Factory Suppliers 25Ah Lithium Battery Fat Ebike 48V 1000W Electric Hybrid Bike</t>
  </si>
  <si>
    <t>https://sc04.alicdn.com/kf/H37266c0b18c2452eb00ed0cd71abb622W.jpg</t>
  </si>
  <si>
    <t>1600878143471</t>
  </si>
  <si>
    <t>PAE0DMT9S</t>
  </si>
  <si>
    <t>EU in Stock Coswheel GT20 20Inch Fat Tire 750W 1000W 1500W Electric Road Bicycle OffRoad 48V 25AH 7 Speed Electric Mountain Bike</t>
  </si>
  <si>
    <t>https://sc04.alicdn.com/kf/H863d390a38ae4370a6dbbc34e197cc61F.jpg</t>
  </si>
  <si>
    <t>1601022387742</t>
  </si>
  <si>
    <t>P0C89HP35</t>
  </si>
  <si>
    <t>USA Coswheel GT20 Retro Electric Bicycle 1000W Road Dirt Fat Tire Hybrid EBike Fast Ebike 25AH 7 Speed Electric Mountain Bicycle</t>
  </si>
  <si>
    <t>1601022523080</t>
  </si>
  <si>
    <t>P120UNYQQ</t>
  </si>
  <si>
    <t>COSWHEEL Y16 16Inch 1000W Motor Bike With 2 Wheels EU US Warehouse Cheap Bike Cycle E Bicycle Most Sale E Bike</t>
  </si>
  <si>
    <t>https://sc04.alicdn.com/kf/H843af3eeefb849df82975d6dc7e9790bc.jpg</t>
  </si>
  <si>
    <t>1601319952996</t>
  </si>
  <si>
    <t>P53U8494U</t>
  </si>
  <si>
    <t>COSWHEEL Y16 48V 750W 1000W Motor 16 Inch 28Mph US EU Warehouse Full Suspension Fat Tire E Bike Ebike Fatbike Electric Bicycle</t>
  </si>
  <si>
    <t>https://sc04.alicdn.com/kf/Hbaee8f95cd6140ad9ee0b8c7a0277b62A.jpg</t>
  </si>
  <si>
    <t>1601320054070</t>
  </si>
  <si>
    <t>P3EYSAAFY</t>
  </si>
  <si>
    <t>COSWHEEL Y16 City Bike Cheap Price Eu Us Warehouse Dropshipping Fat Tyre Bike Cycle E Bicycle Fat Tire Cruiser Electric Bike</t>
  </si>
  <si>
    <t>https://sc04.alicdn.com/kf/H207e530e68b04b8c9e1ecfe12900ab6bL.jpg</t>
  </si>
  <si>
    <t>1601320082479</t>
  </si>
  <si>
    <t>PIMXSO5BD</t>
  </si>
  <si>
    <t>COSWHEEL Y16 Fat Tire Electric Bike 16inch Ebike Price 750W 1000W 15Ah Electric Hybrid Bike Customize 250W Motor Electric Bike</t>
  </si>
  <si>
    <t>https://sc04.alicdn.com/kf/H62090242d9c64a0585e6fb732e09f589b.jpg</t>
  </si>
  <si>
    <t>1601320765185</t>
  </si>
  <si>
    <t>PDGFKVMW3</t>
  </si>
  <si>
    <t>TOPKO in STOCK US WAREHOUSE Portable Electric Walking Pad Machine for Home/Office</t>
  </si>
  <si>
    <t>https://sc04.alicdn.com/kf/Hebd6dc7a86d64ab29c2f207dda5e88fej.jpg</t>
  </si>
  <si>
    <t>1601268856048</t>
  </si>
  <si>
    <t>体育与娱乐&gt;&gt;健身健美&gt;&gt;有氧训练&gt;&gt;跑步机</t>
  </si>
  <si>
    <t>运动与户外&gt;&gt;健身设备&gt;&gt;健身仪器</t>
  </si>
  <si>
    <t>PFVJP55DG</t>
  </si>
  <si>
    <t>TOPKO in STOCK US WAREHOUSE Multi-functional LCD Display Folding Home Treadmill</t>
  </si>
  <si>
    <t>https://sc04.alicdn.com/kf/Hf99886240a8d4fadb5c29b8e128caa42E.png</t>
  </si>
  <si>
    <t>1601268845015</t>
  </si>
  <si>
    <t>270.00~270.00</t>
  </si>
  <si>
    <t>P76CR1GNN</t>
  </si>
  <si>
    <t>TOPKO in STOCK US WAREHOUSE PortabLe Mini Treadmill with Remote Control Bluetooth Max Weight Walking Pad</t>
  </si>
  <si>
    <t>https://sc04.alicdn.com/kf/H99493ec202f344fdb8b2b93be5862040V.jpg</t>
  </si>
  <si>
    <t>1601268424416</t>
  </si>
  <si>
    <t>PROB1BGNO</t>
  </si>
  <si>
    <t>TOPKO in STOCK US WAREHOUSE Jogging Running Exercise Machine with Bluetooth &amp; Pulse Monitor Folding Treadmill</t>
  </si>
  <si>
    <t>https://sc04.alicdn.com/kf/H144ddcc0757441ad93964b2cdb39ee1b1.png</t>
  </si>
  <si>
    <t>1601268324515</t>
  </si>
  <si>
    <t>PHML5N8P4</t>
  </si>
  <si>
    <t>TOPKO in STOCK US WAREHOUSE Folding Treadmill for Small Apartment Electric Motorized Running Machine for Gym Home Treadmill</t>
  </si>
  <si>
    <t>https://sc04.alicdn.com/kf/H1e6de5204e5c42d3af75ae145a1f4572U.jpg</t>
  </si>
  <si>
    <t>1601268294598</t>
  </si>
  <si>
    <t>P6LUCDMMB</t>
  </si>
  <si>
    <t>PRITECH 360 Degree Customized USB Rechargeable Professional Electric Pedicure Foot File Callus Remover Machine With Led Light</t>
  </si>
  <si>
    <t>https://sc04.alicdn.com/kf/H7f65c809895544e7ac946a78b088c107n.jpg</t>
  </si>
  <si>
    <t>1601234900024</t>
  </si>
  <si>
    <t>16.80~16.80</t>
  </si>
  <si>
    <t>美妆&gt;&gt;美甲用品&gt;&gt;美甲工具&gt;&gt;老茧去除器</t>
  </si>
  <si>
    <t>美妆个护&gt;&gt;手足及指甲护理&gt;&gt;手足工具与配件</t>
  </si>
  <si>
    <t>PYYOWBRHC</t>
  </si>
  <si>
    <t>3Hrs Instant Dark Tanning Lotion Butter Body Care Sunscreen Suntan Oil Skincare OEM Self Tanner Sunless Tanning Cream for Body</t>
  </si>
  <si>
    <t>https://sc04.alicdn.com/kf/H25f64ee1fb9546d8ac9f6b098b33dbcdt.jpg</t>
  </si>
  <si>
    <t>1601018312617</t>
  </si>
  <si>
    <t>2.00~2.00</t>
  </si>
  <si>
    <t>美妆&gt;&gt;护肤及工具（面部）&gt;&gt;防晒霜及美黑产品&gt;&gt;美黑乳液</t>
  </si>
  <si>
    <t>美妆个护&gt;&gt;美容护肤&gt;&gt;保湿乳液、乳霜与喷雾</t>
  </si>
  <si>
    <t>PCK17LON8</t>
  </si>
  <si>
    <t>Private Label Natural 3 Hours Instant Dark Tanning Lotion Body Care Suntan Oil Skincare OEM Self Tanner Sunless Tanning Cream</t>
  </si>
  <si>
    <t>https://sc04.alicdn.com/kf/Had0badeb6a5d422faa4e36b63c16dc63C.jpg</t>
  </si>
  <si>
    <t>1601224647248</t>
  </si>
  <si>
    <t>2.40~2.40</t>
  </si>
  <si>
    <t>PT737B868</t>
  </si>
  <si>
    <t>https://sc04.alicdn.com/kf/Haa834bc2bf0c4f4f9edaa887b28925efa.jpg</t>
  </si>
  <si>
    <t>1600746751454</t>
  </si>
  <si>
    <t>PM99KUHNN</t>
  </si>
  <si>
    <t>OEM Long Lasting Sun Screen Spray Protectores Solares Faciales Sun Spray Moisturizer Sun Block Spf 50+Anti Sunburn Sunscreen</t>
  </si>
  <si>
    <t>https://sc04.alicdn.com/kf/Ha3c70eaab7ac458b9952d3948775ce19a.jpg</t>
  </si>
  <si>
    <t>1600848373731</t>
  </si>
  <si>
    <t>1.70~1.70</t>
  </si>
  <si>
    <t>美妆&gt;&gt;护肤及工具（面部）&gt;&gt;防晒霜及美黑产品&gt;&gt;防晒霜</t>
  </si>
  <si>
    <t>美妆个护&gt;&gt;美容护肤&gt;&gt;脸部防晒霜与晒后修复</t>
  </si>
  <si>
    <t>PDKTM7I8X</t>
  </si>
  <si>
    <t>High Quality Sunscreen Spray Protectores Solares Faciales Sun Spray Moisturizer Sun Block Spf 50+ Anti Sunburn Sun Screen Spf 50</t>
  </si>
  <si>
    <t>https://sc04.alicdn.com/kf/H453c3032a0df4ccc82e8b084ad058934j.jpg</t>
  </si>
  <si>
    <t>1600906165259</t>
  </si>
  <si>
    <t>2.25~2.25</t>
  </si>
  <si>
    <t>PLANLG4Z7</t>
  </si>
  <si>
    <t>SENBONO SENBONO A221 Big Screen Men Smart Watch  BT Call  AI Voice Sport Watch Fitness Tracker Waterproof Women Smartwatch Men</t>
  </si>
  <si>
    <t>https://sc04.alicdn.com/kf/H9cfd1042b65144d29065607dcc48665eP.png</t>
  </si>
  <si>
    <t>1601187149976</t>
  </si>
  <si>
    <t>10.50~10.50</t>
  </si>
  <si>
    <t>消费电子&gt;&gt;智能电子设备&gt;&gt;可穿戴设备&gt;&gt;智能手环</t>
  </si>
  <si>
    <t>手机与数码&gt;&gt;智能及穿戴设备&gt;&gt;智能手环</t>
  </si>
  <si>
    <t>PR15S0FZ1</t>
  </si>
  <si>
    <t>SENBONO L81 Outdoor Sports Square Smartwatch Answer Call Big Battery Fitness Tracker Waterproof Smartwatch Men for IOS Android</t>
  </si>
  <si>
    <t>https://sc04.alicdn.com/kf/H1d9fbae688934f568d7158da17231e141.jpg</t>
  </si>
  <si>
    <t>1601187171668</t>
  </si>
  <si>
    <t>PDX96UL32</t>
  </si>
  <si>
    <t>SENBONO 2024 MAX18 Men Smartwatch AMOLED1.43inch 466*466 HD Big Screen BT Calls Gesture Control AI Voice Sports Smart Watch Men</t>
  </si>
  <si>
    <t>https://sc04.alicdn.com/kf/H3116b4486db8425d8d546a57068c09caP.jpg</t>
  </si>
  <si>
    <t>1601187362250</t>
  </si>
  <si>
    <t>18.90~18.90</t>
  </si>
  <si>
    <t>消费电子&gt;&gt;智能电子设备&gt;&gt;可穿戴设备&gt;&gt;智能手表</t>
  </si>
  <si>
    <t>手机与数码&gt;&gt;智能及穿戴设备&gt;&gt;智能手表、手环</t>
  </si>
  <si>
    <t>P6D6N0N2K</t>
  </si>
  <si>
    <t>SENBONO ZL54CJ Square Smartwatch Women BT Call Heart Rate Sport Mode Fitness Tracker Waterproof Smart Watch Men for IOS Android</t>
  </si>
  <si>
    <t>https://sc04.alicdn.com/kf/H75d974cd3a4143309665bb4538924e2ag.jpg</t>
  </si>
  <si>
    <t>1601187706634</t>
  </si>
  <si>
    <t>P3UNHF17G</t>
  </si>
  <si>
    <t>MOQ 1 Brand New Laptops Intel Core I5 Laptop 12th Generation 16GB 512GB 15.6 Inch Ordinateur Portable Core I7</t>
  </si>
  <si>
    <t>https://sc04.alicdn.com/kf/H704579445eb440d3aa91851f64150c62H.jpg</t>
  </si>
  <si>
    <t>1601277800654</t>
  </si>
  <si>
    <t>324.00~324.00</t>
  </si>
  <si>
    <t>消费电子&gt;&gt;计算机硬件与软件&gt;&gt;笔记本电脑&gt;&gt;学生及教育用笔记本电脑</t>
  </si>
  <si>
    <t>PS7W7XSPG</t>
  </si>
  <si>
    <t>US Warehouse 14" 64GB+128GB 256GB Intel N3350 4500mAH Wholesale Laptop Computer Ordinateur Portable Core I7 Business Laptop</t>
  </si>
  <si>
    <t>https://sc04.alicdn.com/kf/H8f01b4316f654de0917d0d89b7abde0fR.jpg</t>
  </si>
  <si>
    <t>1601280259318</t>
  </si>
  <si>
    <t>120.00~120.00</t>
  </si>
  <si>
    <t>PLTMLRJ3O</t>
  </si>
  <si>
    <t>Best Quality Bone Conduction Headphones Mini TWS True Wireless Earphones Similar With Pro Air Earhook Sport Earphone</t>
  </si>
  <si>
    <t>https://sc04.alicdn.com/kf/H93f2f40180ef4e6a9ccebdfcbeff01624.jpg</t>
  </si>
  <si>
    <t>1601361251484</t>
  </si>
  <si>
    <t>17.76~17.76</t>
  </si>
  <si>
    <t>消费电子&gt;&gt;耳机、耳麦及配件&gt;&gt;真无线立体声（TWS）耳机&gt;&gt;降噪真无线（TWS）耳机及头戴式耳机</t>
  </si>
  <si>
    <t>PRXXHKUW4</t>
  </si>
  <si>
    <t>Sansui W9 TWS Binaural HD Call Noise Reduction CE FCC Rohs Fone De Ouvido Hi-Fi Sound Gaming Wireless bluetooth Earphone Earbuds</t>
  </si>
  <si>
    <t>https://sc04.alicdn.com/kf/H7085e0b9de76417c989043821ef8c2ceQ.jpg</t>
  </si>
  <si>
    <t>1600394005929</t>
  </si>
  <si>
    <t>P7R01MFN6</t>
  </si>
  <si>
    <t>GUANJING Natural Skincare Retinol Eye Cream Vegan Organic Anti Aging Moisturizer Anti-wrinkle Skin Whitening Retinol Eye Cream</t>
  </si>
  <si>
    <t>https://sc04.alicdn.com/kf/Hda4f8519e98e42958c6f7fcefaca921dP.jpg</t>
  </si>
  <si>
    <t>1601213512814</t>
  </si>
  <si>
    <t>美妆&gt;&gt;护肤及工具（面部）&gt;&gt;眼部护理产品&gt;&gt;眼霜</t>
  </si>
  <si>
    <t>美妆个护&gt;&gt;美容护肤&gt;&gt;眼部护理</t>
  </si>
  <si>
    <t>P0UIOIYOE</t>
  </si>
  <si>
    <t>Pixie Cut  99J Color Lace Wig Spring Curl Short  Human Hair Wig for Women Brazilian Burgundy Pixie Cut Wig</t>
  </si>
  <si>
    <t>https://sc04.alicdn.com/kf/A30db98a6c49e41298cd4ee42fade00606.png</t>
  </si>
  <si>
    <t>10000017509199</t>
  </si>
  <si>
    <t>美妆&gt;&gt;假发及接发&gt;&gt;真人头发&gt;&gt;真人发假发</t>
  </si>
  <si>
    <t>时尚配件&gt;&gt;假发&gt;&gt;真人发全机制头套</t>
  </si>
  <si>
    <t>PJKV9IP04</t>
  </si>
  <si>
    <t>Brazilian Pixie Cut Wig Human Hair 13X1 Short Curly Lace Front Wigs Human Hair Short Curly Wigs for Black Women Human Hair</t>
  </si>
  <si>
    <t>https://sc04.alicdn.com/kf/Hde3d5ae7f3004be5807e6c2979d6480fa.png</t>
  </si>
  <si>
    <t>1601128122613</t>
  </si>
  <si>
    <t>P9KRMOSDI</t>
  </si>
  <si>
    <t>Pixie Wigs for Woman Factory-sold Cheap Wholesale Provide Customization High-quality 13x1pixie Wigs Human Hair</t>
  </si>
  <si>
    <t>https://sc04.alicdn.com/kf/H9629dcf31a9c4708ba973cb03ec1a859b.jpeg</t>
  </si>
  <si>
    <t>1601252449036</t>
  </si>
  <si>
    <t>PUCT0DK8H</t>
  </si>
  <si>
    <t>High Quality 100% Brazilian Human Hair Pre-cut Bleached Knots Straight Style 200% Density 13x4 Transparent HD Lace Front Wigs</t>
  </si>
  <si>
    <t>https://sc04.alicdn.com/kf/H8e196c09af5d43a8b4460d4971b82bfbJ.jpeg</t>
  </si>
  <si>
    <t>1601225722354</t>
  </si>
  <si>
    <t>63.00~134.00</t>
  </si>
  <si>
    <t>P8ZKG4Q3Z</t>
  </si>
  <si>
    <t>6x4 200% Density Virgin Human Hair Wigs for Black Women Vietnamese Raw Hair Transparent Lace Front Pre-Plucked Bleached Knots</t>
  </si>
  <si>
    <t>https://sc04.alicdn.com/kf/H8c93ebb1b1b9406daa6976141a9524d9v.jpeg</t>
  </si>
  <si>
    <t>1601225025562</t>
  </si>
  <si>
    <t>42.85~89.93</t>
  </si>
  <si>
    <t>PY3LIP8DS</t>
  </si>
  <si>
    <t>HOT SELL 13x4 LACE WIG  Human Hair Lace Front Bob Wigs Short Straight Style Transparent Swiss Lace Raw Brazilian for Black Women</t>
  </si>
  <si>
    <t>https://sc04.alicdn.com/kf/H3bf797503fe4429eaabda10e74669970o.jpg</t>
  </si>
  <si>
    <t>1601223405766</t>
  </si>
  <si>
    <t>28.00~41.00</t>
  </si>
  <si>
    <t>PBF424WGC</t>
  </si>
  <si>
    <t>Burgundy Pixie Cut Curly Kinky Deep Frontal Wig 13X1 Lace Glueless Short Long 6 Inches Stretched Length Raw Human Hair Wholesale</t>
  </si>
  <si>
    <t>https://sc04.alicdn.com/kf/H87da361f857044de9ee83d907191ff002.jpg</t>
  </si>
  <si>
    <t>1601252575499</t>
  </si>
  <si>
    <t>17.10~18.00</t>
  </si>
  <si>
    <t>P3WCV2BVC</t>
  </si>
  <si>
    <t>Chinese Vitamin C Amino Acid Facial Cleanser Face Glow and Cleans Brightening Oil Control Face Wash for Men Women</t>
  </si>
  <si>
    <t>https://sc04.alicdn.com/kf/H0e1f24a4b5184a3c8ddec4a894a1ecad4.jpg</t>
  </si>
  <si>
    <t>1601213773084</t>
  </si>
  <si>
    <t>2.50~2.50</t>
  </si>
  <si>
    <t>美妆&gt;&gt;护肤及工具（面部）&gt;&gt;面部护理产品&gt;&gt;洁面乳</t>
  </si>
  <si>
    <t>美妆个护&gt;&gt;美容护肤&gt;&gt;洗面乳</t>
  </si>
  <si>
    <t>PO3133NTJ</t>
  </si>
  <si>
    <t>Vit C Face Serum Facial Whitening Brightening Hyaluronic Acid Collagen Vitamin C Dark Spot Corrector Anti-Aging Serums for Face</t>
  </si>
  <si>
    <t>https://sc04.alicdn.com/kf/He210b139fcaf43018b18e0bfbbadc7b51.jpg</t>
  </si>
  <si>
    <t>1601213605563</t>
  </si>
  <si>
    <t>3.30~3.30</t>
  </si>
  <si>
    <t>美妆&gt;&gt;护肤及工具（面部）&gt;&gt;面部护理产品&gt;&gt;护肤精华液</t>
  </si>
  <si>
    <t>美妆个护&gt;&gt;美容护肤&gt;&gt;面部精华液</t>
  </si>
  <si>
    <t>P0H15HYGA</t>
  </si>
  <si>
    <t>Snatch Waist 25 Steel Boned Girdles Fajashaper Waist Cincher Smooth Latex 7 Inch Short Torso Rubber Waist Trainer with Extender</t>
  </si>
  <si>
    <t>https://sc04.alicdn.com/kf/H94c477d716644ec281d4142e87526dafE.jpg</t>
  </si>
  <si>
    <t>1601253426741</t>
  </si>
  <si>
    <t>服装与配饰&gt;&gt;内衣与睡衣&gt;&gt;女士内衣&gt;&gt;塑身衣</t>
  </si>
  <si>
    <t>女装与女士内衣&gt;&gt;女士内衣&gt;&gt;女士塑身衣</t>
  </si>
  <si>
    <t>PCXWWDL14</t>
  </si>
  <si>
    <t>Dropship Seamless Boyshorts Shapewear Slimming Fajas Bodysuit Plus Size Faha Sculpt Body Shaper for Women Seamless Shapewear</t>
  </si>
  <si>
    <t>https://sc04.alicdn.com/kf/H357ad72903cb46bf9041f068ca98a2c4a.jpg</t>
  </si>
  <si>
    <t>1601196093385</t>
  </si>
  <si>
    <t>7.80~7.80</t>
  </si>
  <si>
    <t>P752TEHF5</t>
  </si>
  <si>
    <t>New Short Torso Waist Trainer 7 Inch Latex Body Shape Wear Tummy Control Women Underbust Corset Shaper</t>
  </si>
  <si>
    <t>https://sc04.alicdn.com/kf/H35a2cc4062054aeaa88fe2737ce4eab5X.jpg</t>
  </si>
  <si>
    <t>1600224358222</t>
  </si>
  <si>
    <t>PAJBONE5A</t>
  </si>
  <si>
    <t>US Free Shipping Dropshipping Wholesale Waterplay Surfing sup Stand up Paddle Board Surfboard Surf Board Paddle Board Inflatable</t>
  </si>
  <si>
    <t>https://sc04.alicdn.com/kf/Hc01b5261fb624d6ea73d8edd43532288l.jpg</t>
  </si>
  <si>
    <t>1601206833025</t>
  </si>
  <si>
    <t>104.00~104.00</t>
  </si>
  <si>
    <t>体育与娱乐&gt;&gt;水上运动&gt;&gt;水上冲浪&gt;&gt;站立式桨板及配件</t>
  </si>
  <si>
    <t>运动与户外&gt;&gt;水上运动设备&gt;&gt;站立式桨板冲浪用品</t>
  </si>
  <si>
    <t>PYBHKNA74</t>
  </si>
  <si>
    <t>US Free Shipping Dropshipping Wholesale Stand up Paddle Board Surfboard Paddleboard supboard Paddle Board Inflatable</t>
  </si>
  <si>
    <t>https://sc04.alicdn.com/kf/H21f49f66cdce4b519a5ef1c87548b4c9k.jpg</t>
  </si>
  <si>
    <t>1601206611973</t>
  </si>
  <si>
    <t>PX7N1MX5S</t>
  </si>
  <si>
    <t>Private Label Natural Hair Care Gentle Hair Removal Products for Men Quick  Effective Hair Removal Cream</t>
  </si>
  <si>
    <t>https://sc04.alicdn.com/kf/H6dc290f0da8d4258927e95c92443edb8V.png</t>
  </si>
  <si>
    <t>1601111703308</t>
  </si>
  <si>
    <t>个人护理与家庭清洁&gt;&gt;男士理容&gt;&gt;剃须及脱毛&gt;&gt;男士脱毛膏</t>
  </si>
  <si>
    <t>美妆个护&gt;&gt;男士护理&gt;&gt;男士剃须水与剃须泡沫</t>
  </si>
  <si>
    <t>PUGD293JT</t>
  </si>
  <si>
    <t>100% Waterproof Rainbow Reversible Dog Bed Cover Reusable Embroidery Blanket Animal Pet/Dog/Cat Washable Changing Mat Camping</t>
  </si>
  <si>
    <t>https://sc04.alicdn.com/kf/H2d80e68b55b54a2a8f426b07e427c33f9.png</t>
  </si>
  <si>
    <t>1601359459802</t>
  </si>
  <si>
    <t>25.00~26.00</t>
  </si>
  <si>
    <t>宠物用品&gt;&gt;宠物用品&gt;&gt;宠物床及配件&gt;&gt;宠物垫子和脚垫</t>
  </si>
  <si>
    <t>宠物用品&gt;&gt;猫狗家具&gt;&gt;床、沙发、垫子</t>
  </si>
  <si>
    <t>P6O2SXE1Y</t>
  </si>
  <si>
    <t>Pet Harness Luxury Dog Leash Set Chest Dog 1000D Nylon Camouflage  Dog Harness</t>
  </si>
  <si>
    <t>https://sc04.alicdn.com/kf/Hb4db6c6618144a4983cd2021dd3ac54eS.png</t>
  </si>
  <si>
    <t>1600558008752</t>
  </si>
  <si>
    <t>8.85~8.85</t>
  </si>
  <si>
    <t>宠物用品&gt;&gt;宠物用品&gt;&gt;宠物项圈及牵引绳&gt;&gt;宠物背带</t>
  </si>
  <si>
    <t>宠物用品&gt;&gt;猫狗配件&gt;&gt;项圈、牵引带、牵引绳</t>
  </si>
  <si>
    <t>PZF5SMJI2</t>
  </si>
  <si>
    <t>Guangzhou Factory Wholesale Private Label Ammonia Free Dye  Hair Color Black Hair Dye Cream</t>
  </si>
  <si>
    <t>https://sc04.alicdn.com/kf/H4244d532466e4eff860e20eda52bb5a6E.jpg</t>
  </si>
  <si>
    <t>1601290668112</t>
  </si>
  <si>
    <t>6.80~6.80</t>
  </si>
  <si>
    <t>个人护理与家庭清洁&gt;&gt;美发造型&gt;&gt;发型产品&gt;&gt;染发剂</t>
  </si>
  <si>
    <t>美妆个护&gt;&gt;头部护理与造型&gt;&gt;染发用品</t>
  </si>
  <si>
    <t>PS0Q6TCLY</t>
  </si>
  <si>
    <t>Hot Selling Natural Organic Fast Change Black Hair Dye Color Change Shampoo Hair Dye Shampoo Hair Dye</t>
  </si>
  <si>
    <t>https://sc04.alicdn.com/kf/H2c841b0650d14541984e5859a526947cW.jpg</t>
  </si>
  <si>
    <t>1601288836583</t>
  </si>
  <si>
    <t>P4N5021P1</t>
  </si>
  <si>
    <t>Joe哲(郑州图购商贸有限公司)</t>
  </si>
  <si>
    <t>Butterfly Crossback Glide Sports Bra</t>
  </si>
  <si>
    <t>https://image.qizhishangke.com/upload/1370/image/20241012/THhaMiQLYCACqUiob2uy.jpeg</t>
  </si>
  <si>
    <t>G20241012-0000000020</t>
  </si>
  <si>
    <t>女装与女士内衣&gt;&gt;女士内衣&gt;&gt;女士文胸</t>
  </si>
  <si>
    <t>P7J88WQ61</t>
  </si>
  <si>
    <t>X Cut Back - SculpFlex Sports Bra</t>
  </si>
  <si>
    <t>https://image.qizhishangke.com/upload/1370/image/20241012/6p7tiJCrWjItns3FVTzY.jpeg</t>
  </si>
  <si>
    <t>G20241012-0000000021</t>
  </si>
  <si>
    <t>PAQPA2OJ9</t>
  </si>
  <si>
    <t>Pyramid Lock Active Sports Bra</t>
  </si>
  <si>
    <t>https://image.qizhishangke.com/upload/1370/image/20241012/S2Qwb4f8rbwizzkKIyQp.jpeg</t>
  </si>
  <si>
    <t>G20241012-0000000022</t>
  </si>
  <si>
    <t>P41NAEDTJ</t>
  </si>
  <si>
    <t>Peak Flex Structural Sports Bra</t>
  </si>
  <si>
    <t>https://image.qizhishangke.com/upload/1370/image/20241012/5JMRw0CmoNJH2NVAx3NO.jpeg</t>
  </si>
  <si>
    <t>G20241012-0000000023</t>
  </si>
  <si>
    <t>PGZEWV3SP</t>
  </si>
  <si>
    <t>Y Back - SculpFlex Sports Bra</t>
  </si>
  <si>
    <t>https://image.qizhishangke.com/upload/1370/image/20241012/lRLbVivLXPsdwsQ54pTP.jpeg</t>
  </si>
  <si>
    <t>G20241012-0000000019</t>
  </si>
  <si>
    <t>PJ7LBQ9XD</t>
  </si>
  <si>
    <t>Elite Flex Henley Tank Top</t>
  </si>
  <si>
    <t>https://image.qizhishangke.com/upload/1370/image/20241012/1zgk22wVr98VoB1kg3PP.jpeg</t>
  </si>
  <si>
    <t>G20241012-0000000025</t>
  </si>
  <si>
    <t>PN74O9CWF</t>
  </si>
  <si>
    <t>Cross Back SculpFlex Sports Bra</t>
  </si>
  <si>
    <t>https://image.qizhishangke.com/upload/1370/image/20241012/UpTxYqYYgctrTyLqD2P9.jpeg</t>
  </si>
  <si>
    <t>G20241012-0000000026</t>
  </si>
  <si>
    <t>PBMQOM8GW</t>
  </si>
  <si>
    <t>Precision Stitch Active Long Sleeve Shirt</t>
  </si>
  <si>
    <t>https://image.qizhishangke.com/upload/1370/image/20241012/ZduOBdGetDqrKBt3dKDd.jpeg</t>
  </si>
  <si>
    <t>G20241012-0000000027</t>
  </si>
  <si>
    <t>女装与女士内衣&gt;&gt;女士上装&gt;&gt;女士衬衫</t>
  </si>
  <si>
    <t>PKT0372SP</t>
  </si>
  <si>
    <t>Zipped Henley Long Sleeve Shirt</t>
  </si>
  <si>
    <t>https://image.qizhishangke.com/upload/1370/image/20241012/d0zWqL9WFgwRLWuZw6R6.jpeg</t>
  </si>
  <si>
    <t>G20241012-0000000028</t>
  </si>
  <si>
    <t>PA9PZJAJ6</t>
  </si>
  <si>
    <t>Flex Fit Waistline Enhancing Jacket</t>
  </si>
  <si>
    <t>https://image.qizhishangke.com/upload/1370/image/20241012/3qwIUuVoxoodP3Hh1Pp0.jpeg</t>
  </si>
  <si>
    <t>G20241012-0000000029</t>
  </si>
  <si>
    <t>运动与户外&gt;&gt;运动服饰&gt;&gt;运动外套、卫衣</t>
  </si>
  <si>
    <t>PCMCIEGBI</t>
  </si>
  <si>
    <t>Winter Wrap Shape-Enhancing Hooded Jacket</t>
  </si>
  <si>
    <t>https://image.qizhishangke.com/upload/1370/image/20241012/pWLaSb9aB4NGn5SeQRCS.jpeg</t>
  </si>
  <si>
    <t>G20241012-0000000030</t>
  </si>
  <si>
    <t>PYM5GQ806</t>
  </si>
  <si>
    <t>Sculpt Long Sleeve Jacket</t>
  </si>
  <si>
    <t>https://image.qizhishangke.com/upload/1370/image/20241012/JgQHxxdSOgDsMBVqZErm.jpeg</t>
  </si>
  <si>
    <t>G20241012-0000000031</t>
  </si>
  <si>
    <t>P25AEDQGS</t>
  </si>
  <si>
    <t>Naked Feeling Seamless High Waist Leggings Yoga Leggings</t>
  </si>
  <si>
    <t>https://image.qizhishangke.com/upload/1370/image/20241012/gT21bUtaKR0A8F58JSIb.jpeg</t>
  </si>
  <si>
    <t>G20241012-0000000033</t>
  </si>
  <si>
    <t>女装与女士内衣&gt;&gt;女士下装&gt;&gt;女士紧身裤</t>
  </si>
  <si>
    <t>P6EJRBBCV</t>
  </si>
  <si>
    <t>Sculpt Fit One Size Leggings</t>
  </si>
  <si>
    <t>https://image.qizhishangke.com/upload/1370/image/20241012/oD8e5WNh0S3QZzoNcsme.jpeg</t>
  </si>
  <si>
    <t>G20241012-0000000037</t>
  </si>
  <si>
    <t>PELXWB5QP</t>
  </si>
  <si>
    <t>大然新能源技術香港有限公司</t>
  </si>
  <si>
    <t>Fast Charging Portable Power Station - DaranEner 179.2Wh LiFePO4 Battery, Solar Generator w/2 300W (Surge 600W) AC Outlets, Camping Generators for Home/Travel/Hunting [US Type]</t>
  </si>
  <si>
    <t>https://image.qizhishangke.com/upload/1370/image/20241012/svOXhXJLmdF0GXm8VSEZ.jpeg</t>
  </si>
  <si>
    <t>G20241012-0000000014</t>
  </si>
  <si>
    <t>PD5Y2RDXT</t>
  </si>
  <si>
    <t>Portable Power Station 300W(Peak 600W), 268.8Wh TYPE-C Fast Charge Portable Generator with Flashlight, 110V Pure Sine Wave AC Outlet LiFePO4 Battery, Solar Generator for CPAP Home Camping Emergency[US Type]</t>
  </si>
  <si>
    <t>https://image.qizhishangke.com/upload/1370/image/20241012/6eZYm7Uk4VSIG4DGSyEH.jpeg</t>
  </si>
  <si>
    <t>G20241012-0000000015</t>
  </si>
  <si>
    <t>PTR7JIKT5</t>
  </si>
  <si>
    <t>Power Station 1800W/1382.4Wh, 1.3hrs Fast Charging, LiFePo4 Battery, Solar Generator for RV/Outdoor/Home Back Up, UPS function, NEO1500 PRO [US Type]</t>
  </si>
  <si>
    <t>https://image.qizhishangke.com/upload/1370/image/20241012/0nVeYFTdyQI2CWSi5fEk.jpeg</t>
  </si>
  <si>
    <t>G20241012-0000000039</t>
  </si>
  <si>
    <t>P9V3VL5MK</t>
  </si>
  <si>
    <t>Tragbare Powerstation 2000W (Surge 3000W) 2073.6Wh LiFePO4 Solargenerator, 1,8 Std. Schnellladung , 230v Stromspeicher Outdoor Generator Stromversorgung für Camping Wohnmobil [US Type]</t>
  </si>
  <si>
    <t>https://image.qizhishangke.com/upload/1370/image/20241012/CC1Q8LGTk9fv8n5R4wqx.jpeg</t>
  </si>
  <si>
    <t>G20241012-0000000040</t>
  </si>
  <si>
    <t>PH75YF5O3</t>
  </si>
  <si>
    <t>Fast Charging Portable Power Station NEO X- DaranEner 204.8Wh LiFePO4 Battery, Solar Generator w/2 300W (Surge 600W) AC Outlets, Camping Generators for Home/Travel/Hunting [US Type]</t>
  </si>
  <si>
    <t>https://image.qizhishangke.com/upload/1370/image/20241012/cD9TbMKbt2gztFX6zs7J.png</t>
  </si>
  <si>
    <t>G20241012-0000000041</t>
  </si>
  <si>
    <t>PEG3X1VMK</t>
  </si>
  <si>
    <t>Edge Guard Athleisure Leggings</t>
  </si>
  <si>
    <t>https://image.qizhishangke.com/upload/1370/image/20241014/8nWXHOeKfzwqwYmgSq3J.jpeg</t>
  </si>
  <si>
    <t>G20241012-0000000036</t>
  </si>
  <si>
    <t>PAF49YC1R</t>
  </si>
  <si>
    <t>NULS Naked Sense Fitness Leggings</t>
  </si>
  <si>
    <t>https://image.qizhishangke.com/upload/1370/image/20241012/bASDJXQkU7jE7jhJY6sW.jpeg</t>
  </si>
  <si>
    <t>G20241012-0000000035</t>
  </si>
  <si>
    <t>PEFQEBV64</t>
  </si>
  <si>
    <t>Side Pocket High-Capacity Sculpt Leggings</t>
  </si>
  <si>
    <t>https://image.qizhishangke.com/upload/1370/image/20241012/e8OjmK8QjjwJbM2vBxWG.jpeg</t>
  </si>
  <si>
    <t>G20241012-0000000034</t>
  </si>
  <si>
    <t>PJ45ISTV5</t>
  </si>
  <si>
    <t>NULS Nude High Waist One Piece Leggings</t>
  </si>
  <si>
    <t>https://image.qizhishangke.com/upload/1370/image/20241012/nzuqU6Cwpsnqtdq2O9e0.jpeg</t>
  </si>
  <si>
    <t>G20241012-0000000032</t>
  </si>
  <si>
    <t>PY50FBSPO</t>
  </si>
  <si>
    <t>Double Xs back Sports Bra</t>
  </si>
  <si>
    <t>https://image.qizhishangke.com/upload/1370/image/20241012/7EgaIBefCYpmRLPHJlna.jpeg</t>
  </si>
  <si>
    <t>G20241012-0000000024</t>
  </si>
  <si>
    <t>PNI5YC7BZ</t>
  </si>
  <si>
    <t>小金羊</t>
  </si>
  <si>
    <t>Dowmoo Nitrogen Balloon Suspension Protection Liquid floats steadily and looks more beautiful, suitable for various occasions</t>
  </si>
  <si>
    <t>https://image.qizhishangke.com/upload/1370/image/20241030/ZHWSyrzTN3FAjTOn4kiW.jpeg</t>
  </si>
  <si>
    <t>G20241030-0000000072</t>
  </si>
  <si>
    <t>居家日用&gt;&gt;节庆及派对用品&gt;&gt;节日装饰</t>
  </si>
  <si>
    <t>PL896EZI1</t>
  </si>
  <si>
    <t>EELHOE Highlight Brightening Glitter Powder Spray Glitter Spray Highlighting Spray Natural Three-dimensional Long-lasting Brightening Glitter Powder</t>
  </si>
  <si>
    <t>https://image.qizhishangke.com/upload/1370/image/20241030/7tRI5ffS0Gn3xlmi3Cty.jpeg</t>
  </si>
  <si>
    <t>G20241030-0000000073</t>
  </si>
  <si>
    <t>美妆个护&gt;&gt;美妆香水&gt;&gt;身体彩妆</t>
  </si>
  <si>
    <t>PB3973RH7</t>
  </si>
  <si>
    <t>EELHOE Women's Fresh Charming Perfume Set Women's Fresh Perfume Long-lasting Light Fragrance Fresh Floral Fruity Fragrance</t>
  </si>
  <si>
    <t>https://image.qizhishangke.com/upload/1370/image/20241030/1ScFwZC95oUJ9JrahYKU.jpeg</t>
  </si>
  <si>
    <t>G20241030-0000000074</t>
  </si>
  <si>
    <t>PLCB8GXYF</t>
  </si>
  <si>
    <t>EELHOE stage makeup glitter spray, high-gloss spray, natural three-dimensional long-lasting brightening glitter powder</t>
  </si>
  <si>
    <t>https://image.qizhishangke.com/upload/1370/image/20241030/qK0G4A32mUCWp5u9kCaj.jpeg</t>
  </si>
  <si>
    <t>G20241030-0000000075</t>
  </si>
  <si>
    <t>PEZ5P1IJZ</t>
  </si>
  <si>
    <t>Eelhope dazzling star glitter spray nightclub party body collarbone arm skin starry sky glitter spray</t>
  </si>
  <si>
    <t>https://image.qizhishangke.com/upload/1370/image/20241031/OVxp8NPhIiKOt1ejMEE2.jpeg</t>
  </si>
  <si>
    <t>G20241031-0000000077</t>
  </si>
  <si>
    <t>PUF6HC1SV</t>
  </si>
  <si>
    <t>East Moon Men's Collagen Moisturizing Cream Moisturizing, Rejuvenating, Anti-Wrinkle, Firming, Hydrating and Brightening Moisturizing Cream</t>
  </si>
  <si>
    <t>https://image.qizhishangke.com/upload/1370/image/20241031/KrKulAQpcUjJhzrl600s.jpeg</t>
  </si>
  <si>
    <t>G20241031-0000000078</t>
  </si>
  <si>
    <t>美妆个护&gt;&gt;美容护肤&gt;&gt;面部护理套装</t>
  </si>
  <si>
    <t>PETTWNLOG</t>
  </si>
  <si>
    <t>East Moon Men's Cream Men's Lightweight Concealer Long-lasting Moisturizing and Brightening Cream </t>
  </si>
  <si>
    <t>https://image.qizhishangke.com/upload/1370/image/20241031/5fVCmPREptisbbzo2yX6.jpeg</t>
  </si>
  <si>
    <t>G20241031-0000000079</t>
  </si>
  <si>
    <t>P8J8ZNW5Z</t>
  </si>
  <si>
    <t>EELHOE Beard Care Oil Strengthens fibrous roots, moisturizes, softens, and shines Men's Beard Nourishes and Thick Hair Essence Oil   </t>
  </si>
  <si>
    <t>https://image.qizhishangke.com/upload/1370/image/20241031/tZnwSqvfnFyuJqbX3xsj.jpeg</t>
  </si>
  <si>
    <t>G20241031-0000000080</t>
  </si>
  <si>
    <t>P6IKAM1DN</t>
  </si>
  <si>
    <t>Eelhope hydrating lip balm, soft and moisturizing, prevents dryness, fades lip lines, exfoliates dead skin and nourishes lips        </t>
  </si>
  <si>
    <t>https://image.qizhishangke.com/upload/1370/image/20241031/hw1aAfmQZdYDwX4PHwdh.jpeg</t>
  </si>
  <si>
    <t>G20241031-0000000081</t>
  </si>
  <si>
    <t>PWSALDA6S</t>
  </si>
  <si>
    <t>Hoegoa Batana Oil Hair Cream Repairs Frizzy Hair, Nourishes Hair, Smoothes and Moisturizes Hair Mask</t>
  </si>
  <si>
    <t>https://image.qizhishangke.com/upload/1370/image/20241031/gP61NMnQvHeL8KMg26f8.jpeg</t>
  </si>
  <si>
    <t>G20241031-0000000082</t>
  </si>
  <si>
    <t>P21R2821H</t>
  </si>
  <si>
    <t>Hoegoa Unisex Hair Care Spray Smooth and nourishing hair, fluffy and volumizing hydrating spray</t>
  </si>
  <si>
    <t>https://image.qizhishangke.com/upload/1370/image/20241031/G2igllpIeVJGCcpxJddc.jpeg</t>
  </si>
  <si>
    <t>G20241031-0000000083</t>
  </si>
  <si>
    <t>PS386A5PY</t>
  </si>
  <si>
    <t>Hoegoa onion hair care essential oil repairs dry and frizzy hair, moisturizes, cares for shiny and smooth hair essential oil</t>
  </si>
  <si>
    <t>https://image.qizhishangke.com/upload/1370/image/20241031/DTh65GLY47jsZtCVXXGO.jpeg</t>
  </si>
  <si>
    <t>G20241031-0000000084</t>
  </si>
  <si>
    <t>PMSVXO6X9</t>
  </si>
  <si>
    <t>Hoygi Retinol Eye Cream Hydrating, Moisturizing, Firming the Skin Around the Eyes, Fade Lines, Eye Massage Care Eye Cream</t>
  </si>
  <si>
    <t>https://image.qizhishangke.com/upload/1370/image/20241031/xEGcpE1k2r6GnXYzxoZp.jpeg</t>
  </si>
  <si>
    <t>G20241031-0000000085</t>
  </si>
  <si>
    <t>P7S7TF091</t>
  </si>
  <si>
    <t>North Moon Men's Body Shower Gel Body Skin Cleansing, Moisturizing, Fragrant and Smooth Skin Shower Gel</t>
  </si>
  <si>
    <t>https://image.qizhishangke.com/upload/1370/image/20241031/gmVcCXRfLGQNqMitm5ER.jpeg</t>
  </si>
  <si>
    <t>G20241031-0000000086</t>
  </si>
  <si>
    <t>PALB7AW0K</t>
  </si>
  <si>
    <t>OceAura goat hand cream anti-dry, anti-freeze, moisturizing, refreshing and non-sticky moisturizing hand cream</t>
  </si>
  <si>
    <t>https://image.qizhishangke.com/upload/1370/image/20241031/H1LEci1n2rfpcs7AfZJQ.jpeg</t>
  </si>
  <si>
    <t>G20241031-0000000087</t>
  </si>
  <si>
    <t>PV69W9SDO</t>
  </si>
  <si>
    <t>OUHOE Acne Repair Drops, fades acne, blackheads, closes mouth and cleans facial skin pore essence</t>
  </si>
  <si>
    <t>https://image.qizhishangke.com/upload/1370/image/20241031/OrPfvDX9evsCJSyJ7Qo7.jpeg</t>
  </si>
  <si>
    <t>G20241031-0000000089</t>
  </si>
  <si>
    <t>PD118B72Q</t>
  </si>
  <si>
    <t>Roxelis Cologne Charming Perfume Cologne exudes classic fragrance to enhance charm, portable and natural fresh fragrance at any time</t>
  </si>
  <si>
    <t>https://image.qizhishangke.com/upload/1370/image/20241031/ZZPMdvFJBcHUTb76HFk0.jpeg</t>
  </si>
  <si>
    <t>G20241031-0000000090</t>
  </si>
  <si>
    <t>P72HXLDYB</t>
  </si>
  <si>
    <t>Roxelis fresh-scented solid balm, fresh, charming, elegant and lasting fragrance, refreshing and non-sticky solid balm</t>
  </si>
  <si>
    <t>https://image.qizhishangke.com/upload/1370/image/20241031/GD0WEesDWTRTjIlTtJdU.jpeg</t>
  </si>
  <si>
    <t>G20241031-0000000091</t>
  </si>
  <si>
    <t>P2IZYZPH4</t>
  </si>
  <si>
    <t>West&amp;Month Facial Cleanser Gentle cleansing pores, exfoliating, moisturizing, non-tightening, hydrating and rejuvenating facial cleanser</t>
  </si>
  <si>
    <t>https://image.qizhishangke.com/upload/1370/image/20241031/rpuWH6AYsL3PagouQcrt.jpeg</t>
  </si>
  <si>
    <t>G20241031-0000000092</t>
  </si>
  <si>
    <t>P0YGM1IF5</t>
  </si>
  <si>
    <t>OUHOE Lip Moisturizing Balm Moisturizes, Cleanses Dead Skin on Lips, Mildly Nourishes Lips, Moisturizing Lip Moisturizing Gel</t>
  </si>
  <si>
    <t>https://image.qizhishangke.com/upload/1370/image/20241031/v0xOAoF9xRAFhJxlNu7l.jpeg</t>
  </si>
  <si>
    <t>G20241031-0000000088</t>
  </si>
  <si>
    <t>PUJBCG55R</t>
  </si>
  <si>
    <t>Eelhope Party Body Glitter Oil Natural Brightening Long Lasting Moisture Party Ball Shiny Glossy Glitter</t>
  </si>
  <si>
    <t>https://image.qizhishangke.com/upload/1370/image/20241031/dRYMU4M3AG6Zw89QcQO8.jpeg</t>
  </si>
  <si>
    <t>G20241031-0000000076</t>
  </si>
  <si>
    <t>PMWI06UMR</t>
  </si>
  <si>
    <t>Dowmoo Christmas advent calendar DIY bracelet blind box 24 grid calendar bell accessories blind box</t>
  </si>
  <si>
    <t>https://image.qizhishangke.com/upload/1370/image/20241101/ZiimZaJLuFS3hcB7WhRd.jpeg</t>
  </si>
  <si>
    <t>G20241101-0000000093</t>
  </si>
  <si>
    <t>PGDCKVJPU</t>
  </si>
  <si>
    <t>深圳市先般若电子科技有限公司</t>
  </si>
  <si>
    <t>SENBONO AMOLED Smart Watch For Men, With Wireless Call And Answer Call, Alway On Display HD AMOLED Screen, Multiple Sports Modes, Step, Distance, Calories, Gift For Men Smartwatch</t>
  </si>
  <si>
    <t>https://image.qizhishangke.com/upload/1370/image/20241115/oE1w5uiK5sAZPZ32x4li.jpeg</t>
  </si>
  <si>
    <t>G20241115-0000000095</t>
  </si>
  <si>
    <t>PB58WPNLI</t>
  </si>
  <si>
    <t>SENBONO Smart Watch with 1.95" HD AMOLED Display, Always-On Display, Wireless Calling, LED Light, Voice Assistant &amp; Remote Camera - Waterproof IP67, Compatible with Iphone/Android, Includes 100+ Sports Modes, Gift for Women Men.</t>
  </si>
  <si>
    <t>https://image.qizhishangke.com/upload/1370/image/20241115/tASITRKed4KxTyMJ5uhv.jpeg</t>
  </si>
  <si>
    <t>G20241115-0000000096</t>
  </si>
  <si>
    <t>PTH3E9Z81</t>
  </si>
  <si>
    <t>SENBONO Multi-functional Women Smartwatch, With Wireless Calling, IP67 Waterproof, Women's Smart Watches,1.95inch AMOLED Screen ,Fashionable/Exquisite Appearance, Message Review, Fitness Tracking Watch, Multiple Sport Modes, Women's Sport Smart Bracelet</t>
  </si>
  <si>
    <t>https://image.qizhishangke.com/upload/1370/image/20241216/Leyg5XBRXdWNRfDt8Jw9.jpeg</t>
  </si>
  <si>
    <t>G20241115-0000000097</t>
  </si>
  <si>
    <t>PU0NJ4IM5</t>
  </si>
  <si>
    <t xml:space="preserve">SENBONO Smart Watch For Men With Wireless Call, HD Full Touch Screen Smart Watch Activity Fitness Watch, Sleep Monitoring, Step, Calories, Call Information Prompt, Multi-function Smart Watch Fashion Sports Smart Watch ,Sport Smartwatch Gift For Men Women </t>
  </si>
  <si>
    <t>https://image.qizhishangke.com/upload/1370/image/20241115/lLUuMPuHBShUcJMl2ot5.jpeg</t>
  </si>
  <si>
    <t>G20241115-0000000099</t>
  </si>
  <si>
    <t>PVVBUGK1L</t>
  </si>
  <si>
    <t>SENBONO Smart Wireless Audio Glasses, Fashion Sunglasses for Office, Outdoor, Sports Driving, Unisex Smart Glasses for Men and Women, Play Music, Hands-Free Calling, Clear Frame.</t>
  </si>
  <si>
    <t>https://image.qizhishangke.com/upload/1370/image/20241115/9YFtqvVcA0rLp6Jpljru.jpeg</t>
  </si>
  <si>
    <t>G20241115-0000000101</t>
  </si>
  <si>
    <t>手机与数码&gt;&gt;智能及穿戴设备&gt;&gt;智能眼镜</t>
  </si>
  <si>
    <t>P44HZDK9G</t>
  </si>
  <si>
    <t>东莞市金卓五金制品有限公司</t>
  </si>
  <si>
    <t>Marine Animal Shower Curtain Hooks 12 PCS Cute Turtle Starfish Shell Blue Resin Material Bathroom Accessory</t>
  </si>
  <si>
    <t>https://image.qizhishangke.com/upload/1370/image/20241117/z8VSrl7DEmsdCSRudM7S.jpeg</t>
  </si>
  <si>
    <t>G20241117-0000000111</t>
  </si>
  <si>
    <t>居家日用&gt;&gt;装饰&gt;&gt;装饰钩、架</t>
  </si>
  <si>
    <t>PJZYCTSI3</t>
  </si>
  <si>
    <t>12 Pcs Shower Curtain Hook Solid Wood Stainless Steel Hook Waterproof Bohemia Style Natural Material</t>
  </si>
  <si>
    <t>https://image.qizhishangke.com/upload/1370/image/20241117/BwYikGsmyPRrWiijAG5t.png</t>
  </si>
  <si>
    <t>G20241117-0000000107</t>
  </si>
  <si>
    <t>P8PD63BAS</t>
  </si>
  <si>
    <t>12pcs Decorative Shower Curtain Hooks - Rustproof Cast Iron, Available in Black, Bronze, Chrome &amp; Golden Finishes</t>
  </si>
  <si>
    <t>https://image.qizhishangke.com/upload/1370/image/20241117/jfphjAgYNSh2PE2y7Meo.jpeg</t>
  </si>
  <si>
    <t>G20241117-0000000108</t>
  </si>
  <si>
    <t>P6R1Z8A3U</t>
  </si>
  <si>
    <t>Black Chrome Shower Curtain Hook Round Log Shower Curtain Ring Bathroom Accessories 12pcs Smooth Glide Metal</t>
  </si>
  <si>
    <t>https://image.qizhishangke.com/upload/1370/image/20241117/n4lxGdciIE4T16jeixOm.png</t>
  </si>
  <si>
    <t>G20241117-0000000109</t>
  </si>
  <si>
    <t>PWSMV8JTH</t>
  </si>
  <si>
    <t>Black Chrome Shower Curtain Hook Round Log Shower Curtain Ring Bathroom Accessories 13pcs Smooth Glide Metal</t>
  </si>
  <si>
    <t>https://image.qizhishangke.com/upload/1370/image/20241117/siKlU0KhUEgCQlJRcgWM.png</t>
  </si>
  <si>
    <t>G20241117-0000000110</t>
  </si>
  <si>
    <t>PDX9ZCIFA</t>
  </si>
  <si>
    <t>SENBONO Women'S Smart Watch  With  Wireless Call, Phone Reminder, Music Playback, Multiple Sports Modes, Fitness Watch, Sports And Fashion Style, Perfect Gift for Girlfriend Or Wife</t>
  </si>
  <si>
    <t>https://image.qizhishangke.com/upload/1370/image/20241118/tjymiRPkRI5O6Z1xh1ny.jpeg</t>
  </si>
  <si>
    <t>G20241118-0000000112</t>
  </si>
  <si>
    <t>PNN7VTUE3</t>
  </si>
  <si>
    <t>SENBONO 1.95" Big Screen Smart Watch (Make/Answer Call), Full Touch Wireless Calling Smart Watch For IPhone, Android Phone, Fitness Tracker Watch For Women Men With Sport Modes/Watch Faces/Sedentary Water Reminder/Find Your Phone/Weather Push</t>
  </si>
  <si>
    <t>https://image.qizhishangke.com/upload/1370/image/20241118/o8jczoDNM2Zy0FDVbhu3.jpeg</t>
  </si>
  <si>
    <t>G20241118-0000000113</t>
  </si>
  <si>
    <t>PGXGEU0R4</t>
  </si>
  <si>
    <t>SENBONO Sports Smartwatch with 1.95" TFT Display, Wireless Call Function, Silicone Strap, 100+ Sports Modes, Custom Dial, Calorie/Step/Distance Tracking, IP68 Waterproof, 340mAh Battery - Compatible with Android &amp; iPhone</t>
  </si>
  <si>
    <t>https://image.qizhishangke.com/upload/1370/image/20241118/23U4vfvAejd7ChGmyMrK.jpeg</t>
  </si>
  <si>
    <t>G20241118-0000000114</t>
  </si>
  <si>
    <t>PMIU8D1J6</t>
  </si>
  <si>
    <t>朗驰电子</t>
  </si>
  <si>
    <t>USB-C to USB-C PD 60W Fast Charger Cable 3.9ft 480Mbps Transfer Speed for iPhone 15 Series iPad Samsung Galaxy Tablets</t>
  </si>
  <si>
    <t>https://pdk-image.qizhishangke.com/upload/1370/image/20250214/g40VsEweeSTd8MRnlbgi.jpeg</t>
  </si>
  <si>
    <t>G20241122-0000000131</t>
  </si>
  <si>
    <t>PYFRNKIL1</t>
  </si>
  <si>
    <t>USB-C to DisplayPort 6.6 Feet Cable(4K@144Hz), USB Type-C to DisplayPort Cable [Thunderbolt 3/4 Compatible] with iPhone 16/15</t>
  </si>
  <si>
    <t>https://pdk-image.qizhishangke.com/upload/1370/image/20250214/XwVklyDjpiu6x3xPgSiY.jpeg</t>
  </si>
  <si>
    <t>G20241122-0000000140</t>
  </si>
  <si>
    <t>手机与数码&gt;&gt;游戏设备&gt;&gt;游戏主机配件</t>
  </si>
  <si>
    <t>PEF0A8LXO</t>
  </si>
  <si>
    <t>https://pdk-image.qizhishangke.com/upload/1370/image/20250214/6OZSzDOrT6JowI7cLk6p.jpeg</t>
  </si>
  <si>
    <t>G20241122-0000000139</t>
  </si>
  <si>
    <t>PEGN7UPWO</t>
  </si>
  <si>
    <t>Cute New Style 6in1 Multifunction Nintendo Switch Dock with 4K HDMI Cooling Fans for Nintendo Switch/Switch OLED</t>
  </si>
  <si>
    <t>https://pdk-image.qizhishangke.com/upload/1370/image/20241122/l6ierC0i2UTPjXtjRnGD.jpeg</t>
  </si>
  <si>
    <t>G20241122-0000000138</t>
  </si>
  <si>
    <t>P1TTN26IY</t>
  </si>
  <si>
    <t>3-in-1 4K@60Hz HDMI Switch Docking Station for TV with USB 2.0 Port PD 100W Charging,Hub For Tears of Kingdom Switch Dock</t>
  </si>
  <si>
    <t>https://pdk-image.qizhishangke.com/upload/1370/image/20241122/xGdOGSYJZamxHgzYQ17A.jpeg</t>
  </si>
  <si>
    <t>G20241122-0000000137</t>
  </si>
  <si>
    <t>PTI61LN5Y</t>
  </si>
  <si>
    <t>3-in-1 Portable TV Dock with 4K HDMI USB 3.0 Port USB C PD 100W Charging,Travel Docking Station Replacement for Switch</t>
  </si>
  <si>
    <t>https://pdk-image.qizhishangke.com/upload/1370/image/20241122/KHtQiTfNKhV6XRfdylxf.jpeg</t>
  </si>
  <si>
    <t>G20241122-0000000136</t>
  </si>
  <si>
    <t>P05YLTZQJ</t>
  </si>
  <si>
    <t>Portable DisplayPort Switch Dock Replacement for Nintendo Switch Dock,DP TV Adapter,Switch Travel Dock,OLED</t>
  </si>
  <si>
    <t>https://pdk-image.qizhishangke.com/upload/1370/image/20241122/hsjvhtfEFEaCgXrcTAmd.jpeg</t>
  </si>
  <si>
    <t>G20241122-0000000135</t>
  </si>
  <si>
    <t>PS273AU3J</t>
  </si>
  <si>
    <t>Nylon Braided 100W USB C to USB C Cable for Samsung S24/S24+/S24 Ultra/S23+/S23 Ultra, MacBook, iPad Pro Air, Pixel-White 6.5ft</t>
  </si>
  <si>
    <t>https://pdk-image.qizhishangke.com/upload/1370/image/20250214/zmsSNUybLK9j6a6jx3jU.jpeg</t>
  </si>
  <si>
    <t>G20241122-0000000130</t>
  </si>
  <si>
    <t>PEYFN0DXU</t>
  </si>
  <si>
    <t>Nylon Braided 100W USB C to USB C Cable for Samsung S24/S24+/S24 Ultra/S23+/S23 Ultra, MacBook, iPad Pro Air, Pixel-White 3.2ft</t>
  </si>
  <si>
    <t>https://pdk-image.qizhishangke.com/upload/1370/image/20250214/V6Zmud6Xb0V6BVPW0bSd.jpeg</t>
  </si>
  <si>
    <t>G20241122-0000000129</t>
  </si>
  <si>
    <t>PJGZNXO0T</t>
  </si>
  <si>
    <t>Removable and foldable storage Wireless Charger Fast Wireless Charger Stand for iPhone 16 15 14 13 12 12 Pro Max Apple Watch</t>
  </si>
  <si>
    <t>https://image.qizhishangke.com/upload/1370/image/20241122/Ry6q5780J1lSqzV30Hi6.jpeg</t>
  </si>
  <si>
    <t>G20241122-0000000127</t>
  </si>
  <si>
    <t>P7PTN4WM9</t>
  </si>
  <si>
    <t>Removable and foldable storage Wireless Charger Fast Wireless Charger Stand for iPhone 16 15 14 13 12 11 Pro Max Apple Watch</t>
  </si>
  <si>
    <t>https://image.qizhishangke.com/upload/1370/image/20241122/PDqZ0pE1j7jwqYcryAKd.jpeg</t>
  </si>
  <si>
    <t>G20241122-0000000126</t>
  </si>
  <si>
    <t>P9609D0G5</t>
  </si>
  <si>
    <t>12 in 1 Dual Monitor Type-C Hub Docking with HDTV 4K VGA 1080p 5 USB Port 100W PD Charger 100M Ethernet SD/TF Audio</t>
  </si>
  <si>
    <t>https://pdk-image.qizhishangke.com/upload/1370/image/20241122/2nToza7B51AyMQDHwbJL.jpeg</t>
  </si>
  <si>
    <t>G20241122-0000000123</t>
  </si>
  <si>
    <t>电脑办公&gt;&gt;外设产品与配件&gt;&gt;USB 集线器、读卡器</t>
  </si>
  <si>
    <t>POA4GP5SU</t>
  </si>
  <si>
    <t>USB C Hub 10-in-1 with 4K@30Hz HDMI, Ethernet, 1 USB-C and 3 USB-A Ports, TF/SD Card Slot for MacBook Air/Pro, XPS</t>
  </si>
  <si>
    <t>https://pdk-image.qizhishangke.com/upload/1370/image/20241122/1bP1fzpBaDHDPEdzKsDI.jpeg</t>
  </si>
  <si>
    <t>G20241122-0000000122</t>
  </si>
  <si>
    <t>PJ7NKCL56</t>
  </si>
  <si>
    <t>8in1 USB-C Hub with M.2 NVMe/SATA SSD Enclosure, USB3.0/Type C3.0 10G, PD3.0, SD/TF, Gigabit for Type C Devices</t>
  </si>
  <si>
    <t>https://pdk-image.qizhishangke.com/upload/1370/image/20241121/A4HwTXPLS7gwvWehxuT7.jpeg</t>
  </si>
  <si>
    <t>G20241122-0000000121</t>
  </si>
  <si>
    <t>PZI8B5D8A</t>
  </si>
  <si>
    <t>Yellow 1Pack 4FT MFi Certified Fast Charger Type c to Lightning Cable Nylon Braided Cord for iPhone 14 13 12 11</t>
  </si>
  <si>
    <t>https://pdk-image.qizhishangke.com/upload/1370/image/20241121/CGMTqSdxH41EpOXDrnaj.jpeg</t>
  </si>
  <si>
    <t>G20241121-0000000120</t>
  </si>
  <si>
    <t>PWC7W0SQZ</t>
  </si>
  <si>
    <t>Pink 1Pack 4FT MFi Certified Fast Charger Type c to Lightning Cable Nylon Braided Cord for iPhone 14 13 12 11</t>
  </si>
  <si>
    <t>https://pdk-image.qizhishangke.com/upload/1370/image/20241121/iBW7AbMAO2B33wamFJfb.jpeg</t>
  </si>
  <si>
    <t>G20241121-0000000119</t>
  </si>
  <si>
    <t>PVH5EHG8X</t>
  </si>
  <si>
    <t>Blue 3Pack 4FT MFi Certified Fast Charger Type c to Lightning Cable Nylon Braided Cord for iPhone 14 13 12 11</t>
  </si>
  <si>
    <t>https://pdk-image.qizhishangke.com/upload/1370/image/20241121/BxStCXflxkmcasphWx99.jpeg</t>
  </si>
  <si>
    <t>G20241121-0000000118</t>
  </si>
  <si>
    <t>PRD7P0PIZ</t>
  </si>
  <si>
    <t>Wireless HDTV 4K Display Adapter 2.4+5.8G Wireless HDTV Adapter phone Streaming Video/Audio to HDTV/Projector/Monitor</t>
  </si>
  <si>
    <t>https://pdk-image.qizhishangke.com/upload/1370/image/20241121/Z9FkVDfb7YZuL0ijTmkG.jpeg</t>
  </si>
  <si>
    <t>G20241121-0000000117</t>
  </si>
  <si>
    <t>PFCRC4KPU</t>
  </si>
  <si>
    <t>广州宏拓电子商务有限公司</t>
  </si>
  <si>
    <t>22in Mini Christmas Tree with Light Artificial Small Tabletop Christmas Decoration with Flocked Snow, Exquisite Decor &amp; Xmas Ornaments for Table Top for Home &amp; Office Desk</t>
  </si>
  <si>
    <t>https://image.qizhishangke.com/upload/1370/image/20241122/69CxDVBdWy5eZLqHyMU4.jpeg</t>
  </si>
  <si>
    <t>G20241122-0000000144</t>
  </si>
  <si>
    <t>PKE44N9NB</t>
  </si>
  <si>
    <t>EELHOE's Signature Men's Perfume - Captivating, Long-Lasting Fragrance for Discerning Gentlemen - Perfect Gift for Him, Birthday, Father's Day, Anniversary - Unique &amp; Timeless Scent for Every Occasion</t>
  </si>
  <si>
    <t>https://image.qizhishangke.com/upload/1370/image/20241129/NjkJEbJESoDgUigR60O3.jpeg</t>
  </si>
  <si>
    <t>G20241129-0000000145</t>
  </si>
  <si>
    <t>美妆个护&gt;&gt;美妆香水&gt;&gt;香水</t>
  </si>
  <si>
    <t>P64TH1ZKU</t>
  </si>
  <si>
    <t>Men's Alpha Pheromone Perfume - Attract Like a Magnet! The Ultimate Seduction in a Bottle - For Guys Who Want to Stand Out in the Crowd - American Made, 'Irresistible Vibe' Cologne - Turn Heads &amp; Get Noticed - Scent of Confidence, Scent of Victory!</t>
  </si>
  <si>
    <t>https://image.qizhishangke.com/upload/1370/image/20241129/Ba525L5y3EirbvMWNnnT.jpeg</t>
  </si>
  <si>
    <t>G20241129-0000000146</t>
  </si>
  <si>
    <t>P60Z70C0I</t>
  </si>
  <si>
    <t>ROXELIS Amber Lover Fragrance Mist - Your Signature Scent of Seduction! Long-Lasting Women's Perfume That Keeps Him Hooked - Perfect for Date Nights &amp; Everyday Wear - 'Diva Approved' - Amber Notes That Whisper 'I'm Irresistible'</t>
  </si>
  <si>
    <t>https://image.qizhishangke.com/upload/1370/image/20241129/v4PXIIJ4zniIyXQlf89D.jpeg</t>
  </si>
  <si>
    <t>G20241129-0000000147</t>
  </si>
  <si>
    <t>PNS9UQHX3</t>
  </si>
  <si>
    <r>
      <rPr>
        <sz val="11"/>
        <color theme="1"/>
        <rFont val="等线"/>
        <charset val="134"/>
      </rPr>
      <t>ROXELIS Tranquil Ocean Fragrance Mist - Daily Escape to Paradise! ?</t>
    </r>
    <r>
      <rPr>
        <sz val="11"/>
        <color theme="1"/>
        <rFont val="宋体"/>
        <charset val="134"/>
      </rPr>
      <t>✨</t>
    </r>
    <r>
      <rPr>
        <sz val="11"/>
        <color theme="1"/>
        <rFont val="等线"/>
        <charset val="134"/>
      </rPr>
      <t xml:space="preserve"> Soothing Perfume Mist for Yoga, Spa Days - 'Mist &amp; Chill' Vibes - Fresh Ocean Scent Spritz &amp; Breathe Easy!</t>
    </r>
  </si>
  <si>
    <t>https://image.qizhishangke.com/upload/1370/image/20241129/6W4HEyCocr75CacVpbAj.jpeg</t>
  </si>
  <si>
    <t>G20241129-0000000148</t>
  </si>
  <si>
    <t>P74BN44T2</t>
  </si>
  <si>
    <t>ROXELIS Noir Male Cologne - Alpha Magnetism!  Irresistible Spray for Dates &amp; Nights Out - Made in USA - Boost Confidence, Conquer All! </t>
  </si>
  <si>
    <t>https://image.qizhishangke.com/upload/1370/image/20241129/6NngfBKEQ2bboCrCS4eC.jpeg</t>
  </si>
  <si>
    <t>G20241129-0000000149</t>
  </si>
  <si>
    <t>PJXBSHTQV</t>
  </si>
  <si>
    <t>ROXELIS Men's Charming Perfume - 'The Scent of Confidence' Cologne Spray! Stand Tall &amp; Smell Great - Perfect for Date Nights, Work &amp; Everyday Wear - 'Dapper Dude Approved' - Spray &amp; Conquer, All Day Long! </t>
  </si>
  <si>
    <t>https://image.qizhishangke.com/upload/1370/image/20241129/y5kvzRm7x9v9YDSiVb7d.jpeg</t>
  </si>
  <si>
    <t>G20241129-0000000151</t>
  </si>
  <si>
    <t>PPHP6Y5AQ</t>
  </si>
  <si>
    <t>ROXELIS Warm Coconut Fragrance Mist - 'Island Vibes in a Bottle'! Tropical Perfume Mist That Transports You to Paradise - Perfect for Summer, Beach Days &amp; Lazy Afternoons - 'Mist &amp; Chill' American Style - Spritz &amp; Smell Like a Vacation, All Year Round! </t>
  </si>
  <si>
    <t>https://image.qizhishangke.com/upload/1370/image/20241129/NW3oy8TVtKSz4GQah2ss.jpeg</t>
  </si>
  <si>
    <t>G20241129-0000000152</t>
  </si>
  <si>
    <t>POJ81EGU0</t>
  </si>
  <si>
    <t>Tiny Tote-Size Perfume Marvel! Portable, Compact &amp; Fragrant - Perfect for On-the-Go Dating, Work &amp; Everyday Chic - 'Mild &amp; Elegantly Fresh' - Spray &amp; Seduce with American Flair - Your Signature Scent, Anytime, Anywhere! </t>
  </si>
  <si>
    <t>https://image.qizhishangke.com/upload/1370/image/20241129/mxeDFU7OnxdLD0opUmSg.jpeg</t>
  </si>
  <si>
    <t>G20241129-0000000153</t>
  </si>
  <si>
    <t>PQ2PU8A3K</t>
  </si>
  <si>
    <t>义乌晨月</t>
  </si>
  <si>
    <t>Boho Rhombus Sunflower Pattern Dangle Earrings Vintage Simple Women's Jewelry Wedding Party Gift</t>
  </si>
  <si>
    <t>https://image.qizhishangke.com/upload/1370/image/20241206/tbTwkBFQisOOQYAYKgVw.jpeg</t>
  </si>
  <si>
    <t>G20241206-0000000154</t>
  </si>
  <si>
    <t>时尚配件&gt;&gt;平价饰品&gt;&gt;耳环</t>
  </si>
  <si>
    <t>PEGH5LSRW</t>
  </si>
  <si>
    <t>Simple Geometric Design Metal Earrings Inlaid With Cubic Zirconia Women's Hook Earrings For Daily Jewelry Accessories</t>
  </si>
  <si>
    <t>https://image.qizhishangke.com/upload/1370/image/20241206/ooU0LVcEqfzu5ZYh25j5.jpeg</t>
  </si>
  <si>
    <t>G20241206-0000000155</t>
  </si>
  <si>
    <t>P7AFY8Q48</t>
  </si>
  <si>
    <t>Fashion Orchid Cobalt Blue Earrings Inlay Blue Cubic Zircon Dangle Earrings Wedding Bridal Gift</t>
  </si>
  <si>
    <t>https://image.qizhishangke.com/upload/1370/image/20241206/XKY0YjdSdb3X9dpobPvi.jpeg</t>
  </si>
  <si>
    <t>G20241206-0000000156</t>
  </si>
  <si>
    <t>P457KZQA0</t>
  </si>
  <si>
    <t>Minimalist Long Hook Spiral Hoop Earrings for Women Jewelry Fashion Gold Color Geometric Metal Statement Earring</t>
  </si>
  <si>
    <t>https://image.qizhishangke.com/upload/1370/image/20241206/XG092zSPeCIVvaZXRjGy.jpeg</t>
  </si>
  <si>
    <t>G20241206-0000000157</t>
  </si>
  <si>
    <t>PZWFTEVJ7</t>
  </si>
  <si>
    <t>Boho Ethnic Geometric Waterdrop Stone Earrings Jewelry Golden Color Red White Pearl Handmade Earrings For Women Girls Gift</t>
  </si>
  <si>
    <t>https://image.qizhishangke.com/upload/1370/image/20241206/OZv9zefu7jcXPEwjYhnU.jpeg</t>
  </si>
  <si>
    <t>G20241206-0000000158</t>
  </si>
  <si>
    <t>PSML9GM95</t>
  </si>
  <si>
    <t>Bohemian Round Inlaid with Green Stones Drop Earrings Women Vintage Ethnic Silvery Color Metal Carving Plants Pattern Long Earrings</t>
  </si>
  <si>
    <t>https://image.qizhishangke.com/upload/1370/image/20241206/e0zKSLnTOfA7XvOd0mEt.jpeg</t>
  </si>
  <si>
    <t>G20241206-0000000159</t>
  </si>
  <si>
    <t>PX869UBND</t>
  </si>
  <si>
    <t>Boho Metal Craftsman Hand Inlay Synthetic Turquoise Dangle Drop Earrings for Women</t>
  </si>
  <si>
    <t>https://image.qizhishangke.com/upload/1370/image/20241206/1sFuNFdrlOUzasTIBxNG.jpeg</t>
  </si>
  <si>
    <t>G20241206-0000000160</t>
  </si>
  <si>
    <t>P9JVA6UUZ</t>
  </si>
  <si>
    <t>Bohemian Round Inlaid with Blue Stones Drop Earrings Women Vintage Ethnic Silvery Color Metal Carving Plants Pattern Long Earrings</t>
  </si>
  <si>
    <t>https://image.qizhishangke.com/upload/1370/image/20241206/6WauZ6lL8ydnrKMUQiM4.jpeg</t>
  </si>
  <si>
    <t>G20241206-0000000161</t>
  </si>
  <si>
    <t>P5R9MF0XA</t>
  </si>
  <si>
    <t>Moonstone Fringe Earrings, Silvery Color Gemstone Earrings, Statement Earrings, Gift for Her.</t>
  </si>
  <si>
    <t>https://image.qizhishangke.com/upload/1370/image/20241206/tT6htBFRqlFc45KG3QYo.jpeg</t>
  </si>
  <si>
    <t>G20241206-0000000162</t>
  </si>
  <si>
    <t>P9U4BY7UH</t>
  </si>
  <si>
    <t>Classic Twist Hoop Earrings Women's Golden Plated Hook Drop Earrings</t>
  </si>
  <si>
    <t>https://image.qizhishangke.com/upload/1370/image/20241206/s83yPtRRTLkVYHnxltDB.jpeg</t>
  </si>
  <si>
    <t>G20241206-0000000163</t>
  </si>
  <si>
    <t>PAWDFCFI3</t>
  </si>
  <si>
    <t>深圳市智启弗科技有限公司</t>
  </si>
  <si>
    <t>FelFast Walking Pad Treadmill with 12% 6° Auto Incline, Under Desk Treadmill for Home Office w/Remote Control, 6 HIIT Mode, 265Lbs Weight Capacity, 4 MPH Max, Desk Treadmill in LED Display</t>
  </si>
  <si>
    <t>https://image.qizhishangke.com/upload/1370/image/20241209/fKZjEf1r5MIcnxcgBVH6.jpeg</t>
  </si>
  <si>
    <t>G20241209-0000000171</t>
  </si>
  <si>
    <t>P6M8V5GBA</t>
  </si>
  <si>
    <t>FelFast Walking Pad Treadmill with 15% 9° 8 Level Auto Incline, 2-in-1 Under Desk Foldable Treadmill w/Remote Control, 12 HIIT Mode, 265 Lbs, 7.6 MPH Max, Portable Mini Treadmill for Office Home</t>
  </si>
  <si>
    <t>https://image.qizhishangke.com/upload/1370/image/20241209/sxu1ALK2d9Gpl8olabeF.jpeg</t>
  </si>
  <si>
    <t>G20241209-0000000172</t>
  </si>
  <si>
    <t>PYVE99AUR</t>
  </si>
  <si>
    <t>金杉云</t>
  </si>
  <si>
    <t>Men's Ramie Socks SOOKS-White Stripe Black / 26-6-28</t>
  </si>
  <si>
    <t>https://image.qizhishangke.com/upload/1370/image/20241218/CY91CXjKPtYKdxZXPVyH.jpeg</t>
  </si>
  <si>
    <t>G20241218-0000000206</t>
  </si>
  <si>
    <t>男装与男士内衣&gt;&gt;男士内衣&gt;&gt;男士袜子</t>
  </si>
  <si>
    <t>PIJBPETA7</t>
  </si>
  <si>
    <t>东莞市普乐多科技有限公司</t>
  </si>
  <si>
    <t>KT76 INEYES Exercise Men's Smartwatch With Illumination Flashlight, Women's Smart Watch With Long Endurance, Bulit-In Compass Smartwatch For iPhone And Android With Stopwatch, Good Gift For Sport lover, Family Gift, Christmas Gift</t>
  </si>
  <si>
    <t>https://pdk-image.qizhishangke.com/upload/1370/image/20241224/VUdd02QEuGHpn6TGbRvK.jpeg</t>
  </si>
  <si>
    <t>G20241211-0000000176</t>
  </si>
  <si>
    <t>POM72HWVF</t>
  </si>
  <si>
    <t>南京自由火户外用品有限公司</t>
  </si>
  <si>
    <t>Kamperbox Outdoor Sleeping Bag Hammock Companion multi-purpose Sleeping Bag Mixed Filling Hammock Blanket Sleeping Bag Outdoor Camping Equipment Waterproof And Warm</t>
  </si>
  <si>
    <t>https://image.qizhishangke.com/upload/1370/image/20241220/Huz71DmNxeUgLgt6QKo8.jpeg</t>
  </si>
  <si>
    <t>G20241220-0000000254</t>
  </si>
  <si>
    <t>运动与户外&gt;&gt;露营与徒步设备&gt;&gt;睡袋与露营床品</t>
  </si>
  <si>
    <t>PHU8V0AKE</t>
  </si>
  <si>
    <t>Kamperbox Outdoor Camping Sleeping Bag Cotton Sleeping Bag Three Seasons Outdoor Camping Imitation Silk Cotton Sleeping Bag Ultra Light Camping Sleeping Bag Warm Waterproof Mummy Sleeping Bag Adult Outdoor Sleeping Bag Cotton Sleeping Bag</t>
  </si>
  <si>
    <t>https://image.qizhishangke.com/upload/1370/image/20241220/jk6oiDT56gu3BvTAJsX5.jpeg</t>
  </si>
  <si>
    <t>G20241220-0000000248</t>
  </si>
  <si>
    <t>PZAAFP193</t>
  </si>
  <si>
    <t>Kamperbox Ultra Light Down Sleeping Bag Outdoor Camping Sleeping Bag Warm Down Sleeping Bag Outdoor Camping Travel UL250</t>
  </si>
  <si>
    <t>https://image.qizhishangke.com/upload/1370/image/20241220/791F987qv6vKHE9UWZb9.jpeg</t>
  </si>
  <si>
    <t>G20241220-0000000247</t>
  </si>
  <si>
    <t>PSDHGJ301</t>
  </si>
  <si>
    <t>INEYES A33 Men's Smart Watch For Android Phones With 100+ Sport Mode, Best Smart Watches For iPhone With Full Touch Screen, Wireless Call/Information Reminder, Sport Smartwatch For Women With Pedometer Weather Alarm, Long Battery Life, Voice Assistant</t>
  </si>
  <si>
    <t>https://pdk-image.qizhishangke.com/upload/1370/image/20241224/8aDqbwvF1GTY98guKcMK.jpeg</t>
  </si>
  <si>
    <t>G20241224-0000000304</t>
  </si>
  <si>
    <t>P4PAJQL0E</t>
  </si>
  <si>
    <t>INEYES QX11 Smart Watch for Men 3ATM Waterproof (Answer/Make Calls) 1.96" HD 420mAh Long Standby Fitness Watch Heart Rate Sleep Tracker 100+ Sports Modes Smartwatch For iPhone And Android</t>
  </si>
  <si>
    <t>https://pdk-image.qizhishangke.com/upload/1370/image/20241224/DEvtqDhNx17hDIOlS4Rl.jpeg</t>
  </si>
  <si>
    <t>G20241223-0000000302</t>
  </si>
  <si>
    <t>PH8DGI2S9</t>
  </si>
  <si>
    <t>INEYES H31 1.91" Military Smart Watch with Text and Call(Answer/Dial), Rugged Smart Watch with Outdoor Tactical Smart Watches for Men Compatible with Android iPhone</t>
  </si>
  <si>
    <t>https://pdk-image.qizhishangke.com/upload/1370/image/20241223/SQ7RjryPXFcHquYB1mhn.jpeg</t>
  </si>
  <si>
    <t>G20241223-0000000303</t>
  </si>
  <si>
    <t>PPMRU2NBE</t>
  </si>
  <si>
    <t>Kamperbox Outdoor Camping Down Sleeping Bag Waterproof and Warm Winter Down Sleeping Bag Ultra Light Outdoor Travel Sleeping Bag AM1000</t>
  </si>
  <si>
    <t>https://image.qizhishangke.com/upload/1370/image/20241220/eOR885HZmW2p2DuINxT5.jpeg</t>
  </si>
  <si>
    <t>G20241220-0000000243</t>
  </si>
  <si>
    <t>PE3A5BCUP</t>
  </si>
  <si>
    <t>Kamperbox Sleeping Bag Camping Winter Sleeping Bag Ultra Light Sleeping Bag Camping Sleep Ultra Light Camping</t>
  </si>
  <si>
    <t>https://image.qizhishangke.com/upload/1370/image/20241219/FJ2gLberKBBYlL8Qihy2.jpeg</t>
  </si>
  <si>
    <t>G20241219-0000000225</t>
  </si>
  <si>
    <t>PVHNNK78Z</t>
  </si>
  <si>
    <t>Kamperbox CW800 Winter Ultralight Warm Sleeping Bag Outdoor Camping Gear</t>
  </si>
  <si>
    <t>https://image.qizhishangke.com/upload/1370/image/20241212/zF1BeZkmOli7eWwjLp8F.jpeg</t>
  </si>
  <si>
    <t>G20241212-0000000195</t>
  </si>
  <si>
    <t>P1W60VEW5</t>
  </si>
  <si>
    <t>Kamperbox Outdoor Down Sleeping Bag Winter Warm and Waterproof Outdoor Sleeping Bag Camping Travel Down Sleeping Bag  AM1500</t>
  </si>
  <si>
    <t>https://image.qizhishangke.com/upload/1370/image/20241220/XSakGyDlk1vTNDMBz2wm.jpeg</t>
  </si>
  <si>
    <t>G20241220-0000000245</t>
  </si>
  <si>
    <t>PUNAM2RMH</t>
  </si>
  <si>
    <t>Kamperbox down slippers down socks camping down boots sleeping bags camping down socks AQ3</t>
  </si>
  <si>
    <t>https://pdk-image.qizhishangke.com/upload/1370/image/20241224/ky9cMNqsigkQOEAz1zn0.jpeg</t>
  </si>
  <si>
    <t>G20241224-0000000317</t>
  </si>
  <si>
    <t>PIIUUTOFN</t>
  </si>
  <si>
    <t>INEYES V50 Men's Bluetooth Smartwatch For Talking And Answering Military Smartwatch With Music Player Pedometer Heart Rate Monitor Sleep Notification Messaging Fitness Tracker Watch, Christmas Gift, New Year's Gifts </t>
  </si>
  <si>
    <t>https://pdk-image.qizhishangke.com/upload/1370/image/20241223/3OEB5xNEQWW90q4bOqDc.jpeg</t>
  </si>
  <si>
    <t>G20241223-0000000286</t>
  </si>
  <si>
    <t>PG13O8H4Y</t>
  </si>
  <si>
    <t>INEYES S35 Smartwatch With Bluetooth 5.0 Activity Meter 24 Sports Modes IP68 Waterproof Smart Watch Pedometer Stopwatch Sports Watch Message Notification Smart Bracelet iPhone And Android Compatible, Christmas Gift, New Year's Gifts </t>
  </si>
  <si>
    <t>https://pdk-image.qizhishangke.com/upload/1370/image/20241223/a3S8DB7Pgykh0pUDrEq2.jpeg</t>
  </si>
  <si>
    <t>G20241223-0000000293</t>
  </si>
  <si>
    <t>PRF56H6XT</t>
  </si>
  <si>
    <t xml:space="preserve">INEYES QS56 Smart Watch For Men Women With Answer, Make Calls, HD Screen Fitness Tracker IP68 Waterproof 100+ Sport Modes, Heart Rate Sleep Monitor, Pedometer, Smartwatch for Android Phones And iPhone Compatible, Christmas Gift, New Year's Gifts </t>
  </si>
  <si>
    <t>https://pdk-image.qizhishangke.com/upload/1370/image/20241223/oC4yGn8UfucyVzvQCe9K.jpeg</t>
  </si>
  <si>
    <t>G20241223-0000000294</t>
  </si>
  <si>
    <t>P8TEJJ70Y</t>
  </si>
  <si>
    <t>INEYES KT60 Smart Watch For Men Women Bluetooth Dial Call Fitness Tracker 1.32" HD Full Touch Screen Heart Rate Sleep Monitor Activity Tracker IP67 Waterproof Smartwatch For Android Phones Compatible With iPhone</t>
  </si>
  <si>
    <t>https://pdk-image.qizhishangke.com/upload/1370/image/20241224/EVABkMbvTPJH7tU4Ha3N.jpeg</t>
  </si>
  <si>
    <t>G20241223-0000000295</t>
  </si>
  <si>
    <t>PX5CEKK4S</t>
  </si>
  <si>
    <t>INEYES T12P Smart Watch For Women Men, Fashionable Multi Sports Modes, Activity Fitness Trackers with Information Reminder Smartwatch Compatible for iPhone Android Phones, Simple, Fashionable, Classic, Great Gift for Boyfriend or Girlfriend, Giving Easter</t>
  </si>
  <si>
    <t>https://pdk-image.qizhishangke.com/upload/1370/image/20241223/205W6mviFreBwzHIDmQf.jpeg</t>
  </si>
  <si>
    <t>G20241223-0000000296</t>
  </si>
  <si>
    <t>PQB11C4HZ</t>
  </si>
  <si>
    <t>INEYES HM09 Smart Watch For Men With Make, Answer Calls, Outdoor Tactical Fitness Tracker With Heart Rate Sleep Monitor Pedometer 1.32" HD Sports Smartwatch Compatible With iPhone And Android</t>
  </si>
  <si>
    <t>https://pdk-image.qizhishangke.com/upload/1370/image/20241223/2SXjvoRrg5QkJt9tToCu.jpeg</t>
  </si>
  <si>
    <t>G20241223-0000000297</t>
  </si>
  <si>
    <t>PT41R0FWY</t>
  </si>
  <si>
    <t>INEYES NX10 Military Smart Watches for Men with Wireless Call 1.43" AMOLED Always On Display Waterproof Rugged Outdoor Tactical Smartwatch with Sleep Monitor Sports Fitness Watch</t>
  </si>
  <si>
    <t>https://pdk-image.qizhishangke.com/upload/1370/image/20241223/FrzEbjPOSqzVILjsiwux.jpeg</t>
  </si>
  <si>
    <t>G20241223-0000000298</t>
  </si>
  <si>
    <t>PCPNQ35ME</t>
  </si>
  <si>
    <t>Kamperbox Camping Down Socks Down Boots Sleeping Bags Socks Down Boots Camping Sleeping Boots Sleeping Bags Down Boots</t>
  </si>
  <si>
    <t>https://pdk-image.qizhishangke.com/upload/1370/image/20241224/KCXYm3SnkJQkA3JgWs7N.jpeg</t>
  </si>
  <si>
    <t>G20241224-0000000318</t>
  </si>
  <si>
    <t>PKNTDKYWR</t>
  </si>
  <si>
    <t>INEYES K27 Men's Smartwatch, Waterproof 5ATM Military Tactical Watch, Rugged Tactical Smartwatch With Sleep Counter Wristband Heart Rate Monitor Stopwatch, Fitness Tracker For Android And iPhone</t>
  </si>
  <si>
    <t>https://pdk-image.qizhishangke.com/upload/1370/image/20241223/WEVCEeCpCRTTUjw3Rwwr.jpeg</t>
  </si>
  <si>
    <t>G20241223-0000000300</t>
  </si>
  <si>
    <t>P8F5AYPJF</t>
  </si>
  <si>
    <t xml:space="preserve">INEYES T68P Tactical Military Smart Watch for Men Women Smartwatch with LED Lighting (Make/Answer Call), 1.69'' HD Outdoor Sport Fitness Tracker Watch with Sleep Smart Watch for Android iPhone </t>
  </si>
  <si>
    <t>https://pdk-image.qizhishangke.com/upload/1370/image/20241223/mm4cNfMc0vl7aCgbHBXJ.jpeg</t>
  </si>
  <si>
    <t>G20241223-0000000301</t>
  </si>
  <si>
    <t>PST1QD10H</t>
  </si>
  <si>
    <t>INEYES D09 1.83'' HD Smart Watch With Answer/Make Call, Smartwatch For Men, Fitness Tracker With 100+ Sports Modes IP67 Waterproof Heart Rate SpO2 Sleep Monitor For iPhone/Android Long Battery Life Activity Tracker</t>
  </si>
  <si>
    <t>https://pdk-image.qizhishangke.com/upload/1370/image/20241221/PTW0Bytl6nqQEFvUxIw5.jpeg</t>
  </si>
  <si>
    <t>G20241221-0000000285</t>
  </si>
  <si>
    <t>PSVTE9RZ1</t>
  </si>
  <si>
    <t>INEYES KT58 Smart Watches For Men Women Activity Trackers With 1.69 Full Touch Screen IP68 Waterproof Fitness Tracker With Heart Rate Monitor Sleep Tracker Pedometer Smartwatch For iPhone And Android</t>
  </si>
  <si>
    <t>https://pdk-image.qizhishangke.com/upload/1370/image/20241223/okG5unmYJb3AVZLUnKvq.jpeg</t>
  </si>
  <si>
    <t>G20241223-0000000299</t>
  </si>
  <si>
    <t>PFE5DIZ6X</t>
  </si>
  <si>
    <t>INEYES C20 Military Smart Watch for Men, 1.69 inch 5ATM Waterproof HD Fitness Tracker Smartwatch for Android iPhones with Heart Rate Blood Pressure Monitor Watch Outdoor Tactical Sports Smart Watch</t>
  </si>
  <si>
    <t>https://pdk-image.qizhishangke.com/upload/1370/image/20241224/7M9iiZwi1yk1cKxcBu5O.jpeg</t>
  </si>
  <si>
    <t>G20241221-0000000283</t>
  </si>
  <si>
    <t>PKGU97WT7</t>
  </si>
  <si>
    <t>INEYES NX6 Smart Watch For Men With Large Battery Capacity, Compass Smartwatch With 1.95" HD Screen, Multi-Sport Mode Smartwatches For iPhone And Android,Wireless Call/Information Reminder Smart Watches with Camera, Christmas Gifts, New Year's Gift</t>
  </si>
  <si>
    <t>https://pdk-image.qizhishangke.com/upload/1370/image/20241221/AESTmuerEeCQKaATnQKB.jpeg</t>
  </si>
  <si>
    <t>G20241221-0000000282</t>
  </si>
  <si>
    <t>PKZDY1IM0</t>
  </si>
  <si>
    <t>INEYES A230 Smart Watch For Men and Women with big screen HD, sports smartwatch with pedometer, weather smartwatches with large capacity battery, Best Gifts, Holiday Gifts, Christmas Gifts, New Year's Gifts</t>
  </si>
  <si>
    <t>https://pdk-image.qizhishangke.com/upload/1370/image/20241221/EcUpLmO1od4quRDdpvqi.jpeg</t>
  </si>
  <si>
    <t>G20241221-0000000281</t>
  </si>
  <si>
    <t>P3U4Q2EVY</t>
  </si>
  <si>
    <t>INEYES CF89 Best Smart Watch For Men With More Sport Modes, Women's Smartwatches For iPhone With Weather, Full Touch Screen Smart Watch For Android With Call Records, Best Gifts, Holiday Gifts, Christmas Gifts, New Year's Gifts</t>
  </si>
  <si>
    <t>https://pdk-image.qizhishangke.com/upload/1370/image/20241221/XatGRo5qy3TnpyaXouPN.jpeg</t>
  </si>
  <si>
    <t>G20241221-0000000277</t>
  </si>
  <si>
    <t>POYFJ21DL</t>
  </si>
  <si>
    <t>INEYES EW1 Fashion Smart Watch For Running With Stopwatch, Men's Smartwatches With Long Battery Life Smartwatch, 100+ Sport Modes Smartwatch For Women With Large Display, Couple Gifts, Holiday Gifts, Christmas Gifts, New Year's Gifts</t>
  </si>
  <si>
    <t>https://pdk-image.qizhishangke.com/upload/1370/image/20241221/8BSWtLY7QMGy2uMmjWv2.jpeg</t>
  </si>
  <si>
    <t>G20241221-0000000278</t>
  </si>
  <si>
    <t>PMQ467QSE</t>
  </si>
  <si>
    <t>Silicone KE3 INEYES Hot Sale Smart Watch For Men With 3ATM Waterproof, Large HD Display, Sports Smart Watches For Men With LED Flashlight, Popular Women's Smartwatch For Android Phone With Long Endurance, Family Gift, Holiday Gift, Birthday Gift</t>
  </si>
  <si>
    <t>https://pdk-image.qizhishangke.com/upload/1370/image/20241224/qz0NvYZSfzG1eIkqul7C.jpeg</t>
  </si>
  <si>
    <t>G20241211-0000000177</t>
  </si>
  <si>
    <t>PK3L60NF8</t>
  </si>
  <si>
    <t xml:space="preserve">Silicone+Steel KE3 INEYES Hot Sale Smart Watch For Men With 3ATM Waterproof, Large HD Display, Sports Smart Watches For Men With LED Flashlight, Popular Women's Smartwatch For Android Phone With Long Endurance, Family Gift, Holiday Gift, Birthday Gift </t>
  </si>
  <si>
    <t>https://pdk-image.qizhishangke.com/upload/1370/image/20241224/BQF4egywBnWvYyJIzjfA.jpeg</t>
  </si>
  <si>
    <t>G20241211-0000000180</t>
  </si>
  <si>
    <t>PSXQ2LKFX</t>
  </si>
  <si>
    <t xml:space="preserve">Silicone+Leather KE3 INEYES Hot Sale Smart Watch For Men With 3ATM Waterproof, Large HD Display, Sports Smart Watches For Men With LED Flashlight, Popular Women's Smartwatch For Android Phone With Long Endurance, Family Gift, Holiday Gift, Birthday Gift </t>
  </si>
  <si>
    <t>https://pdk-image.qizhishangke.com/upload/1370/image/20241224/PG3RHQNnEYSuZGkeCClJ.jpeg</t>
  </si>
  <si>
    <t>G20241211-0000000181</t>
  </si>
  <si>
    <t>PFS31UNX4</t>
  </si>
  <si>
    <t>Silicone KT75 INEYES 2024 Popular Smart Watch For Women With IPX8 Waterproof, Men's Smartwatch For Android Phone With LED Flashlight, Large IPS Screen, Rugged Smart Watches For Men With Multi-Sport Modes, Elegant Women's Smartwatches For iPhone </t>
  </si>
  <si>
    <t>https://pdk-image.qizhishangke.com/upload/1370/image/20241224/A6uFePbsphjQMtzpkY6m.jpeg</t>
  </si>
  <si>
    <t>G20241211-0000000182</t>
  </si>
  <si>
    <t>PUMCIFY1O</t>
  </si>
  <si>
    <t>Silica  KE6 INEYES 2024 Hot Sale Women's Smartwatches For iPhone With Large HD Display, Charming Smart Watch For Women With 100+ Sports Modes, Sport Smart Watches For Men With Long Battery Life, Birthday Gift, Best Gift, Gifts For Sportsmen, Gift</t>
  </si>
  <si>
    <t>https://pdk-image.qizhishangke.com/upload/1370/image/20241224/zcdWRV5ggGwq2CReO8Qw.jpeg</t>
  </si>
  <si>
    <t>G20241211-0000000189</t>
  </si>
  <si>
    <t>PTPI7FF2C</t>
  </si>
  <si>
    <t>Steel+Silica KE6 INEYES 2024 Hot Sale Women's Smartwatches For iPhone With Large HD Display, Charming Smart Watch For Women With 100+ Sports Modes, Sport Smart Watches For Men With Long Battery Life, Birthday Gift, Best Gift, Gifts For Sportsmen, Gift</t>
  </si>
  <si>
    <t>https://pdk-image.qizhishangke.com/upload/1370/image/20241224/3BY89Wdq86tQB9zlyzmL.jpeg</t>
  </si>
  <si>
    <t>G20241211-0000000190</t>
  </si>
  <si>
    <t>PD59DSKLE</t>
  </si>
  <si>
    <t>Leather One+Silica KE6 INEYES 2024 Hot Sale Women's Smartwatches For iPhone With Large HD Display, Charming Smart Watch For Women With 100+ Sports Modes, Sport Smart Watches For Men With Long Battery Life, Birthday Gift, Best Gift</t>
  </si>
  <si>
    <t>https://pdk-image.qizhishangke.com/upload/1370/image/20241224/9Es7FwvMDB8wcJGoN6pc.jpeg</t>
  </si>
  <si>
    <t>G20241211-0000000191</t>
  </si>
  <si>
    <t>PP2X0WQAS</t>
  </si>
  <si>
    <t>INEYES K66 Fashion Women's Smartwatch With Long Standby Time, Smart Watch For Riding With LED Flashlight, Smartwatches For Men With Camera Control, Weather, Couple Gift, Birthday Gift, Family Gift, Christmas Gift</t>
  </si>
  <si>
    <t>https://pdk-image.qizhishangke.com/upload/1370/image/20241219/1mc9jKJKklDrGsZf7SvI.jpeg</t>
  </si>
  <si>
    <t>G20241219-0000000226</t>
  </si>
  <si>
    <t>PPMP7LDGV</t>
  </si>
  <si>
    <t>INEYES KT71 Men's Smartwatch For Android With 3ATM Waterproof, Best Smart Watch For iPhone With 1.96-Inches Big Screen, Outdoor Sport Smart Watches For Women With 430mAh Large Battery, Multi-Sports Modes, Holiday Gift, Birthday Gift, Couples Gifts</t>
  </si>
  <si>
    <t>https://pdk-image.qizhishangke.com/upload/1370/image/20241219/O50C0O7P5HQ2bC4zxNrD.jpeg</t>
  </si>
  <si>
    <t>G20241219-0000000228</t>
  </si>
  <si>
    <t>PHNBIWO7F</t>
  </si>
  <si>
    <t>Leather Two+Silica KE6 INEYES 2024 Hot Sale Women's Smartwatches For iPhone With Large HD Display, Charming Smart Watch For Women With 100+ Sports Modes, Sport Smart Watches For Men With Long Battery Life, Birthday Gift, Best Gift</t>
  </si>
  <si>
    <t>https://pdk-image.qizhishangke.com/upload/1370/image/20241224/38S88ZdvJ7RN0bkDp67r.jpeg</t>
  </si>
  <si>
    <t>G20241211-0000000192</t>
  </si>
  <si>
    <t>P35XN4WVJ</t>
  </si>
  <si>
    <t>Steel+Silicone KT75 INEYES 2024 Popular Smart Watch For Women With IPX8 Waterproof, Men's Smartwatch For Android Phone With LED Flashlight, Large IPS Screen, Rugged Smart Watches For Men With Multi-Sport Modes, Elegant Women's Smartwatches For iPhone</t>
  </si>
  <si>
    <t>https://pdk-image.qizhishangke.com/upload/1370/image/20241224/spdsEn70be8Klozi5ETb.jpeg</t>
  </si>
  <si>
    <t>G20241211-0000000183</t>
  </si>
  <si>
    <t>PWQ7MRTSF</t>
  </si>
  <si>
    <t>INEYES CF32 Men's Smartwatch For Android Phone With Long Endurance, Charming Smart Watch For Women With Large Full Touch Screen, Sports Smart Watches For Men With Camera Control, Best Gift, Birthday Gift, Holiday Gift, Christmas Gift</t>
  </si>
  <si>
    <t>https://pdk-image.qizhishangke.com/upload/1370/image/20241219/6zo9keaX1PGg83pfF4Xm.jpeg</t>
  </si>
  <si>
    <t>G20241219-0000000232</t>
  </si>
  <si>
    <t>P220SH2VT</t>
  </si>
  <si>
    <t>INEYES KR88 Sports Smartwatch For Riding With Long Battery Capacity, Wireless Call Smartwatch Compatible With iPhone And Android, Fashion Women's Smartwatches With Music Control, Best Gift, Couple Gift, Holiday Gift, Christmas Gift</t>
  </si>
  <si>
    <t>https://pdk-image.qizhishangke.com/upload/1370/image/20241219/wXmX96OTBV4GFLuWHOuH.jpeg</t>
  </si>
  <si>
    <t>G20241219-0000000233</t>
  </si>
  <si>
    <t>PDXD3C44Y</t>
  </si>
  <si>
    <t>INEYES P6P Fashion Men's Smartwatch For Night Running With LED Flashlight, IP67 Waterproof Smart Watch For Women With Wireless Call, More Sport Modes Smartwatches With Camera Control, Couple Gift, Birthday Gift, Family Gift, Christmas Gift</t>
  </si>
  <si>
    <t>https://pdk-image.qizhishangke.com/upload/1370/image/20241219/lYcMxTXEYI3jSk1iqwdT.jpeg</t>
  </si>
  <si>
    <t>G20241219-0000000234</t>
  </si>
  <si>
    <t>PV94XL80N</t>
  </si>
  <si>
    <t>INEYES I58 Elegant Smart Watch For Women With Remote Camera, Music Control, High Quality-Price Ratio Men's Smartwatch For Android With Wireless Call, Fashion Smart Watches For Men With Multi-Sports Modes, Gift For Family, Holiday Gift, Christmas Gift</t>
  </si>
  <si>
    <t>https://pdk-image.qizhishangke.com/upload/1370/image/20241219/hP05TvVireniNOof6lNU.jpeg</t>
  </si>
  <si>
    <t>G20241219-0000000235</t>
  </si>
  <si>
    <t>P4RC8QU11</t>
  </si>
  <si>
    <t>INEYES AK75 Best Men's Smartwatch For Night Cycling With LED Flashlight, Smart Watch For Men With Long Standby Time, Women's Smartwatches With 100+ Sport Modes, Couples Gift, Holiday Gift, Christmas Gift, New Year's Gifts</t>
  </si>
  <si>
    <t>https://pdk-image.qizhishangke.com/upload/1370/image/20241220/nHXtSMgbNprwtMOwFCXX.jpeg</t>
  </si>
  <si>
    <t>G20241220-0000000236</t>
  </si>
  <si>
    <t>P9NIONY74</t>
  </si>
  <si>
    <t>INEYES DM56 Best Smartwatch For Climbing With Compass, Men's Smart Watch With Long Endurance, Over 170+ Sport Modes Smartwatches For Women With Stopwatch, Couples Gift, Family Gift, Christmas Gift, New Year's Gifts</t>
  </si>
  <si>
    <t>https://pdk-image.qizhishangke.com/upload/1370/image/20241220/mWuIGygeXKLpWnPoWic9.jpeg</t>
  </si>
  <si>
    <t>G20241220-0000000237</t>
  </si>
  <si>
    <t>PPEGQ19FJ</t>
  </si>
  <si>
    <t>INEYES EW5 Rugged Smartwatch For Women And Men With 400mAh Battery, 5ATM Waterproof, Best Smart Watch For Android With Wireless Calls, Smartwatches For iPhone With Remote Camera, Holiday Gifts, Birthday Gift, Christmas Gift</t>
  </si>
  <si>
    <t>https://pdk-image.qizhishangke.com/upload/1370/image/20241220/va3YKHqw69q8aSO04qya.jpeg</t>
  </si>
  <si>
    <t>G20241220-0000000238</t>
  </si>
  <si>
    <t>PSPREXLW4</t>
  </si>
  <si>
    <t>INEYES H20 Sport Smartwatch For Running With Call Records, Women's Smart Watch With Long Standby Time, Men's Smartwatches With Camera Control, Birthday Gift, Holiday Gifts, Couples Gifts, Christmas Gift, New Year's Gifts</t>
  </si>
  <si>
    <t>https://pdk-image.qizhishangke.com/upload/1370/image/20241220/EC3KfPzyYUAzK8HW2482.jpeg</t>
  </si>
  <si>
    <t>G20241220-0000000241</t>
  </si>
  <si>
    <t>PW9VE3T40</t>
  </si>
  <si>
    <t>INEYES I126 Best Smartwatch For Cycling With Music Control, Long Endurance Smart Watch For Android Phone With Message Notification, Smartwatches For Men And Women With Multi-Sport Modes, Best Gift, Couples Gift, Holiday Gift, Christmas Gift</t>
  </si>
  <si>
    <t>https://pdk-image.qizhishangke.com/upload/1370/image/20241220/O2EcBrpuj4s1ryzSshsM.jpeg</t>
  </si>
  <si>
    <t>G20241220-0000000242</t>
  </si>
  <si>
    <t>PQGAQHQLR</t>
  </si>
  <si>
    <t>INEYES I70D3 Fashion Smart Watch For Women With Full Touch Screen, Popular Smartwatch For Men With Camera Control, Women's Smartwatches With More Watch Face, Best Gift, Couple Gift, Holiday Gift, Christmas Gift</t>
  </si>
  <si>
    <t>https://pdk-image.qizhishangke.com/upload/1370/image/20241220/kanDxQq8jBz25lFk3zUC.jpeg</t>
  </si>
  <si>
    <t>G20241220-0000000244</t>
  </si>
  <si>
    <t>P0DM3XTGL</t>
  </si>
  <si>
    <t>INEYES K52 Sport Smartwatch For Running With Long Endurance, Men's Smart Watch With Message Reminder, Smartwatches For Women With Weather, Gift For Sport Lover, Couples Gift, Christmas Gift, New Year's Gifts</t>
  </si>
  <si>
    <t>https://pdk-image.qizhishangke.com/upload/1370/image/20241220/l6FnViAhZEthb6AMaOx7.jpeg</t>
  </si>
  <si>
    <t>G20241220-0000000246</t>
  </si>
  <si>
    <t>PO5NSCJAM</t>
  </si>
  <si>
    <t>NEYES K55 Fashion Smart Watches For Men With Big HD Screen, Women's Smartwatches For iPhone And Android With Strong Battery Life, Multi-Sport Modes, Birthday Gifts, Gift For Family, Holiday Gift, Christmas Gift</t>
  </si>
  <si>
    <t>https://pdk-image.qizhishangke.com/upload/1370/image/20241220/gquMs46E4JDlmwTYOtDv.jpeg</t>
  </si>
  <si>
    <t>G20241220-0000000249</t>
  </si>
  <si>
    <t>PE6GO4X08</t>
  </si>
  <si>
    <t>INEYES K57P Sport Smart Watch For Running With Long Endurance, Men's Smartwatch With 100+ Sport Modes, Smartwatches For Women With More Watch Faces, Birthday Gift, Holiday Gifts, Christmas Gift, New Year's Gifts</t>
  </si>
  <si>
    <t>https://pdk-image.qizhishangke.com/upload/1370/image/20241220/q4kQrXAZX1NxNOGwBokp.jpeg</t>
  </si>
  <si>
    <t>G20241220-0000000250</t>
  </si>
  <si>
    <t>PCPC9VUHF</t>
  </si>
  <si>
    <t>INEYES K62 Elegant Women's Smart Watch With Strong Battery Life, 1.43-Inch AMOLED Display Smartwatch With Remote Camera, Smartwatches For Men With Message Notification, Family Gift, Christmas Gift</t>
  </si>
  <si>
    <t>https://pdk-image.qizhishangke.com/upload/1370/image/20241220/WPk50crF4Ym3KEfaCna6.jpeg</t>
  </si>
  <si>
    <t>G20241220-0000000251</t>
  </si>
  <si>
    <t>PTD3WW3M4</t>
  </si>
  <si>
    <t>INEYES K63 Women's Smartwatch With Wireless Calls, Long Endurance, Function Smart Watch For Men With Compass, Weather, High Resolution Smartwatches With Camera Control, Good Gifts For Friend, Family Gift, Christmas Gift</t>
  </si>
  <si>
    <t>https://pdk-image.qizhishangke.com/upload/1370/image/20241220/6S5eahGamUme2JPP07Nd.jpeg</t>
  </si>
  <si>
    <t>G20241220-0000000252</t>
  </si>
  <si>
    <t>PFGQV1GAT</t>
  </si>
  <si>
    <t>INEYES K65A Popular Smartwatch For Women With LED light, Smart Watch For Men With Wireless Call, 100+ Watch Faces Smartwatches For iPhone And Android With 1.43-Inch HD Screen, Family Gift, Couple Gift, Christmas Gift</t>
  </si>
  <si>
    <t>https://pdk-image.qizhishangke.com/upload/1370/image/20241220/YzQycmzDuwjSpej60vtk.jpeg</t>
  </si>
  <si>
    <t>G20241220-0000000253</t>
  </si>
  <si>
    <t>P7ZFNPKTK</t>
  </si>
  <si>
    <t>INEYES K65B Best Smart Watch For Women And Men With Receiving Information, Smartwatch For iPhone With Long Battery Life, Smartwatches For Android With Wireless Calls, Holiday Gift, Couples Gifts, Christmas Gift</t>
  </si>
  <si>
    <t>https://pdk-image.qizhishangke.com/upload/1370/image/20241220/Hrwa1hoOfXNUUv4oVgzB.jpeg</t>
  </si>
  <si>
    <t>G20241220-0000000255</t>
  </si>
  <si>
    <t>PBIDHQZ79</t>
  </si>
  <si>
    <t>INEYES KE2 Popular Women's Smartwatch With 1.32-Inch Full Touch Screen, Fashion Smart Watch For Men With 100+ Watch Faces, Practical Smartwatches With Camera Control, Couple Gift, Birthday Gift, Family Gift, Christmas Gift</t>
  </si>
  <si>
    <t>https://pdk-image.qizhishangke.com/upload/1370/image/20241220/yRPygrIMc45i6h77cuhi.jpeg</t>
  </si>
  <si>
    <t>G20241220-0000000256</t>
  </si>
  <si>
    <t>P065Z6NQX</t>
  </si>
  <si>
    <t>INEYES KR80 Practical Men's Smartwatch For Cycling With Compass, Women's Smart Watch With Long Standby Time, Smartwatches For iPhone And Android With Voice Assistant, Birthday Gift, Holiday Gifts, Christmas Gift, New Year's Gifts</t>
  </si>
  <si>
    <t>https://pdk-image.qizhishangke.com/upload/1370/image/20241224/qsrxwiVcJmZW5Aq50aG9.jpeg</t>
  </si>
  <si>
    <t>G20241220-0000000258</t>
  </si>
  <si>
    <t>PPI4Q5A2Q</t>
  </si>
  <si>
    <t>INEYES KT65 Sport Smartwatch For Cycling With Long Endurance, Women's Smart Watch For iPhone With Music Control, Men's Smartwatches For Android With Camera Control, Couples Gift, Family Gift, Christmas Gift, New Year's Gifts</t>
  </si>
  <si>
    <t>https://pdk-image.qizhishangke.com/upload/1370/image/20241220/W0z0P9prfH6EBD6pKru3.jpeg</t>
  </si>
  <si>
    <t>G20241220-0000000260</t>
  </si>
  <si>
    <t>PXA1R7NJ6</t>
  </si>
  <si>
    <t>INEYES KT79 Fashion Women's Smartwatch For Night Running With LED Flashlight, Long Endurance Smart Watch For Men With Timekeeping, Smartwatches For iPhone And Android With Call, Couple Gift, Birthday Gift, Thanksgiving Gift, Christmas Gift</t>
  </si>
  <si>
    <t>https://pdk-image.qizhishangke.com/upload/1370/image/20241224/UQFZuSlkexZfm5hWOwkV.png</t>
  </si>
  <si>
    <t>G20241220-0000000261</t>
  </si>
  <si>
    <t>PE6845ZUP</t>
  </si>
  <si>
    <t>INEYES MK88 Fashion Women's Smartwatch With More Watch Faces, Men's Smart Watch For Riding With Mini Games, Smartwatches For Women With Weather, Couple Gift, Birthday Gift, Thanksgiving Gift, Christmas Gift</t>
  </si>
  <si>
    <t>https://pdk-image.qizhishangke.com/upload/1370/image/20241220/ryMaox5JXpGHPBdn8N22.png</t>
  </si>
  <si>
    <t>G20241220-0000000262</t>
  </si>
  <si>
    <t>PYTB8K0BB</t>
  </si>
  <si>
    <t>INEYES NX23 Sport Men's Smartwatch For Night Riding With LED Flashlight, Large HD Screen Smart Watch For Women With Various Dial Wallpaper, Alarm Smartwatches With Long Standby Time, Couple Gift, Family Gift, Family Gift, Christmas Gift</t>
  </si>
  <si>
    <t>https://pdk-image.qizhishangke.com/upload/1370/image/20241220/4G61iTx9pWxHpdvmZ6mL.jpeg</t>
  </si>
  <si>
    <t>G20241220-0000000263</t>
  </si>
  <si>
    <t>PDEAHGCX3</t>
  </si>
  <si>
    <t>INEYES NX7 Best Smartwatch For Driving With Call Records, Multiple Sport Modes Smart Watch For Men And Women With Long Standby Time, Alarm Smartwatches With Voice Assistant, Best Gift, Couples Gift, Holiday Gift, Christmas Gift</t>
  </si>
  <si>
    <t>https://pdk-image.qizhishangke.com/upload/1370/image/20241224/R6yG779GqEOH8yEOU3yK.jpeg</t>
  </si>
  <si>
    <t>G20241220-0000000264</t>
  </si>
  <si>
    <t>PV48QVDL5</t>
  </si>
  <si>
    <t>INEYES NY39 New Sport Men's Smartwatch For Running With Long Endurance, Large HD Screen Smart Watch For Women With Weather, Women's Smartwatches With Music Control, Gift For Sport Lover, Couples Gift, Family Gift, Christmas Gift</t>
  </si>
  <si>
    <t>https://pdk-image.qizhishangke.com/upload/1370/image/20241220/VSAXIU4U4r3TZpzkFwt6.jpeg</t>
  </si>
  <si>
    <t>G20241220-0000000265</t>
  </si>
  <si>
    <t>PNJXVQJ3M</t>
  </si>
  <si>
    <t>INEYES P114 2024 Hot Sale Men's Smartwatch For Android Phone With Strong Battery Life, Fancy Smart Watch For Women With Large Full Touch Screen, Women's Smartwatches For iPhone With Multi-Sport Modes, Holiday Gift, Birthday Gift, Christmas Gift</t>
  </si>
  <si>
    <t>https://pdk-image.qizhishangke.com/upload/1370/image/20241220/x4d9P3QfPkav0jwzGHcW.jpeg</t>
  </si>
  <si>
    <t>G20241220-0000000266</t>
  </si>
  <si>
    <t>PPVVM4FZZ</t>
  </si>
  <si>
    <t>INEYES P66 Fashion Smart Watch For Women With Full Touch Screen, Music Control, Fancy Smart Watches For Men With Long Endurance, 100+ Sports Modes, Holiday Gift, Couples Gifts, Best Gift, Christmas Gift</t>
  </si>
  <si>
    <t>https://pdk-image.qizhishangke.com/upload/1370/image/20241220/qyCsTUhqlpN4hDQLJVk3.jpeg</t>
  </si>
  <si>
    <t>G20241220-0000000268</t>
  </si>
  <si>
    <t>PNRWYBY5W</t>
  </si>
  <si>
    <t>INEYES QS36 Fashion Women's Smartwatch For Working With Sedentary Reminder, Smart Watch For Men With Remote Photo, Smartwatches For Women With Music Playback, Couple Gift, Family Gift, New Year's Gifts, Christmas Gift</t>
  </si>
  <si>
    <t>https://pdk-image.qizhishangke.com/upload/1370/image/20241220/DXQBagk7ElNO0sYrGFOs.jpeg</t>
  </si>
  <si>
    <t>G20241220-0000000270</t>
  </si>
  <si>
    <t>PC3AY34R2</t>
  </si>
  <si>
    <t>INEYES S320B 100+Sport Modes Smart Watch For Men With LED Flashlight, Women's Smartwatch With Wireless Call, Men's Smartwatches With 2.02-Inch HD Screen, Best Gift, Couples Gift, Birthday Gift, Christmas Gift</t>
  </si>
  <si>
    <t>https://pdk-image.qizhishangke.com/upload/1370/image/20241220/gFx3ozwdaROFvrbIikWA.jpeg</t>
  </si>
  <si>
    <t>G20241220-0000000271</t>
  </si>
  <si>
    <t>PBHM73R87</t>
  </si>
  <si>
    <t>INEYES S50 Fashion Smart Watch For Women With LED Flashlight, Best Smartwatch With Long Standby Time, Men's Smartwatches With Music Player, Holiday Gifts, Birthday Gift, Christmas Gift</t>
  </si>
  <si>
    <t>https://pdk-image.qizhishangke.com/upload/1370/image/20241220/vGhDC70wSyloT0T3tv4Z.jpeg</t>
  </si>
  <si>
    <t>G20241220-0000000272</t>
  </si>
  <si>
    <t>P1VMJET20</t>
  </si>
  <si>
    <t>INEYES T95C New Women's Smartwatch For Cycling With Headphones, Multi Sport Modes Smart Watch With Weather, Men's Smartwatch For Call With High Sound Quality, Couples Gifts, Best Gift, Thanksgiving Gift, Christmas Gift</t>
  </si>
  <si>
    <t>https://pdk-image.qizhishangke.com/upload/1370/image/20241220/JsskQEMcUpmhL2kwVpXy.jpeg</t>
  </si>
  <si>
    <t>G20241220-0000000273</t>
  </si>
  <si>
    <t>P0JJNFC16</t>
  </si>
  <si>
    <t>INEYES T95 Long Battery Life Smart Watch For Cycling With Headphones, Music Control Smartwatch For Men With Full Touch Screen, Practical Smartwatches For Women With Call Reminder, Best Gift, Couples Gift, Thanksgiving Gift, Christmas Gift</t>
  </si>
  <si>
    <t>https://pdk-image.qizhishangke.com/upload/1370/image/20241220/zFmTRVgS7YJn7iAglO47.jpeg</t>
  </si>
  <si>
    <t>G20241220-0000000274</t>
  </si>
  <si>
    <t>PC41DTWNB</t>
  </si>
  <si>
    <t>INEYES T96 Long Standby Time Smartwatch For Running With Headphones, Women's Smart Watch With Message Reminder, Music Control Smartwatches For Men With Big Screen, Gift For Sport Lover, Couples Gift, Thanksgiving Gift, Christmas Gift</t>
  </si>
  <si>
    <t>https://pdk-image.qizhishangke.com/upload/1370/image/20241220/1thDgkXdf5oDwJM3M0pP.jpeg</t>
  </si>
  <si>
    <t>G20241220-0000000275</t>
  </si>
  <si>
    <t>PJ6O3A7FN</t>
  </si>
  <si>
    <t>INEYES T97 New Smartwatch For Cycling With Headphones, Men's Smart Watch With Long Standby Time, Smartwatches For Women With Stopwatch, Gift For Sport Lover, Couples Gift, Christmas Gift, New Year's Gifts</t>
  </si>
  <si>
    <t>https://pdk-image.qizhishangke.com/upload/1370/image/20241220/fxgl5eP4a2v8RgRrIt2b.jpeg</t>
  </si>
  <si>
    <t>G20241220-0000000276</t>
  </si>
  <si>
    <t>PSOCMA42U</t>
  </si>
  <si>
    <t>Men's diamond check cotton socks Gray / 26-6-28</t>
  </si>
  <si>
    <t>https://image.qizhishangke.com/upload/1370/image/20241218/iPfXJQJvzHwPCGYcXCXd.jpeg</t>
  </si>
  <si>
    <t>G20241218-0000000207</t>
  </si>
  <si>
    <t>PGP5KISVX</t>
  </si>
  <si>
    <t>Socks are versatile and fashionable. Men's sports spring and autumn new models are full of basketball socks Black / 26-6-28</t>
  </si>
  <si>
    <t>https://image.qizhishangke.com/upload/1370/image/20241218/ldhUAeoidO32rExkyZnV.jpeg</t>
  </si>
  <si>
    <t>G20241218-0000000210</t>
  </si>
  <si>
    <t>PNJKEQJ4Q</t>
  </si>
  <si>
    <t>Spring and summer women's mid-tube blue and white sports versatile striped sports socks, high-end Blue+White / 22-5-24</t>
  </si>
  <si>
    <t>https://image.qizhishangke.com/upload/1370/image/20241218/arf2gnZtgnjj2piQ4eh2.jpeg</t>
  </si>
  <si>
    <t>G20241218-0000000208</t>
  </si>
  <si>
    <t>女装与女士内衣&gt;&gt;女士内衣&gt;&gt;女士袜子</t>
  </si>
  <si>
    <t>P5SUGJ0IW</t>
  </si>
  <si>
    <t>New arrival pink dot curve solid color ins cute all-match socks White / 22-5-24</t>
  </si>
  <si>
    <t>https://image.qizhishangke.com/upload/1370/image/20241218/5hmo3ngAuqViylRRQqUh.jpeg</t>
  </si>
  <si>
    <t>G20241218-0000000211</t>
  </si>
  <si>
    <t>PR20JQWKE</t>
  </si>
  <si>
    <t>A pair of full peach heart socks for girls spring and summer mid-tube socks cute and versatile campus style fashionable sports socks White / 22-5-24</t>
  </si>
  <si>
    <t>https://image.qizhishangke.com/upload/1370/image/20241218/IskWSdlJjChuK4vInpZK.jpeg</t>
  </si>
  <si>
    <t>G20241218-0000000212</t>
  </si>
  <si>
    <t>PSM6P1HRA</t>
  </si>
  <si>
    <t>Black men's mid-tube sports socks for summer, thin, breathable, versatile and durable Black / 26-6-28</t>
  </si>
  <si>
    <t>https://image.qizhishangke.com/upload/1370/image/20241218/g5CPy169Xz8rUvovLGaN.jpeg</t>
  </si>
  <si>
    <t>G20241218-0000000213</t>
  </si>
  <si>
    <t>PTSZHF9T6</t>
  </si>
  <si>
    <t>Women's blue grass breathable, sweat-absorbent, high-value, versatile, simple, fresh mid-tube socks Blue / 22-5-24</t>
  </si>
  <si>
    <t>https://image.qizhishangke.com/upload/1370/image/20241218/TjrNJJMOfycVCtHDNkJK.jpeg</t>
  </si>
  <si>
    <t>G20241218-0000000214</t>
  </si>
  <si>
    <t>PHHGNWI40</t>
  </si>
  <si>
    <t>Men's summer thin mid-tube trendy versatile rare breathable sports socks Black / 26-6-28</t>
  </si>
  <si>
    <t>https://image.qizhishangke.com/upload/1370/image/20241218/RznPkNeYZr6KODHBG3H7.jpeg</t>
  </si>
  <si>
    <t>G20241218-0000000215</t>
  </si>
  <si>
    <t>PBR3K1TW2</t>
  </si>
  <si>
    <t>Ramie solid color socks for men four seasons sports long tube fashion men socks Black / 26-6-28</t>
  </si>
  <si>
    <t>https://image.qizhishangke.com/upload/1370/image/20241218/iVyKJHtUDeyxkluZ0mNR.jpeg</t>
  </si>
  <si>
    <t>G20241218-0000000216</t>
  </si>
  <si>
    <t>P2YY6WSHJ</t>
  </si>
  <si>
    <t>A pair of oblique dot cross pattern boys' spring and summer mid-tube socks, versatile campus style fashion sports socks Black / 26-6-28</t>
  </si>
  <si>
    <t>https://image.qizhishangke.com/upload/1370/image/20241218/cgyzy5mn9OvSqZKHNqlU.jpeg</t>
  </si>
  <si>
    <t>G20241218-0000000217</t>
  </si>
  <si>
    <t>PYIH0M32J</t>
  </si>
  <si>
    <t>Women's autumn and winter grass edge medium tube socks sweet and cute all-match ladies socks Yellow / 22-5-24</t>
  </si>
  <si>
    <t>https://image.qizhishangke.com/upload/1370/image/20241218/g8ts4g5MYh5ndANzGG0T.jpeg</t>
  </si>
  <si>
    <t>G20241218-0000000218</t>
  </si>
  <si>
    <t>P7E4NTV0I</t>
  </si>
  <si>
    <t>Horizontal stripes trendy black socks solid color sports breathable socks Black / 26-6-28</t>
  </si>
  <si>
    <t>https://image.qizhishangke.com/upload/1370/image/20241218/ikW1rS2lr1ZN3fY2L5bc.jpeg</t>
  </si>
  <si>
    <t>G20241218-0000000219</t>
  </si>
  <si>
    <t>PW2T8V8NU</t>
  </si>
  <si>
    <t>Vertical fork ramie trend sports breathable socks black socks solid color Black / 26-6-28</t>
  </si>
  <si>
    <t>https://image.qizhishangke.com/upload/1370/image/20241218/bUlkuhWirem1P5y8UmR4.jpeg</t>
  </si>
  <si>
    <t>G20241218-0000000220</t>
  </si>
  <si>
    <t>PCL1E8IZL</t>
  </si>
  <si>
    <t>Ramie Men's Cross Black Socks Black / 26-6-28</t>
  </si>
  <si>
    <t>https://image.qizhishangke.com/upload/1370/image/20241218/ECiUpFS2OjL8lt5WzcZw.jpeg</t>
  </si>
  <si>
    <t>G20241218-0000000223</t>
  </si>
  <si>
    <t>PI20D369Z</t>
  </si>
  <si>
    <t>Large capacity ladies handbag</t>
  </si>
  <si>
    <t>https://pdk-image.qizhishangke.com/upload/1370/image/20241224/Cq0WVt53gMbxN045EmYn.png</t>
  </si>
  <si>
    <t>G20241224-0000000316</t>
  </si>
  <si>
    <t>箱包&gt;&gt;女包&gt;&gt;女士托特包</t>
  </si>
  <si>
    <t>PV099Y91G</t>
  </si>
  <si>
    <t>Large capacity  ladies handbag</t>
  </si>
  <si>
    <t>https://pdk-image.qizhishangke.com/upload/1370/image/20241224/MQK60mK0cyt3oIyL7emJ.jpeg</t>
  </si>
  <si>
    <t>G20241224-0000000315</t>
  </si>
  <si>
    <t>箱包&gt;&gt;女包&gt;&gt;女士单肩包及斜挎包</t>
  </si>
  <si>
    <t>PKR7S5CT0</t>
  </si>
  <si>
    <t>https://pdk-image.qizhishangke.com/upload/1370/image/20241224/5N0l3vd3vpHGqz0xzKP0.jpeg</t>
  </si>
  <si>
    <t>G20241224-0000000314</t>
  </si>
  <si>
    <t>箱包&gt;&gt;女包&gt;&gt;女士手拎包</t>
  </si>
  <si>
    <t>PIG2TT8LI</t>
  </si>
  <si>
    <t>https://pdk-image.qizhishangke.com/upload/1370/image/20241224/hL47y9F8aC6WFJwgcIIJ.jpeg</t>
  </si>
  <si>
    <t>G20241224-0000000313</t>
  </si>
  <si>
    <t>P629OGK6A</t>
  </si>
  <si>
    <t>Large capacity Joker ladies handbag</t>
  </si>
  <si>
    <t>https://pdk-image.qizhishangke.com/upload/1370/image/20241224/6MDW5AUX9kgoAEGzHGHw.jpeg</t>
  </si>
  <si>
    <t>G20241224-0000000312</t>
  </si>
  <si>
    <t>PHXFC9W1C</t>
  </si>
  <si>
    <t>Joker shoulder bag        </t>
  </si>
  <si>
    <t>https://pdk-image.qizhishangke.com/upload/1370/image/20241224/poodk4ncYhhGFXkgV2b9.jpeg</t>
  </si>
  <si>
    <t>G20241224-0000000311</t>
  </si>
  <si>
    <t>P7CQAR4QD</t>
  </si>
  <si>
    <t>backpack                                    </t>
  </si>
  <si>
    <t>https://pdk-image.qizhishangke.com/upload/1370/image/20241224/XLe16fqabJZtGOv8HzUg.jpeg</t>
  </si>
  <si>
    <t>G20241224-0000000310</t>
  </si>
  <si>
    <t>P8I8YEO9V</t>
  </si>
  <si>
    <t>A pair of light luxury and gorgeous temperament, versatile and set with zircon copper earrings, metallic copper material gift gold</t>
  </si>
  <si>
    <t>https://pdk-image.qizhishangke.com/upload/1370/image/20241224/zGf1YyQRUW78X5iO3LtV.jpeg</t>
  </si>
  <si>
    <t>G20241224-0000000309</t>
  </si>
  <si>
    <t>PPLXD459T</t>
  </si>
  <si>
    <t>A creative and luxurious Instagram style double ring turquoise multi chain mixed bead bracelet for women's vacation and date gifts gold</t>
  </si>
  <si>
    <t>https://pdk-image.qizhishangke.com/upload/1370/image/20241224/NDe3oj5Yc88GehfRJhyO.jpeg</t>
  </si>
  <si>
    <t>G20241224-0000000308</t>
  </si>
  <si>
    <t>时尚配件&gt;&gt;平价饰品&gt;&gt;手环与手链</t>
  </si>
  <si>
    <t>PV9HFSYIN</t>
  </si>
  <si>
    <t>Two piece set of fashionable hot selling metal stainless steel material couple style men's and women's wristbands bracelet gift gold</t>
  </si>
  <si>
    <t>https://pdk-image.qizhishangke.com/upload/1370/image/20241224/zkRIe4OiCxGRUeQoFhai.jpeg</t>
  </si>
  <si>
    <t>G20241224-0000000307</t>
  </si>
  <si>
    <t>PWM6P4ZTU</t>
  </si>
  <si>
    <t>An elegant and high-end Middle Eastern Ramadan style metal engraved double woven dense chain for women's popular vacation style foot chain gold</t>
  </si>
  <si>
    <t>https://pdk-image.qizhishangke.com/upload/1370/image/20241224/nDDudHJ2p1UUVCJLsVNs.jpeg</t>
  </si>
  <si>
    <t>G20241224-0000000306</t>
  </si>
  <si>
    <t>PSUN3F4QB</t>
  </si>
  <si>
    <t>A pair of metallic glass bead copper material simple pearl earrings gift gold</t>
  </si>
  <si>
    <t>https://pdk-image.qizhishangke.com/upload/1370/image/20241224/hsYjp3kgBTD2fKH1EtKU.jpeg</t>
  </si>
  <si>
    <t>G20241224-0000000305</t>
  </si>
  <si>
    <t>P4BU8FKAF</t>
  </si>
  <si>
    <t>INEYES P73 Smart Watch For Message Reminder With 1.83-Inch Screen, Stylish Smartwatches For Men With 100+ Sport Modes, Women's Smartwatch With Voice Assistant, Birthday Gift, Christmas Gift, New Year's Gifts</t>
  </si>
  <si>
    <t>https://pdk-image.qizhishangke.com/upload/1370/image/20241224/LqbAmq5EAAYVhmXXk1ed.jpeg</t>
  </si>
  <si>
    <t>G20241220-0000000269</t>
  </si>
  <si>
    <t>PYRDEMWXS</t>
  </si>
  <si>
    <t>深圳骐思创新电子科技有限公司</t>
  </si>
  <si>
    <t>P10 Line monitoring camera - full-color night vision, two-way voice communication, motion detection, built-in AP hotspot, no need for network viewing, real-time monitoring of home, family, and pet safety</t>
  </si>
  <si>
    <t>https://pdk-image.qizhishangke.com/upload/1370/image/20250102/PCFaSOQLGRd2NSQrF6d1.jpeg</t>
  </si>
  <si>
    <t>G20250102-0000000320</t>
  </si>
  <si>
    <t>手机与数码&gt;&gt;摄影摄像&gt;&gt;监控摄像设备</t>
  </si>
  <si>
    <t>PGULNUJN7</t>
  </si>
  <si>
    <t>X10 Intelligent Visual Doorbell -480P Camera, WIFI Multifunctional, Night Vision, PIR Motion Detection, Real time Monitoring, 3600mAh Large Capacity Battery, APP Supports Video and Voice Change Call Function, Cloud Storage, Intelligent Visualization</t>
  </si>
  <si>
    <t>https://pdk-image.qizhishangke.com/upload/1370/image/20250102/9rnpI3yKi6TH0I1TcWrf.jpeg</t>
  </si>
  <si>
    <t>G20250102-0000000319</t>
  </si>
  <si>
    <t>PPXXAYXLR</t>
  </si>
  <si>
    <t>U9 wireless doorbell camera, wireless video doorbell, video doorbell, smartphone APP remote electronic doorbell, doorbell stand, 2.4GHz WiFi, two-way audio, night vision, battery</t>
  </si>
  <si>
    <t>https://pdk-image.qizhishangke.com/upload/1370/image/20250102/9KZfBYl3uWtbJukvsVDU.jpeg</t>
  </si>
  <si>
    <t>U9</t>
  </si>
  <si>
    <t>P5LZKFNLX</t>
  </si>
  <si>
    <t>D9 Wi Fi wireless doorbell camera with ringtone, high-definition video, voice changer, motion detection, anti-theft, night vision, two-way audio, USB rechargeable lithium polymer battery, button controlled doorbell</t>
  </si>
  <si>
    <t>https://pdk-image.qizhishangke.com/upload/1370/image/20250102/hglIvHSE91og24zHutv5.jpeg</t>
  </si>
  <si>
    <t>D9</t>
  </si>
  <si>
    <t>PSLOZSSH4</t>
  </si>
  <si>
    <t>X8 intelligent wireless doorbell, visual Wi Fi doorbell, waterproof wireless video doorbell, camera, night vision, voice converter, photo and video, two-way audio</t>
  </si>
  <si>
    <t>https://pdk-image.qizhishangke.com/upload/1370/image/20250102/jsTZQr3Y8T90twogH5KE.jpeg</t>
  </si>
  <si>
    <t>X8</t>
  </si>
  <si>
    <t>PYCCIT9S9</t>
  </si>
  <si>
    <t>X7 Rechargeable Wireless Video Doorbell Camera - High Definition Night Vision, Bidirectional Audio Wi Fi, Motion Detection, Real time Alarm, Supports 2.4G Wi-Fi, Easy Installation, Dual Power Supply (Battery/USB), Black, Home Wireless Doorbell</t>
  </si>
  <si>
    <t>https://pdk-image.qizhishangke.com/upload/1370/image/20250102/1LaeMz8BBuFcJHWt2AJD.jpeg</t>
  </si>
  <si>
    <t>X7</t>
  </si>
  <si>
    <t>PD4KWCLFJ</t>
  </si>
  <si>
    <t>D10 intelligent wireless doorbell camera with rechargeable battery, two-way audio, 2.4G Wi Fi, APP remote intercom, free rolling cloud storage (built-in battery)</t>
  </si>
  <si>
    <t>https://pdk-image.qizhishangke.com/upload/1370/image/20250102/jko7IMtUCYSMYqBkCn7l.jpeg</t>
  </si>
  <si>
    <t>D10</t>
  </si>
  <si>
    <t>PS1OY4BMN</t>
  </si>
  <si>
    <t>征海网络（深圳）有限公司</t>
  </si>
  <si>
    <t xml:space="preserve">BODYACCEL Niacinamide Whitening Toothpaste - 1 Pack | Removes Coffee &amp; Tea Stains | Fights Plaque &amp; Bad Breath | Micro-Crystal Clean | Silver Glitter Paste | Sakura Peach Scent </t>
  </si>
  <si>
    <t>https://pdk-image.qizhishangke.com/upload/1370/image/20250205/RfV3DV69uSpCKcDz54JV.jpeg</t>
  </si>
  <si>
    <t>BodyAccel-YG-2</t>
  </si>
  <si>
    <t>美妆个护&gt;&gt;鼻子口腔护理&gt;&gt;牙膏</t>
  </si>
  <si>
    <t>PR3R3ZZB5</t>
  </si>
  <si>
    <t>上海罗赛拉珠宝设计有限公司</t>
  </si>
  <si>
    <t>ROUSERA ANCIENT WALL RING</t>
  </si>
  <si>
    <t>https://pdk-image.qizhishangke.com/upload/1370/image/20250206/TxKL5ve1SKMJ4QpYZpb3.jpeg</t>
  </si>
  <si>
    <t>CM130499</t>
  </si>
  <si>
    <t>时尚配件&gt;&gt;平价饰品&gt;&gt;戒指</t>
  </si>
  <si>
    <t>PD06SYCR5</t>
  </si>
  <si>
    <t xml:space="preserve">BODYACCEL Teeth Whitening Strips - 7 Pairs | 14-Day Visible Whitening | Gentle &amp; Non-Sensitive | Stain Removal &amp; Color Brightening | Smooth Fit Technology | Triple Ultra-Thin Design </t>
  </si>
  <si>
    <t>https://pdk-image.qizhishangke.com/upload/1370/image/20250206/Hq6xZtYYBAsdglVHmkBJ.jpeg</t>
  </si>
  <si>
    <t>G20250206-0000000342</t>
  </si>
  <si>
    <t>美妆个护&gt;&gt;鼻子口腔护理&gt;&gt;牙齿美白</t>
  </si>
  <si>
    <t>P5KVNKP3A</t>
  </si>
  <si>
    <t>Rousera Ancient Wall Earrings</t>
  </si>
  <si>
    <t>https://pdk-image.qizhishangke.com/upload/1370/image/20250207/G12LYlMTQl90KrHE8seR.jpeg</t>
  </si>
  <si>
    <t>CM130199</t>
  </si>
  <si>
    <t>PWJBZEUVG</t>
  </si>
  <si>
    <t>BODYACCEL Teeth Whitening Strips - 14 Pairs | 14-Day Visible Whitening | Gentle &amp; Non-Sensitive | Stain Removal &amp; Color Brightening | Smooth Fit Technology | Triple Ultra-Thin Design</t>
  </si>
  <si>
    <t>https://pdk-image.qizhishangke.com/upload/1370/image/20250208/MQ21J7oYBW3UhB3xpkGL.jpeg</t>
  </si>
  <si>
    <t>G20250208-0000000373</t>
  </si>
  <si>
    <t>PK6I1QIPK</t>
  </si>
  <si>
    <t>Rousera Ancient Wall Necklace</t>
  </si>
  <si>
    <t>https://pdk-image.qizhishangke.com/upload/1370/image/20250208/c3LqGxnLq6BASW7RMJWO.jpeg</t>
  </si>
  <si>
    <t>CM130399</t>
  </si>
  <si>
    <t>时尚配件&gt;&gt;平价饰品&gt;&gt;项链</t>
  </si>
  <si>
    <t>PDVZ14CQ8</t>
  </si>
  <si>
    <t>Rousera Kilimanjaro Moonstone Ring</t>
  </si>
  <si>
    <t>https://pdk-image.qizhishangke.com/upload/1370/image/20250208/ClmC05fznhVJy1VMUMWB.jpeg</t>
  </si>
  <si>
    <t>DK220407</t>
  </si>
  <si>
    <t>PCLUMV2I8</t>
  </si>
  <si>
    <t>Rousera Kilimanjaro Moonstone Necklace</t>
  </si>
  <si>
    <t>https://pdk-image.qizhishangke.com/upload/1370/image/20250208/oKoQaaHjaTgrg1T0Ilc6.jpeg</t>
  </si>
  <si>
    <t>DK220399</t>
  </si>
  <si>
    <t>PTW06SYYM</t>
  </si>
  <si>
    <t>Rousera Kilimanjaro Moonstone Drop Earrings</t>
  </si>
  <si>
    <t>https://pdk-image.qizhishangke.com/upload/1370/image/20250208/9tEFTnl5khqevy1oWkka.jpeg</t>
  </si>
  <si>
    <t>DK220199</t>
  </si>
  <si>
    <t>PXZH7O798</t>
  </si>
  <si>
    <t>Rousera Wildness Heartbeats Drop Earrings</t>
  </si>
  <si>
    <t>https://pdk-image.qizhishangke.com/upload/1370/image/20250208/H2wH18hsGNAdjcIFSH7d.jpeg</t>
  </si>
  <si>
    <t>DK210199</t>
  </si>
  <si>
    <t>P66TA7LWS</t>
  </si>
  <si>
    <t>Rousera Daydream Blue Ring</t>
  </si>
  <si>
    <t>https://pdk-image.qizhishangke.com/upload/1370/image/20250208/lJIoYXV1irQXu2piNbly.jpeg</t>
  </si>
  <si>
    <t>CM120499</t>
  </si>
  <si>
    <t>PCEGMJRFV</t>
  </si>
  <si>
    <t>Rousera Daydream Blue Bangle</t>
  </si>
  <si>
    <t>https://pdk-image.qizhishangke.com/upload/1370/image/20250208/i0o3UDVx5SRMbcTBFamW.jpeg</t>
  </si>
  <si>
    <t>CM120299</t>
  </si>
  <si>
    <t>PCT1C8Q9G</t>
  </si>
  <si>
    <t>Rousera Exotic Curve Drop Earrings</t>
  </si>
  <si>
    <t>https://pdk-image.qizhishangke.com/upload/1370/image/20250208/Rx7xQT58QbA30jx8kFd5.jpeg</t>
  </si>
  <si>
    <t>CM110199</t>
  </si>
  <si>
    <t>PCCUGC4WQ</t>
  </si>
  <si>
    <t>Rousera Exotic Curve Necklace </t>
  </si>
  <si>
    <t>https://pdk-image.qizhishangke.com/upload/1370/image/20250208/9XQn65Cs7kbtR86mb64B.jpeg</t>
  </si>
  <si>
    <t>CM110399</t>
  </si>
  <si>
    <t>P03IBBAC9</t>
  </si>
  <si>
    <t>Rousera Wildness Heartbeats Bangle</t>
  </si>
  <si>
    <t>https://pdk-image.qizhishangke.com/upload/1370/image/20250208/mwsxtIGo20yaChVAkTEx.jpeg?x-oss-process=image/format,jpg,image/resize,m_pad,w_1000,h_1000,limit_0</t>
  </si>
  <si>
    <t>DK210299</t>
  </si>
  <si>
    <t>PYANNHATV</t>
  </si>
  <si>
    <t>Rousera Wildness Heartbeats Ring</t>
  </si>
  <si>
    <t>https://pdk-image.qizhishangke.com/upload/1370/image/20250208/GEG1Otot3q5tM5QQxVXf.jpeg</t>
  </si>
  <si>
    <t>DK210499</t>
  </si>
  <si>
    <t>P0ZS9SJS6</t>
  </si>
  <si>
    <t>INEYES C21 Smartwatch 1.32-Inch Touchscreen HD Fitness Watch Military Sports Watch With Heart Rate Monitor Pedometer With Sleep Monitor Music Control Fitness Tracker Watch Wristwatch With Phone Function For iPhone And Android</t>
  </si>
  <si>
    <t>https://pdk-image.qizhishangke.com/upload/1370/image/20241221/O6FRpMRSznqgDMdf5NgV.jpeg</t>
  </si>
  <si>
    <t>G20241221-0000000284</t>
  </si>
  <si>
    <t>PO7FLGIF1</t>
  </si>
  <si>
    <t>INEYES GS200 Smart Glasses For Riding With Long Battery Life, Practical Glasses For Women And Men With Wireless Calling, Glasses For iPhone And Android With Music Control, Suitable For All Styles, Birthday Gift, Family Gift, Christmas Gift</t>
  </si>
  <si>
    <t>https://pdk-image.qizhishangke.com/upload/1370/image/20241221/1al7kcjomMgrFtyLHzEi.jpeg</t>
  </si>
  <si>
    <t>G20241221-0000000279</t>
  </si>
  <si>
    <t>时尚配件&gt;&gt;眼镜&gt;&gt;太阳镜</t>
  </si>
  <si>
    <t>PWWWUQ35K</t>
  </si>
  <si>
    <t>INEYES GS260 Fashion Smart Glasses For Women With Immersive Sound Effects, Driving Glasses For iPhone With Voice Assistant,  Long Battery Life, Elegant Glasses For Android With Various Face Shapes, Gift For Family, Holiday Gift, Couples Gift, Best Gift</t>
  </si>
  <si>
    <t>https://pdk-image.qizhishangke.com/upload/1370/image/20241221/LqyonYCkaEGk6pFEs4yR.png</t>
  </si>
  <si>
    <t>G20241221-0000000280</t>
  </si>
  <si>
    <t>PCTLY0L0O</t>
  </si>
  <si>
    <t>INEYES FT61 New Sport Smartwatch For Climbing With Compass, Long Standby Time Smartwatch For Women With Message Notification, Men's Smartwatches With Weather, Gift For Sport Lover, Couples Gift, Family Gift, Christmas Gift</t>
  </si>
  <si>
    <t>https://pdk-image.qizhishangke.com/upload/1370/image/20241220/g7y8pSpo3DysP70AHKIS.jpeg</t>
  </si>
  <si>
    <t>G20241220-0000000239</t>
  </si>
  <si>
    <t>PGAM2G9V7</t>
  </si>
  <si>
    <t>INEYES P3 Best Men's Smartwatch For Night Cycling With Various Light Effects, Women's Smart Watch With Message Notification, Smartwatches For Men With Music Control, Couple Gift, Christmas Gift, New Year's Gifts</t>
  </si>
  <si>
    <t>https://pdk-image.qizhishangke.com/upload/1370/image/20241220/WfLue1r6aU7yw53u6JTy.jpeg</t>
  </si>
  <si>
    <t>G20241220-0000000267</t>
  </si>
  <si>
    <t>PPIU7K2F7</t>
  </si>
  <si>
    <t>佛山市抖满分传媒有限公司</t>
  </si>
  <si>
    <t>Ldoier Pure Himalayan Shilajit Gummies| With Ashwagandha, Gokshura &amp;other herbs</t>
  </si>
  <si>
    <t>https://pdk-image.qizhishangke.com/upload/1370/image/20250223/4HkGYUfRvw2PPXGRR9ms.jpeg</t>
  </si>
  <si>
    <t>022311081566</t>
  </si>
  <si>
    <t>保健&gt;&gt;保健食品&gt;&gt;保健食品</t>
  </si>
  <si>
    <t>PQR5VX2J8</t>
  </si>
  <si>
    <t>Ldoier NAD+ Supplement for SkinAging Support, Energy, and Focus - 80 Count - Bathroom</t>
  </si>
  <si>
    <t>https://pdk-image.qizhishangke.com/upload/1370/image/20250222/7AIf2eAZzLLUWdSWSMPS.jpeg</t>
  </si>
  <si>
    <t>A00001098888</t>
  </si>
  <si>
    <t>PYH0GT62G</t>
  </si>
  <si>
    <t>广州市尚美网络技术有限公司</t>
  </si>
  <si>
    <t>1pcs, Natural 4 Hour Instant Dark Tanning Lotion, Moisturizing &amp; Hydrating, Sun Tanning Serum Lotion, Body Tanner, No Trace Medium Dark Gradual Tanning Body! (100g)</t>
  </si>
  <si>
    <t>https://image.qizhishangke.com/upload/1370/image/20241011/5vwW1sxuEDnr23wk0jrH.jpeg</t>
  </si>
  <si>
    <t>G20241011-0000000012</t>
  </si>
  <si>
    <t>美妆个护&gt;&gt;洗浴与身体护理&gt;&gt;身体霜、乳</t>
  </si>
  <si>
    <t>P51ZHU6TG</t>
  </si>
  <si>
    <t>Centella Asiatica Facial Serum 30ml with Glycerin, Centella Asiatica, Hyaluronic Acid, moisturizes and nourishes the facial skin, suitable for all skin types, men and women skincare, skin care, gift/travel</t>
  </si>
  <si>
    <t>https://image.qizhishangke.com/upload/1370/image/20241218/prG20SuKVqfnVleGYElK.jpeg</t>
  </si>
  <si>
    <t>G20241218-0000000201</t>
  </si>
  <si>
    <t>PH2JY0DKV</t>
  </si>
  <si>
    <t>Centella asiatica refreshing toner 210ml, with niacinamide, glycerin, Centella asiatica, moisturizing and hydrating, gentle skin care, pore shrinking, suitable for all skin types, skin care, gifts for women, mothers, girlfriends / Christmas gifts</t>
  </si>
  <si>
    <t>https://image.qizhishangke.com/upload/1370/image/20241218/VYlURD1ihFwS6zfXLh6s.jpeg</t>
  </si>
  <si>
    <t>G20241218-0000000202</t>
  </si>
  <si>
    <t>美妆个护&gt;&gt;美容护肤&gt;&gt;爽肤水、化妆水</t>
  </si>
  <si>
    <t>PE6G1479Z</t>
  </si>
  <si>
    <t>Portable TV Dock Charging Docking Station with HDMI and USB 3.0 Port Replacement Base Dock Set for Nintendo Switch OLED</t>
  </si>
  <si>
    <t>https://pdk-image.qizhishangke.com/upload/1370/image/20241122/GBsch3Skin7ngpzYuNtJ.jpeg</t>
  </si>
  <si>
    <t>G20241122-0000000134</t>
  </si>
  <si>
    <t>PAMP8WMMP</t>
  </si>
  <si>
    <t>Cell Phone Cooler Black Shark Fun Cooler Cellphone Radiator for 2.63-3.46 in iOS/Android Semiconductor Heatsink Cooling</t>
  </si>
  <si>
    <t>https://pdk-image.qizhishangke.com/upload/1370/image/20241122/vhm0IdYDSi1QFVJXA1AZ.png</t>
  </si>
  <si>
    <t>G20241122-0000000128</t>
  </si>
  <si>
    <t>P192G4HNQ</t>
  </si>
  <si>
    <t>SENBONO Audio Smart Glasses, Blue Light Smart Glasses, Wireless Open Ear Sound with Mic &amp; Speakers for Men and Women, Polarized Fashion Glasses Lenses, Voice Assistant</t>
  </si>
  <si>
    <t>https://image.qizhishangke.com/upload/1370/image/20241118/AlOR8bVJLjIi3B1pEjHD.jpeg</t>
  </si>
  <si>
    <t>G20241118-0000000115</t>
  </si>
  <si>
    <t>PLD380H5X</t>
  </si>
  <si>
    <t>SENBONO Smart Wireless Audio Sunglasses: Fashionable &amp; Functional for Work, Outdoor Activities, &amp; More</t>
  </si>
  <si>
    <t>https://image.qizhishangke.com/upload/1370/image/20241216/qXJzfSiPXd35UP8vMcwT.jpeg</t>
  </si>
  <si>
    <t>G20241118-0000000116</t>
  </si>
  <si>
    <t>P1FGU55RQ</t>
  </si>
  <si>
    <t>K26 Telescopic Selfie Stick Sturdy Aluminum Alloy Selfie Stick with Tripod Lightweight and Portable, Compatible with IOS and Android Phones, Ideal for Video Recording, Video Recording, Live Streaming, Travel, Fishing and Outdoor Activities</t>
  </si>
  <si>
    <t>https://pdk-image.qizhishangke.com/upload/1370/image/20241231/8ch5fj58r8GW2HTZqVJH.jpeg</t>
  </si>
  <si>
    <t>K26</t>
  </si>
  <si>
    <t>手机与数码&gt;&gt;手机配件&gt;&gt;自拍配件</t>
  </si>
  <si>
    <t>PBFRDATBB</t>
  </si>
  <si>
    <t>K28 Stainless Steel Selfie Stick Tripod with Wireless Remote Control, Integrated gimbal, and Non Rechargeable Button Battery - Perfect for Mobile Photography, Handheld Photography | Modern Selfie Stick | Stainless Steel Structure, Mobile Selfie Stick</t>
  </si>
  <si>
    <t>https://pdk-image.qizhishangke.com/upload/1370/image/20250102/h5eHoTFdpCOjqVmmmCmZ.jpeg</t>
  </si>
  <si>
    <t>K28</t>
  </si>
  <si>
    <t>PERA0EHQL</t>
  </si>
  <si>
    <t>Retro Metal Craftsman Forging Eagle Earrings with Synethtic Turquoise Inlaid Earrings for Women's Hook Shaped Hanging Earrings</t>
  </si>
  <si>
    <t>https://image.qizhishangke.com/upload/1370/image/20241206/p0Lf410SeDyRSSemQjFp.jpeg</t>
  </si>
  <si>
    <t>G20241206-0000000164</t>
  </si>
  <si>
    <t>PH3TD5987</t>
  </si>
  <si>
    <t>New Bohemian Style Retro Water Drop Hollow Long Metal Earrings With Ethnic Style Earrings</t>
  </si>
  <si>
    <t>https://image.qizhishangke.com/upload/1370/image/20241206/lhLRt4r1cVgpscChp6MR.jpeg</t>
  </si>
  <si>
    <t>G20241206-0000000165</t>
  </si>
  <si>
    <t>P8RBSS48O</t>
  </si>
  <si>
    <t>Dove Earrings - silvery hoop earrings</t>
  </si>
  <si>
    <t>https://image.qizhishangke.com/upload/1370/image/20241206/fpPDlP3Basqpq2Jl8aHx.jpeg</t>
  </si>
  <si>
    <t>G20241206-0000000166</t>
  </si>
  <si>
    <t>PDUF43KXL</t>
  </si>
  <si>
    <t>Vintage Simple Long Inlaid Red Zircon Earrings Delicate Fashion Golden Plated Hook Drop Earrings</t>
  </si>
  <si>
    <t>https://image.qizhishangke.com/upload/1370/image/20241206/XDkPsGciWQ2kmxNur0yV.jpeg</t>
  </si>
  <si>
    <t>G20241206-0000000167</t>
  </si>
  <si>
    <t>P7TH3Z99Y</t>
  </si>
  <si>
    <t>12 Pairs Of Stud Earrings Set Inlaid Round Zircon Elegant Ear Piercing Jewelry Decoration Party Favors</t>
  </si>
  <si>
    <t>https://image.qizhishangke.com/upload/1370/image/20241206/LEXdTYNGjDuLk6TS3Bec.jpeg</t>
  </si>
  <si>
    <t>G20241206-0000000168</t>
  </si>
  <si>
    <t>P9TQL75SZ</t>
  </si>
  <si>
    <t>Handmade Vintage Silvery Color Daisy Drop Earrings, Women's Rustic Fashion Flower Ear Jewelry, Trendy Female Gift</t>
  </si>
  <si>
    <t>https://image.qizhishangke.com/upload/1370/image/20241206/n8XzmbSTtV0SiIF6BFjS.jpeg</t>
  </si>
  <si>
    <t>G20241206-0000000169</t>
  </si>
  <si>
    <t>PDEXH2LWU</t>
  </si>
  <si>
    <t>Silvery Color Simple Moon Ston Heart Cute Sloth Dangle Earrings, Jewelry Gift</t>
  </si>
  <si>
    <t>https://image.qizhishangke.com/upload/1370/image/20241206/K2gn6sTPauNeRUlqs8dy.jpeg</t>
  </si>
  <si>
    <t>G20241206-0000000170</t>
  </si>
  <si>
    <t>PY420V4ED</t>
  </si>
  <si>
    <t>Threader Earrings for Women Hypoallergenic Silvery Long Dangle Earrings Austria Crystals Drop Earrings</t>
  </si>
  <si>
    <t>https://image.qizhishangke.com/upload/1370/image/20241209/R6O7bMCXf8N8JAuqK6VN.jpeg</t>
  </si>
  <si>
    <t>G20241209-0000000173</t>
  </si>
  <si>
    <t>PZ1SBLX4D</t>
  </si>
  <si>
    <t>Gypsy Curl Metal Hoop Earrings for Women Jewelry Tribal Silver Color Hollow Spiral Winding Hanging Dangle Earrings</t>
  </si>
  <si>
    <t>https://image.qizhishangke.com/upload/1370/image/20241218/6W8f0b2lITc4xqOEPoY4.jpeg</t>
  </si>
  <si>
    <t>E1090-1</t>
  </si>
  <si>
    <t>PCAJEHKTN</t>
  </si>
  <si>
    <t>Sexy Minimalist Style Creative Personality Silvery Hoop Earrings Daily Wear Accessories Female Gift</t>
  </si>
  <si>
    <t>https://image.qizhishangke.com/upload/1370/image/20241218/IXVUo5mNC0RfMOdz0cM4.jpeg</t>
  </si>
  <si>
    <t>F162-Silver</t>
  </si>
  <si>
    <t>PA7N9LYNB</t>
  </si>
  <si>
    <t>安徽富洋食品有限公司</t>
  </si>
  <si>
    <t>Abronikey Pure Himalayan ShilajitGummies | With Ashwagandha, Gokshura&amp; other herbs | No added sugar |60Gummies</t>
  </si>
  <si>
    <t>https://image.qizhishangke.com/upload/1370/image/20241212/IWZ2HWgT86MJLA44s4Ca.jpeg</t>
  </si>
  <si>
    <t>G20241212-0000000190</t>
  </si>
  <si>
    <t>保健&gt;&gt;保健食品&gt;&gt;体重管理食品</t>
  </si>
  <si>
    <t>PI5NLORSH</t>
  </si>
  <si>
    <t>Abronikey Triple Strength Omega3 Fish Oil Supplements 4200mg Per Serving</t>
  </si>
  <si>
    <t>https://image.qizhishangke.com/upload/1370/image/20241212/KErShoMJFDMkI3ZTDwq1.jpeg</t>
  </si>
  <si>
    <t>G20241212-0000000193</t>
  </si>
  <si>
    <t>P4U1USS0N</t>
  </si>
  <si>
    <t>Abronikey NAD+ Supplement withNicotinamideRiboside,Resveratrol,Quercetin -NR900 by NZEN-80 Capsules</t>
  </si>
  <si>
    <t>https://image.qizhishangke.com/upload/1370/image/20241212/kIuzd3NwulB67TsSA42X.jpeg</t>
  </si>
  <si>
    <t>G20241212-0000000192</t>
  </si>
  <si>
    <t>PZ7FILD4Q</t>
  </si>
  <si>
    <t>Abronikey NAD+Cell Regeneratorand Resveratrol Elite - nads niacinamideriboside supplement - with Trans-resveratrol, quercetin - Energy,Focus- 90
Capsule Dietary</t>
  </si>
  <si>
    <t>https://image.qizhishangke.com/upload/1370/image/20241212/ERzXSeOV0Hc0erhzDHcX.jpeg</t>
  </si>
  <si>
    <t>G20241212-0000000191</t>
  </si>
  <si>
    <t>PYXYDJADJ</t>
  </si>
  <si>
    <t>Abronikey Sea moss |120 CapsulesImmune Support &amp; Digestive Health|Natural Sea Moss Supplement Rich inMinerals &amp; Vitamins</t>
  </si>
  <si>
    <t>https://image.qizhishangke.com/upload/1370/image/20241212/ezPlQazIDjQOApMwt35V.jpeg</t>
  </si>
  <si>
    <t>G20241212-0000000189</t>
  </si>
  <si>
    <t>P9Z1Z7L6R</t>
  </si>
  <si>
    <t>Abronikey 15 day purification - intestinal and colon support | caffeine free 1 advanced formula containing senna leaves,rat plumskin, and psyllium husks| 30 non GMO capsules Healthcare Supplement hoki sale</t>
  </si>
  <si>
    <t>https://image.qizhishangke.com/upload/1370/image/20241212/mylKpYUdNxAHJNEH3kwL.jpeg</t>
  </si>
  <si>
    <t>G20241212-0000000187</t>
  </si>
  <si>
    <t>P030H0WUY</t>
  </si>
  <si>
    <t>https://image.qizhishangke.com/upload/1370/image/20241212/XH2CmPhp3Tz7CxaR49M9.jpeg</t>
  </si>
  <si>
    <t>G20241212-0000000188</t>
  </si>
  <si>
    <t>PWLSNYL48</t>
  </si>
  <si>
    <t>Abronikey Ashwagandha &amp; Vitamin D Gummy-Mixed Berry, KSM-66, Vegan,PlantBased, Non-GMO, Gluten-Free &amp; Gelatin Free.</t>
  </si>
  <si>
    <t>https://image.qizhishangke.com/upload/1370/image/20241212/oUzdleGRyPpznoIE5tV4.jpeg</t>
  </si>
  <si>
    <t>G20241212-0000000194</t>
  </si>
  <si>
    <t>PNXHS6G6J</t>
  </si>
  <si>
    <t>BODYACCEL Niacinamide Whitening Toothpaste - 2 Pack | Removes Coffee &amp; Tea Stains | Fights Plaque &amp; Bad Breath | Micro-Crystal Clean | Dual-Tone Silver Glitter | Sakura Peach Scent</t>
  </si>
  <si>
    <t>https://pdk-image.qizhishangke.com/upload/1370/image/20250208/DrRcwWbN7vFSZtJBHWhB.jpeg</t>
  </si>
  <si>
    <t>G20250208-0000000371</t>
  </si>
  <si>
    <t>P3984IK7V</t>
  </si>
  <si>
    <t xml:space="preserve">BODYACCEL Niacinamide Whitening Toothpaste - 3 Pack | Removes Coffee &amp; Tea Stains | Fights Plaque &amp; Bad Breath | Micro-Crystal Clean | Dual-Tone Silver Glitter | Sakura Peach Scent </t>
  </si>
  <si>
    <t>https://pdk-image.qizhishangke.com/upload/1370/image/20250208/9bh3MC39UNCg6Xb7DXBg.jpeg</t>
  </si>
  <si>
    <t>G20250208-0000000372</t>
  </si>
  <si>
    <t>PN2Z3VUJN</t>
  </si>
  <si>
    <t>BODYACCEL Tongue Gel &amp; Scraper Kit - 1 Box | Deep Cleans Tongue, Improves Oral Health | Reduces Bacteria, No Gagging | Water-Based Gel, Instant Cooling | Plant-Based Formula, No Preservatives | Peach Scent, Fresh Breath</t>
  </si>
  <si>
    <t>https://pdk-image.qizhishangke.com/upload/1370/image/20250207/bwGGaQtqnZrWSXRRu3ga.jpeg</t>
  </si>
  <si>
    <t>G20250207-0000000357</t>
  </si>
  <si>
    <t>美妆个护&gt;&gt;鼻子口腔护理&gt;&gt;舌苔清洁</t>
  </si>
  <si>
    <t>PBKVYVVSR</t>
  </si>
  <si>
    <t>BODYACCEL Tongue Gel &amp; Scraper Kit - 2 Boxes | Deep Cleans Tongue, Improves Oral Health | Reduces Bacteria, No Gagging | Water-Based Gel, Instant Cooling | Plant-Based Formula, No Preservatives | Peach Scent, Fresh Breath</t>
  </si>
  <si>
    <t>https://pdk-image.qizhishangke.com/upload/1370/image/20250208/waJZ7KFLc3IPJMf8TKQU.jpeg</t>
  </si>
  <si>
    <t>G20250208-0000000369</t>
  </si>
  <si>
    <t>PFF1MTYPG</t>
  </si>
  <si>
    <t>BODYACCEL Toothpaste Tablets - 2 Bottles | Refreshing Clean &amp; Fresh Breath | Brush or Rinse, Quick &amp; Convenient | Chew to Foam, Rich Lather | Solid Tablets, Leak-Proof &amp; Portable | More Convenient Than Toothpaste</t>
  </si>
  <si>
    <t>https://pdk-image.qizhishangke.com/upload/1370/image/20250207/uXYIkae3UTIPe7c6LxSH.jpeg</t>
  </si>
  <si>
    <t>G20250207-0000000356</t>
  </si>
  <si>
    <t>P7R84WE8I</t>
  </si>
  <si>
    <t>BODYACCEL Toothpaste Tablets - 1 Bottle | Refreshing Clean &amp; Fresh Breath | Brush or Rinse, Quick &amp; Convenient | Chew to Foam, Rich Lather | Solid Tablets, Leak-Proof &amp; Portable | More Convenient Than Toothpaste</t>
  </si>
  <si>
    <t>https://pdk-image.qizhishangke.com/upload/1370/image/20250206/O1IwTuNtxwOMfaJonAWF.jpeg</t>
  </si>
  <si>
    <t>G20250206-0000000354</t>
  </si>
  <si>
    <t>PMPFMCVJ0</t>
  </si>
  <si>
    <t xml:space="preserve">BODYACCEL Teeth Whitening Powder - 2 Bottles | 360° Deep Clean &amp; Stain Removal | Balances Oral Environment | Water-Activated Color-Correcting Tech | Smooth &amp; Fine Texture | Quick &amp; Gentle Oral Care </t>
  </si>
  <si>
    <t>https://pdk-image.qizhishangke.com/upload/1370/image/20250206/uoTAmjKbgApoErmD5aVq.jpeg</t>
  </si>
  <si>
    <t>G20250206-0000000353</t>
  </si>
  <si>
    <t>P76FKBX1Q</t>
  </si>
  <si>
    <t>BODYACCEL Teeth Whitening Powder - 1 Bottle | 360° Deep Clean &amp; Stain Removal | Balances Oral Environment | Water-Activated Color-Correcting Tech | Smooth &amp; Fine Texture | Quick &amp; Gentle Oral Care</t>
  </si>
  <si>
    <t>https://pdk-image.qizhishangke.com/upload/1370/image/20250206/Svs0TawAoZOKLYmNBqxI.jpeg</t>
  </si>
  <si>
    <t>G20250206-0000000352</t>
  </si>
  <si>
    <t>PQ9X5W1RU</t>
  </si>
  <si>
    <t xml:space="preserve">BODYACCEL Fresh Breath Spray - 2 Boxes (4 Bottles) | 3-Second Freshness | Gentle &amp; Cooling Formula | Compact &amp; Portable | High Atomization Nozzle </t>
  </si>
  <si>
    <t>https://pdk-image.qizhishangke.com/upload/1370/image/20250206/zwzo7SkEBgsQqg82wUOr.jpeg</t>
  </si>
  <si>
    <t>G20250206-0000000351</t>
  </si>
  <si>
    <t>美妆个护&gt;&gt;鼻子口腔护理&gt;&gt;口腔喷剂</t>
  </si>
  <si>
    <t>PQ4OE4DCB</t>
  </si>
  <si>
    <t>BODYACCEL Fresh Breath Spray - One Box of Two Bottles | 3-Second Freshness | Gentle &amp; Cooling Formula | Compact &amp; Portable | High Atomization Nozzle</t>
  </si>
  <si>
    <t>https://pdk-image.qizhishangke.com/upload/1370/image/20250206/EuHjkuVr7uHSbnFIwGGE.jpeg</t>
  </si>
  <si>
    <t>G20250206-0000000350</t>
  </si>
  <si>
    <t>1601220654947</t>
  </si>
  <si>
    <t>1601245341644</t>
  </si>
  <si>
    <t>1601245542496</t>
  </si>
  <si>
    <t>1600469969900</t>
  </si>
  <si>
    <t>1600747236716</t>
  </si>
  <si>
    <t>1601268559851</t>
  </si>
  <si>
    <t>1601241980568</t>
  </si>
  <si>
    <t>1601251534889</t>
  </si>
  <si>
    <t>1601254146006</t>
  </si>
  <si>
    <t>1601261818583</t>
  </si>
  <si>
    <t>1601266026802</t>
  </si>
  <si>
    <t>1601266074532</t>
  </si>
  <si>
    <t>1601269091470</t>
  </si>
  <si>
    <t>1601269111242</t>
  </si>
  <si>
    <t>1601269289122</t>
  </si>
  <si>
    <t>1601269681363</t>
  </si>
  <si>
    <t>1601278233584</t>
  </si>
  <si>
    <t>1601278276443</t>
  </si>
  <si>
    <t>10000019847557</t>
  </si>
  <si>
    <t>1601258430008</t>
  </si>
  <si>
    <t>1600552760572</t>
  </si>
  <si>
    <t>1601249979930</t>
  </si>
  <si>
    <t>1601250597402</t>
  </si>
  <si>
    <t>1601021604405</t>
  </si>
  <si>
    <t>1601029893213</t>
  </si>
  <si>
    <t>1601210378002</t>
  </si>
  <si>
    <t>1601206575845</t>
  </si>
  <si>
    <t>1600715535472</t>
  </si>
  <si>
    <t>1601216760316</t>
  </si>
  <si>
    <t>1601314098769</t>
  </si>
  <si>
    <t>1600312097287</t>
  </si>
  <si>
    <t>1601286176468</t>
  </si>
  <si>
    <t>1601286315522</t>
  </si>
  <si>
    <t>1601347872495</t>
  </si>
  <si>
    <t>1601335349723</t>
  </si>
  <si>
    <t>1601335644531</t>
  </si>
  <si>
    <t>1601335737474</t>
  </si>
  <si>
    <t>1601338152150</t>
  </si>
  <si>
    <t>1601338492501</t>
  </si>
  <si>
    <t>1601331813849</t>
  </si>
  <si>
    <t>1601335443914</t>
  </si>
  <si>
    <t>1601336236374</t>
  </si>
  <si>
    <t>1601338328573</t>
  </si>
  <si>
    <t>1601338426327</t>
  </si>
  <si>
    <t>1601341260796</t>
  </si>
  <si>
    <t>1601317358650</t>
  </si>
  <si>
    <t>1601338016774</t>
  </si>
  <si>
    <t>1601335840967</t>
  </si>
  <si>
    <t>1601336015785</t>
  </si>
  <si>
    <t>1601338682108</t>
  </si>
  <si>
    <t>1601341141914</t>
  </si>
  <si>
    <t>1601341227197</t>
  </si>
  <si>
    <t>1601341749147</t>
  </si>
  <si>
    <t>1601199416083</t>
  </si>
  <si>
    <t>1601265645896</t>
  </si>
  <si>
    <t>1601265952567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</si>
</sst>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color rgb="FF000000"/>
      <name val="等线"/>
      <charset val="134"/>
    </font>
    <font>
      <sz val="11"/>
      <color theme="1"/>
      <name val="等线"/>
      <charset val="134"/>
    </font>
    <font>
      <u/>
      <sz val="11"/>
      <color theme="10"/>
      <name val="等线"/>
      <charset val="134"/>
    </font>
    <font>
      <u/>
      <sz val="11"/>
      <color rgb="FF800080"/>
      <name val="等线"/>
      <charset val="134"/>
    </font>
    <font>
      <u/>
      <sz val="11"/>
      <color theme="10"/>
      <name val="Calibri"/>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s>
  <fills count="38">
    <fill>
      <patternFill patternType="none"/>
    </fill>
    <fill>
      <patternFill patternType="gray125"/>
    </fill>
    <fill>
      <patternFill patternType="solid">
        <fgColor rgb="FFB8CCE4"/>
        <bgColor indexed="64"/>
      </patternFill>
    </fill>
    <fill>
      <patternFill patternType="solid">
        <fgColor rgb="FFDCE6F1"/>
        <bgColor indexed="64"/>
      </patternFill>
    </fill>
    <fill>
      <patternFill patternType="solid">
        <fgColor rgb="FFFFE270"/>
        <bgColor indexed="64"/>
      </patternFill>
    </fill>
    <fill>
      <patternFill patternType="solid">
        <fgColor rgb="FFFFFF00"/>
        <bgColor indexed="64"/>
      </patternFill>
    </fill>
    <fill>
      <patternFill patternType="solid">
        <fgColor theme="8"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top"/>
      <protection locked="0"/>
    </xf>
    <xf numFmtId="0" fontId="6" fillId="0" borderId="0" applyNumberFormat="0" applyFill="0" applyBorder="0" applyAlignment="0" applyProtection="0">
      <alignment vertical="center"/>
    </xf>
    <xf numFmtId="0" fontId="0" fillId="7" borderId="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8" borderId="6" applyNumberFormat="0" applyAlignment="0" applyProtection="0">
      <alignment vertical="center"/>
    </xf>
    <xf numFmtId="0" fontId="14" fillId="9" borderId="7" applyNumberFormat="0" applyAlignment="0" applyProtection="0">
      <alignment vertical="center"/>
    </xf>
    <xf numFmtId="0" fontId="15" fillId="9" borderId="6" applyNumberFormat="0" applyAlignment="0" applyProtection="0">
      <alignment vertical="center"/>
    </xf>
    <xf numFmtId="0" fontId="16" fillId="10" borderId="8" applyNumberFormat="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2" fillId="37" borderId="0" applyNumberFormat="0" applyBorder="0" applyAlignment="0" applyProtection="0">
      <alignment vertical="center"/>
    </xf>
  </cellStyleXfs>
  <cellXfs count="14">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2" fillId="5" borderId="0" xfId="0" applyFont="1" applyFill="1"/>
    <xf numFmtId="0" fontId="2" fillId="0" borderId="0" xfId="0" applyFont="1"/>
    <xf numFmtId="0" fontId="3" fillId="0" borderId="0" xfId="6" applyFont="1" applyAlignment="1" applyProtection="1"/>
    <xf numFmtId="0" fontId="2" fillId="0" borderId="0" xfId="0" applyFont="1" applyFill="1"/>
    <xf numFmtId="0" fontId="4" fillId="0" borderId="0" xfId="6" applyFont="1" applyFill="1" applyAlignment="1" applyProtection="1"/>
    <xf numFmtId="0" fontId="3" fillId="0" borderId="0" xfId="6" applyFont="1" applyFill="1" applyAlignment="1" applyProtection="1"/>
    <xf numFmtId="0" fontId="2" fillId="6" borderId="0" xfId="0" applyFont="1" applyFill="1"/>
    <xf numFmtId="0" fontId="3" fillId="6" borderId="0" xfId="6" applyFont="1" applyFill="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fgColor rgb="FFDAEEF3"/>
          <bgColor rgb="FFDAEEF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sc04.alicdn.com/kf/Hb3704aee98a94653b298e46d518c4a167.jpg" TargetMode="External"/><Relationship Id="rId98" Type="http://schemas.openxmlformats.org/officeDocument/2006/relationships/hyperlink" Target="https://sc04.alicdn.com/kf/Hdbcb612c55b94e01867782fa4b8e4cbbt.png" TargetMode="External"/><Relationship Id="rId97" Type="http://schemas.openxmlformats.org/officeDocument/2006/relationships/hyperlink" Target="https://sc04.alicdn.com/kf/Ha11d998a3a4e43ada421c1b727b11e6er.jpg" TargetMode="External"/><Relationship Id="rId96" Type="http://schemas.openxmlformats.org/officeDocument/2006/relationships/hyperlink" Target="https://sc04.alicdn.com/kf/H6b6b6b9a132e48339e4ebc1884ca32f1f.jpg" TargetMode="External"/><Relationship Id="rId95" Type="http://schemas.openxmlformats.org/officeDocument/2006/relationships/hyperlink" Target="https://sc04.alicdn.com/kf/Ha3ff956aadb04bad898210b8e3517a4dr.jpg" TargetMode="External"/><Relationship Id="rId94" Type="http://schemas.openxmlformats.org/officeDocument/2006/relationships/hyperlink" Target="https://sc04.alicdn.com/kf/Hb399bd2e67604375b42dd3bf5e0e4562x.jpg" TargetMode="External"/><Relationship Id="rId93" Type="http://schemas.openxmlformats.org/officeDocument/2006/relationships/hyperlink" Target="https://sc04.alicdn.com/kf/Hc92551db430c4054ae0508955435ef70R.jpg" TargetMode="External"/><Relationship Id="rId92" Type="http://schemas.openxmlformats.org/officeDocument/2006/relationships/hyperlink" Target="https://sc04.alicdn.com/kf/Ha1e53dbaadde4c27946939817e010ccbq.jpg" TargetMode="External"/><Relationship Id="rId91" Type="http://schemas.openxmlformats.org/officeDocument/2006/relationships/hyperlink" Target="https://sc04.alicdn.com/kf/H8fd780d27adb45f79a8a22bdeb4b477fV.png" TargetMode="External"/><Relationship Id="rId90" Type="http://schemas.openxmlformats.org/officeDocument/2006/relationships/hyperlink" Target="https://sc04.alicdn.com/kf/Hb7dbd0ff95964d8790737582b6d16c9fO.png" TargetMode="External"/><Relationship Id="rId9" Type="http://schemas.openxmlformats.org/officeDocument/2006/relationships/hyperlink" Target="https://sc04.alicdn.com/kf/Hb7b3795a8101417cb5bf26d9bba508c8G.jpg" TargetMode="External"/><Relationship Id="rId89" Type="http://schemas.openxmlformats.org/officeDocument/2006/relationships/hyperlink" Target="https://sc04.alicdn.com/kf/Hc42ef253a79d4e7ba903d05c75c014f5F.jpg" TargetMode="External"/><Relationship Id="rId88" Type="http://schemas.openxmlformats.org/officeDocument/2006/relationships/hyperlink" Target="https://sc04.alicdn.com/kf/H70c523f04ea84f02803203b89f13488dU.jpg" TargetMode="External"/><Relationship Id="rId87" Type="http://schemas.openxmlformats.org/officeDocument/2006/relationships/hyperlink" Target="https://sc04.alicdn.com/kf/Hc11adc13b75e41d1b95f26f42031dccf9.jpg" TargetMode="External"/><Relationship Id="rId86" Type="http://schemas.openxmlformats.org/officeDocument/2006/relationships/hyperlink" Target="https://sc04.alicdn.com/kf/He0d2d8ebd2dd437592f5283bf9f7b416e.jpg" TargetMode="External"/><Relationship Id="rId85" Type="http://schemas.openxmlformats.org/officeDocument/2006/relationships/hyperlink" Target="https://sc04.alicdn.com/kf/H89a347f2f72342978c392615293e8fd9Z.jpg" TargetMode="External"/><Relationship Id="rId84" Type="http://schemas.openxmlformats.org/officeDocument/2006/relationships/hyperlink" Target="https://sc04.alicdn.com/kf/Ha429d3faadf44b439aeb2ddc49fa4bcau.jpg" TargetMode="External"/><Relationship Id="rId83" Type="http://schemas.openxmlformats.org/officeDocument/2006/relationships/hyperlink" Target="https://sc04.alicdn.com/kf/H9f08ac41124e4432b6e1bb5dcb49cda7X.jpg" TargetMode="External"/><Relationship Id="rId82" Type="http://schemas.openxmlformats.org/officeDocument/2006/relationships/hyperlink" Target="https://sc04.alicdn.com/kf/Ha6c25a0633af47afb387a6b810933d93c.jpg" TargetMode="External"/><Relationship Id="rId81" Type="http://schemas.openxmlformats.org/officeDocument/2006/relationships/hyperlink" Target="https://sc04.alicdn.com/kf/H81ba0a0556554128a7ba5bb721e23d24j.jpg" TargetMode="External"/><Relationship Id="rId80" Type="http://schemas.openxmlformats.org/officeDocument/2006/relationships/hyperlink" Target="https://sc04.alicdn.com/kf/H991979b1003540c2a91faa352f244b09P.jpg" TargetMode="External"/><Relationship Id="rId8" Type="http://schemas.openxmlformats.org/officeDocument/2006/relationships/hyperlink" Target="https://sc04.alicdn.com/kf/Ha9ae8393df8e4df89cad7b150a9201615.jpg" TargetMode="External"/><Relationship Id="rId792" Type="http://schemas.openxmlformats.org/officeDocument/2006/relationships/hyperlink" Target="https://pdk-image.qizhishangke.com/upload/1370/image/20250206/EuHjkuVr7uHSbnFIwGGE.jpeg" TargetMode="External"/><Relationship Id="rId791" Type="http://schemas.openxmlformats.org/officeDocument/2006/relationships/hyperlink" Target="https://pdk-image.qizhishangke.com/upload/1370/image/20250206/zwzo7SkEBgsQqg82wUOr.jpeg" TargetMode="External"/><Relationship Id="rId790" Type="http://schemas.openxmlformats.org/officeDocument/2006/relationships/hyperlink" Target="https://pdk-image.qizhishangke.com/upload/1370/image/20250206/Svs0TawAoZOKLYmNBqxI.jpeg" TargetMode="External"/><Relationship Id="rId79" Type="http://schemas.openxmlformats.org/officeDocument/2006/relationships/hyperlink" Target="https://sc04.alicdn.com/kf/H314db8b91a6d473eb85c807e3f5d6a688.jpg" TargetMode="External"/><Relationship Id="rId789" Type="http://schemas.openxmlformats.org/officeDocument/2006/relationships/hyperlink" Target="https://pdk-image.qizhishangke.com/upload/1370/image/20250206/uoTAmjKbgApoErmD5aVq.jpeg" TargetMode="External"/><Relationship Id="rId788" Type="http://schemas.openxmlformats.org/officeDocument/2006/relationships/hyperlink" Target="https://pdk-image.qizhishangke.com/upload/1370/image/20250206/O1IwTuNtxwOMfaJonAWF.jpeg" TargetMode="External"/><Relationship Id="rId787" Type="http://schemas.openxmlformats.org/officeDocument/2006/relationships/hyperlink" Target="https://pdk-image.qizhishangke.com/upload/1370/image/20250207/uXYIkae3UTIPe7c6LxSH.jpeg" TargetMode="External"/><Relationship Id="rId786" Type="http://schemas.openxmlformats.org/officeDocument/2006/relationships/hyperlink" Target="https://pdk-image.qizhishangke.com/upload/1370/image/20250208/waJZ7KFLc3IPJMf8TKQU.jpeg" TargetMode="External"/><Relationship Id="rId785" Type="http://schemas.openxmlformats.org/officeDocument/2006/relationships/hyperlink" Target="https://pdk-image.qizhishangke.com/upload/1370/image/20250207/bwGGaQtqnZrWSXRRu3ga.jpeg" TargetMode="External"/><Relationship Id="rId784" Type="http://schemas.openxmlformats.org/officeDocument/2006/relationships/hyperlink" Target="https://pdk-image.qizhishangke.com/upload/1370/image/20250208/9bh3MC39UNCg6Xb7DXBg.jpeg" TargetMode="External"/><Relationship Id="rId783" Type="http://schemas.openxmlformats.org/officeDocument/2006/relationships/hyperlink" Target="https://pdk-image.qizhishangke.com/upload/1370/image/20250208/DrRcwWbN7vFSZtJBHWhB.jpeg" TargetMode="External"/><Relationship Id="rId782" Type="http://schemas.openxmlformats.org/officeDocument/2006/relationships/hyperlink" Target="https://image.qizhishangke.com/upload/1370/image/20241212/oUzdleGRyPpznoIE5tV4.jpeg" TargetMode="External"/><Relationship Id="rId781" Type="http://schemas.openxmlformats.org/officeDocument/2006/relationships/hyperlink" Target="https://image.qizhishangke.com/upload/1370/image/20241212/XH2CmPhp3Tz7CxaR49M9.jpeg" TargetMode="External"/><Relationship Id="rId780" Type="http://schemas.openxmlformats.org/officeDocument/2006/relationships/hyperlink" Target="https://image.qizhishangke.com/upload/1370/image/20241212/mylKpYUdNxAHJNEH3kwL.jpeg" TargetMode="External"/><Relationship Id="rId78" Type="http://schemas.openxmlformats.org/officeDocument/2006/relationships/hyperlink" Target="https://sc04.alicdn.com/kf/H6a2da85c71424936ba14c80d60b74322r.jpg" TargetMode="External"/><Relationship Id="rId779" Type="http://schemas.openxmlformats.org/officeDocument/2006/relationships/hyperlink" Target="https://image.qizhishangke.com/upload/1370/image/20241212/ezPlQazIDjQOApMwt35V.jpeg" TargetMode="External"/><Relationship Id="rId778" Type="http://schemas.openxmlformats.org/officeDocument/2006/relationships/hyperlink" Target="https://image.qizhishangke.com/upload/1370/image/20241212/ERzXSeOV0Hc0erhzDHcX.jpeg" TargetMode="External"/><Relationship Id="rId777" Type="http://schemas.openxmlformats.org/officeDocument/2006/relationships/hyperlink" Target="https://image.qizhishangke.com/upload/1370/image/20241212/kIuzd3NwulB67TsSA42X.jpeg" TargetMode="External"/><Relationship Id="rId776" Type="http://schemas.openxmlformats.org/officeDocument/2006/relationships/hyperlink" Target="https://image.qizhishangke.com/upload/1370/image/20241212/KErShoMJFDMkI3ZTDwq1.jpeg" TargetMode="External"/><Relationship Id="rId775" Type="http://schemas.openxmlformats.org/officeDocument/2006/relationships/hyperlink" Target="https://image.qizhishangke.com/upload/1370/image/20241212/IWZ2HWgT86MJLA44s4Ca.jpeg" TargetMode="External"/><Relationship Id="rId774" Type="http://schemas.openxmlformats.org/officeDocument/2006/relationships/hyperlink" Target="https://image.qizhishangke.com/upload/1370/image/20241218/IXVUo5mNC0RfMOdz0cM4.jpeg" TargetMode="External"/><Relationship Id="rId773" Type="http://schemas.openxmlformats.org/officeDocument/2006/relationships/hyperlink" Target="https://image.qizhishangke.com/upload/1370/image/20241218/6W8f0b2lITc4xqOEPoY4.jpeg" TargetMode="External"/><Relationship Id="rId772" Type="http://schemas.openxmlformats.org/officeDocument/2006/relationships/hyperlink" Target="https://image.qizhishangke.com/upload/1370/image/20241209/R6O7bMCXf8N8JAuqK6VN.jpeg" TargetMode="External"/><Relationship Id="rId771" Type="http://schemas.openxmlformats.org/officeDocument/2006/relationships/hyperlink" Target="https://image.qizhishangke.com/upload/1370/image/20241206/K2gn6sTPauNeRUlqs8dy.jpeg" TargetMode="External"/><Relationship Id="rId770" Type="http://schemas.openxmlformats.org/officeDocument/2006/relationships/hyperlink" Target="https://image.qizhishangke.com/upload/1370/image/20241206/n8XzmbSTtV0SiIF6BFjS.jpeg" TargetMode="External"/><Relationship Id="rId77" Type="http://schemas.openxmlformats.org/officeDocument/2006/relationships/hyperlink" Target="https://sc04.alicdn.com/kf/H2a8f8c12344c43ad993ca7a81da9a4b62.jpg" TargetMode="External"/><Relationship Id="rId769" Type="http://schemas.openxmlformats.org/officeDocument/2006/relationships/hyperlink" Target="https://image.qizhishangke.com/upload/1370/image/20241206/LEXdTYNGjDuLk6TS3Bec.jpeg" TargetMode="External"/><Relationship Id="rId768" Type="http://schemas.openxmlformats.org/officeDocument/2006/relationships/hyperlink" Target="https://image.qizhishangke.com/upload/1370/image/20241206/XDkPsGciWQ2kmxNur0yV.jpeg" TargetMode="External"/><Relationship Id="rId767" Type="http://schemas.openxmlformats.org/officeDocument/2006/relationships/hyperlink" Target="https://image.qizhishangke.com/upload/1370/image/20241206/fpPDlP3Basqpq2Jl8aHx.jpeg" TargetMode="External"/><Relationship Id="rId766" Type="http://schemas.openxmlformats.org/officeDocument/2006/relationships/hyperlink" Target="https://image.qizhishangke.com/upload/1370/image/20241206/lhLRt4r1cVgpscChp6MR.jpeg" TargetMode="External"/><Relationship Id="rId765" Type="http://schemas.openxmlformats.org/officeDocument/2006/relationships/hyperlink" Target="https://image.qizhishangke.com/upload/1370/image/20241206/p0Lf410SeDyRSSemQjFp.jpeg" TargetMode="External"/><Relationship Id="rId764" Type="http://schemas.openxmlformats.org/officeDocument/2006/relationships/hyperlink" Target="https://pdk-image.qizhishangke.com/upload/1370/image/20250102/h5eHoTFdpCOjqVmmmCmZ.jpeg" TargetMode="External"/><Relationship Id="rId763" Type="http://schemas.openxmlformats.org/officeDocument/2006/relationships/hyperlink" Target="https://pdk-image.qizhishangke.com/upload/1370/image/20241231/8ch5fj58r8GW2HTZqVJH.jpeg" TargetMode="External"/><Relationship Id="rId762" Type="http://schemas.openxmlformats.org/officeDocument/2006/relationships/hyperlink" Target="https://image.qizhishangke.com/upload/1370/image/20241216/qXJzfSiPXd35UP8vMcwT.jpeg" TargetMode="External"/><Relationship Id="rId761" Type="http://schemas.openxmlformats.org/officeDocument/2006/relationships/hyperlink" Target="https://image.qizhishangke.com/upload/1370/image/20241118/AlOR8bVJLjIi3B1pEjHD.jpeg" TargetMode="External"/><Relationship Id="rId760" Type="http://schemas.openxmlformats.org/officeDocument/2006/relationships/hyperlink" Target="https://pdk-image.qizhishangke.com/upload/1370/image/20241122/vhm0IdYDSi1QFVJXA1AZ.png" TargetMode="External"/><Relationship Id="rId76" Type="http://schemas.openxmlformats.org/officeDocument/2006/relationships/hyperlink" Target="https://sc04.alicdn.com/kf/H67aa5216e575482a9c4320a743b4202e1.jpg" TargetMode="External"/><Relationship Id="rId759" Type="http://schemas.openxmlformats.org/officeDocument/2006/relationships/hyperlink" Target="https://pdk-image.qizhishangke.com/upload/1370/image/20241122/GBsch3Skin7ngpzYuNtJ.jpeg" TargetMode="External"/><Relationship Id="rId758" Type="http://schemas.openxmlformats.org/officeDocument/2006/relationships/hyperlink" Target="https://image.qizhishangke.com/upload/1370/image/20241218/VYlURD1ihFwS6zfXLh6s.jpeg" TargetMode="External"/><Relationship Id="rId757" Type="http://schemas.openxmlformats.org/officeDocument/2006/relationships/hyperlink" Target="https://image.qizhishangke.com/upload/1370/image/20241218/prG20SuKVqfnVleGYElK.jpeg" TargetMode="External"/><Relationship Id="rId756" Type="http://schemas.openxmlformats.org/officeDocument/2006/relationships/hyperlink" Target="https://image.qizhishangke.com/upload/1370/image/20241011/5vwW1sxuEDnr23wk0jrH.jpeg" TargetMode="External"/><Relationship Id="rId755" Type="http://schemas.openxmlformats.org/officeDocument/2006/relationships/hyperlink" Target="https://pdk-image.qizhishangke.com/upload/1370/image/20250222/7AIf2eAZzLLUWdSWSMPS.jpeg" TargetMode="External"/><Relationship Id="rId754" Type="http://schemas.openxmlformats.org/officeDocument/2006/relationships/hyperlink" Target="https://pdk-image.qizhishangke.com/upload/1370/image/20250223/4HkGYUfRvw2PPXGRR9ms.jpeg" TargetMode="External"/><Relationship Id="rId753" Type="http://schemas.openxmlformats.org/officeDocument/2006/relationships/hyperlink" Target="https://pdk-image.qizhishangke.com/upload/1370/image/20241220/WfLue1r6aU7yw53u6JTy.jpeg" TargetMode="External"/><Relationship Id="rId752" Type="http://schemas.openxmlformats.org/officeDocument/2006/relationships/hyperlink" Target="https://pdk-image.qizhishangke.com/upload/1370/image/20241220/g7y8pSpo3DysP70AHKIS.jpeg" TargetMode="External"/><Relationship Id="rId751" Type="http://schemas.openxmlformats.org/officeDocument/2006/relationships/hyperlink" Target="https://pdk-image.qizhishangke.com/upload/1370/image/20241221/LqyonYCkaEGk6pFEs4yR.png" TargetMode="External"/><Relationship Id="rId750" Type="http://schemas.openxmlformats.org/officeDocument/2006/relationships/hyperlink" Target="https://pdk-image.qizhishangke.com/upload/1370/image/20241221/1al7kcjomMgrFtyLHzEi.jpeg" TargetMode="External"/><Relationship Id="rId75" Type="http://schemas.openxmlformats.org/officeDocument/2006/relationships/hyperlink" Target="https://sc04.alicdn.com/kf/Hda68b4b4f34a42cdb91c6e065c5947d95.jpg" TargetMode="External"/><Relationship Id="rId749" Type="http://schemas.openxmlformats.org/officeDocument/2006/relationships/hyperlink" Target="https://pdk-image.qizhishangke.com/upload/1370/image/20241221/O6FRpMRSznqgDMdf5NgV.jpeg" TargetMode="External"/><Relationship Id="rId748" Type="http://schemas.openxmlformats.org/officeDocument/2006/relationships/hyperlink" Target="https://pdk-image.qizhishangke.com/upload/1370/image/20250208/GEG1Otot3q5tM5QQxVXf.jpeg" TargetMode="External"/><Relationship Id="rId747" Type="http://schemas.openxmlformats.org/officeDocument/2006/relationships/hyperlink" Target="https://pdk-image.qizhishangke.com/upload/1370/image/20250208/mwsxtIGo20yaChVAkTEx.jpeg?x-oss-process=image/format,jpg,image/resize,m_pad,w_1000,h_1000,limit_0" TargetMode="External"/><Relationship Id="rId746" Type="http://schemas.openxmlformats.org/officeDocument/2006/relationships/hyperlink" Target="https://pdk-image.qizhishangke.com/upload/1370/image/20250208/9XQn65Cs7kbtR86mb64B.jpeg" TargetMode="External"/><Relationship Id="rId745" Type="http://schemas.openxmlformats.org/officeDocument/2006/relationships/hyperlink" Target="https://pdk-image.qizhishangke.com/upload/1370/image/20250208/Rx7xQT58QbA30jx8kFd5.jpeg" TargetMode="External"/><Relationship Id="rId744" Type="http://schemas.openxmlformats.org/officeDocument/2006/relationships/hyperlink" Target="https://pdk-image.qizhishangke.com/upload/1370/image/20250208/i0o3UDVx5SRMbcTBFamW.jpeg" TargetMode="External"/><Relationship Id="rId743" Type="http://schemas.openxmlformats.org/officeDocument/2006/relationships/hyperlink" Target="https://pdk-image.qizhishangke.com/upload/1370/image/20250208/lJIoYXV1irQXu2piNbly.jpeg" TargetMode="External"/><Relationship Id="rId742" Type="http://schemas.openxmlformats.org/officeDocument/2006/relationships/hyperlink" Target="https://pdk-image.qizhishangke.com/upload/1370/image/20250208/H2wH18hsGNAdjcIFSH7d.jpeg" TargetMode="External"/><Relationship Id="rId741" Type="http://schemas.openxmlformats.org/officeDocument/2006/relationships/hyperlink" Target="https://pdk-image.qizhishangke.com/upload/1370/image/20250208/9tEFTnl5khqevy1oWkka.jpeg" TargetMode="External"/><Relationship Id="rId740" Type="http://schemas.openxmlformats.org/officeDocument/2006/relationships/hyperlink" Target="https://pdk-image.qizhishangke.com/upload/1370/image/20250208/oKoQaaHjaTgrg1T0Ilc6.jpeg" TargetMode="External"/><Relationship Id="rId74" Type="http://schemas.openxmlformats.org/officeDocument/2006/relationships/hyperlink" Target="https://sc04.alicdn.com/kf/H34dcced676be4ca88546b1c4a34aec96n.png" TargetMode="External"/><Relationship Id="rId739" Type="http://schemas.openxmlformats.org/officeDocument/2006/relationships/hyperlink" Target="https://pdk-image.qizhishangke.com/upload/1370/image/20250208/ClmC05fznhVJy1VMUMWB.jpeg" TargetMode="External"/><Relationship Id="rId738" Type="http://schemas.openxmlformats.org/officeDocument/2006/relationships/hyperlink" Target="https://pdk-image.qizhishangke.com/upload/1370/image/20250208/c3LqGxnLq6BASW7RMJWO.jpeg" TargetMode="External"/><Relationship Id="rId737" Type="http://schemas.openxmlformats.org/officeDocument/2006/relationships/hyperlink" Target="https://pdk-image.qizhishangke.com/upload/1370/image/20250208/MQ21J7oYBW3UhB3xpkGL.jpeg" TargetMode="External"/><Relationship Id="rId736" Type="http://schemas.openxmlformats.org/officeDocument/2006/relationships/hyperlink" Target="https://pdk-image.qizhishangke.com/upload/1370/image/20250207/G12LYlMTQl90KrHE8seR.jpeg" TargetMode="External"/><Relationship Id="rId735" Type="http://schemas.openxmlformats.org/officeDocument/2006/relationships/hyperlink" Target="https://pdk-image.qizhishangke.com/upload/1370/image/20250206/Hq6xZtYYBAsdglVHmkBJ.jpeg" TargetMode="External"/><Relationship Id="rId734" Type="http://schemas.openxmlformats.org/officeDocument/2006/relationships/hyperlink" Target="https://pdk-image.qizhishangke.com/upload/1370/image/20250206/TxKL5ve1SKMJ4QpYZpb3.jpeg" TargetMode="External"/><Relationship Id="rId733" Type="http://schemas.openxmlformats.org/officeDocument/2006/relationships/hyperlink" Target="https://pdk-image.qizhishangke.com/upload/1370/image/20250205/RfV3DV69uSpCKcDz54JV.jpeg" TargetMode="External"/><Relationship Id="rId732" Type="http://schemas.openxmlformats.org/officeDocument/2006/relationships/hyperlink" Target="https://pdk-image.qizhishangke.com/upload/1370/image/20250102/jko7IMtUCYSMYqBkCn7l.jpeg" TargetMode="External"/><Relationship Id="rId731" Type="http://schemas.openxmlformats.org/officeDocument/2006/relationships/hyperlink" Target="https://pdk-image.qizhishangke.com/upload/1370/image/20250102/1LaeMz8BBuFcJHWt2AJD.jpeg" TargetMode="External"/><Relationship Id="rId730" Type="http://schemas.openxmlformats.org/officeDocument/2006/relationships/hyperlink" Target="https://pdk-image.qizhishangke.com/upload/1370/image/20250102/jsTZQr3Y8T90twogH5KE.jpeg" TargetMode="External"/><Relationship Id="rId73" Type="http://schemas.openxmlformats.org/officeDocument/2006/relationships/hyperlink" Target="https://sc04.alicdn.com/kf/H3d013e0c3b364a8c8ab780759fb178cfg.jpg" TargetMode="External"/><Relationship Id="rId729" Type="http://schemas.openxmlformats.org/officeDocument/2006/relationships/hyperlink" Target="https://pdk-image.qizhishangke.com/upload/1370/image/20250102/hglIvHSE91og24zHutv5.jpeg" TargetMode="External"/><Relationship Id="rId728" Type="http://schemas.openxmlformats.org/officeDocument/2006/relationships/hyperlink" Target="https://pdk-image.qizhishangke.com/upload/1370/image/20250102/9KZfBYl3uWtbJukvsVDU.jpeg" TargetMode="External"/><Relationship Id="rId727" Type="http://schemas.openxmlformats.org/officeDocument/2006/relationships/hyperlink" Target="https://pdk-image.qizhishangke.com/upload/1370/image/20250102/9rnpI3yKi6TH0I1TcWrf.jpeg" TargetMode="External"/><Relationship Id="rId726" Type="http://schemas.openxmlformats.org/officeDocument/2006/relationships/hyperlink" Target="https://pdk-image.qizhishangke.com/upload/1370/image/20250102/PCFaSOQLGRd2NSQrF6d1.jpeg" TargetMode="External"/><Relationship Id="rId725" Type="http://schemas.openxmlformats.org/officeDocument/2006/relationships/hyperlink" Target="https://pdk-image.qizhishangke.com/upload/1370/image/20241224/LqbAmq5EAAYVhmXXk1ed.jpeg" TargetMode="External"/><Relationship Id="rId724" Type="http://schemas.openxmlformats.org/officeDocument/2006/relationships/hyperlink" Target="https://pdk-image.qizhishangke.com/upload/1370/image/20241224/hsYjp3kgBTD2fKH1EtKU.jpeg" TargetMode="External"/><Relationship Id="rId723" Type="http://schemas.openxmlformats.org/officeDocument/2006/relationships/hyperlink" Target="https://pdk-image.qizhishangke.com/upload/1370/image/20241224/nDDudHJ2p1UUVCJLsVNs.jpeg" TargetMode="External"/><Relationship Id="rId722" Type="http://schemas.openxmlformats.org/officeDocument/2006/relationships/hyperlink" Target="https://pdk-image.qizhishangke.com/upload/1370/image/20241224/zkRIe4OiCxGRUeQoFhai.jpeg" TargetMode="External"/><Relationship Id="rId721" Type="http://schemas.openxmlformats.org/officeDocument/2006/relationships/hyperlink" Target="https://pdk-image.qizhishangke.com/upload/1370/image/20241224/NDe3oj5Yc88GehfRJhyO.jpeg" TargetMode="External"/><Relationship Id="rId720" Type="http://schemas.openxmlformats.org/officeDocument/2006/relationships/hyperlink" Target="https://pdk-image.qizhishangke.com/upload/1370/image/20241224/zGf1YyQRUW78X5iO3LtV.jpeg" TargetMode="External"/><Relationship Id="rId72" Type="http://schemas.openxmlformats.org/officeDocument/2006/relationships/hyperlink" Target="https://sc04.alicdn.com/kf/H83ca57e8b5844355b19d917a05604355w.png" TargetMode="External"/><Relationship Id="rId719" Type="http://schemas.openxmlformats.org/officeDocument/2006/relationships/hyperlink" Target="https://pdk-image.qizhishangke.com/upload/1370/image/20241224/XLe16fqabJZtGOv8HzUg.jpeg" TargetMode="External"/><Relationship Id="rId718" Type="http://schemas.openxmlformats.org/officeDocument/2006/relationships/hyperlink" Target="https://pdk-image.qizhishangke.com/upload/1370/image/20241224/poodk4ncYhhGFXkgV2b9.jpeg" TargetMode="External"/><Relationship Id="rId717" Type="http://schemas.openxmlformats.org/officeDocument/2006/relationships/hyperlink" Target="https://pdk-image.qizhishangke.com/upload/1370/image/20241224/6MDW5AUX9kgoAEGzHGHw.jpeg" TargetMode="External"/><Relationship Id="rId716" Type="http://schemas.openxmlformats.org/officeDocument/2006/relationships/hyperlink" Target="https://pdk-image.qizhishangke.com/upload/1370/image/20241224/hL47y9F8aC6WFJwgcIIJ.jpeg" TargetMode="External"/><Relationship Id="rId715" Type="http://schemas.openxmlformats.org/officeDocument/2006/relationships/hyperlink" Target="https://pdk-image.qizhishangke.com/upload/1370/image/20241224/5N0l3vd3vpHGqz0xzKP0.jpeg" TargetMode="External"/><Relationship Id="rId714" Type="http://schemas.openxmlformats.org/officeDocument/2006/relationships/hyperlink" Target="https://pdk-image.qizhishangke.com/upload/1370/image/20241224/MQK60mK0cyt3oIyL7emJ.jpeg" TargetMode="External"/><Relationship Id="rId713" Type="http://schemas.openxmlformats.org/officeDocument/2006/relationships/hyperlink" Target="https://pdk-image.qizhishangke.com/upload/1370/image/20241224/Cq0WVt53gMbxN045EmYn.png" TargetMode="External"/><Relationship Id="rId712" Type="http://schemas.openxmlformats.org/officeDocument/2006/relationships/hyperlink" Target="https://image.qizhishangke.com/upload/1370/image/20241218/ECiUpFS2OjL8lt5WzcZw.jpeg" TargetMode="External"/><Relationship Id="rId711" Type="http://schemas.openxmlformats.org/officeDocument/2006/relationships/hyperlink" Target="https://image.qizhishangke.com/upload/1370/image/20241218/bUlkuhWirem1P5y8UmR4.jpeg" TargetMode="External"/><Relationship Id="rId710" Type="http://schemas.openxmlformats.org/officeDocument/2006/relationships/hyperlink" Target="https://image.qizhishangke.com/upload/1370/image/20241218/ikW1rS2lr1ZN3fY2L5bc.jpeg" TargetMode="External"/><Relationship Id="rId71" Type="http://schemas.openxmlformats.org/officeDocument/2006/relationships/hyperlink" Target="https://sc04.alicdn.com/kf/H65b18e6b54c54254b3ca19d547217f20M.jpg" TargetMode="External"/><Relationship Id="rId709" Type="http://schemas.openxmlformats.org/officeDocument/2006/relationships/hyperlink" Target="https://image.qizhishangke.com/upload/1370/image/20241218/g8ts4g5MYh5ndANzGG0T.jpeg" TargetMode="External"/><Relationship Id="rId708" Type="http://schemas.openxmlformats.org/officeDocument/2006/relationships/hyperlink" Target="https://image.qizhishangke.com/upload/1370/image/20241218/cgyzy5mn9OvSqZKHNqlU.jpeg" TargetMode="External"/><Relationship Id="rId707" Type="http://schemas.openxmlformats.org/officeDocument/2006/relationships/hyperlink" Target="https://image.qizhishangke.com/upload/1370/image/20241218/iVyKJHtUDeyxkluZ0mNR.jpeg" TargetMode="External"/><Relationship Id="rId706" Type="http://schemas.openxmlformats.org/officeDocument/2006/relationships/hyperlink" Target="https://image.qizhishangke.com/upload/1370/image/20241218/RznPkNeYZr6KODHBG3H7.jpeg" TargetMode="External"/><Relationship Id="rId705" Type="http://schemas.openxmlformats.org/officeDocument/2006/relationships/hyperlink" Target="https://image.qizhishangke.com/upload/1370/image/20241218/TjrNJJMOfycVCtHDNkJK.jpeg" TargetMode="External"/><Relationship Id="rId704" Type="http://schemas.openxmlformats.org/officeDocument/2006/relationships/hyperlink" Target="https://image.qizhishangke.com/upload/1370/image/20241218/g5CPy169Xz8rUvovLGaN.jpeg" TargetMode="External"/><Relationship Id="rId703" Type="http://schemas.openxmlformats.org/officeDocument/2006/relationships/hyperlink" Target="https://image.qizhishangke.com/upload/1370/image/20241218/IskWSdlJjChuK4vInpZK.jpeg" TargetMode="External"/><Relationship Id="rId702" Type="http://schemas.openxmlformats.org/officeDocument/2006/relationships/hyperlink" Target="https://image.qizhishangke.com/upload/1370/image/20241218/5hmo3ngAuqViylRRQqUh.jpeg" TargetMode="External"/><Relationship Id="rId701" Type="http://schemas.openxmlformats.org/officeDocument/2006/relationships/hyperlink" Target="https://image.qizhishangke.com/upload/1370/image/20241218/arf2gnZtgnjj2piQ4eh2.jpeg" TargetMode="External"/><Relationship Id="rId700" Type="http://schemas.openxmlformats.org/officeDocument/2006/relationships/hyperlink" Target="https://image.qizhishangke.com/upload/1370/image/20241218/ldhUAeoidO32rExkyZnV.jpeg" TargetMode="External"/><Relationship Id="rId70" Type="http://schemas.openxmlformats.org/officeDocument/2006/relationships/hyperlink" Target="https://sc04.alicdn.com/kf/Hea45405c42c4440abcbfdd04af02bad7L.jpg" TargetMode="External"/><Relationship Id="rId7" Type="http://schemas.openxmlformats.org/officeDocument/2006/relationships/hyperlink" Target="https://sc04.alicdn.com/kf/H6e341eb924a6423b9aa0f013d61e2841d.jpg" TargetMode="External"/><Relationship Id="rId699" Type="http://schemas.openxmlformats.org/officeDocument/2006/relationships/hyperlink" Target="https://image.qizhishangke.com/upload/1370/image/20241218/iPfXJQJvzHwPCGYcXCXd.jpeg" TargetMode="External"/><Relationship Id="rId698" Type="http://schemas.openxmlformats.org/officeDocument/2006/relationships/hyperlink" Target="https://pdk-image.qizhishangke.com/upload/1370/image/20241220/fxgl5eP4a2v8RgRrIt2b.jpeg" TargetMode="External"/><Relationship Id="rId697" Type="http://schemas.openxmlformats.org/officeDocument/2006/relationships/hyperlink" Target="https://pdk-image.qizhishangke.com/upload/1370/image/20241220/1thDgkXdf5oDwJM3M0pP.jpeg" TargetMode="External"/><Relationship Id="rId696" Type="http://schemas.openxmlformats.org/officeDocument/2006/relationships/hyperlink" Target="https://pdk-image.qizhishangke.com/upload/1370/image/20241220/zFmTRVgS7YJn7iAglO47.jpeg" TargetMode="External"/><Relationship Id="rId695" Type="http://schemas.openxmlformats.org/officeDocument/2006/relationships/hyperlink" Target="https://pdk-image.qizhishangke.com/upload/1370/image/20241220/JsskQEMcUpmhL2kwVpXy.jpeg" TargetMode="External"/><Relationship Id="rId694" Type="http://schemas.openxmlformats.org/officeDocument/2006/relationships/hyperlink" Target="https://pdk-image.qizhishangke.com/upload/1370/image/20241220/vGhDC70wSyloT0T3tv4Z.jpeg" TargetMode="External"/><Relationship Id="rId693" Type="http://schemas.openxmlformats.org/officeDocument/2006/relationships/hyperlink" Target="https://pdk-image.qizhishangke.com/upload/1370/image/20241220/gFx3ozwdaROFvrbIikWA.jpeg" TargetMode="External"/><Relationship Id="rId692" Type="http://schemas.openxmlformats.org/officeDocument/2006/relationships/hyperlink" Target="https://pdk-image.qizhishangke.com/upload/1370/image/20241220/DXQBagk7ElNO0sYrGFOs.jpeg" TargetMode="External"/><Relationship Id="rId691" Type="http://schemas.openxmlformats.org/officeDocument/2006/relationships/hyperlink" Target="https://pdk-image.qizhishangke.com/upload/1370/image/20241220/qyCsTUhqlpN4hDQLJVk3.jpeg" TargetMode="External"/><Relationship Id="rId690" Type="http://schemas.openxmlformats.org/officeDocument/2006/relationships/hyperlink" Target="https://pdk-image.qizhishangke.com/upload/1370/image/20241220/x4d9P3QfPkav0jwzGHcW.jpeg" TargetMode="External"/><Relationship Id="rId69" Type="http://schemas.openxmlformats.org/officeDocument/2006/relationships/hyperlink" Target="https://sc04.alicdn.com/kf/Hc7d459bc1b1441cb96f960af6443d410c.jpg" TargetMode="External"/><Relationship Id="rId689" Type="http://schemas.openxmlformats.org/officeDocument/2006/relationships/hyperlink" Target="https://pdk-image.qizhishangke.com/upload/1370/image/20241220/VSAXIU4U4r3TZpzkFwt6.jpeg" TargetMode="External"/><Relationship Id="rId688" Type="http://schemas.openxmlformats.org/officeDocument/2006/relationships/hyperlink" Target="https://pdk-image.qizhishangke.com/upload/1370/image/20241224/R6yG779GqEOH8yEOU3yK.jpeg" TargetMode="External"/><Relationship Id="rId687" Type="http://schemas.openxmlformats.org/officeDocument/2006/relationships/hyperlink" Target="https://pdk-image.qizhishangke.com/upload/1370/image/20241220/4G61iTx9pWxHpdvmZ6mL.jpeg" TargetMode="External"/><Relationship Id="rId686" Type="http://schemas.openxmlformats.org/officeDocument/2006/relationships/hyperlink" Target="https://pdk-image.qizhishangke.com/upload/1370/image/20241220/ryMaox5JXpGHPBdn8N22.png" TargetMode="External"/><Relationship Id="rId685" Type="http://schemas.openxmlformats.org/officeDocument/2006/relationships/hyperlink" Target="https://pdk-image.qizhishangke.com/upload/1370/image/20241224/UQFZuSlkexZfm5hWOwkV.png" TargetMode="External"/><Relationship Id="rId684" Type="http://schemas.openxmlformats.org/officeDocument/2006/relationships/hyperlink" Target="https://pdk-image.qizhishangke.com/upload/1370/image/20241220/W0z0P9prfH6EBD6pKru3.jpeg" TargetMode="External"/><Relationship Id="rId683" Type="http://schemas.openxmlformats.org/officeDocument/2006/relationships/hyperlink" Target="https://pdk-image.qizhishangke.com/upload/1370/image/20241224/qsrxwiVcJmZW5Aq50aG9.jpeg" TargetMode="External"/><Relationship Id="rId682" Type="http://schemas.openxmlformats.org/officeDocument/2006/relationships/hyperlink" Target="https://pdk-image.qizhishangke.com/upload/1370/image/20241220/yRPygrIMc45i6h77cuhi.jpeg" TargetMode="External"/><Relationship Id="rId681" Type="http://schemas.openxmlformats.org/officeDocument/2006/relationships/hyperlink" Target="https://pdk-image.qizhishangke.com/upload/1370/image/20241220/Hrwa1hoOfXNUUv4oVgzB.jpeg" TargetMode="External"/><Relationship Id="rId680" Type="http://schemas.openxmlformats.org/officeDocument/2006/relationships/hyperlink" Target="https://pdk-image.qizhishangke.com/upload/1370/image/20241220/YzQycmzDuwjSpej60vtk.jpeg" TargetMode="External"/><Relationship Id="rId68" Type="http://schemas.openxmlformats.org/officeDocument/2006/relationships/hyperlink" Target="https://sc04.alicdn.com/kf/H6399a99a23584863a0608be1c7f58549K.jpg" TargetMode="External"/><Relationship Id="rId679" Type="http://schemas.openxmlformats.org/officeDocument/2006/relationships/hyperlink" Target="https://pdk-image.qizhishangke.com/upload/1370/image/20241220/6S5eahGamUme2JPP07Nd.jpeg" TargetMode="External"/><Relationship Id="rId678" Type="http://schemas.openxmlformats.org/officeDocument/2006/relationships/hyperlink" Target="https://pdk-image.qizhishangke.com/upload/1370/image/20241220/WPk50crF4Ym3KEfaCna6.jpeg" TargetMode="External"/><Relationship Id="rId677" Type="http://schemas.openxmlformats.org/officeDocument/2006/relationships/hyperlink" Target="https://pdk-image.qizhishangke.com/upload/1370/image/20241220/q4kQrXAZX1NxNOGwBokp.jpeg" TargetMode="External"/><Relationship Id="rId676" Type="http://schemas.openxmlformats.org/officeDocument/2006/relationships/hyperlink" Target="https://pdk-image.qizhishangke.com/upload/1370/image/20241220/gquMs46E4JDlmwTYOtDv.jpeg" TargetMode="External"/><Relationship Id="rId675" Type="http://schemas.openxmlformats.org/officeDocument/2006/relationships/hyperlink" Target="https://pdk-image.qizhishangke.com/upload/1370/image/20241220/l6FnViAhZEthb6AMaOx7.jpeg" TargetMode="External"/><Relationship Id="rId674" Type="http://schemas.openxmlformats.org/officeDocument/2006/relationships/hyperlink" Target="https://pdk-image.qizhishangke.com/upload/1370/image/20241220/kanDxQq8jBz25lFk3zUC.jpeg" TargetMode="External"/><Relationship Id="rId673" Type="http://schemas.openxmlformats.org/officeDocument/2006/relationships/hyperlink" Target="https://pdk-image.qizhishangke.com/upload/1370/image/20241220/O2EcBrpuj4s1ryzSshsM.jpeg" TargetMode="External"/><Relationship Id="rId672" Type="http://schemas.openxmlformats.org/officeDocument/2006/relationships/hyperlink" Target="https://pdk-image.qizhishangke.com/upload/1370/image/20241220/EC3KfPzyYUAzK8HW2482.jpeg" TargetMode="External"/><Relationship Id="rId671" Type="http://schemas.openxmlformats.org/officeDocument/2006/relationships/hyperlink" Target="https://pdk-image.qizhishangke.com/upload/1370/image/20241220/va3YKHqw69q8aSO04qya.jpeg" TargetMode="External"/><Relationship Id="rId670" Type="http://schemas.openxmlformats.org/officeDocument/2006/relationships/hyperlink" Target="https://pdk-image.qizhishangke.com/upload/1370/image/20241220/mWuIGygeXKLpWnPoWic9.jpeg" TargetMode="External"/><Relationship Id="rId67" Type="http://schemas.openxmlformats.org/officeDocument/2006/relationships/hyperlink" Target="https://sc04.alicdn.com/kf/Hb6b557a2180745bf8f7dbc64e1d053e2f.jpg" TargetMode="External"/><Relationship Id="rId669" Type="http://schemas.openxmlformats.org/officeDocument/2006/relationships/hyperlink" Target="https://pdk-image.qizhishangke.com/upload/1370/image/20241220/nHXtSMgbNprwtMOwFCXX.jpeg" TargetMode="External"/><Relationship Id="rId668" Type="http://schemas.openxmlformats.org/officeDocument/2006/relationships/hyperlink" Target="https://pdk-image.qizhishangke.com/upload/1370/image/20241219/hP05TvVireniNOof6lNU.jpeg" TargetMode="External"/><Relationship Id="rId667" Type="http://schemas.openxmlformats.org/officeDocument/2006/relationships/hyperlink" Target="https://pdk-image.qizhishangke.com/upload/1370/image/20241219/lYcMxTXEYI3jSk1iqwdT.jpeg" TargetMode="External"/><Relationship Id="rId666" Type="http://schemas.openxmlformats.org/officeDocument/2006/relationships/hyperlink" Target="https://pdk-image.qizhishangke.com/upload/1370/image/20241219/wXmX96OTBV4GFLuWHOuH.jpeg" TargetMode="External"/><Relationship Id="rId665" Type="http://schemas.openxmlformats.org/officeDocument/2006/relationships/hyperlink" Target="https://pdk-image.qizhishangke.com/upload/1370/image/20241219/6zo9keaX1PGg83pfF4Xm.jpeg" TargetMode="External"/><Relationship Id="rId664" Type="http://schemas.openxmlformats.org/officeDocument/2006/relationships/hyperlink" Target="https://pdk-image.qizhishangke.com/upload/1370/image/20241224/spdsEn70be8Klozi5ETb.jpeg" TargetMode="External"/><Relationship Id="rId663" Type="http://schemas.openxmlformats.org/officeDocument/2006/relationships/hyperlink" Target="https://pdk-image.qizhishangke.com/upload/1370/image/20241224/38S88ZdvJ7RN0bkDp67r.jpeg" TargetMode="External"/><Relationship Id="rId662" Type="http://schemas.openxmlformats.org/officeDocument/2006/relationships/hyperlink" Target="https://pdk-image.qizhishangke.com/upload/1370/image/20241219/O50C0O7P5HQ2bC4zxNrD.jpeg" TargetMode="External"/><Relationship Id="rId661" Type="http://schemas.openxmlformats.org/officeDocument/2006/relationships/hyperlink" Target="https://pdk-image.qizhishangke.com/upload/1370/image/20241219/1mc9jKJKklDrGsZf7SvI.jpeg" TargetMode="External"/><Relationship Id="rId660" Type="http://schemas.openxmlformats.org/officeDocument/2006/relationships/hyperlink" Target="https://pdk-image.qizhishangke.com/upload/1370/image/20241224/9Es7FwvMDB8wcJGoN6pc.jpeg" TargetMode="External"/><Relationship Id="rId66" Type="http://schemas.openxmlformats.org/officeDocument/2006/relationships/hyperlink" Target="https://sc04.alicdn.com/kf/H58db935797e048f7a035604bb7df9463i.png" TargetMode="External"/><Relationship Id="rId659" Type="http://schemas.openxmlformats.org/officeDocument/2006/relationships/hyperlink" Target="https://pdk-image.qizhishangke.com/upload/1370/image/20241224/3BY89Wdq86tQB9zlyzmL.jpeg" TargetMode="External"/><Relationship Id="rId658" Type="http://schemas.openxmlformats.org/officeDocument/2006/relationships/hyperlink" Target="https://pdk-image.qizhishangke.com/upload/1370/image/20241224/zcdWRV5ggGwq2CReO8Qw.jpeg" TargetMode="External"/><Relationship Id="rId657" Type="http://schemas.openxmlformats.org/officeDocument/2006/relationships/hyperlink" Target="https://pdk-image.qizhishangke.com/upload/1370/image/20241224/A6uFePbsphjQMtzpkY6m.jpeg" TargetMode="External"/><Relationship Id="rId656" Type="http://schemas.openxmlformats.org/officeDocument/2006/relationships/hyperlink" Target="https://pdk-image.qizhishangke.com/upload/1370/image/20241224/PG3RHQNnEYSuZGkeCClJ.jpeg" TargetMode="External"/><Relationship Id="rId655" Type="http://schemas.openxmlformats.org/officeDocument/2006/relationships/hyperlink" Target="https://pdk-image.qizhishangke.com/upload/1370/image/20241224/BQF4egywBnWvYyJIzjfA.jpeg" TargetMode="External"/><Relationship Id="rId654" Type="http://schemas.openxmlformats.org/officeDocument/2006/relationships/hyperlink" Target="https://pdk-image.qizhishangke.com/upload/1370/image/20241224/qz0NvYZSfzG1eIkqul7C.jpeg" TargetMode="External"/><Relationship Id="rId653" Type="http://schemas.openxmlformats.org/officeDocument/2006/relationships/hyperlink" Target="https://pdk-image.qizhishangke.com/upload/1370/image/20241221/8BSWtLY7QMGy2uMmjWv2.jpeg" TargetMode="External"/><Relationship Id="rId652" Type="http://schemas.openxmlformats.org/officeDocument/2006/relationships/hyperlink" Target="https://pdk-image.qizhishangke.com/upload/1370/image/20241221/XatGRo5qy3TnpyaXouPN.jpeg" TargetMode="External"/><Relationship Id="rId651" Type="http://schemas.openxmlformats.org/officeDocument/2006/relationships/hyperlink" Target="https://pdk-image.qizhishangke.com/upload/1370/image/20241221/EcUpLmO1od4quRDdpvqi.jpeg" TargetMode="External"/><Relationship Id="rId650" Type="http://schemas.openxmlformats.org/officeDocument/2006/relationships/hyperlink" Target="https://pdk-image.qizhishangke.com/upload/1370/image/20241221/AESTmuerEeCQKaATnQKB.jpeg" TargetMode="External"/><Relationship Id="rId65" Type="http://schemas.openxmlformats.org/officeDocument/2006/relationships/hyperlink" Target="https://sc04.alicdn.com/kf/H0d91579eb18c4489a2b4ee5887d02101P.jpg" TargetMode="External"/><Relationship Id="rId649" Type="http://schemas.openxmlformats.org/officeDocument/2006/relationships/hyperlink" Target="https://pdk-image.qizhishangke.com/upload/1370/image/20241224/7M9iiZwi1yk1cKxcBu5O.jpeg" TargetMode="External"/><Relationship Id="rId648" Type="http://schemas.openxmlformats.org/officeDocument/2006/relationships/hyperlink" Target="https://pdk-image.qizhishangke.com/upload/1370/image/20241223/okG5unmYJb3AVZLUnKvq.jpeg" TargetMode="External"/><Relationship Id="rId647" Type="http://schemas.openxmlformats.org/officeDocument/2006/relationships/hyperlink" Target="https://pdk-image.qizhishangke.com/upload/1370/image/20241221/PTW0Bytl6nqQEFvUxIw5.jpeg" TargetMode="External"/><Relationship Id="rId646" Type="http://schemas.openxmlformats.org/officeDocument/2006/relationships/hyperlink" Target="https://pdk-image.qizhishangke.com/upload/1370/image/20241223/mm4cNfMc0vl7aCgbHBXJ.jpeg" TargetMode="External"/><Relationship Id="rId645" Type="http://schemas.openxmlformats.org/officeDocument/2006/relationships/hyperlink" Target="https://pdk-image.qizhishangke.com/upload/1370/image/20241223/WEVCEeCpCRTTUjw3Rwwr.jpeg" TargetMode="External"/><Relationship Id="rId644" Type="http://schemas.openxmlformats.org/officeDocument/2006/relationships/hyperlink" Target="https://pdk-image.qizhishangke.com/upload/1370/image/20241224/KCXYm3SnkJQkA3JgWs7N.jpeg" TargetMode="External"/><Relationship Id="rId643" Type="http://schemas.openxmlformats.org/officeDocument/2006/relationships/hyperlink" Target="https://pdk-image.qizhishangke.com/upload/1370/image/20241223/FrzEbjPOSqzVILjsiwux.jpeg" TargetMode="External"/><Relationship Id="rId642" Type="http://schemas.openxmlformats.org/officeDocument/2006/relationships/hyperlink" Target="https://pdk-image.qizhishangke.com/upload/1370/image/20241223/2SXjvoRrg5QkJt9tToCu.jpeg" TargetMode="External"/><Relationship Id="rId641" Type="http://schemas.openxmlformats.org/officeDocument/2006/relationships/hyperlink" Target="https://pdk-image.qizhishangke.com/upload/1370/image/20241223/205W6mviFreBwzHIDmQf.jpeg" TargetMode="External"/><Relationship Id="rId640" Type="http://schemas.openxmlformats.org/officeDocument/2006/relationships/hyperlink" Target="https://pdk-image.qizhishangke.com/upload/1370/image/20241224/EVABkMbvTPJH7tU4Ha3N.jpeg" TargetMode="External"/><Relationship Id="rId64" Type="http://schemas.openxmlformats.org/officeDocument/2006/relationships/hyperlink" Target="https://sc04.alicdn.com/kf/Hbe18217e69264146b0c4caa0782727dfo.jpg" TargetMode="External"/><Relationship Id="rId639" Type="http://schemas.openxmlformats.org/officeDocument/2006/relationships/hyperlink" Target="https://pdk-image.qizhishangke.com/upload/1370/image/20241223/oC4yGn8UfucyVzvQCe9K.jpeg" TargetMode="External"/><Relationship Id="rId638" Type="http://schemas.openxmlformats.org/officeDocument/2006/relationships/hyperlink" Target="https://pdk-image.qizhishangke.com/upload/1370/image/20241223/a3S8DB7Pgykh0pUDrEq2.jpeg" TargetMode="External"/><Relationship Id="rId637" Type="http://schemas.openxmlformats.org/officeDocument/2006/relationships/hyperlink" Target="https://pdk-image.qizhishangke.com/upload/1370/image/20241223/3OEB5xNEQWW90q4bOqDc.jpeg" TargetMode="External"/><Relationship Id="rId636" Type="http://schemas.openxmlformats.org/officeDocument/2006/relationships/hyperlink" Target="https://pdk-image.qizhishangke.com/upload/1370/image/20241224/ky9cMNqsigkQOEAz1zn0.jpeg" TargetMode="External"/><Relationship Id="rId635" Type="http://schemas.openxmlformats.org/officeDocument/2006/relationships/hyperlink" Target="https://image.qizhishangke.com/upload/1370/image/20241220/XSakGyDlk1vTNDMBz2wm.jpeg" TargetMode="External"/><Relationship Id="rId634" Type="http://schemas.openxmlformats.org/officeDocument/2006/relationships/hyperlink" Target="https://image.qizhishangke.com/upload/1370/image/20241212/zF1BeZkmOli7eWwjLp8F.jpeg" TargetMode="External"/><Relationship Id="rId633" Type="http://schemas.openxmlformats.org/officeDocument/2006/relationships/hyperlink" Target="https://image.qizhishangke.com/upload/1370/image/20241219/FJ2gLberKBBYlL8Qihy2.jpeg" TargetMode="External"/><Relationship Id="rId632" Type="http://schemas.openxmlformats.org/officeDocument/2006/relationships/hyperlink" Target="https://image.qizhishangke.com/upload/1370/image/20241220/eOR885HZmW2p2DuINxT5.jpeg" TargetMode="External"/><Relationship Id="rId631" Type="http://schemas.openxmlformats.org/officeDocument/2006/relationships/hyperlink" Target="https://pdk-image.qizhishangke.com/upload/1370/image/20241223/SQ7RjryPXFcHquYB1mhn.jpeg" TargetMode="External"/><Relationship Id="rId630" Type="http://schemas.openxmlformats.org/officeDocument/2006/relationships/hyperlink" Target="https://pdk-image.qizhishangke.com/upload/1370/image/20241224/DEvtqDhNx17hDIOlS4Rl.jpeg" TargetMode="External"/><Relationship Id="rId63" Type="http://schemas.openxmlformats.org/officeDocument/2006/relationships/hyperlink" Target="https://sc04.alicdn.com/kf/Hb262862eb0de46aca9a2ff0cfb00953cH.png" TargetMode="External"/><Relationship Id="rId629" Type="http://schemas.openxmlformats.org/officeDocument/2006/relationships/hyperlink" Target="https://pdk-image.qizhishangke.com/upload/1370/image/20241224/8aDqbwvF1GTY98guKcMK.jpeg" TargetMode="External"/><Relationship Id="rId628" Type="http://schemas.openxmlformats.org/officeDocument/2006/relationships/hyperlink" Target="https://image.qizhishangke.com/upload/1370/image/20241220/791F987qv6vKHE9UWZb9.jpeg" TargetMode="External"/><Relationship Id="rId627" Type="http://schemas.openxmlformats.org/officeDocument/2006/relationships/hyperlink" Target="https://image.qizhishangke.com/upload/1370/image/20241220/jk6oiDT56gu3BvTAJsX5.jpeg" TargetMode="External"/><Relationship Id="rId626" Type="http://schemas.openxmlformats.org/officeDocument/2006/relationships/hyperlink" Target="https://image.qizhishangke.com/upload/1370/image/20241220/Huz71DmNxeUgLgt6QKo8.jpeg" TargetMode="External"/><Relationship Id="rId625" Type="http://schemas.openxmlformats.org/officeDocument/2006/relationships/hyperlink" Target="https://pdk-image.qizhishangke.com/upload/1370/image/20241224/VUdd02QEuGHpn6TGbRvK.jpeg" TargetMode="External"/><Relationship Id="rId624" Type="http://schemas.openxmlformats.org/officeDocument/2006/relationships/hyperlink" Target="https://image.qizhishangke.com/upload/1370/image/20241218/CY91CXjKPtYKdxZXPVyH.jpeg" TargetMode="External"/><Relationship Id="rId623" Type="http://schemas.openxmlformats.org/officeDocument/2006/relationships/hyperlink" Target="https://image.qizhishangke.com/upload/1370/image/20241209/sxu1ALK2d9Gpl8olabeF.jpeg" TargetMode="External"/><Relationship Id="rId622" Type="http://schemas.openxmlformats.org/officeDocument/2006/relationships/hyperlink" Target="https://image.qizhishangke.com/upload/1370/image/20241209/fKZjEf1r5MIcnxcgBVH6.jpeg" TargetMode="External"/><Relationship Id="rId621" Type="http://schemas.openxmlformats.org/officeDocument/2006/relationships/hyperlink" Target="https://image.qizhishangke.com/upload/1370/image/20241206/s83yPtRRTLkVYHnxltDB.jpeg" TargetMode="External"/><Relationship Id="rId620" Type="http://schemas.openxmlformats.org/officeDocument/2006/relationships/hyperlink" Target="https://image.qizhishangke.com/upload/1370/image/20241206/tT6htBFRqlFc45KG3QYo.jpeg" TargetMode="External"/><Relationship Id="rId62" Type="http://schemas.openxmlformats.org/officeDocument/2006/relationships/hyperlink" Target="https://sc04.alicdn.com/kf/H138095abfe0048878d91fed806aeaf33b.jpg" TargetMode="External"/><Relationship Id="rId619" Type="http://schemas.openxmlformats.org/officeDocument/2006/relationships/hyperlink" Target="https://image.qizhishangke.com/upload/1370/image/20241206/6WauZ6lL8ydnrKMUQiM4.jpeg" TargetMode="External"/><Relationship Id="rId618" Type="http://schemas.openxmlformats.org/officeDocument/2006/relationships/hyperlink" Target="https://image.qizhishangke.com/upload/1370/image/20241206/1sFuNFdrlOUzasTIBxNG.jpeg" TargetMode="External"/><Relationship Id="rId617" Type="http://schemas.openxmlformats.org/officeDocument/2006/relationships/hyperlink" Target="https://image.qizhishangke.com/upload/1370/image/20241206/e0zKSLnTOfA7XvOd0mEt.jpeg" TargetMode="External"/><Relationship Id="rId616" Type="http://schemas.openxmlformats.org/officeDocument/2006/relationships/hyperlink" Target="https://image.qizhishangke.com/upload/1370/image/20241206/OZv9zefu7jcXPEwjYhnU.jpeg" TargetMode="External"/><Relationship Id="rId615" Type="http://schemas.openxmlformats.org/officeDocument/2006/relationships/hyperlink" Target="https://image.qizhishangke.com/upload/1370/image/20241206/XG092zSPeCIVvaZXRjGy.jpeg" TargetMode="External"/><Relationship Id="rId614" Type="http://schemas.openxmlformats.org/officeDocument/2006/relationships/hyperlink" Target="https://image.qizhishangke.com/upload/1370/image/20241206/XKY0YjdSdb3X9dpobPvi.jpeg" TargetMode="External"/><Relationship Id="rId613" Type="http://schemas.openxmlformats.org/officeDocument/2006/relationships/hyperlink" Target="https://image.qizhishangke.com/upload/1370/image/20241206/ooU0LVcEqfzu5ZYh25j5.jpeg" TargetMode="External"/><Relationship Id="rId612" Type="http://schemas.openxmlformats.org/officeDocument/2006/relationships/hyperlink" Target="https://image.qizhishangke.com/upload/1370/image/20241206/tbTwkBFQisOOQYAYKgVw.jpeg" TargetMode="External"/><Relationship Id="rId611" Type="http://schemas.openxmlformats.org/officeDocument/2006/relationships/hyperlink" Target="https://image.qizhishangke.com/upload/1370/image/20241129/mxeDFU7OnxdLD0opUmSg.jpeg" TargetMode="External"/><Relationship Id="rId610" Type="http://schemas.openxmlformats.org/officeDocument/2006/relationships/hyperlink" Target="https://image.qizhishangke.com/upload/1370/image/20241129/NW3oy8TVtKSz4GQah2ss.jpeg" TargetMode="External"/><Relationship Id="rId61" Type="http://schemas.openxmlformats.org/officeDocument/2006/relationships/hyperlink" Target="https://sc04.alicdn.com/kf/H0c5422c4a5034a62af725d16c8027b1bh.jpg" TargetMode="External"/><Relationship Id="rId609" Type="http://schemas.openxmlformats.org/officeDocument/2006/relationships/hyperlink" Target="https://image.qizhishangke.com/upload/1370/image/20241129/y5kvzRm7x9v9YDSiVb7d.jpeg" TargetMode="External"/><Relationship Id="rId608" Type="http://schemas.openxmlformats.org/officeDocument/2006/relationships/hyperlink" Target="https://image.qizhishangke.com/upload/1370/image/20241129/6NngfBKEQ2bboCrCS4eC.jpeg" TargetMode="External"/><Relationship Id="rId607" Type="http://schemas.openxmlformats.org/officeDocument/2006/relationships/hyperlink" Target="https://image.qizhishangke.com/upload/1370/image/20241129/6W4HEyCocr75CacVpbAj.jpeg" TargetMode="External"/><Relationship Id="rId606" Type="http://schemas.openxmlformats.org/officeDocument/2006/relationships/hyperlink" Target="https://image.qizhishangke.com/upload/1370/image/20241129/v4PXIIJ4zniIyXQlf89D.jpeg" TargetMode="External"/><Relationship Id="rId605" Type="http://schemas.openxmlformats.org/officeDocument/2006/relationships/hyperlink" Target="https://image.qizhishangke.com/upload/1370/image/20241129/Ba525L5y3EirbvMWNnnT.jpeg" TargetMode="External"/><Relationship Id="rId604" Type="http://schemas.openxmlformats.org/officeDocument/2006/relationships/hyperlink" Target="https://image.qizhishangke.com/upload/1370/image/20241129/NjkJEbJESoDgUigR60O3.jpeg" TargetMode="External"/><Relationship Id="rId603" Type="http://schemas.openxmlformats.org/officeDocument/2006/relationships/hyperlink" Target="https://image.qizhishangke.com/upload/1370/image/20241122/69CxDVBdWy5eZLqHyMU4.jpeg" TargetMode="External"/><Relationship Id="rId602" Type="http://schemas.openxmlformats.org/officeDocument/2006/relationships/hyperlink" Target="https://pdk-image.qizhishangke.com/upload/1370/image/20241121/Z9FkVDfb7YZuL0ijTmkG.jpeg" TargetMode="External"/><Relationship Id="rId601" Type="http://schemas.openxmlformats.org/officeDocument/2006/relationships/hyperlink" Target="https://pdk-image.qizhishangke.com/upload/1370/image/20241121/BxStCXflxkmcasphWx99.jpeg" TargetMode="External"/><Relationship Id="rId600" Type="http://schemas.openxmlformats.org/officeDocument/2006/relationships/hyperlink" Target="https://pdk-image.qizhishangke.com/upload/1370/image/20241121/iBW7AbMAO2B33wamFJfb.jpeg" TargetMode="External"/><Relationship Id="rId60" Type="http://schemas.openxmlformats.org/officeDocument/2006/relationships/hyperlink" Target="https://sc04.alicdn.com/kf/Ha3153bb50d694bdbae3ea6da9407337ax.jpg" TargetMode="External"/><Relationship Id="rId6" Type="http://schemas.openxmlformats.org/officeDocument/2006/relationships/hyperlink" Target="https://sc04.alicdn.com/kf/H5b875a90a68f400d9a64fedbc06cb37eM.jpg" TargetMode="External"/><Relationship Id="rId599" Type="http://schemas.openxmlformats.org/officeDocument/2006/relationships/hyperlink" Target="https://pdk-image.qizhishangke.com/upload/1370/image/20241121/CGMTqSdxH41EpOXDrnaj.jpeg" TargetMode="External"/><Relationship Id="rId598" Type="http://schemas.openxmlformats.org/officeDocument/2006/relationships/hyperlink" Target="https://pdk-image.qizhishangke.com/upload/1370/image/20241121/A4HwTXPLS7gwvWehxuT7.jpeg" TargetMode="External"/><Relationship Id="rId597" Type="http://schemas.openxmlformats.org/officeDocument/2006/relationships/hyperlink" Target="https://pdk-image.qizhishangke.com/upload/1370/image/20241122/1bP1fzpBaDHDPEdzKsDI.jpeg" TargetMode="External"/><Relationship Id="rId596" Type="http://schemas.openxmlformats.org/officeDocument/2006/relationships/hyperlink" Target="https://pdk-image.qizhishangke.com/upload/1370/image/20241122/2nToza7B51AyMQDHwbJL.jpeg" TargetMode="External"/><Relationship Id="rId595" Type="http://schemas.openxmlformats.org/officeDocument/2006/relationships/hyperlink" Target="https://image.qizhishangke.com/upload/1370/image/20241122/PDqZ0pE1j7jwqYcryAKd.jpeg" TargetMode="External"/><Relationship Id="rId594" Type="http://schemas.openxmlformats.org/officeDocument/2006/relationships/hyperlink" Target="https://image.qizhishangke.com/upload/1370/image/20241122/Ry6q5780J1lSqzV30Hi6.jpeg" TargetMode="External"/><Relationship Id="rId593" Type="http://schemas.openxmlformats.org/officeDocument/2006/relationships/hyperlink" Target="https://pdk-image.qizhishangke.com/upload/1370/image/20250214/V6Zmud6Xb0V6BVPW0bSd.jpeg" TargetMode="External"/><Relationship Id="rId592" Type="http://schemas.openxmlformats.org/officeDocument/2006/relationships/hyperlink" Target="https://pdk-image.qizhishangke.com/upload/1370/image/20250214/zmsSNUybLK9j6a6jx3jU.jpeg" TargetMode="External"/><Relationship Id="rId591" Type="http://schemas.openxmlformats.org/officeDocument/2006/relationships/hyperlink" Target="https://pdk-image.qizhishangke.com/upload/1370/image/20241122/hsjvhtfEFEaCgXrcTAmd.jpeg" TargetMode="External"/><Relationship Id="rId590" Type="http://schemas.openxmlformats.org/officeDocument/2006/relationships/hyperlink" Target="https://pdk-image.qizhishangke.com/upload/1370/image/20241122/KHtQiTfNKhV6XRfdylxf.jpeg" TargetMode="External"/><Relationship Id="rId59" Type="http://schemas.openxmlformats.org/officeDocument/2006/relationships/hyperlink" Target="https://sc04.alicdn.com/kf/Hf4a935213d29482280677b36bdb62ddar.jpg" TargetMode="External"/><Relationship Id="rId589" Type="http://schemas.openxmlformats.org/officeDocument/2006/relationships/hyperlink" Target="https://pdk-image.qizhishangke.com/upload/1370/image/20241122/xGdOGSYJZamxHgzYQ17A.jpeg" TargetMode="External"/><Relationship Id="rId588" Type="http://schemas.openxmlformats.org/officeDocument/2006/relationships/hyperlink" Target="https://pdk-image.qizhishangke.com/upload/1370/image/20241122/l6ierC0i2UTPjXtjRnGD.jpeg" TargetMode="External"/><Relationship Id="rId587" Type="http://schemas.openxmlformats.org/officeDocument/2006/relationships/hyperlink" Target="https://pdk-image.qizhishangke.com/upload/1370/image/20250214/6OZSzDOrT6JowI7cLk6p.jpeg" TargetMode="External"/><Relationship Id="rId586" Type="http://schemas.openxmlformats.org/officeDocument/2006/relationships/hyperlink" Target="https://pdk-image.qizhishangke.com/upload/1370/image/20250214/XwVklyDjpiu6x3xPgSiY.jpeg" TargetMode="External"/><Relationship Id="rId585" Type="http://schemas.openxmlformats.org/officeDocument/2006/relationships/hyperlink" Target="https://pdk-image.qizhishangke.com/upload/1370/image/20250214/g40VsEweeSTd8MRnlbgi.jpeg" TargetMode="External"/><Relationship Id="rId584" Type="http://schemas.openxmlformats.org/officeDocument/2006/relationships/hyperlink" Target="https://image.qizhishangke.com/upload/1370/image/20241118/23U4vfvAejd7ChGmyMrK.jpeg" TargetMode="External"/><Relationship Id="rId583" Type="http://schemas.openxmlformats.org/officeDocument/2006/relationships/hyperlink" Target="https://image.qizhishangke.com/upload/1370/image/20241118/o8jczoDNM2Zy0FDVbhu3.jpeg" TargetMode="External"/><Relationship Id="rId582" Type="http://schemas.openxmlformats.org/officeDocument/2006/relationships/hyperlink" Target="https://image.qizhishangke.com/upload/1370/image/20241118/tjymiRPkRI5O6Z1xh1ny.jpeg" TargetMode="External"/><Relationship Id="rId581" Type="http://schemas.openxmlformats.org/officeDocument/2006/relationships/hyperlink" Target="https://image.qizhishangke.com/upload/1370/image/20241117/siKlU0KhUEgCQlJRcgWM.png" TargetMode="External"/><Relationship Id="rId580" Type="http://schemas.openxmlformats.org/officeDocument/2006/relationships/hyperlink" Target="https://image.qizhishangke.com/upload/1370/image/20241117/n4lxGdciIE4T16jeixOm.png" TargetMode="External"/><Relationship Id="rId58" Type="http://schemas.openxmlformats.org/officeDocument/2006/relationships/hyperlink" Target="https://sc04.alicdn.com/kf/Hbe6fd21b7c754bc380e8f46a9da2462at.png" TargetMode="External"/><Relationship Id="rId579" Type="http://schemas.openxmlformats.org/officeDocument/2006/relationships/hyperlink" Target="https://image.qizhishangke.com/upload/1370/image/20241117/jfphjAgYNSh2PE2y7Meo.jpeg" TargetMode="External"/><Relationship Id="rId578" Type="http://schemas.openxmlformats.org/officeDocument/2006/relationships/hyperlink" Target="https://image.qizhishangke.com/upload/1370/image/20241117/BwYikGsmyPRrWiijAG5t.png" TargetMode="External"/><Relationship Id="rId577" Type="http://schemas.openxmlformats.org/officeDocument/2006/relationships/hyperlink" Target="https://image.qizhishangke.com/upload/1370/image/20241117/z8VSrl7DEmsdCSRudM7S.jpeg" TargetMode="External"/><Relationship Id="rId576" Type="http://schemas.openxmlformats.org/officeDocument/2006/relationships/hyperlink" Target="https://image.qizhishangke.com/upload/1370/image/20241115/9YFtqvVcA0rLp6Jpljru.jpeg" TargetMode="External"/><Relationship Id="rId575" Type="http://schemas.openxmlformats.org/officeDocument/2006/relationships/hyperlink" Target="https://image.qizhishangke.com/upload/1370/image/20241115/lLUuMPuHBShUcJMl2ot5.jpeg" TargetMode="External"/><Relationship Id="rId574" Type="http://schemas.openxmlformats.org/officeDocument/2006/relationships/hyperlink" Target="https://image.qizhishangke.com/upload/1370/image/20241216/Leyg5XBRXdWNRfDt8Jw9.jpeg" TargetMode="External"/><Relationship Id="rId573" Type="http://schemas.openxmlformats.org/officeDocument/2006/relationships/hyperlink" Target="https://image.qizhishangke.com/upload/1370/image/20241115/tASITRKed4KxTyMJ5uhv.jpeg" TargetMode="External"/><Relationship Id="rId572" Type="http://schemas.openxmlformats.org/officeDocument/2006/relationships/hyperlink" Target="https://image.qizhishangke.com/upload/1370/image/20241115/oE1w5uiK5sAZPZ32x4li.jpeg" TargetMode="External"/><Relationship Id="rId571" Type="http://schemas.openxmlformats.org/officeDocument/2006/relationships/hyperlink" Target="https://image.qizhishangke.com/upload/1370/image/20241101/ZiimZaJLuFS3hcB7WhRd.jpeg" TargetMode="External"/><Relationship Id="rId570" Type="http://schemas.openxmlformats.org/officeDocument/2006/relationships/hyperlink" Target="https://image.qizhishangke.com/upload/1370/image/20241031/dRYMU4M3AG6Zw89QcQO8.jpeg" TargetMode="External"/><Relationship Id="rId57" Type="http://schemas.openxmlformats.org/officeDocument/2006/relationships/hyperlink" Target="https://sc04.alicdn.com/kf/H361bd02eded9440098a5ed279eafd0e1B.jpg" TargetMode="External"/><Relationship Id="rId569" Type="http://schemas.openxmlformats.org/officeDocument/2006/relationships/hyperlink" Target="https://image.qizhishangke.com/upload/1370/image/20241031/v0xOAoF9xRAFhJxlNu7l.jpeg" TargetMode="External"/><Relationship Id="rId568" Type="http://schemas.openxmlformats.org/officeDocument/2006/relationships/hyperlink" Target="https://image.qizhishangke.com/upload/1370/image/20241031/rpuWH6AYsL3PagouQcrt.jpeg" TargetMode="External"/><Relationship Id="rId567" Type="http://schemas.openxmlformats.org/officeDocument/2006/relationships/hyperlink" Target="https://image.qizhishangke.com/upload/1370/image/20241031/GD0WEesDWTRTjIlTtJdU.jpeg" TargetMode="External"/><Relationship Id="rId566" Type="http://schemas.openxmlformats.org/officeDocument/2006/relationships/hyperlink" Target="https://image.qizhishangke.com/upload/1370/image/20241031/ZZPMdvFJBcHUTb76HFk0.jpeg" TargetMode="External"/><Relationship Id="rId565" Type="http://schemas.openxmlformats.org/officeDocument/2006/relationships/hyperlink" Target="https://image.qizhishangke.com/upload/1370/image/20241031/OrPfvDX9evsCJSyJ7Qo7.jpeg" TargetMode="External"/><Relationship Id="rId564" Type="http://schemas.openxmlformats.org/officeDocument/2006/relationships/hyperlink" Target="https://image.qizhishangke.com/upload/1370/image/20241031/H1LEci1n2rfpcs7AfZJQ.jpeg" TargetMode="External"/><Relationship Id="rId563" Type="http://schemas.openxmlformats.org/officeDocument/2006/relationships/hyperlink" Target="https://image.qizhishangke.com/upload/1370/image/20241031/gmVcCXRfLGQNqMitm5ER.jpeg" TargetMode="External"/><Relationship Id="rId562" Type="http://schemas.openxmlformats.org/officeDocument/2006/relationships/hyperlink" Target="https://image.qizhishangke.com/upload/1370/image/20241031/xEGcpE1k2r6GnXYzxoZp.jpeg" TargetMode="External"/><Relationship Id="rId561" Type="http://schemas.openxmlformats.org/officeDocument/2006/relationships/hyperlink" Target="https://image.qizhishangke.com/upload/1370/image/20241031/DTh65GLY47jsZtCVXXGO.jpeg" TargetMode="External"/><Relationship Id="rId560" Type="http://schemas.openxmlformats.org/officeDocument/2006/relationships/hyperlink" Target="https://image.qizhishangke.com/upload/1370/image/20241031/G2igllpIeVJGCcpxJddc.jpeg" TargetMode="External"/><Relationship Id="rId56" Type="http://schemas.openxmlformats.org/officeDocument/2006/relationships/hyperlink" Target="https://sc04.alicdn.com/kf/H0923fcea267c4b85adafbf2f8901cddaR.jpg" TargetMode="External"/><Relationship Id="rId559" Type="http://schemas.openxmlformats.org/officeDocument/2006/relationships/hyperlink" Target="https://image.qizhishangke.com/upload/1370/image/20241031/gP61NMnQvHeL8KMg26f8.jpeg" TargetMode="External"/><Relationship Id="rId558" Type="http://schemas.openxmlformats.org/officeDocument/2006/relationships/hyperlink" Target="https://image.qizhishangke.com/upload/1370/image/20241031/hw1aAfmQZdYDwX4PHwdh.jpeg" TargetMode="External"/><Relationship Id="rId557" Type="http://schemas.openxmlformats.org/officeDocument/2006/relationships/hyperlink" Target="https://image.qizhishangke.com/upload/1370/image/20241031/tZnwSqvfnFyuJqbX3xsj.jpeg" TargetMode="External"/><Relationship Id="rId556" Type="http://schemas.openxmlformats.org/officeDocument/2006/relationships/hyperlink" Target="https://image.qizhishangke.com/upload/1370/image/20241031/5fVCmPREptisbbzo2yX6.jpeg" TargetMode="External"/><Relationship Id="rId555" Type="http://schemas.openxmlformats.org/officeDocument/2006/relationships/hyperlink" Target="https://image.qizhishangke.com/upload/1370/image/20241031/KrKulAQpcUjJhzrl600s.jpeg" TargetMode="External"/><Relationship Id="rId554" Type="http://schemas.openxmlformats.org/officeDocument/2006/relationships/hyperlink" Target="https://image.qizhishangke.com/upload/1370/image/20241031/OVxp8NPhIiKOt1ejMEE2.jpeg" TargetMode="External"/><Relationship Id="rId553" Type="http://schemas.openxmlformats.org/officeDocument/2006/relationships/hyperlink" Target="https://image.qizhishangke.com/upload/1370/image/20241030/qK0G4A32mUCWp5u9kCaj.jpeg" TargetMode="External"/><Relationship Id="rId552" Type="http://schemas.openxmlformats.org/officeDocument/2006/relationships/hyperlink" Target="https://image.qizhishangke.com/upload/1370/image/20241030/1ScFwZC95oUJ9JrahYKU.jpeg" TargetMode="External"/><Relationship Id="rId551" Type="http://schemas.openxmlformats.org/officeDocument/2006/relationships/hyperlink" Target="https://image.qizhishangke.com/upload/1370/image/20241030/7tRI5ffS0Gn3xlmi3Cty.jpeg" TargetMode="External"/><Relationship Id="rId550" Type="http://schemas.openxmlformats.org/officeDocument/2006/relationships/hyperlink" Target="https://image.qizhishangke.com/upload/1370/image/20241030/ZHWSyrzTN3FAjTOn4kiW.jpeg" TargetMode="External"/><Relationship Id="rId55" Type="http://schemas.openxmlformats.org/officeDocument/2006/relationships/hyperlink" Target="https://sc04.alicdn.com/kf/H8eb07fcb367646239d2e4350801463cbZ.jpg" TargetMode="External"/><Relationship Id="rId549" Type="http://schemas.openxmlformats.org/officeDocument/2006/relationships/hyperlink" Target="https://image.qizhishangke.com/upload/1370/image/20241012/7EgaIBefCYpmRLPHJlna.jpeg" TargetMode="External"/><Relationship Id="rId548" Type="http://schemas.openxmlformats.org/officeDocument/2006/relationships/hyperlink" Target="https://image.qizhishangke.com/upload/1370/image/20241012/nzuqU6Cwpsnqtdq2O9e0.jpeg" TargetMode="External"/><Relationship Id="rId547" Type="http://schemas.openxmlformats.org/officeDocument/2006/relationships/hyperlink" Target="https://image.qizhishangke.com/upload/1370/image/20241012/e8OjmK8QjjwJbM2vBxWG.jpeg" TargetMode="External"/><Relationship Id="rId546" Type="http://schemas.openxmlformats.org/officeDocument/2006/relationships/hyperlink" Target="https://image.qizhishangke.com/upload/1370/image/20241012/bASDJXQkU7jE7jhJY6sW.jpeg" TargetMode="External"/><Relationship Id="rId545" Type="http://schemas.openxmlformats.org/officeDocument/2006/relationships/hyperlink" Target="https://image.qizhishangke.com/upload/1370/image/20241014/8nWXHOeKfzwqwYmgSq3J.jpeg" TargetMode="External"/><Relationship Id="rId544" Type="http://schemas.openxmlformats.org/officeDocument/2006/relationships/hyperlink" Target="https://image.qizhishangke.com/upload/1370/image/20241012/cD9TbMKbt2gztFX6zs7J.png" TargetMode="External"/><Relationship Id="rId543" Type="http://schemas.openxmlformats.org/officeDocument/2006/relationships/hyperlink" Target="https://image.qizhishangke.com/upload/1370/image/20241012/CC1Q8LGTk9fv8n5R4wqx.jpeg" TargetMode="External"/><Relationship Id="rId542" Type="http://schemas.openxmlformats.org/officeDocument/2006/relationships/hyperlink" Target="https://image.qizhishangke.com/upload/1370/image/20241012/0nVeYFTdyQI2CWSi5fEk.jpeg" TargetMode="External"/><Relationship Id="rId541" Type="http://schemas.openxmlformats.org/officeDocument/2006/relationships/hyperlink" Target="https://image.qizhishangke.com/upload/1370/image/20241012/6eZYm7Uk4VSIG4DGSyEH.jpeg" TargetMode="External"/><Relationship Id="rId540" Type="http://schemas.openxmlformats.org/officeDocument/2006/relationships/hyperlink" Target="https://image.qizhishangke.com/upload/1370/image/20241012/svOXhXJLmdF0GXm8VSEZ.jpeg" TargetMode="External"/><Relationship Id="rId54" Type="http://schemas.openxmlformats.org/officeDocument/2006/relationships/hyperlink" Target="https://sc04.alicdn.com/kf/Hc1021cf15fbb4d04b4c41b9ad1b957d58.jpg" TargetMode="External"/><Relationship Id="rId539" Type="http://schemas.openxmlformats.org/officeDocument/2006/relationships/hyperlink" Target="https://image.qizhishangke.com/upload/1370/image/20241012/oD8e5WNh0S3QZzoNcsme.jpeg" TargetMode="External"/><Relationship Id="rId538" Type="http://schemas.openxmlformats.org/officeDocument/2006/relationships/hyperlink" Target="https://image.qizhishangke.com/upload/1370/image/20241012/gT21bUtaKR0A8F58JSIb.jpeg" TargetMode="External"/><Relationship Id="rId537" Type="http://schemas.openxmlformats.org/officeDocument/2006/relationships/hyperlink" Target="https://image.qizhishangke.com/upload/1370/image/20241012/JgQHxxdSOgDsMBVqZErm.jpeg" TargetMode="External"/><Relationship Id="rId536" Type="http://schemas.openxmlformats.org/officeDocument/2006/relationships/hyperlink" Target="https://image.qizhishangke.com/upload/1370/image/20241012/pWLaSb9aB4NGn5SeQRCS.jpeg" TargetMode="External"/><Relationship Id="rId535" Type="http://schemas.openxmlformats.org/officeDocument/2006/relationships/hyperlink" Target="https://image.qizhishangke.com/upload/1370/image/20241012/3qwIUuVoxoodP3Hh1Pp0.jpeg" TargetMode="External"/><Relationship Id="rId534" Type="http://schemas.openxmlformats.org/officeDocument/2006/relationships/hyperlink" Target="https://image.qizhishangke.com/upload/1370/image/20241012/d0zWqL9WFgwRLWuZw6R6.jpeg" TargetMode="External"/><Relationship Id="rId533" Type="http://schemas.openxmlformats.org/officeDocument/2006/relationships/hyperlink" Target="https://image.qizhishangke.com/upload/1370/image/20241012/ZduOBdGetDqrKBt3dKDd.jpeg" TargetMode="External"/><Relationship Id="rId532" Type="http://schemas.openxmlformats.org/officeDocument/2006/relationships/hyperlink" Target="https://image.qizhishangke.com/upload/1370/image/20241012/UpTxYqYYgctrTyLqD2P9.jpeg" TargetMode="External"/><Relationship Id="rId531" Type="http://schemas.openxmlformats.org/officeDocument/2006/relationships/hyperlink" Target="https://image.qizhishangke.com/upload/1370/image/20241012/1zgk22wVr98VoB1kg3PP.jpeg" TargetMode="External"/><Relationship Id="rId530" Type="http://schemas.openxmlformats.org/officeDocument/2006/relationships/hyperlink" Target="https://image.qizhishangke.com/upload/1370/image/20241012/lRLbVivLXPsdwsQ54pTP.jpeg" TargetMode="External"/><Relationship Id="rId53" Type="http://schemas.openxmlformats.org/officeDocument/2006/relationships/hyperlink" Target="https://sc04.alicdn.com/kf/Ha398a57b218c4b80941c2fbf35dbef87D.jpg" TargetMode="External"/><Relationship Id="rId529" Type="http://schemas.openxmlformats.org/officeDocument/2006/relationships/hyperlink" Target="https://image.qizhishangke.com/upload/1370/image/20241012/5JMRw0CmoNJH2NVAx3NO.jpeg" TargetMode="External"/><Relationship Id="rId528" Type="http://schemas.openxmlformats.org/officeDocument/2006/relationships/hyperlink" Target="https://image.qizhishangke.com/upload/1370/image/20241012/S2Qwb4f8rbwizzkKIyQp.jpeg" TargetMode="External"/><Relationship Id="rId527" Type="http://schemas.openxmlformats.org/officeDocument/2006/relationships/hyperlink" Target="https://image.qizhishangke.com/upload/1370/image/20241012/6p7tiJCrWjItns3FVTzY.jpeg" TargetMode="External"/><Relationship Id="rId526" Type="http://schemas.openxmlformats.org/officeDocument/2006/relationships/hyperlink" Target="https://image.qizhishangke.com/upload/1370/image/20241012/THhaMiQLYCACqUiob2uy.jpeg" TargetMode="External"/><Relationship Id="rId525" Type="http://schemas.openxmlformats.org/officeDocument/2006/relationships/hyperlink" Target="https://sc04.alicdn.com/kf/H2c841b0650d14541984e5859a526947cW.jpg" TargetMode="External"/><Relationship Id="rId524" Type="http://schemas.openxmlformats.org/officeDocument/2006/relationships/hyperlink" Target="https://sc04.alicdn.com/kf/H4244d532466e4eff860e20eda52bb5a6E.jpg" TargetMode="External"/><Relationship Id="rId523" Type="http://schemas.openxmlformats.org/officeDocument/2006/relationships/hyperlink" Target="https://sc04.alicdn.com/kf/Hb4db6c6618144a4983cd2021dd3ac54eS.png" TargetMode="External"/><Relationship Id="rId522" Type="http://schemas.openxmlformats.org/officeDocument/2006/relationships/hyperlink" Target="https://sc04.alicdn.com/kf/H2d80e68b55b54a2a8f426b07e427c33f9.png" TargetMode="External"/><Relationship Id="rId521" Type="http://schemas.openxmlformats.org/officeDocument/2006/relationships/hyperlink" Target="https://sc04.alicdn.com/kf/H6dc290f0da8d4258927e95c92443edb8V.png" TargetMode="External"/><Relationship Id="rId520" Type="http://schemas.openxmlformats.org/officeDocument/2006/relationships/hyperlink" Target="https://sc04.alicdn.com/kf/H21f49f66cdce4b519a5ef1c87548b4c9k.jpg" TargetMode="External"/><Relationship Id="rId52" Type="http://schemas.openxmlformats.org/officeDocument/2006/relationships/hyperlink" Target="https://sc04.alicdn.com/kf/H9eb033cae6b1432b8d1b07fb2e3e0d3ef.jpg" TargetMode="External"/><Relationship Id="rId519" Type="http://schemas.openxmlformats.org/officeDocument/2006/relationships/hyperlink" Target="https://sc04.alicdn.com/kf/Hc01b5261fb624d6ea73d8edd43532288l.jpg" TargetMode="External"/><Relationship Id="rId518" Type="http://schemas.openxmlformats.org/officeDocument/2006/relationships/hyperlink" Target="https://sc04.alicdn.com/kf/H35a2cc4062054aeaa88fe2737ce4eab5X.jpg" TargetMode="External"/><Relationship Id="rId517" Type="http://schemas.openxmlformats.org/officeDocument/2006/relationships/hyperlink" Target="https://sc04.alicdn.com/kf/H357ad72903cb46bf9041f068ca98a2c4a.jpg" TargetMode="External"/><Relationship Id="rId516" Type="http://schemas.openxmlformats.org/officeDocument/2006/relationships/hyperlink" Target="https://sc04.alicdn.com/kf/H94c477d716644ec281d4142e87526dafE.jpg" TargetMode="External"/><Relationship Id="rId515" Type="http://schemas.openxmlformats.org/officeDocument/2006/relationships/hyperlink" Target="https://sc04.alicdn.com/kf/He210b139fcaf43018b18e0bfbbadc7b51.jpg" TargetMode="External"/><Relationship Id="rId514" Type="http://schemas.openxmlformats.org/officeDocument/2006/relationships/hyperlink" Target="https://sc04.alicdn.com/kf/H0e1f24a4b5184a3c8ddec4a894a1ecad4.jpg" TargetMode="External"/><Relationship Id="rId513" Type="http://schemas.openxmlformats.org/officeDocument/2006/relationships/hyperlink" Target="https://sc04.alicdn.com/kf/H87da361f857044de9ee83d907191ff002.jpg" TargetMode="External"/><Relationship Id="rId512" Type="http://schemas.openxmlformats.org/officeDocument/2006/relationships/hyperlink" Target="https://sc04.alicdn.com/kf/H3bf797503fe4429eaabda10e74669970o.jpg" TargetMode="External"/><Relationship Id="rId511" Type="http://schemas.openxmlformats.org/officeDocument/2006/relationships/hyperlink" Target="https://sc04.alicdn.com/kf/H8c93ebb1b1b9406daa6976141a9524d9v.jpeg" TargetMode="External"/><Relationship Id="rId510" Type="http://schemas.openxmlformats.org/officeDocument/2006/relationships/hyperlink" Target="https://sc04.alicdn.com/kf/H8e196c09af5d43a8b4460d4971b82bfbJ.jpeg" TargetMode="External"/><Relationship Id="rId51" Type="http://schemas.openxmlformats.org/officeDocument/2006/relationships/hyperlink" Target="https://sc04.alicdn.com/kf/H042803ac7ea048e1a56809cf9185b6562.jpg" TargetMode="External"/><Relationship Id="rId509" Type="http://schemas.openxmlformats.org/officeDocument/2006/relationships/hyperlink" Target="https://sc04.alicdn.com/kf/H9629dcf31a9c4708ba973cb03ec1a859b.jpeg" TargetMode="External"/><Relationship Id="rId508" Type="http://schemas.openxmlformats.org/officeDocument/2006/relationships/hyperlink" Target="https://sc04.alicdn.com/kf/Hde3d5ae7f3004be5807e6c2979d6480fa.png" TargetMode="External"/><Relationship Id="rId507" Type="http://schemas.openxmlformats.org/officeDocument/2006/relationships/hyperlink" Target="https://sc04.alicdn.com/kf/A30db98a6c49e41298cd4ee42fade00606.png" TargetMode="External"/><Relationship Id="rId506" Type="http://schemas.openxmlformats.org/officeDocument/2006/relationships/hyperlink" Target="https://sc04.alicdn.com/kf/Hda4f8519e98e42958c6f7fcefaca921dP.jpg" TargetMode="External"/><Relationship Id="rId505" Type="http://schemas.openxmlformats.org/officeDocument/2006/relationships/hyperlink" Target="https://sc04.alicdn.com/kf/H7085e0b9de76417c989043821ef8c2ceQ.jpg" TargetMode="External"/><Relationship Id="rId504" Type="http://schemas.openxmlformats.org/officeDocument/2006/relationships/hyperlink" Target="https://sc04.alicdn.com/kf/H93f2f40180ef4e6a9ccebdfcbeff01624.jpg" TargetMode="External"/><Relationship Id="rId503" Type="http://schemas.openxmlformats.org/officeDocument/2006/relationships/hyperlink" Target="https://sc04.alicdn.com/kf/H8f01b4316f654de0917d0d89b7abde0fR.jpg" TargetMode="External"/><Relationship Id="rId502" Type="http://schemas.openxmlformats.org/officeDocument/2006/relationships/hyperlink" Target="https://sc04.alicdn.com/kf/H704579445eb440d3aa91851f64150c62H.jpg" TargetMode="External"/><Relationship Id="rId501" Type="http://schemas.openxmlformats.org/officeDocument/2006/relationships/hyperlink" Target="https://sc04.alicdn.com/kf/H75d974cd3a4143309665bb4538924e2ag.jpg" TargetMode="External"/><Relationship Id="rId500" Type="http://schemas.openxmlformats.org/officeDocument/2006/relationships/hyperlink" Target="https://sc04.alicdn.com/kf/H3116b4486db8425d8d546a57068c09caP.jpg" TargetMode="External"/><Relationship Id="rId50" Type="http://schemas.openxmlformats.org/officeDocument/2006/relationships/hyperlink" Target="https://sc04.alicdn.com/kf/H4aef6889e3b8489c80503bbcf3efeda5N.jpg" TargetMode="External"/><Relationship Id="rId5" Type="http://schemas.openxmlformats.org/officeDocument/2006/relationships/hyperlink" Target="https://sc04.alicdn.com/kf/H6ecc5b0675f547a7aac5ac76b47a4ddcH.jpg" TargetMode="External"/><Relationship Id="rId499" Type="http://schemas.openxmlformats.org/officeDocument/2006/relationships/hyperlink" Target="https://sc04.alicdn.com/kf/H1d9fbae688934f568d7158da17231e141.jpg" TargetMode="External"/><Relationship Id="rId498" Type="http://schemas.openxmlformats.org/officeDocument/2006/relationships/hyperlink" Target="https://sc04.alicdn.com/kf/H9cfd1042b65144d29065607dcc48665eP.png" TargetMode="External"/><Relationship Id="rId497" Type="http://schemas.openxmlformats.org/officeDocument/2006/relationships/hyperlink" Target="https://sc04.alicdn.com/kf/H453c3032a0df4ccc82e8b084ad058934j.jpg" TargetMode="External"/><Relationship Id="rId496" Type="http://schemas.openxmlformats.org/officeDocument/2006/relationships/hyperlink" Target="https://sc04.alicdn.com/kf/Ha3c70eaab7ac458b9952d3948775ce19a.jpg" TargetMode="External"/><Relationship Id="rId495" Type="http://schemas.openxmlformats.org/officeDocument/2006/relationships/hyperlink" Target="https://sc04.alicdn.com/kf/Haa834bc2bf0c4f4f9edaa887b28925efa.jpg" TargetMode="External"/><Relationship Id="rId494" Type="http://schemas.openxmlformats.org/officeDocument/2006/relationships/hyperlink" Target="https://sc04.alicdn.com/kf/Had0badeb6a5d422faa4e36b63c16dc63C.jpg" TargetMode="External"/><Relationship Id="rId493" Type="http://schemas.openxmlformats.org/officeDocument/2006/relationships/hyperlink" Target="https://sc04.alicdn.com/kf/H25f64ee1fb9546d8ac9f6b098b33dbcdt.jpg" TargetMode="External"/><Relationship Id="rId492" Type="http://schemas.openxmlformats.org/officeDocument/2006/relationships/hyperlink" Target="https://sc04.alicdn.com/kf/H7f65c809895544e7ac946a78b088c107n.jpg" TargetMode="External"/><Relationship Id="rId491" Type="http://schemas.openxmlformats.org/officeDocument/2006/relationships/hyperlink" Target="https://sc04.alicdn.com/kf/H1e6de5204e5c42d3af75ae145a1f4572U.jpg" TargetMode="External"/><Relationship Id="rId490" Type="http://schemas.openxmlformats.org/officeDocument/2006/relationships/hyperlink" Target="https://sc04.alicdn.com/kf/H144ddcc0757441ad93964b2cdb39ee1b1.png" TargetMode="External"/><Relationship Id="rId49" Type="http://schemas.openxmlformats.org/officeDocument/2006/relationships/hyperlink" Target="https://sc04.alicdn.com/kf/Haf4769c0c7854e5584404938ab593f24u.png" TargetMode="External"/><Relationship Id="rId489" Type="http://schemas.openxmlformats.org/officeDocument/2006/relationships/hyperlink" Target="https://sc04.alicdn.com/kf/H99493ec202f344fdb8b2b93be5862040V.jpg" TargetMode="External"/><Relationship Id="rId488" Type="http://schemas.openxmlformats.org/officeDocument/2006/relationships/hyperlink" Target="https://sc04.alicdn.com/kf/Hf99886240a8d4fadb5c29b8e128caa42E.png" TargetMode="External"/><Relationship Id="rId487" Type="http://schemas.openxmlformats.org/officeDocument/2006/relationships/hyperlink" Target="https://sc04.alicdn.com/kf/Hebd6dc7a86d64ab29c2f207dda5e88fej.jpg" TargetMode="External"/><Relationship Id="rId486" Type="http://schemas.openxmlformats.org/officeDocument/2006/relationships/hyperlink" Target="https://sc04.alicdn.com/kf/H62090242d9c64a0585e6fb732e09f589b.jpg" TargetMode="External"/><Relationship Id="rId485" Type="http://schemas.openxmlformats.org/officeDocument/2006/relationships/hyperlink" Target="https://sc04.alicdn.com/kf/H207e530e68b04b8c9e1ecfe12900ab6bL.jpg" TargetMode="External"/><Relationship Id="rId484" Type="http://schemas.openxmlformats.org/officeDocument/2006/relationships/hyperlink" Target="https://sc04.alicdn.com/kf/Hbaee8f95cd6140ad9ee0b8c7a0277b62A.jpg" TargetMode="External"/><Relationship Id="rId483" Type="http://schemas.openxmlformats.org/officeDocument/2006/relationships/hyperlink" Target="https://sc04.alicdn.com/kf/H843af3eeefb849df82975d6dc7e9790bc.jpg" TargetMode="External"/><Relationship Id="rId482" Type="http://schemas.openxmlformats.org/officeDocument/2006/relationships/hyperlink" Target="https://sc04.alicdn.com/kf/H863d390a38ae4370a6dbbc34e197cc61F.jpg" TargetMode="External"/><Relationship Id="rId481" Type="http://schemas.openxmlformats.org/officeDocument/2006/relationships/hyperlink" Target="https://sc04.alicdn.com/kf/H37266c0b18c2452eb00ed0cd71abb622W.jpg" TargetMode="External"/><Relationship Id="rId480" Type="http://schemas.openxmlformats.org/officeDocument/2006/relationships/hyperlink" Target="https://sc04.alicdn.com/kf/Hc454ac280ed84b5d9b2654fdae21aa5ab.jpg" TargetMode="External"/><Relationship Id="rId48" Type="http://schemas.openxmlformats.org/officeDocument/2006/relationships/hyperlink" Target="https://sc04.alicdn.com/kf/H9c876f99460345798b48d14625ebf727P.jpg" TargetMode="External"/><Relationship Id="rId479" Type="http://schemas.openxmlformats.org/officeDocument/2006/relationships/hyperlink" Target="https://sc04.alicdn.com/kf/H73333011fc474fbcb4034165e75d81f7M.jpg" TargetMode="External"/><Relationship Id="rId478" Type="http://schemas.openxmlformats.org/officeDocument/2006/relationships/hyperlink" Target="https://sc04.alicdn.com/kf/H2bb20c206ae643f685ecfbb164447b99e.jpg" TargetMode="External"/><Relationship Id="rId477" Type="http://schemas.openxmlformats.org/officeDocument/2006/relationships/hyperlink" Target="https://sc04.alicdn.com/kf/Hf6b75e9ec33441ab9a4e1379f773b172o.jpg" TargetMode="External"/><Relationship Id="rId476" Type="http://schemas.openxmlformats.org/officeDocument/2006/relationships/hyperlink" Target="https://sc04.alicdn.com/kf/Hb837b4c1f5174e768415901bd6b972978.jpg" TargetMode="External"/><Relationship Id="rId475" Type="http://schemas.openxmlformats.org/officeDocument/2006/relationships/hyperlink" Target="https://sc04.alicdn.com/kf/H652b4867903d4d8d89df8cdc0bd9d20ag.jpg" TargetMode="External"/><Relationship Id="rId474" Type="http://schemas.openxmlformats.org/officeDocument/2006/relationships/hyperlink" Target="https://sc04.alicdn.com/kf/Hcefc5d586c8b44539adb7876c175bdb2R.jpg" TargetMode="External"/><Relationship Id="rId473" Type="http://schemas.openxmlformats.org/officeDocument/2006/relationships/hyperlink" Target="https://sc04.alicdn.com/kf/Hd87a81f499f74d4bab56cc6be65d55678.jpg" TargetMode="External"/><Relationship Id="rId472" Type="http://schemas.openxmlformats.org/officeDocument/2006/relationships/hyperlink" Target="https://sc04.alicdn.com/kf/H5f036ead4b804a09902807fa7789cd5dm.jpg" TargetMode="External"/><Relationship Id="rId471" Type="http://schemas.openxmlformats.org/officeDocument/2006/relationships/hyperlink" Target="https://sc04.alicdn.com/kf/Hf93f4c62f5b9414aad54bfd306341e33F.jpg" TargetMode="External"/><Relationship Id="rId470" Type="http://schemas.openxmlformats.org/officeDocument/2006/relationships/hyperlink" Target="https://sc04.alicdn.com/kf/H32d2c06000704895a79292178222210aB.jpg" TargetMode="External"/><Relationship Id="rId47" Type="http://schemas.openxmlformats.org/officeDocument/2006/relationships/hyperlink" Target="https://sc04.alicdn.com/kf/H6a2d48213152449681a67f1d9e3324a7c.jpg" TargetMode="External"/><Relationship Id="rId469" Type="http://schemas.openxmlformats.org/officeDocument/2006/relationships/hyperlink" Target="https://sc04.alicdn.com/kf/H39c53bb979164875977dc4b99447188aR.jpg" TargetMode="External"/><Relationship Id="rId468" Type="http://schemas.openxmlformats.org/officeDocument/2006/relationships/hyperlink" Target="https://sc04.alicdn.com/kf/Hb32909d8c81b4bc6bfd045a41b4f0090P.jpg" TargetMode="External"/><Relationship Id="rId467" Type="http://schemas.openxmlformats.org/officeDocument/2006/relationships/hyperlink" Target="https://sc04.alicdn.com/kf/Ha9923d0632f7483997cc23990469d1151.jpg" TargetMode="External"/><Relationship Id="rId466" Type="http://schemas.openxmlformats.org/officeDocument/2006/relationships/hyperlink" Target="https://sc04.alicdn.com/kf/H8a0d9da0a970448db3ae6b7a744b519a0.jpg" TargetMode="External"/><Relationship Id="rId465" Type="http://schemas.openxmlformats.org/officeDocument/2006/relationships/hyperlink" Target="https://sc04.alicdn.com/kf/H5f585717d0994852852c63da584919a63.jpg" TargetMode="External"/><Relationship Id="rId464" Type="http://schemas.openxmlformats.org/officeDocument/2006/relationships/hyperlink" Target="https://sc04.alicdn.com/kf/H1c841c1ac3534f48806bce81f92864cfz.jpg" TargetMode="External"/><Relationship Id="rId463" Type="http://schemas.openxmlformats.org/officeDocument/2006/relationships/hyperlink" Target="https://sc04.alicdn.com/kf/H7d3d40efb40046b8adca0613daae930bD.jpg" TargetMode="External"/><Relationship Id="rId462" Type="http://schemas.openxmlformats.org/officeDocument/2006/relationships/hyperlink" Target="https://sc04.alicdn.com/kf/Hb96ad353c6134555bd7646a7cc65cbc2g.jpg" TargetMode="External"/><Relationship Id="rId461" Type="http://schemas.openxmlformats.org/officeDocument/2006/relationships/hyperlink" Target="https://sc04.alicdn.com/kf/Ha9419f5730614090a256d3204bee1b78R.jpg" TargetMode="External"/><Relationship Id="rId460" Type="http://schemas.openxmlformats.org/officeDocument/2006/relationships/hyperlink" Target="https://sc04.alicdn.com/kf/Hcb8c7e23f66e4d54945d3c983064ff0fz.jpg" TargetMode="External"/><Relationship Id="rId46" Type="http://schemas.openxmlformats.org/officeDocument/2006/relationships/hyperlink" Target="https://sc04.alicdn.com/kf/H069d690ae09f4fc388262bdff33762da8.jpg" TargetMode="External"/><Relationship Id="rId459" Type="http://schemas.openxmlformats.org/officeDocument/2006/relationships/hyperlink" Target="https://sc04.alicdn.com/kf/Haa86894e2e9241a1a2142e27786442d5F.jpg" TargetMode="External"/><Relationship Id="rId458" Type="http://schemas.openxmlformats.org/officeDocument/2006/relationships/hyperlink" Target="https://sc04.alicdn.com/kf/H39e1960dee9e4bd188b6ae0a92ae98d4S.jpg" TargetMode="External"/><Relationship Id="rId457" Type="http://schemas.openxmlformats.org/officeDocument/2006/relationships/hyperlink" Target="https://sc04.alicdn.com/kf/H83fa1f762e9d4cb29672d9e4d00429f3r.jpg" TargetMode="External"/><Relationship Id="rId456" Type="http://schemas.openxmlformats.org/officeDocument/2006/relationships/hyperlink" Target="https://sc04.alicdn.com/kf/H3bab3f8abd574db7a954fd5cbbd02203U.jpg" TargetMode="External"/><Relationship Id="rId455" Type="http://schemas.openxmlformats.org/officeDocument/2006/relationships/hyperlink" Target="https://sc04.alicdn.com/kf/Hcdb5eeb106db4abab49aaab5d898d3a9u.jpg" TargetMode="External"/><Relationship Id="rId454" Type="http://schemas.openxmlformats.org/officeDocument/2006/relationships/hyperlink" Target="https://sc04.alicdn.com/kf/Hd2cd035cac3245ad8b29a73dff075be1I.jpg" TargetMode="External"/><Relationship Id="rId453" Type="http://schemas.openxmlformats.org/officeDocument/2006/relationships/hyperlink" Target="https://sc04.alicdn.com/kf/Hf7d322599d7e4b51bf5d9c14d8cee279c.jpg" TargetMode="External"/><Relationship Id="rId452" Type="http://schemas.openxmlformats.org/officeDocument/2006/relationships/hyperlink" Target="https://sc04.alicdn.com/kf/H8eff8e6ea7d54f43b4dd523f1eb0acaaN.jpg" TargetMode="External"/><Relationship Id="rId451" Type="http://schemas.openxmlformats.org/officeDocument/2006/relationships/hyperlink" Target="https://sc04.alicdn.com/kf/Hf6c2ffe86f9a4e53a1ae7905eda052fal.jpg" TargetMode="External"/><Relationship Id="rId450" Type="http://schemas.openxmlformats.org/officeDocument/2006/relationships/hyperlink" Target="https://sc04.alicdn.com/kf/H5fbe0843da2f42bba27210a440774c2f7.jpg" TargetMode="External"/><Relationship Id="rId45" Type="http://schemas.openxmlformats.org/officeDocument/2006/relationships/hyperlink" Target="https://sc04.alicdn.com/kf/H8fb074419fd04972922604b4ea1ccafcF.jpg" TargetMode="External"/><Relationship Id="rId449" Type="http://schemas.openxmlformats.org/officeDocument/2006/relationships/hyperlink" Target="https://sc04.alicdn.com/kf/H1cfcf1c17d2c447082ce08b7b9700ccbA.jpg" TargetMode="External"/><Relationship Id="rId448" Type="http://schemas.openxmlformats.org/officeDocument/2006/relationships/hyperlink" Target="https://sc04.alicdn.com/kf/H37f904081427476681309442261d3609m.jpg" TargetMode="External"/><Relationship Id="rId447" Type="http://schemas.openxmlformats.org/officeDocument/2006/relationships/hyperlink" Target="https://sc04.alicdn.com/kf/Hc50f7d62ec4c4c08bfdd012b32bcdc041.jpg" TargetMode="External"/><Relationship Id="rId446" Type="http://schemas.openxmlformats.org/officeDocument/2006/relationships/hyperlink" Target="https://sc04.alicdn.com/kf/H34e6145880344e7c95305e90d0aebb0dm.jpg" TargetMode="External"/><Relationship Id="rId445" Type="http://schemas.openxmlformats.org/officeDocument/2006/relationships/hyperlink" Target="https://sc04.alicdn.com/kf/Hb5206c3561af47cc8a8ec54bbb4486d7R.jpg" TargetMode="External"/><Relationship Id="rId444" Type="http://schemas.openxmlformats.org/officeDocument/2006/relationships/hyperlink" Target="https://sc04.alicdn.com/kf/H99ee91cc0629403dbbf46cfad6aee86dx.jpg" TargetMode="External"/><Relationship Id="rId443" Type="http://schemas.openxmlformats.org/officeDocument/2006/relationships/hyperlink" Target="https://sc04.alicdn.com/kf/H9cd85c7acc594ab585fc23f01da6eddff.jpg" TargetMode="External"/><Relationship Id="rId442" Type="http://schemas.openxmlformats.org/officeDocument/2006/relationships/hyperlink" Target="https://sc04.alicdn.com/kf/H23b8103103964871b8c80fc03dea89c7Y.jpg" TargetMode="External"/><Relationship Id="rId441" Type="http://schemas.openxmlformats.org/officeDocument/2006/relationships/hyperlink" Target="https://sc04.alicdn.com/kf/Hb08f6d01f5104aa3b635b966058f182bx.jpg" TargetMode="External"/><Relationship Id="rId440" Type="http://schemas.openxmlformats.org/officeDocument/2006/relationships/hyperlink" Target="https://sc04.alicdn.com/kf/H1c256f4db5cc414ebfc72f37c64604a1N.jpg" TargetMode="External"/><Relationship Id="rId44" Type="http://schemas.openxmlformats.org/officeDocument/2006/relationships/hyperlink" Target="https://sc04.alicdn.com/kf/H0dab8b8c5bdc4e8b8a773c1ce50402c2I.jpg" TargetMode="External"/><Relationship Id="rId439" Type="http://schemas.openxmlformats.org/officeDocument/2006/relationships/hyperlink" Target="https://sc04.alicdn.com/kf/H36adcdff254b4dcb9da8466ed12df6b6F.jpg" TargetMode="External"/><Relationship Id="rId438" Type="http://schemas.openxmlformats.org/officeDocument/2006/relationships/hyperlink" Target="https://sc04.alicdn.com/kf/H3f5243d5324241c7a05239cefe6068d1K.jpg" TargetMode="External"/><Relationship Id="rId437" Type="http://schemas.openxmlformats.org/officeDocument/2006/relationships/hyperlink" Target="https://sc04.alicdn.com/kf/H16074a49a11e46408ef4d1e86c6eebcfS.jpg" TargetMode="External"/><Relationship Id="rId436" Type="http://schemas.openxmlformats.org/officeDocument/2006/relationships/hyperlink" Target="https://sc04.alicdn.com/kf/H81212d5e7416483c8a30731404d2611aj.jpg" TargetMode="External"/><Relationship Id="rId435" Type="http://schemas.openxmlformats.org/officeDocument/2006/relationships/hyperlink" Target="https://sc04.alicdn.com/kf/Hf6583e113d3544c3abfa9d631b39b133H.jpg" TargetMode="External"/><Relationship Id="rId434" Type="http://schemas.openxmlformats.org/officeDocument/2006/relationships/hyperlink" Target="https://sc04.alicdn.com/kf/Hc6c3f359081b467c9b8fb0224a73aa479.jpg" TargetMode="External"/><Relationship Id="rId433" Type="http://schemas.openxmlformats.org/officeDocument/2006/relationships/hyperlink" Target="https://sc04.alicdn.com/kf/H870179120af741858c46e6c681a7eb5d4.jpg" TargetMode="External"/><Relationship Id="rId432" Type="http://schemas.openxmlformats.org/officeDocument/2006/relationships/hyperlink" Target="https://sc04.alicdn.com/kf/Hb483dfad83b44d3ab3b3e5d13a97631aX.jpg" TargetMode="External"/><Relationship Id="rId431" Type="http://schemas.openxmlformats.org/officeDocument/2006/relationships/hyperlink" Target="https://sc04.alicdn.com/kf/H75f7fd3296cc4eecbfa39263b351304bR.jpg" TargetMode="External"/><Relationship Id="rId430" Type="http://schemas.openxmlformats.org/officeDocument/2006/relationships/hyperlink" Target="https://sc04.alicdn.com/kf/Hc9d3d42663754cfcad84e15b1da689eeO.jpg" TargetMode="External"/><Relationship Id="rId43" Type="http://schemas.openxmlformats.org/officeDocument/2006/relationships/hyperlink" Target="https://sc04.alicdn.com/kf/Hf151f497c0a041d381b0d8242a026b4fI.jpg" TargetMode="External"/><Relationship Id="rId429" Type="http://schemas.openxmlformats.org/officeDocument/2006/relationships/hyperlink" Target="https://sc04.alicdn.com/kf/Hd604eb18bbe5488c82c809e605b9d473q.jpg" TargetMode="External"/><Relationship Id="rId428" Type="http://schemas.openxmlformats.org/officeDocument/2006/relationships/hyperlink" Target="https://sc04.alicdn.com/kf/H1744bf157ac849fb9d9a043c948be420X.jpg" TargetMode="External"/><Relationship Id="rId427" Type="http://schemas.openxmlformats.org/officeDocument/2006/relationships/hyperlink" Target="https://sc04.alicdn.com/kf/Hb446cccf51404fe18411da811b513a3dN.jpg" TargetMode="External"/><Relationship Id="rId426" Type="http://schemas.openxmlformats.org/officeDocument/2006/relationships/hyperlink" Target="https://sc04.alicdn.com/kf/Hda28a0192bac44938aaf1f20bd5bceeaC.jpg" TargetMode="External"/><Relationship Id="rId425" Type="http://schemas.openxmlformats.org/officeDocument/2006/relationships/hyperlink" Target="https://sc04.alicdn.com/kf/H815e4f7e19a94f29bd4b24c314d879afw.jpg" TargetMode="External"/><Relationship Id="rId424" Type="http://schemas.openxmlformats.org/officeDocument/2006/relationships/hyperlink" Target="https://sc04.alicdn.com/kf/H81f21b8e3072478da640f76cb40c87b9K.jpg" TargetMode="External"/><Relationship Id="rId423" Type="http://schemas.openxmlformats.org/officeDocument/2006/relationships/hyperlink" Target="https://sc04.alicdn.com/kf/H6dc723dd49804dc5b1d0ef76070c4cf9U.jpg" TargetMode="External"/><Relationship Id="rId422" Type="http://schemas.openxmlformats.org/officeDocument/2006/relationships/hyperlink" Target="https://sc04.alicdn.com/kf/Hd157d63ed88545aa9ad70fa79293dc66y.jpg" TargetMode="External"/><Relationship Id="rId421" Type="http://schemas.openxmlformats.org/officeDocument/2006/relationships/hyperlink" Target="https://sc04.alicdn.com/kf/H7bbd03b9043d4745961c75f8efd6d1b6d.jpg" TargetMode="External"/><Relationship Id="rId420" Type="http://schemas.openxmlformats.org/officeDocument/2006/relationships/hyperlink" Target="https://sc04.alicdn.com/kf/H08160736a74e44c38122321abfe76f955.jpg" TargetMode="External"/><Relationship Id="rId42" Type="http://schemas.openxmlformats.org/officeDocument/2006/relationships/hyperlink" Target="https://sc04.alicdn.com/kf/Hb5dd6faea70046f2a9250055e8fe9250G.jpg" TargetMode="External"/><Relationship Id="rId419" Type="http://schemas.openxmlformats.org/officeDocument/2006/relationships/hyperlink" Target="https://sc04.alicdn.com/kf/H0b64c151b39d49e0984ed72e0dc29abeP.jpg" TargetMode="External"/><Relationship Id="rId418" Type="http://schemas.openxmlformats.org/officeDocument/2006/relationships/hyperlink" Target="https://sc04.alicdn.com/kf/Hbd72d13395c0470dae7d0bc74461bd73T.jpg" TargetMode="External"/><Relationship Id="rId417" Type="http://schemas.openxmlformats.org/officeDocument/2006/relationships/hyperlink" Target="https://sc04.alicdn.com/kf/H7ac5e24b6d1741a29079c8a92b80b7b38.jpg" TargetMode="External"/><Relationship Id="rId416" Type="http://schemas.openxmlformats.org/officeDocument/2006/relationships/hyperlink" Target="https://sc04.alicdn.com/kf/H2370539eac064be0ab85c626d55f1a28H.jpg" TargetMode="External"/><Relationship Id="rId415" Type="http://schemas.openxmlformats.org/officeDocument/2006/relationships/hyperlink" Target="https://sc04.alicdn.com/kf/H915a25822d164162ae115b22b8388a335.jpg" TargetMode="External"/><Relationship Id="rId414" Type="http://schemas.openxmlformats.org/officeDocument/2006/relationships/hyperlink" Target="https://sc04.alicdn.com/kf/H9db5d755b60743a5b4d1a6d779102d2d8.jpg" TargetMode="External"/><Relationship Id="rId413" Type="http://schemas.openxmlformats.org/officeDocument/2006/relationships/hyperlink" Target="https://sc04.alicdn.com/kf/Hb91b734cdc75406abbd2268315106e31l.jpg" TargetMode="External"/><Relationship Id="rId412" Type="http://schemas.openxmlformats.org/officeDocument/2006/relationships/hyperlink" Target="https://sc04.alicdn.com/kf/Hfda082c1a6114435a4864d3b18706280Y.jpg" TargetMode="External"/><Relationship Id="rId411" Type="http://schemas.openxmlformats.org/officeDocument/2006/relationships/hyperlink" Target="https://sc04.alicdn.com/kf/H5257a73b04a040c287a33c882a92ca16o.jpg" TargetMode="External"/><Relationship Id="rId410" Type="http://schemas.openxmlformats.org/officeDocument/2006/relationships/hyperlink" Target="https://sc04.alicdn.com/kf/Hc9511d9c0d9d4748b2d0467ee0caead9N.jpg" TargetMode="External"/><Relationship Id="rId41" Type="http://schemas.openxmlformats.org/officeDocument/2006/relationships/hyperlink" Target="https://sc04.alicdn.com/kf/H25d19ad2c87046f6946bff0296e28a617.jpg" TargetMode="External"/><Relationship Id="rId409" Type="http://schemas.openxmlformats.org/officeDocument/2006/relationships/hyperlink" Target="https://sc04.alicdn.com/kf/H38f14ecaeec64104874ee6844ab7f403k.jpg" TargetMode="External"/><Relationship Id="rId408" Type="http://schemas.openxmlformats.org/officeDocument/2006/relationships/hyperlink" Target="https://sc04.alicdn.com/kf/H80b1b9c739e44ff1bbfc8d5896f052ecR.jpg" TargetMode="External"/><Relationship Id="rId407" Type="http://schemas.openxmlformats.org/officeDocument/2006/relationships/hyperlink" Target="https://sc04.alicdn.com/kf/Hceee4facbe9b4140bd29f91631246c23q.jpg" TargetMode="External"/><Relationship Id="rId406" Type="http://schemas.openxmlformats.org/officeDocument/2006/relationships/hyperlink" Target="https://sc04.alicdn.com/kf/H5dbedb4cb56f4dacbba1a6f60cda372fD.jpg" TargetMode="External"/><Relationship Id="rId405" Type="http://schemas.openxmlformats.org/officeDocument/2006/relationships/hyperlink" Target="https://sc04.alicdn.com/kf/Hf7c4a1911c10429182cd83916241cde7L.jpg" TargetMode="External"/><Relationship Id="rId404" Type="http://schemas.openxmlformats.org/officeDocument/2006/relationships/hyperlink" Target="https://sc04.alicdn.com/kf/Hd31f3a1824b6452bb59d6f2e92e3beeet.jpg" TargetMode="External"/><Relationship Id="rId403" Type="http://schemas.openxmlformats.org/officeDocument/2006/relationships/hyperlink" Target="https://sc04.alicdn.com/kf/H0f9fd287080e4d63b281371c3574e2c1Z.jpg" TargetMode="External"/><Relationship Id="rId402" Type="http://schemas.openxmlformats.org/officeDocument/2006/relationships/hyperlink" Target="https://sc04.alicdn.com/kf/H618891159bc0438a92f4a76724dc06308.jpg" TargetMode="External"/><Relationship Id="rId401" Type="http://schemas.openxmlformats.org/officeDocument/2006/relationships/hyperlink" Target="https://sc04.alicdn.com/kf/H1349160b88044013a7d886001ece8f06h.jpg" TargetMode="External"/><Relationship Id="rId400" Type="http://schemas.openxmlformats.org/officeDocument/2006/relationships/hyperlink" Target="https://sc04.alicdn.com/kf/Hcb8a3e543b464a1e822c3df55f426846v.jpg" TargetMode="External"/><Relationship Id="rId40" Type="http://schemas.openxmlformats.org/officeDocument/2006/relationships/hyperlink" Target="https://sc04.alicdn.com/kf/Hf3facfd7b59f4ed8b9990f0128aa80e97.jpg" TargetMode="External"/><Relationship Id="rId4" Type="http://schemas.openxmlformats.org/officeDocument/2006/relationships/hyperlink" Target="https://sc04.alicdn.com/kf/H8c6c4df00b3344e79c9b3333c0eebe261.jpg" TargetMode="External"/><Relationship Id="rId399" Type="http://schemas.openxmlformats.org/officeDocument/2006/relationships/hyperlink" Target="https://sc04.alicdn.com/kf/H4774091570d24c7c960a63626d87d172V.jpg" TargetMode="External"/><Relationship Id="rId398" Type="http://schemas.openxmlformats.org/officeDocument/2006/relationships/hyperlink" Target="https://sc04.alicdn.com/kf/He570d3fb1b50416bb7339362bca1aad5o.jpg" TargetMode="External"/><Relationship Id="rId397" Type="http://schemas.openxmlformats.org/officeDocument/2006/relationships/hyperlink" Target="https://sc04.alicdn.com/kf/Ha6365d69cc9b46608000a1c091cf296fq.jpg" TargetMode="External"/><Relationship Id="rId396" Type="http://schemas.openxmlformats.org/officeDocument/2006/relationships/hyperlink" Target="https://sc04.alicdn.com/kf/H12c23f25b12f43caabbf58c1bc40078bH.jpg" TargetMode="External"/><Relationship Id="rId395" Type="http://schemas.openxmlformats.org/officeDocument/2006/relationships/hyperlink" Target="https://sc04.alicdn.com/kf/Haada888508c5477fa1372e715534894cE.jpg" TargetMode="External"/><Relationship Id="rId394" Type="http://schemas.openxmlformats.org/officeDocument/2006/relationships/hyperlink" Target="https://sc04.alicdn.com/kf/H2b6ad22c90e54e90b5a74fb590dbcbe3d.jpg" TargetMode="External"/><Relationship Id="rId393" Type="http://schemas.openxmlformats.org/officeDocument/2006/relationships/hyperlink" Target="https://sc04.alicdn.com/kf/H21bf580e045b4cb784a7f2a1c3fd933eY.jpg" TargetMode="External"/><Relationship Id="rId392" Type="http://schemas.openxmlformats.org/officeDocument/2006/relationships/hyperlink" Target="https://sc04.alicdn.com/kf/Hf111592746ab481aaae8cd877f1e83bbR.jpg" TargetMode="External"/><Relationship Id="rId391" Type="http://schemas.openxmlformats.org/officeDocument/2006/relationships/hyperlink" Target="https://sc04.alicdn.com/kf/H1413c0c308df4259b9233f805799c8afS.jpg" TargetMode="External"/><Relationship Id="rId390" Type="http://schemas.openxmlformats.org/officeDocument/2006/relationships/hyperlink" Target="https://sc04.alicdn.com/kf/Hc65191c380a645ef83067619eb8032b4G.jpg" TargetMode="External"/><Relationship Id="rId39" Type="http://schemas.openxmlformats.org/officeDocument/2006/relationships/hyperlink" Target="https://sc04.alicdn.com/kf/H6eef2784e98143f48b6bad120933bc18m.jpg" TargetMode="External"/><Relationship Id="rId389" Type="http://schemas.openxmlformats.org/officeDocument/2006/relationships/hyperlink" Target="https://sc04.alicdn.com/kf/H3e6bde42fc66446297989df6afd3b3e0J.jpg" TargetMode="External"/><Relationship Id="rId388" Type="http://schemas.openxmlformats.org/officeDocument/2006/relationships/hyperlink" Target="https://sc04.alicdn.com/kf/H158264ef58d048ac972e1ff7fd947323S.jpg" TargetMode="External"/><Relationship Id="rId387" Type="http://schemas.openxmlformats.org/officeDocument/2006/relationships/hyperlink" Target="https://sc04.alicdn.com/kf/Haed9bed63d4d41229b4b63d04cc22d96r.jpg" TargetMode="External"/><Relationship Id="rId386" Type="http://schemas.openxmlformats.org/officeDocument/2006/relationships/hyperlink" Target="https://sc04.alicdn.com/kf/Heb5ed1d360aa4a56a561e6c36f656ee7t.jpg" TargetMode="External"/><Relationship Id="rId385" Type="http://schemas.openxmlformats.org/officeDocument/2006/relationships/hyperlink" Target="https://sc04.alicdn.com/kf/H8f7a7db4344a4552bbd12d97bc3eff8am.jpg" TargetMode="External"/><Relationship Id="rId384" Type="http://schemas.openxmlformats.org/officeDocument/2006/relationships/hyperlink" Target="https://sc04.alicdn.com/kf/H9a291176ced149d88fb616968cc405e3Q.jpg" TargetMode="External"/><Relationship Id="rId383" Type="http://schemas.openxmlformats.org/officeDocument/2006/relationships/hyperlink" Target="https://sc04.alicdn.com/kf/H5c1e7ac389284cd0a2880dcf68d295ddG.jpg" TargetMode="External"/><Relationship Id="rId382" Type="http://schemas.openxmlformats.org/officeDocument/2006/relationships/hyperlink" Target="https://sc04.alicdn.com/kf/H8dba9235cbbf4af496dbc12a3b236541A.jpg" TargetMode="External"/><Relationship Id="rId381" Type="http://schemas.openxmlformats.org/officeDocument/2006/relationships/hyperlink" Target="https://sc04.alicdn.com/kf/H17cc0086b348400cb32885017a88d0e42.png" TargetMode="External"/><Relationship Id="rId380" Type="http://schemas.openxmlformats.org/officeDocument/2006/relationships/hyperlink" Target="https://sc04.alicdn.com/kf/Hd0b068b2ae374e209cef1b4c9a2d6067N.jpg" TargetMode="External"/><Relationship Id="rId38" Type="http://schemas.openxmlformats.org/officeDocument/2006/relationships/hyperlink" Target="https://sc04.alicdn.com/kf/H1dba94552b4f4791a699d79a4205947aE.jpg" TargetMode="External"/><Relationship Id="rId379" Type="http://schemas.openxmlformats.org/officeDocument/2006/relationships/hyperlink" Target="https://sc04.alicdn.com/kf/H02e35dd3ce9f4614be8f0a557a2d3a550.jpg" TargetMode="External"/><Relationship Id="rId378" Type="http://schemas.openxmlformats.org/officeDocument/2006/relationships/hyperlink" Target="https://sc04.alicdn.com/kf/H7a7a63cfa41d494fbed4d54185f7bd69Q.jpg" TargetMode="External"/><Relationship Id="rId377" Type="http://schemas.openxmlformats.org/officeDocument/2006/relationships/hyperlink" Target="https://sc04.alicdn.com/kf/H34c5a22c947d40149a5bdbbc8f178400j.png" TargetMode="External"/><Relationship Id="rId376" Type="http://schemas.openxmlformats.org/officeDocument/2006/relationships/hyperlink" Target="https://sc04.alicdn.com/kf/H70a63e548df54a8bbecd052ea02aa8a8b.jpg" TargetMode="External"/><Relationship Id="rId375" Type="http://schemas.openxmlformats.org/officeDocument/2006/relationships/hyperlink" Target="https://sc04.alicdn.com/kf/Hac0d0ec884044a068b26ffcb147e73e4Y.jpg" TargetMode="External"/><Relationship Id="rId374" Type="http://schemas.openxmlformats.org/officeDocument/2006/relationships/hyperlink" Target="https://sc04.alicdn.com/kf/H60176bbf2479463289c30ec54b2e8e07R.jpg" TargetMode="External"/><Relationship Id="rId373" Type="http://schemas.openxmlformats.org/officeDocument/2006/relationships/hyperlink" Target="https://sc04.alicdn.com/kf/H3ba9262201a042aa89fa2a5aa1dbead6P.jpg" TargetMode="External"/><Relationship Id="rId372" Type="http://schemas.openxmlformats.org/officeDocument/2006/relationships/hyperlink" Target="https://sc04.alicdn.com/kf/H4ec03ae24f7b4a169baad57a88ee261eu.jpg" TargetMode="External"/><Relationship Id="rId371" Type="http://schemas.openxmlformats.org/officeDocument/2006/relationships/hyperlink" Target="https://sc04.alicdn.com/kf/H98b7c069b6984046907c368b78f234cfo.jpg" TargetMode="External"/><Relationship Id="rId370" Type="http://schemas.openxmlformats.org/officeDocument/2006/relationships/hyperlink" Target="https://sc04.alicdn.com/kf/H2fabf72f8e7443a6a2d603080124360ad.jpg" TargetMode="External"/><Relationship Id="rId37" Type="http://schemas.openxmlformats.org/officeDocument/2006/relationships/hyperlink" Target="https://sc04.alicdn.com/kf/Hcbe7abf7f56443d0aff788ee87f26edcu.jpg" TargetMode="External"/><Relationship Id="rId369" Type="http://schemas.openxmlformats.org/officeDocument/2006/relationships/hyperlink" Target="https://sc04.alicdn.com/kf/H9d0619d6c55c483888ef2a3aaf3dfc19i.jpg" TargetMode="External"/><Relationship Id="rId368" Type="http://schemas.openxmlformats.org/officeDocument/2006/relationships/hyperlink" Target="https://sc04.alicdn.com/kf/H522ee06f1f2149e79f4da569f3d631b4n.jpg" TargetMode="External"/><Relationship Id="rId367" Type="http://schemas.openxmlformats.org/officeDocument/2006/relationships/hyperlink" Target="https://sc04.alicdn.com/kf/H6d69d2ac84cc4d32bf6239f57a98aa94i.jpg" TargetMode="External"/><Relationship Id="rId366" Type="http://schemas.openxmlformats.org/officeDocument/2006/relationships/hyperlink" Target="https://sc04.alicdn.com/kf/H2b49502f2c7840f59b0b196da1b15308V.jpg" TargetMode="External"/><Relationship Id="rId365" Type="http://schemas.openxmlformats.org/officeDocument/2006/relationships/hyperlink" Target="https://sc04.alicdn.com/kf/He28c6eae9a2f43c8b5860c2bf16cceb2k.jpg" TargetMode="External"/><Relationship Id="rId364" Type="http://schemas.openxmlformats.org/officeDocument/2006/relationships/hyperlink" Target="https://sc04.alicdn.com/kf/Hd5a326ea1e2c46b48b4933a0a95d9f6dP.jpg" TargetMode="External"/><Relationship Id="rId363" Type="http://schemas.openxmlformats.org/officeDocument/2006/relationships/hyperlink" Target="https://sc04.alicdn.com/kf/H3603696d2f0143239b73e9271e1759f2C.jpg" TargetMode="External"/><Relationship Id="rId362" Type="http://schemas.openxmlformats.org/officeDocument/2006/relationships/hyperlink" Target="https://sc04.alicdn.com/kf/Hc06ff1604e174142b3fba73148df0fdaW.jpg" TargetMode="External"/><Relationship Id="rId361" Type="http://schemas.openxmlformats.org/officeDocument/2006/relationships/hyperlink" Target="https://sc04.alicdn.com/kf/Hef5f34f3cdbd477f84d5e5bf95e17d250.jpg" TargetMode="External"/><Relationship Id="rId360" Type="http://schemas.openxmlformats.org/officeDocument/2006/relationships/hyperlink" Target="https://sc04.alicdn.com/kf/He7cd83019cc84f04a812ff2c34c38d70g.jpg" TargetMode="External"/><Relationship Id="rId36" Type="http://schemas.openxmlformats.org/officeDocument/2006/relationships/hyperlink" Target="https://sc04.alicdn.com/kf/Hd117e34b353246ed8970967bb56efab3X.jpg" TargetMode="External"/><Relationship Id="rId359" Type="http://schemas.openxmlformats.org/officeDocument/2006/relationships/hyperlink" Target="https://sc04.alicdn.com/kf/Hd27489f716c741c38a836f208eb29999q.jpg" TargetMode="External"/><Relationship Id="rId358" Type="http://schemas.openxmlformats.org/officeDocument/2006/relationships/hyperlink" Target="https://sc04.alicdn.com/kf/Hb637fe5c85f44a23b3f72cd743a29893r.jpg" TargetMode="External"/><Relationship Id="rId357" Type="http://schemas.openxmlformats.org/officeDocument/2006/relationships/hyperlink" Target="https://sc04.alicdn.com/kf/H1321f7b7da0b4a15b900a29df10853fd7.png" TargetMode="External"/><Relationship Id="rId356" Type="http://schemas.openxmlformats.org/officeDocument/2006/relationships/hyperlink" Target="https://sc04.alicdn.com/kf/H6a1e769e2a77477297b78c93913a819bn.jpg" TargetMode="External"/><Relationship Id="rId355" Type="http://schemas.openxmlformats.org/officeDocument/2006/relationships/hyperlink" Target="https://sc04.alicdn.com/kf/Hd69ea7e367d741ab9a910b542bf8b2f2U.jpg" TargetMode="External"/><Relationship Id="rId354" Type="http://schemas.openxmlformats.org/officeDocument/2006/relationships/hyperlink" Target="https://sc04.alicdn.com/kf/H9e971fdf2506453db88c52d2e6d8f8b0z.jpg" TargetMode="External"/><Relationship Id="rId353" Type="http://schemas.openxmlformats.org/officeDocument/2006/relationships/hyperlink" Target="https://sc04.alicdn.com/kf/H5f29049d60054250a67d8a1da0adb151J.jpg" TargetMode="External"/><Relationship Id="rId352" Type="http://schemas.openxmlformats.org/officeDocument/2006/relationships/hyperlink" Target="https://sc04.alicdn.com/kf/H609a9e61b8dd4861a19215df169a9213Q.jpg" TargetMode="External"/><Relationship Id="rId351" Type="http://schemas.openxmlformats.org/officeDocument/2006/relationships/hyperlink" Target="https://sc04.alicdn.com/kf/Hc2d0f941092642abad97ce08f936c1b3F.jpg" TargetMode="External"/><Relationship Id="rId350" Type="http://schemas.openxmlformats.org/officeDocument/2006/relationships/hyperlink" Target="https://sc04.alicdn.com/kf/Hb3037ee50be348549b24d0cb57488fc8A.jpg" TargetMode="External"/><Relationship Id="rId35" Type="http://schemas.openxmlformats.org/officeDocument/2006/relationships/hyperlink" Target="https://sc04.alicdn.com/kf/H42a0c10568264ee5bdc3302ba3ed56e4Z.jpg" TargetMode="External"/><Relationship Id="rId349" Type="http://schemas.openxmlformats.org/officeDocument/2006/relationships/hyperlink" Target="https://sc04.alicdn.com/kf/Ha9baedae673342219536a690f886a9f6B.jpg" TargetMode="External"/><Relationship Id="rId348" Type="http://schemas.openxmlformats.org/officeDocument/2006/relationships/hyperlink" Target="https://sc04.alicdn.com/kf/Ha51ad752b4e44b4da841d336a09b0559h.jpg" TargetMode="External"/><Relationship Id="rId347" Type="http://schemas.openxmlformats.org/officeDocument/2006/relationships/hyperlink" Target="https://sc04.alicdn.com/kf/H5ceed9c61ce0471ab136fe536266547dk.jpg" TargetMode="External"/><Relationship Id="rId346" Type="http://schemas.openxmlformats.org/officeDocument/2006/relationships/hyperlink" Target="https://sc04.alicdn.com/kf/H7875beaf08e34dd4af4879f613df669a9.jpg" TargetMode="External"/><Relationship Id="rId345" Type="http://schemas.openxmlformats.org/officeDocument/2006/relationships/hyperlink" Target="https://sc04.alicdn.com/kf/H0f02fa49cc274653b93bd16b3143faf4T.jpg" TargetMode="External"/><Relationship Id="rId344" Type="http://schemas.openxmlformats.org/officeDocument/2006/relationships/hyperlink" Target="https://sc04.alicdn.com/kf/H67bd8e81d8314840ae01ab337b4416b6z.jpg" TargetMode="External"/><Relationship Id="rId343" Type="http://schemas.openxmlformats.org/officeDocument/2006/relationships/hyperlink" Target="https://sc04.alicdn.com/kf/H6da28608a9b7456088eac708beaa7c5a3.jpg" TargetMode="External"/><Relationship Id="rId342" Type="http://schemas.openxmlformats.org/officeDocument/2006/relationships/hyperlink" Target="https://sc04.alicdn.com/kf/H12446b4d3dad438fa36f26bb8896f226z.png" TargetMode="External"/><Relationship Id="rId341" Type="http://schemas.openxmlformats.org/officeDocument/2006/relationships/hyperlink" Target="https://sc04.alicdn.com/kf/H332fadc810ca43f395c3eb04ff820087U.jpg" TargetMode="External"/><Relationship Id="rId340" Type="http://schemas.openxmlformats.org/officeDocument/2006/relationships/hyperlink" Target="https://sc04.alicdn.com/kf/H9a82d652da534150ab499f4e1c246d29B.jpg" TargetMode="External"/><Relationship Id="rId34" Type="http://schemas.openxmlformats.org/officeDocument/2006/relationships/hyperlink" Target="https://sc04.alicdn.com/kf/H5abe6075c01849efbf1547693329b94b7.jpg" TargetMode="External"/><Relationship Id="rId339" Type="http://schemas.openxmlformats.org/officeDocument/2006/relationships/hyperlink" Target="https://sc04.alicdn.com/kf/H90c73f00bad74f78ab8e5f924d2bd539E.jpg" TargetMode="External"/><Relationship Id="rId338" Type="http://schemas.openxmlformats.org/officeDocument/2006/relationships/hyperlink" Target="https://sc04.alicdn.com/kf/Hb8c7a63aa649403987a3efc83dfa3adbm.jpg" TargetMode="External"/><Relationship Id="rId337" Type="http://schemas.openxmlformats.org/officeDocument/2006/relationships/hyperlink" Target="https://sc04.alicdn.com/kf/H8b6961ddcff74fd98d1405756597920fg.jpg" TargetMode="External"/><Relationship Id="rId336" Type="http://schemas.openxmlformats.org/officeDocument/2006/relationships/hyperlink" Target="https://sc04.alicdn.com/kf/H5d329567ae2f452483383a6df5cc11016.jpg" TargetMode="External"/><Relationship Id="rId335" Type="http://schemas.openxmlformats.org/officeDocument/2006/relationships/hyperlink" Target="https://sc04.alicdn.com/kf/Hded147a85ab84d78be9d07d58da7628fD.png" TargetMode="External"/><Relationship Id="rId334" Type="http://schemas.openxmlformats.org/officeDocument/2006/relationships/hyperlink" Target="https://sc04.alicdn.com/kf/Hca2eb672334e4616b33b54357cb256866.jpg" TargetMode="External"/><Relationship Id="rId333" Type="http://schemas.openxmlformats.org/officeDocument/2006/relationships/hyperlink" Target="https://sc04.alicdn.com/kf/Hcf4f45a3c393475b872816305aa635fbC.jpg" TargetMode="External"/><Relationship Id="rId332" Type="http://schemas.openxmlformats.org/officeDocument/2006/relationships/hyperlink" Target="https://sc04.alicdn.com/kf/Hcc60cfffd916462fa0eb47775cf5b83ar.jpg" TargetMode="External"/><Relationship Id="rId331" Type="http://schemas.openxmlformats.org/officeDocument/2006/relationships/hyperlink" Target="https://sc04.alicdn.com/kf/H6a383510dcf64668b41664a6ee2813d42.jpg" TargetMode="External"/><Relationship Id="rId330" Type="http://schemas.openxmlformats.org/officeDocument/2006/relationships/hyperlink" Target="https://sc04.alicdn.com/kf/Hae3e48ed73b241a68dde9d861a238f78i.jpg" TargetMode="External"/><Relationship Id="rId33" Type="http://schemas.openxmlformats.org/officeDocument/2006/relationships/hyperlink" Target="https://sc04.alicdn.com/kf/H7a8a22713eb74f499bbec6b0bae8f1597.jpg" TargetMode="External"/><Relationship Id="rId329" Type="http://schemas.openxmlformats.org/officeDocument/2006/relationships/hyperlink" Target="https://sc04.alicdn.com/kf/Hdfd8f745fd334246829b5c052458e390G.png" TargetMode="External"/><Relationship Id="rId328" Type="http://schemas.openxmlformats.org/officeDocument/2006/relationships/hyperlink" Target="https://sc04.alicdn.com/kf/He4e021bfdd8049c4b259a232613aea29Q.jpg" TargetMode="External"/><Relationship Id="rId327" Type="http://schemas.openxmlformats.org/officeDocument/2006/relationships/hyperlink" Target="https://sc04.alicdn.com/kf/Hdf711613b4324b1199f9c392664edde6M.jpg" TargetMode="External"/><Relationship Id="rId326" Type="http://schemas.openxmlformats.org/officeDocument/2006/relationships/hyperlink" Target="https://sc04.alicdn.com/kf/He1bb811cd32d4787a80b112730a9d53fg.jpg" TargetMode="External"/><Relationship Id="rId325" Type="http://schemas.openxmlformats.org/officeDocument/2006/relationships/hyperlink" Target="https://sc04.alicdn.com/kf/Hf8a7b760c4a1491592ce5ab5692df6aaT.jpg" TargetMode="External"/><Relationship Id="rId324" Type="http://schemas.openxmlformats.org/officeDocument/2006/relationships/hyperlink" Target="https://sc04.alicdn.com/kf/Hadea5824a7c14756b53186e5aa3593f2a.jpg" TargetMode="External"/><Relationship Id="rId323" Type="http://schemas.openxmlformats.org/officeDocument/2006/relationships/hyperlink" Target="https://sc04.alicdn.com/kf/H689681236dd545ec8d0a0b6f17cbf8a1I.jpg" TargetMode="External"/><Relationship Id="rId322" Type="http://schemas.openxmlformats.org/officeDocument/2006/relationships/hyperlink" Target="https://sc04.alicdn.com/kf/H82c3f0940c294e879b0eea39f37571e7P.jpg" TargetMode="External"/><Relationship Id="rId321" Type="http://schemas.openxmlformats.org/officeDocument/2006/relationships/hyperlink" Target="https://sc04.alicdn.com/kf/H9717ecf103d6417cbd53b9881bed8deeP.jpg" TargetMode="External"/><Relationship Id="rId320" Type="http://schemas.openxmlformats.org/officeDocument/2006/relationships/hyperlink" Target="https://sc04.alicdn.com/kf/H4f40d4b32b71433787d098857f1388187.jpg" TargetMode="External"/><Relationship Id="rId32" Type="http://schemas.openxmlformats.org/officeDocument/2006/relationships/hyperlink" Target="https://sc04.alicdn.com/kf/Hab0231c9bbf24eb2bc47ff7f0d8d0089l.jpg" TargetMode="External"/><Relationship Id="rId319" Type="http://schemas.openxmlformats.org/officeDocument/2006/relationships/hyperlink" Target="https://sc04.alicdn.com/kf/H75345808d1a246ce9205f081a198a06c3.jpg" TargetMode="External"/><Relationship Id="rId318" Type="http://schemas.openxmlformats.org/officeDocument/2006/relationships/hyperlink" Target="https://sc04.alicdn.com/kf/H7c75436f95d44b0d95382aaa96fc2faaD.jpg" TargetMode="External"/><Relationship Id="rId317" Type="http://schemas.openxmlformats.org/officeDocument/2006/relationships/hyperlink" Target="https://sc04.alicdn.com/kf/Hf1989ab5902749219a31bab292ecce06a.jpg" TargetMode="External"/><Relationship Id="rId316" Type="http://schemas.openxmlformats.org/officeDocument/2006/relationships/hyperlink" Target="https://sc04.alicdn.com/kf/Hed5ca1eceda0455c9d24dce443727514q.jpg" TargetMode="External"/><Relationship Id="rId315" Type="http://schemas.openxmlformats.org/officeDocument/2006/relationships/hyperlink" Target="https://sc04.alicdn.com/kf/H9ae1b1277a8a40dfbbae9740321893bbN.png" TargetMode="External"/><Relationship Id="rId314" Type="http://schemas.openxmlformats.org/officeDocument/2006/relationships/hyperlink" Target="https://sc04.alicdn.com/kf/H3af2fd98dde147a9b4381a757007d5c4I.jpg" TargetMode="External"/><Relationship Id="rId313" Type="http://schemas.openxmlformats.org/officeDocument/2006/relationships/hyperlink" Target="https://sc04.alicdn.com/kf/H3027e92f2a4442479d87229a9f687affk.jpg" TargetMode="External"/><Relationship Id="rId312" Type="http://schemas.openxmlformats.org/officeDocument/2006/relationships/hyperlink" Target="https://sc04.alicdn.com/kf/H22a25401214845b18fc900607f20309fi.jpg" TargetMode="External"/><Relationship Id="rId311" Type="http://schemas.openxmlformats.org/officeDocument/2006/relationships/hyperlink" Target="https://sc04.alicdn.com/kf/H9fc86ae3eb6c48519875c697915ee6e7E.jpg" TargetMode="External"/><Relationship Id="rId310" Type="http://schemas.openxmlformats.org/officeDocument/2006/relationships/hyperlink" Target="https://sc04.alicdn.com/kf/H5dc182da160a4b7386ce4f04b1c10e94O.jpg" TargetMode="External"/><Relationship Id="rId31" Type="http://schemas.openxmlformats.org/officeDocument/2006/relationships/hyperlink" Target="https://sc04.alicdn.com/kf/Ha5003bbe7be544c9ab7e9b67ed04d9e5m.jpg" TargetMode="External"/><Relationship Id="rId309" Type="http://schemas.openxmlformats.org/officeDocument/2006/relationships/hyperlink" Target="https://sc04.alicdn.com/kf/Hf3571dd1655a47659b5146119b7ce3e3R.png" TargetMode="External"/><Relationship Id="rId308" Type="http://schemas.openxmlformats.org/officeDocument/2006/relationships/hyperlink" Target="https://sc04.alicdn.com/kf/Hbf549d399b9843abbc68cc0edf7bc2bdj.png" TargetMode="External"/><Relationship Id="rId307" Type="http://schemas.openxmlformats.org/officeDocument/2006/relationships/hyperlink" Target="https://sc04.alicdn.com/kf/H7a3e85400d4a4a5184be9a41eebabe33x.jpg" TargetMode="External"/><Relationship Id="rId306" Type="http://schemas.openxmlformats.org/officeDocument/2006/relationships/hyperlink" Target="https://sc04.alicdn.com/kf/H4a7c44af9b9d4a7ab2f2e01e0c475f44r.jpg" TargetMode="External"/><Relationship Id="rId305" Type="http://schemas.openxmlformats.org/officeDocument/2006/relationships/hyperlink" Target="https://sc04.alicdn.com/kf/H9aa3ef812c2b47c1b0d5963550143ef9d.png" TargetMode="External"/><Relationship Id="rId304" Type="http://schemas.openxmlformats.org/officeDocument/2006/relationships/hyperlink" Target="https://sc04.alicdn.com/kf/Hce6352ca99ac4304b015c7a98e4fe2a17.jpg" TargetMode="External"/><Relationship Id="rId303" Type="http://schemas.openxmlformats.org/officeDocument/2006/relationships/hyperlink" Target="https://sc04.alicdn.com/kf/Hb7466101b8eb410fa08a459216ab1e26b.jpg" TargetMode="External"/><Relationship Id="rId302" Type="http://schemas.openxmlformats.org/officeDocument/2006/relationships/hyperlink" Target="https://sc04.alicdn.com/kf/H9bad14f2f9454acd88c7ab3f0683b84f2.png" TargetMode="External"/><Relationship Id="rId301" Type="http://schemas.openxmlformats.org/officeDocument/2006/relationships/hyperlink" Target="https://sc04.alicdn.com/kf/H0116115700a14a6e95660f4633bfad4fn.jpg" TargetMode="External"/><Relationship Id="rId300" Type="http://schemas.openxmlformats.org/officeDocument/2006/relationships/hyperlink" Target="https://sc04.alicdn.com/kf/H7a16a22b7e2346d6b7bf21e8549fb8b6H.jpg" TargetMode="External"/><Relationship Id="rId30" Type="http://schemas.openxmlformats.org/officeDocument/2006/relationships/hyperlink" Target="https://sc04.alicdn.com/kf/He4f60f37fa8448bc9ae8677fb80d9980W.jpg" TargetMode="External"/><Relationship Id="rId3" Type="http://schemas.openxmlformats.org/officeDocument/2006/relationships/hyperlink" Target="https://sc04.alicdn.com/kf/H0f9ade1ea7314717ba18d29ef709b677c.jpg" TargetMode="External"/><Relationship Id="rId299" Type="http://schemas.openxmlformats.org/officeDocument/2006/relationships/hyperlink" Target="https://sc04.alicdn.com/kf/Hc4ea74518a724c37a4bc99d85cefb2e16.jpg" TargetMode="External"/><Relationship Id="rId298" Type="http://schemas.openxmlformats.org/officeDocument/2006/relationships/hyperlink" Target="https://sc04.alicdn.com/kf/Hd439ce6dfa784bb59a20e5e2902b1488J.jpg" TargetMode="External"/><Relationship Id="rId297" Type="http://schemas.openxmlformats.org/officeDocument/2006/relationships/hyperlink" Target="https://sc04.alicdn.com/kf/Ha42f3a65f31c40b1a50416d31ac7be67M.jpg" TargetMode="External"/><Relationship Id="rId296" Type="http://schemas.openxmlformats.org/officeDocument/2006/relationships/hyperlink" Target="https://sc04.alicdn.com/kf/Ha79b808d89564ef7ac5d1dd0ba9edb60C.jpg" TargetMode="External"/><Relationship Id="rId295" Type="http://schemas.openxmlformats.org/officeDocument/2006/relationships/hyperlink" Target="https://sc04.alicdn.com/kf/H41a4a4102ff74652b450c12829242e5e7.jpg" TargetMode="External"/><Relationship Id="rId294" Type="http://schemas.openxmlformats.org/officeDocument/2006/relationships/hyperlink" Target="https://sc04.alicdn.com/kf/H8889ca951f17471d8d7d6da522d5da9dm.jpg" TargetMode="External"/><Relationship Id="rId293" Type="http://schemas.openxmlformats.org/officeDocument/2006/relationships/hyperlink" Target="https://sc04.alicdn.com/kf/H71e0f1f90be44466a81b995b16c4115fs.png" TargetMode="External"/><Relationship Id="rId292" Type="http://schemas.openxmlformats.org/officeDocument/2006/relationships/hyperlink" Target="https://sc04.alicdn.com/kf/H718a570015164c30924abb3dbe7b97c1a.png" TargetMode="External"/><Relationship Id="rId291" Type="http://schemas.openxmlformats.org/officeDocument/2006/relationships/hyperlink" Target="https://sc04.alicdn.com/kf/Hdcd62e059fce4875997f0de14e127c18y.jpg" TargetMode="External"/><Relationship Id="rId290" Type="http://schemas.openxmlformats.org/officeDocument/2006/relationships/hyperlink" Target="https://sc04.alicdn.com/kf/H22527a987d734b488d08dc38a2c92c804.jpg" TargetMode="External"/><Relationship Id="rId29" Type="http://schemas.openxmlformats.org/officeDocument/2006/relationships/hyperlink" Target="https://sc04.alicdn.com/kf/Hdcf7e131555d4025ae68f28890ea7ee58.jpg" TargetMode="External"/><Relationship Id="rId289" Type="http://schemas.openxmlformats.org/officeDocument/2006/relationships/hyperlink" Target="https://sc04.alicdn.com/kf/Hff83e5e2b9b8468aae1b1df5cd2e49d8A.jpg" TargetMode="External"/><Relationship Id="rId288" Type="http://schemas.openxmlformats.org/officeDocument/2006/relationships/hyperlink" Target="https://sc04.alicdn.com/kf/H0ff6657d471d40f1801d5e5669bab430q.jpg" TargetMode="External"/><Relationship Id="rId287" Type="http://schemas.openxmlformats.org/officeDocument/2006/relationships/hyperlink" Target="https://sc04.alicdn.com/kf/H786e98cf8e004628be52704426ee4439w.jpg" TargetMode="External"/><Relationship Id="rId286" Type="http://schemas.openxmlformats.org/officeDocument/2006/relationships/hyperlink" Target="https://sc04.alicdn.com/kf/H2b9a9e9f26e84526bc0f48234b3de409o.jpg" TargetMode="External"/><Relationship Id="rId285" Type="http://schemas.openxmlformats.org/officeDocument/2006/relationships/hyperlink" Target="https://sc04.alicdn.com/kf/Hf98ebc5bfc7b49dc89535058abe06ba3V.png" TargetMode="External"/><Relationship Id="rId284" Type="http://schemas.openxmlformats.org/officeDocument/2006/relationships/hyperlink" Target="https://sc04.alicdn.com/kf/Hb54f6f64ff824c078a5364ea8b1d5786t.jpg" TargetMode="External"/><Relationship Id="rId283" Type="http://schemas.openxmlformats.org/officeDocument/2006/relationships/hyperlink" Target="https://sc04.alicdn.com/kf/Hf415241bdb74462c9162e2ffdb2909a0I.jpg" TargetMode="External"/><Relationship Id="rId282" Type="http://schemas.openxmlformats.org/officeDocument/2006/relationships/hyperlink" Target="https://sc04.alicdn.com/kf/H3c6612363ba549c0b54693fe2fa7822cq.jpg" TargetMode="External"/><Relationship Id="rId281" Type="http://schemas.openxmlformats.org/officeDocument/2006/relationships/hyperlink" Target="https://sc04.alicdn.com/kf/H48ec6cbe34c448689c5936e6febfeff65.jpg" TargetMode="External"/><Relationship Id="rId280" Type="http://schemas.openxmlformats.org/officeDocument/2006/relationships/hyperlink" Target="https://sc04.alicdn.com/kf/Hddff8e17d69b4c619add395888c416f6x.jpg" TargetMode="External"/><Relationship Id="rId28" Type="http://schemas.openxmlformats.org/officeDocument/2006/relationships/hyperlink" Target="https://sc04.alicdn.com/kf/Hcd86f37a3b294e69ad6add3c60998d72I.jpg" TargetMode="External"/><Relationship Id="rId279" Type="http://schemas.openxmlformats.org/officeDocument/2006/relationships/hyperlink" Target="https://sc04.alicdn.com/kf/H142af5ab5d8a4f52b32d2643336b4a043.jpg" TargetMode="External"/><Relationship Id="rId278" Type="http://schemas.openxmlformats.org/officeDocument/2006/relationships/hyperlink" Target="https://sc04.alicdn.com/kf/H8c554d740fd3450892e7e1966fc1d8ccW.jpg" TargetMode="External"/><Relationship Id="rId277" Type="http://schemas.openxmlformats.org/officeDocument/2006/relationships/hyperlink" Target="https://sc04.alicdn.com/kf/H86a802379fd34decb3b488fd05c9ace8R.jpg" TargetMode="External"/><Relationship Id="rId276" Type="http://schemas.openxmlformats.org/officeDocument/2006/relationships/hyperlink" Target="https://sc04.alicdn.com/kf/H866770d3623b42718634b1e513e7bd41b.jpg" TargetMode="External"/><Relationship Id="rId275" Type="http://schemas.openxmlformats.org/officeDocument/2006/relationships/hyperlink" Target="https://sc04.alicdn.com/kf/H0ab068e2d80341478808cc8a123c99ccp.jpg" TargetMode="External"/><Relationship Id="rId274" Type="http://schemas.openxmlformats.org/officeDocument/2006/relationships/hyperlink" Target="https://sc04.alicdn.com/kf/Hf6efb777d9ab4cd7b7a2e92e4fff542ea.jpg" TargetMode="External"/><Relationship Id="rId273" Type="http://schemas.openxmlformats.org/officeDocument/2006/relationships/hyperlink" Target="https://sc04.alicdn.com/kf/Hb0cca4ab39c34e7fab2fcd4c0e4def558.png" TargetMode="External"/><Relationship Id="rId272" Type="http://schemas.openxmlformats.org/officeDocument/2006/relationships/hyperlink" Target="https://sc04.alicdn.com/kf/Hab908b71c1304b3d9ff3e7ca4f7125f6O.jpg" TargetMode="External"/><Relationship Id="rId271" Type="http://schemas.openxmlformats.org/officeDocument/2006/relationships/hyperlink" Target="https://sc04.alicdn.com/kf/H6057c2b4beec4660826729c477b98ae62.jpg" TargetMode="External"/><Relationship Id="rId270" Type="http://schemas.openxmlformats.org/officeDocument/2006/relationships/hyperlink" Target="https://sc04.alicdn.com/kf/H09ae7363262646c09c9ad06ddf337eb9m.jpg" TargetMode="External"/><Relationship Id="rId27" Type="http://schemas.openxmlformats.org/officeDocument/2006/relationships/hyperlink" Target="https://sc04.alicdn.com/kf/H75d0a8dbd9e743b68c4faf1fee3bc475w.jpg" TargetMode="External"/><Relationship Id="rId269" Type="http://schemas.openxmlformats.org/officeDocument/2006/relationships/hyperlink" Target="https://sc04.alicdn.com/kf/Hef4ce3f0281c4886b6a23c0e621c81e4E.jpg" TargetMode="External"/><Relationship Id="rId268" Type="http://schemas.openxmlformats.org/officeDocument/2006/relationships/hyperlink" Target="https://sc04.alicdn.com/kf/H8aef2344ccfa4314ab270c3b0fbd76caO.png" TargetMode="External"/><Relationship Id="rId267" Type="http://schemas.openxmlformats.org/officeDocument/2006/relationships/hyperlink" Target="https://sc04.alicdn.com/kf/H8c08c25712294417aaf8b178b1ae7eb7u.png" TargetMode="External"/><Relationship Id="rId266" Type="http://schemas.openxmlformats.org/officeDocument/2006/relationships/hyperlink" Target="https://sc04.alicdn.com/kf/H0dfa92e95a534782ba68c29c374dc778W.jpg" TargetMode="External"/><Relationship Id="rId265" Type="http://schemas.openxmlformats.org/officeDocument/2006/relationships/hyperlink" Target="https://sc04.alicdn.com/kf/H44360a57ff284ec081b6035d1c94c6b0z.jpg" TargetMode="External"/><Relationship Id="rId264" Type="http://schemas.openxmlformats.org/officeDocument/2006/relationships/hyperlink" Target="https://sc04.alicdn.com/kf/H9ff9e70304d144ccaaf8a3452ec2f5c8L.jpg" TargetMode="External"/><Relationship Id="rId263" Type="http://schemas.openxmlformats.org/officeDocument/2006/relationships/hyperlink" Target="https://sc04.alicdn.com/kf/He01d4e972f2e41d98310227c1e64491b6.jpg" TargetMode="External"/><Relationship Id="rId262" Type="http://schemas.openxmlformats.org/officeDocument/2006/relationships/hyperlink" Target="https://sc04.alicdn.com/kf/Hdb575d19053442ac849d566eb09e76c26.jpg" TargetMode="External"/><Relationship Id="rId261" Type="http://schemas.openxmlformats.org/officeDocument/2006/relationships/hyperlink" Target="https://sc04.alicdn.com/kf/Ha41f424507c9478896fe93c8c8c4dd9dO.jpg" TargetMode="External"/><Relationship Id="rId260" Type="http://schemas.openxmlformats.org/officeDocument/2006/relationships/hyperlink" Target="https://sc04.alicdn.com/kf/H2bdeaaa0d66846618d3a86695ab28118u.jpg" TargetMode="External"/><Relationship Id="rId26" Type="http://schemas.openxmlformats.org/officeDocument/2006/relationships/hyperlink" Target="https://sc04.alicdn.com/kf/H2f2461c69f7040ee8929190be2ed86b4Y.jpg" TargetMode="External"/><Relationship Id="rId259" Type="http://schemas.openxmlformats.org/officeDocument/2006/relationships/hyperlink" Target="https://sc04.alicdn.com/kf/H94c98e50872d40189fc82215db98a998r.jpg" TargetMode="External"/><Relationship Id="rId258" Type="http://schemas.openxmlformats.org/officeDocument/2006/relationships/hyperlink" Target="https://sc04.alicdn.com/kf/Hf4b617d564f0497c936ae2fdb0436ee9u.jpg" TargetMode="External"/><Relationship Id="rId257" Type="http://schemas.openxmlformats.org/officeDocument/2006/relationships/hyperlink" Target="https://sc04.alicdn.com/kf/H0765e2935b914147893cef60726d42cak.png" TargetMode="External"/><Relationship Id="rId256" Type="http://schemas.openxmlformats.org/officeDocument/2006/relationships/hyperlink" Target="https://sc04.alicdn.com/kf/Hda833aa4d8fa479894918c0fb7489710R.jpg" TargetMode="External"/><Relationship Id="rId255" Type="http://schemas.openxmlformats.org/officeDocument/2006/relationships/hyperlink" Target="https://sc04.alicdn.com/kf/Hffe3e5d2d28b4b1faa69f7170a39d24ax.jpg" TargetMode="External"/><Relationship Id="rId254" Type="http://schemas.openxmlformats.org/officeDocument/2006/relationships/hyperlink" Target="https://sc04.alicdn.com/kf/H421809a265b84be4aa35f49db50103d5u.jpg" TargetMode="External"/><Relationship Id="rId253" Type="http://schemas.openxmlformats.org/officeDocument/2006/relationships/hyperlink" Target="https://sc04.alicdn.com/kf/H41019391db6d469cb5953f275a58a493I.jpg" TargetMode="External"/><Relationship Id="rId252" Type="http://schemas.openxmlformats.org/officeDocument/2006/relationships/hyperlink" Target="https://sc04.alicdn.com/kf/H4b2f9f93ca3f440a9e0b9d1f620cc73ft.jpg" TargetMode="External"/><Relationship Id="rId251" Type="http://schemas.openxmlformats.org/officeDocument/2006/relationships/hyperlink" Target="https://sc04.alicdn.com/kf/H9c16620e042e4dbdb21c3acd0b14d550v.jpg" TargetMode="External"/><Relationship Id="rId250" Type="http://schemas.openxmlformats.org/officeDocument/2006/relationships/hyperlink" Target="https://sc04.alicdn.com/kf/H53456167ff9142208f10941ca9c7fc30F.jpg" TargetMode="External"/><Relationship Id="rId25" Type="http://schemas.openxmlformats.org/officeDocument/2006/relationships/hyperlink" Target="https://sc04.alicdn.com/kf/H4a5a1b15c42c4dae8b53b1489a8bba7eH.jpg" TargetMode="External"/><Relationship Id="rId249" Type="http://schemas.openxmlformats.org/officeDocument/2006/relationships/hyperlink" Target="https://sc04.alicdn.com/kf/H2da5f850cc2444f88e7b280c84715fd1A.jpg" TargetMode="External"/><Relationship Id="rId248" Type="http://schemas.openxmlformats.org/officeDocument/2006/relationships/hyperlink" Target="https://sc04.alicdn.com/kf/H53f3b3f41dca4195a51b84baf937892dj.jpg" TargetMode="External"/><Relationship Id="rId247" Type="http://schemas.openxmlformats.org/officeDocument/2006/relationships/hyperlink" Target="https://sc04.alicdn.com/kf/H3f98d4023cfa4917b6505908e455cb010.jpg" TargetMode="External"/><Relationship Id="rId246" Type="http://schemas.openxmlformats.org/officeDocument/2006/relationships/hyperlink" Target="https://sc04.alicdn.com/kf/H38781af8404e4eaf8c0a269589d8c7f0K.jpg" TargetMode="External"/><Relationship Id="rId245" Type="http://schemas.openxmlformats.org/officeDocument/2006/relationships/hyperlink" Target="https://sc04.alicdn.com/kf/H58ac655c9b2f4772aa8be1053431daeb7.jpg" TargetMode="External"/><Relationship Id="rId244" Type="http://schemas.openxmlformats.org/officeDocument/2006/relationships/hyperlink" Target="https://sc04.alicdn.com/kf/H1a6b72b61e27413594d3780a5a281a82O.jpg" TargetMode="External"/><Relationship Id="rId243" Type="http://schemas.openxmlformats.org/officeDocument/2006/relationships/hyperlink" Target="https://sc04.alicdn.com/kf/H039cb9738a884d33b2f42c8c920d4652S.jpg" TargetMode="External"/><Relationship Id="rId242" Type="http://schemas.openxmlformats.org/officeDocument/2006/relationships/hyperlink" Target="https://sc04.alicdn.com/kf/Hd3eab44087f947ac9cbb23fa1e452457Q.jpg" TargetMode="External"/><Relationship Id="rId241" Type="http://schemas.openxmlformats.org/officeDocument/2006/relationships/hyperlink" Target="https://sc04.alicdn.com/kf/H13ceedacaaad4f7ba1bcbd092e6e72e44.jpg" TargetMode="External"/><Relationship Id="rId240" Type="http://schemas.openxmlformats.org/officeDocument/2006/relationships/hyperlink" Target="https://sc04.alicdn.com/kf/H2811105fd26f4432aa7cd8c80809c2d7X.jpg" TargetMode="External"/><Relationship Id="rId24" Type="http://schemas.openxmlformats.org/officeDocument/2006/relationships/hyperlink" Target="https://sc04.alicdn.com/kf/Hee3138266c9e4c8b90ce7bcfc635792cj.jpg" TargetMode="External"/><Relationship Id="rId239" Type="http://schemas.openxmlformats.org/officeDocument/2006/relationships/hyperlink" Target="https://sc04.alicdn.com/kf/H74aaaee9198c4f9db020228e6c77e44cD.jpg" TargetMode="External"/><Relationship Id="rId238" Type="http://schemas.openxmlformats.org/officeDocument/2006/relationships/hyperlink" Target="https://sc04.alicdn.com/kf/Hba4f26ccf5984409ad3310b1baa8aed5H.jpg" TargetMode="External"/><Relationship Id="rId237" Type="http://schemas.openxmlformats.org/officeDocument/2006/relationships/hyperlink" Target="https://sc04.alicdn.com/kf/H98e6cc693e484d4c91a6a2223d476d4ds.jpg" TargetMode="External"/><Relationship Id="rId236" Type="http://schemas.openxmlformats.org/officeDocument/2006/relationships/hyperlink" Target="https://sc04.alicdn.com/kf/Hc077fc3562574e62aa96e6ca10a32d71J.jpg" TargetMode="External"/><Relationship Id="rId235" Type="http://schemas.openxmlformats.org/officeDocument/2006/relationships/hyperlink" Target="https://sc04.alicdn.com/kf/Hc44d84eca32e48a6977b8d5fe63a6202c.jpg" TargetMode="External"/><Relationship Id="rId234" Type="http://schemas.openxmlformats.org/officeDocument/2006/relationships/hyperlink" Target="https://sc04.alicdn.com/kf/Hc5b9c0c4ae1b41b4a0887a51c318a678S.jpg" TargetMode="External"/><Relationship Id="rId233" Type="http://schemas.openxmlformats.org/officeDocument/2006/relationships/hyperlink" Target="https://sc04.alicdn.com/kf/H589e96398cfc4db287a7a7d9321e46aer.jpg" TargetMode="External"/><Relationship Id="rId232" Type="http://schemas.openxmlformats.org/officeDocument/2006/relationships/hyperlink" Target="https://sc04.alicdn.com/kf/Hae1032aadf1441d28d12b4a6cacd9c295.jpg" TargetMode="External"/><Relationship Id="rId231" Type="http://schemas.openxmlformats.org/officeDocument/2006/relationships/hyperlink" Target="https://sc04.alicdn.com/kf/H8bf3a2f6367e4e6f9d05a66242173bafI.jpg" TargetMode="External"/><Relationship Id="rId230" Type="http://schemas.openxmlformats.org/officeDocument/2006/relationships/hyperlink" Target="https://sc04.alicdn.com/kf/Hbd48808c43194be1a89d10b978750dbem.jpg" TargetMode="External"/><Relationship Id="rId23" Type="http://schemas.openxmlformats.org/officeDocument/2006/relationships/hyperlink" Target="https://sc04.alicdn.com/kf/H221f0c28a3074fdab2b109604e46003dG.jpg" TargetMode="External"/><Relationship Id="rId229" Type="http://schemas.openxmlformats.org/officeDocument/2006/relationships/hyperlink" Target="https://sc04.alicdn.com/kf/H93d56dc764f14326b80adf2381d34712Z.jpg" TargetMode="External"/><Relationship Id="rId228" Type="http://schemas.openxmlformats.org/officeDocument/2006/relationships/hyperlink" Target="https://sc04.alicdn.com/kf/Hb1c790d3a0cc4cb78e93d00d796d3cbal.jpg" TargetMode="External"/><Relationship Id="rId227" Type="http://schemas.openxmlformats.org/officeDocument/2006/relationships/hyperlink" Target="https://sc04.alicdn.com/kf/H00c11120fde7431696204a3e77d629d41.png" TargetMode="External"/><Relationship Id="rId226" Type="http://schemas.openxmlformats.org/officeDocument/2006/relationships/hyperlink" Target="https://sc04.alicdn.com/kf/H5ff7f7b788274e9284959d3d08162e4ey.jpg" TargetMode="External"/><Relationship Id="rId225" Type="http://schemas.openxmlformats.org/officeDocument/2006/relationships/hyperlink" Target="https://sc04.alicdn.com/kf/Habef3bca3e304e98b483e4745d40847f4.jpg" TargetMode="External"/><Relationship Id="rId224" Type="http://schemas.openxmlformats.org/officeDocument/2006/relationships/hyperlink" Target="https://sc04.alicdn.com/kf/H04b398413a2c4073a9c161651c2ee31bA.png" TargetMode="External"/><Relationship Id="rId223" Type="http://schemas.openxmlformats.org/officeDocument/2006/relationships/hyperlink" Target="https://sc04.alicdn.com/kf/H35243043d135450eb8dab6d4a42893ddv.jpg" TargetMode="External"/><Relationship Id="rId222" Type="http://schemas.openxmlformats.org/officeDocument/2006/relationships/hyperlink" Target="https://sc04.alicdn.com/kf/H1b3ef42d48944cfe9b5e14920afdfaa1x.png" TargetMode="External"/><Relationship Id="rId221" Type="http://schemas.openxmlformats.org/officeDocument/2006/relationships/hyperlink" Target="https://sc04.alicdn.com/kf/Hb1f016151c3e474689c5ee40d8879b78e.jpg" TargetMode="External"/><Relationship Id="rId220" Type="http://schemas.openxmlformats.org/officeDocument/2006/relationships/hyperlink" Target="https://sc04.alicdn.com/kf/H9a4fe7421fa841179b31d6c6efc3eec47.jpg" TargetMode="External"/><Relationship Id="rId22" Type="http://schemas.openxmlformats.org/officeDocument/2006/relationships/hyperlink" Target="https://sc04.alicdn.com/kf/H66c5ff6f2a4a4212a6bf143e7817057fu.jpg" TargetMode="External"/><Relationship Id="rId219" Type="http://schemas.openxmlformats.org/officeDocument/2006/relationships/hyperlink" Target="https://sc04.alicdn.com/kf/Hc8bef63a3ab84214a4ef64891dc93971d.png" TargetMode="External"/><Relationship Id="rId218" Type="http://schemas.openxmlformats.org/officeDocument/2006/relationships/hyperlink" Target="https://sc04.alicdn.com/kf/H06320951dde347d1b493482b6ae791d27.jpg" TargetMode="External"/><Relationship Id="rId217" Type="http://schemas.openxmlformats.org/officeDocument/2006/relationships/hyperlink" Target="https://sc04.alicdn.com/kf/H1d7b90f93dd644daa4405036c7f692b8y.jpg" TargetMode="External"/><Relationship Id="rId216" Type="http://schemas.openxmlformats.org/officeDocument/2006/relationships/hyperlink" Target="https://sc04.alicdn.com/kf/H5b2f1774bfe9450098df46baf5d1d8eb2.jpg" TargetMode="External"/><Relationship Id="rId215" Type="http://schemas.openxmlformats.org/officeDocument/2006/relationships/hyperlink" Target="https://sc04.alicdn.com/kf/H4fe970d2bcc14b2a83f28acc17c29830Y.jpg" TargetMode="External"/><Relationship Id="rId214" Type="http://schemas.openxmlformats.org/officeDocument/2006/relationships/hyperlink" Target="https://sc04.alicdn.com/kf/H3efa7efe4a30466d92fd7b9ec4b69f46Y.jpg" TargetMode="External"/><Relationship Id="rId213" Type="http://schemas.openxmlformats.org/officeDocument/2006/relationships/hyperlink" Target="https://sc04.alicdn.com/kf/Hcc89d1e79cd04bb0bacd199b3e39c2daS.jpg" TargetMode="External"/><Relationship Id="rId212" Type="http://schemas.openxmlformats.org/officeDocument/2006/relationships/hyperlink" Target="https://sc04.alicdn.com/kf/H482f876f2dd240c3a0580851b323bf757.jpg" TargetMode="External"/><Relationship Id="rId211" Type="http://schemas.openxmlformats.org/officeDocument/2006/relationships/hyperlink" Target="https://sc04.alicdn.com/kf/Hd0d7848cc65645d7be3b8adcc1033d81Q.jpg" TargetMode="External"/><Relationship Id="rId210" Type="http://schemas.openxmlformats.org/officeDocument/2006/relationships/hyperlink" Target="https://pdk-image.qizhishangke.com/upload/1370/image/20250221/JlsOWhHl65qqVPGsoMZX.jpg?x-oss-process=image/format,jpg,image/resize,m_pad,w_1000,h_1000,limit_0" TargetMode="External"/><Relationship Id="rId21" Type="http://schemas.openxmlformats.org/officeDocument/2006/relationships/hyperlink" Target="https://sc04.alicdn.com/kf/H47acdc06e4ff4bbf9ecd45c3890b85f8X.jpg" TargetMode="External"/><Relationship Id="rId209" Type="http://schemas.openxmlformats.org/officeDocument/2006/relationships/hyperlink" Target="https://sc04.alicdn.com/kf/Hb1ae953a71c34373831effaf907685a4y.jpg" TargetMode="External"/><Relationship Id="rId208" Type="http://schemas.openxmlformats.org/officeDocument/2006/relationships/hyperlink" Target="https://sc04.alicdn.com/kf/H1d7c1952d5084a0f9a1ca753704c6519N.jpg" TargetMode="External"/><Relationship Id="rId207" Type="http://schemas.openxmlformats.org/officeDocument/2006/relationships/hyperlink" Target="https://sc04.alicdn.com/kf/H94831888c3554b38bc78fbf8acce6ee6u.jpg" TargetMode="External"/><Relationship Id="rId206" Type="http://schemas.openxmlformats.org/officeDocument/2006/relationships/hyperlink" Target="https://sc04.alicdn.com/kf/Hf8316f4f07004f8e89f5531220b6b6c9U.jpg" TargetMode="External"/><Relationship Id="rId205" Type="http://schemas.openxmlformats.org/officeDocument/2006/relationships/hyperlink" Target="https://sc04.alicdn.com/kf/H8fdacb4c4e374cdeb45c6bf42376d466q.jpg" TargetMode="External"/><Relationship Id="rId204" Type="http://schemas.openxmlformats.org/officeDocument/2006/relationships/hyperlink" Target="https://sc04.alicdn.com/kf/H6a4f8c908ebd40cb9aa5aa7063084f983.png" TargetMode="External"/><Relationship Id="rId203" Type="http://schemas.openxmlformats.org/officeDocument/2006/relationships/hyperlink" Target="https://sc04.alicdn.com/kf/H7d4d0aaf60e14d2a854d7ee91ee05bd5u.png" TargetMode="External"/><Relationship Id="rId202" Type="http://schemas.openxmlformats.org/officeDocument/2006/relationships/hyperlink" Target="https://sc04.alicdn.com/kf/H8416ae3e77c5479d887985392505cf42Z.jpg" TargetMode="External"/><Relationship Id="rId201" Type="http://schemas.openxmlformats.org/officeDocument/2006/relationships/hyperlink" Target="https://sc04.alicdn.com/kf/H3547d848059542939a04d539811ef5eap.jpg" TargetMode="External"/><Relationship Id="rId200" Type="http://schemas.openxmlformats.org/officeDocument/2006/relationships/hyperlink" Target="https://sc04.alicdn.com/kf/Hf43e1173af4b4ee8800790222d7c0c60w.jpg" TargetMode="External"/><Relationship Id="rId20" Type="http://schemas.openxmlformats.org/officeDocument/2006/relationships/hyperlink" Target="https://sc04.alicdn.com/kf/H3aa5c3520961429f9d9acd6e819d6a51A.jpg" TargetMode="External"/><Relationship Id="rId2" Type="http://schemas.openxmlformats.org/officeDocument/2006/relationships/hyperlink" Target="https://sc04.alicdn.com/kf/Hd7ca5e2863444c099670600bdf322908G.jpg" TargetMode="External"/><Relationship Id="rId199" Type="http://schemas.openxmlformats.org/officeDocument/2006/relationships/hyperlink" Target="https://sc04.alicdn.com/kf/H389b8dbe68c04b94bb72bf334cb5de9eV.jpg" TargetMode="External"/><Relationship Id="rId198" Type="http://schemas.openxmlformats.org/officeDocument/2006/relationships/hyperlink" Target="https://sc04.alicdn.com/kf/Hc3239fe2209c4e6b88d48cd954d8d5eaH.jpg" TargetMode="External"/><Relationship Id="rId197" Type="http://schemas.openxmlformats.org/officeDocument/2006/relationships/hyperlink" Target="https://sc04.alicdn.com/kf/H0317ede4e09e47b49b7eb41ea3245871v.jpg" TargetMode="External"/><Relationship Id="rId196" Type="http://schemas.openxmlformats.org/officeDocument/2006/relationships/hyperlink" Target="https://sc04.alicdn.com/kf/H0f6a59b739cb482ea95c5d325c491a4cH.jpg" TargetMode="External"/><Relationship Id="rId195" Type="http://schemas.openxmlformats.org/officeDocument/2006/relationships/hyperlink" Target="https://sc04.alicdn.com/kf/Hd89390e4fbf347a1b773e9fd0c9c0c62e.jpg" TargetMode="External"/><Relationship Id="rId194" Type="http://schemas.openxmlformats.org/officeDocument/2006/relationships/hyperlink" Target="https://sc04.alicdn.com/kf/H3112802a8a3b46b387d2b3e4ecb54afdC.jpg" TargetMode="External"/><Relationship Id="rId193" Type="http://schemas.openxmlformats.org/officeDocument/2006/relationships/hyperlink" Target="https://sc04.alicdn.com/kf/H3e7f0847059843c6bfdf5ab37406cb47o.jpg" TargetMode="External"/><Relationship Id="rId192" Type="http://schemas.openxmlformats.org/officeDocument/2006/relationships/hyperlink" Target="https://sc04.alicdn.com/kf/H4c5c3232b8ab4a3aa8fc00116980596fh.jpg" TargetMode="External"/><Relationship Id="rId191" Type="http://schemas.openxmlformats.org/officeDocument/2006/relationships/hyperlink" Target="https://sc04.alicdn.com/kf/Hb46b6c9202024acbbe3246bcc32cf412x.jpg" TargetMode="External"/><Relationship Id="rId190" Type="http://schemas.openxmlformats.org/officeDocument/2006/relationships/hyperlink" Target="https://sc04.alicdn.com/kf/H1d50a193aa4047689f5ec6c48dab37248.png" TargetMode="External"/><Relationship Id="rId19" Type="http://schemas.openxmlformats.org/officeDocument/2006/relationships/hyperlink" Target="https://sc04.alicdn.com/kf/Hadb7e8066e78497e82bde531ead02247d.jpg" TargetMode="External"/><Relationship Id="rId189" Type="http://schemas.openxmlformats.org/officeDocument/2006/relationships/hyperlink" Target="https://sc04.alicdn.com/kf/Hda3dbcade47b446d880475523cb017905.jpg" TargetMode="External"/><Relationship Id="rId188" Type="http://schemas.openxmlformats.org/officeDocument/2006/relationships/hyperlink" Target="https://sc04.alicdn.com/kf/He8b5944b48d34db9b02225e717bca315d.jpg" TargetMode="External"/><Relationship Id="rId187" Type="http://schemas.openxmlformats.org/officeDocument/2006/relationships/hyperlink" Target="https://sc04.alicdn.com/kf/H7b502eff61c044209fb04f31528a9bdf4.png" TargetMode="External"/><Relationship Id="rId186" Type="http://schemas.openxmlformats.org/officeDocument/2006/relationships/hyperlink" Target="https://sc04.alicdn.com/kf/H578fbe05f9d74b129e645a3971f6da60C.jpg" TargetMode="External"/><Relationship Id="rId185" Type="http://schemas.openxmlformats.org/officeDocument/2006/relationships/hyperlink" Target="https://sc04.alicdn.com/kf/H43426b393dcb4dfd86a83a9a01a6af472.png" TargetMode="External"/><Relationship Id="rId184" Type="http://schemas.openxmlformats.org/officeDocument/2006/relationships/hyperlink" Target="https://sc04.alicdn.com/kf/H5eacfeac28304ec29ce386a975fe707bB.jpg" TargetMode="External"/><Relationship Id="rId183" Type="http://schemas.openxmlformats.org/officeDocument/2006/relationships/hyperlink" Target="https://sc04.alicdn.com/kf/H24d51dde70824907823df5e53cfbb842y.jpg" TargetMode="External"/><Relationship Id="rId182" Type="http://schemas.openxmlformats.org/officeDocument/2006/relationships/hyperlink" Target="https://sc04.alicdn.com/kf/H73fe12723552481e813193cfb2cc0733S.jpg" TargetMode="External"/><Relationship Id="rId181" Type="http://schemas.openxmlformats.org/officeDocument/2006/relationships/hyperlink" Target="https://sc04.alicdn.com/kf/Ha7e1eb9e2c774f5cb9c310d5dde038bdI.jpg" TargetMode="External"/><Relationship Id="rId180" Type="http://schemas.openxmlformats.org/officeDocument/2006/relationships/hyperlink" Target="https://sc04.alicdn.com/kf/H98445df7495d489195f2b25a5490637c6.jpg" TargetMode="External"/><Relationship Id="rId18" Type="http://schemas.openxmlformats.org/officeDocument/2006/relationships/hyperlink" Target="https://sc04.alicdn.com/kf/H1245b804930b4da2b587d84e8f588a97G.jpg" TargetMode="External"/><Relationship Id="rId179" Type="http://schemas.openxmlformats.org/officeDocument/2006/relationships/hyperlink" Target="https://sc04.alicdn.com/kf/Habe6013217b441e3b931aab6271e42e02.png" TargetMode="External"/><Relationship Id="rId178" Type="http://schemas.openxmlformats.org/officeDocument/2006/relationships/hyperlink" Target="https://sc04.alicdn.com/kf/H6eca7eaa42034a54aec60fa5fbf28fcdq.jpg" TargetMode="External"/><Relationship Id="rId177" Type="http://schemas.openxmlformats.org/officeDocument/2006/relationships/hyperlink" Target="https://sc04.alicdn.com/kf/Hd08123868a324e52b124be0f4a0ca7959.jpg" TargetMode="External"/><Relationship Id="rId176" Type="http://schemas.openxmlformats.org/officeDocument/2006/relationships/hyperlink" Target="https://sc04.alicdn.com/kf/H194e6917eaac42a2a82359e5fc517f08z.jpg" TargetMode="External"/><Relationship Id="rId175" Type="http://schemas.openxmlformats.org/officeDocument/2006/relationships/hyperlink" Target="https://sc04.alicdn.com/kf/Hb6691e51a09a4bbfa212f2855f2bb37bK.jpg" TargetMode="External"/><Relationship Id="rId174" Type="http://schemas.openxmlformats.org/officeDocument/2006/relationships/hyperlink" Target="https://sc04.alicdn.com/kf/H431b66f9fbd24475923794a670a3ade76.jpg" TargetMode="External"/><Relationship Id="rId173" Type="http://schemas.openxmlformats.org/officeDocument/2006/relationships/hyperlink" Target="https://sc04.alicdn.com/kf/H5af8ac1014b949ffa7a13d93e431fb16Z.jpg" TargetMode="External"/><Relationship Id="rId172" Type="http://schemas.openxmlformats.org/officeDocument/2006/relationships/hyperlink" Target="https://sc04.alicdn.com/kf/H0d6bf306ca88402081270ac8d44626b0n.png" TargetMode="External"/><Relationship Id="rId171" Type="http://schemas.openxmlformats.org/officeDocument/2006/relationships/hyperlink" Target="https://sc04.alicdn.com/kf/Hc5d13326e31e473e8780ee61ba3252c7n.jpg" TargetMode="External"/><Relationship Id="rId170" Type="http://schemas.openxmlformats.org/officeDocument/2006/relationships/hyperlink" Target="https://sc04.alicdn.com/kf/Had1b680d95e9459a9c0edfa79e9f371eF.jpg" TargetMode="External"/><Relationship Id="rId17" Type="http://schemas.openxmlformats.org/officeDocument/2006/relationships/hyperlink" Target="https://sc04.alicdn.com/kf/Hbb22929bf82749c58a659ed24044dd6bq.jpg" TargetMode="External"/><Relationship Id="rId169" Type="http://schemas.openxmlformats.org/officeDocument/2006/relationships/hyperlink" Target="https://sc04.alicdn.com/kf/H0bcd87986c6c4a4f858039593306f5f9d.jpg" TargetMode="External"/><Relationship Id="rId168" Type="http://schemas.openxmlformats.org/officeDocument/2006/relationships/hyperlink" Target="https://sc04.alicdn.com/kf/H30de0e9532474939953c45b5e26d8d02k.png" TargetMode="External"/><Relationship Id="rId167" Type="http://schemas.openxmlformats.org/officeDocument/2006/relationships/hyperlink" Target="https://sc04.alicdn.com/kf/H6cf2ff939fcb4180a5d8d95a30de4060U.jpg" TargetMode="External"/><Relationship Id="rId166" Type="http://schemas.openxmlformats.org/officeDocument/2006/relationships/hyperlink" Target="https://sc04.alicdn.com/kf/Ha6f14d3a68d14aacb674bafe81359adfh.png" TargetMode="External"/><Relationship Id="rId165" Type="http://schemas.openxmlformats.org/officeDocument/2006/relationships/hyperlink" Target="https://sc04.alicdn.com/kf/H50039172417042799d2234aa8212f8b1n.jpg" TargetMode="External"/><Relationship Id="rId164" Type="http://schemas.openxmlformats.org/officeDocument/2006/relationships/hyperlink" Target="https://sc04.alicdn.com/kf/H86a5b824073d4f0184584d250f9fe809c.jpg" TargetMode="External"/><Relationship Id="rId163" Type="http://schemas.openxmlformats.org/officeDocument/2006/relationships/hyperlink" Target="https://sc04.alicdn.com/kf/H515acc15772143ea92f998d9ba0dcb83k.jpg" TargetMode="External"/><Relationship Id="rId162" Type="http://schemas.openxmlformats.org/officeDocument/2006/relationships/hyperlink" Target="https://sc04.alicdn.com/kf/Habf21c486dbf4bd5923fa3000221181eM.jpg" TargetMode="External"/><Relationship Id="rId161" Type="http://schemas.openxmlformats.org/officeDocument/2006/relationships/hyperlink" Target="https://sc04.alicdn.com/kf/H02aefa43b5d34d31ab70252ad431611fq.jpg" TargetMode="External"/><Relationship Id="rId160" Type="http://schemas.openxmlformats.org/officeDocument/2006/relationships/hyperlink" Target="https://sc04.alicdn.com/kf/He06abb15586d426ca5738a3276910e70N.jpg" TargetMode="External"/><Relationship Id="rId16" Type="http://schemas.openxmlformats.org/officeDocument/2006/relationships/hyperlink" Target="https://sc04.alicdn.com/kf/Hb5b9e6d031674e21b18eb9cc8d7cb12bs.jpg" TargetMode="External"/><Relationship Id="rId159" Type="http://schemas.openxmlformats.org/officeDocument/2006/relationships/hyperlink" Target="https://sc04.alicdn.com/kf/H9c9e95e6ce324a66ba619d78615b7f79P.png" TargetMode="External"/><Relationship Id="rId158" Type="http://schemas.openxmlformats.org/officeDocument/2006/relationships/hyperlink" Target="https://sc04.alicdn.com/kf/H8ade483e7c844e5fabf78ac83747f05dE.jpg" TargetMode="External"/><Relationship Id="rId157" Type="http://schemas.openxmlformats.org/officeDocument/2006/relationships/hyperlink" Target="https://sc04.alicdn.com/kf/H91437ed0daaf4588840f4d146f019b56K.jpg" TargetMode="External"/><Relationship Id="rId156" Type="http://schemas.openxmlformats.org/officeDocument/2006/relationships/hyperlink" Target="https://sc04.alicdn.com/kf/H0fe0bea5e7164afdb70dc889d1d2963bA.jpg" TargetMode="External"/><Relationship Id="rId155" Type="http://schemas.openxmlformats.org/officeDocument/2006/relationships/hyperlink" Target="https://sc04.alicdn.com/kf/H09f0d3da80494989a984f81a77e7cae2N.png" TargetMode="External"/><Relationship Id="rId154" Type="http://schemas.openxmlformats.org/officeDocument/2006/relationships/hyperlink" Target="https://sc04.alicdn.com/kf/H1d3a88e415da4b94ab2bd256fbd0641eA.jpeg" TargetMode="External"/><Relationship Id="rId153" Type="http://schemas.openxmlformats.org/officeDocument/2006/relationships/hyperlink" Target="https://sc04.alicdn.com/kf/H44c7e4ff90774b609c0b1b6424380a616.jpg" TargetMode="External"/><Relationship Id="rId152" Type="http://schemas.openxmlformats.org/officeDocument/2006/relationships/hyperlink" Target="https://sc04.alicdn.com/kf/Hf2e6d31f8d7b4c2b8ae6a584c8c38c23Y.jpg" TargetMode="External"/><Relationship Id="rId151" Type="http://schemas.openxmlformats.org/officeDocument/2006/relationships/hyperlink" Target="https://sc04.alicdn.com/kf/H8ae5da67af9642b585629149f5813c37j.jpg" TargetMode="External"/><Relationship Id="rId150" Type="http://schemas.openxmlformats.org/officeDocument/2006/relationships/hyperlink" Target="https://sc04.alicdn.com/kf/Hb95f4bdec31d4c49b43c1bf04d49f857Y.jpg" TargetMode="External"/><Relationship Id="rId15" Type="http://schemas.openxmlformats.org/officeDocument/2006/relationships/hyperlink" Target="https://sc04.alicdn.com/kf/Hb59e6f25c7d34760a8f652097b77a2a60.jpg" TargetMode="External"/><Relationship Id="rId149" Type="http://schemas.openxmlformats.org/officeDocument/2006/relationships/hyperlink" Target="https://sc04.alicdn.com/kf/Hd2de3ba32b9242f99d5c92b3a80614eaZ.jpg" TargetMode="External"/><Relationship Id="rId148" Type="http://schemas.openxmlformats.org/officeDocument/2006/relationships/hyperlink" Target="https://sc04.alicdn.com/kf/Haa18ef9a581e49ffb2c54fa580a3c7851.jpg" TargetMode="External"/><Relationship Id="rId147" Type="http://schemas.openxmlformats.org/officeDocument/2006/relationships/hyperlink" Target="https://sc04.alicdn.com/kf/H181f9479951e41b7aa641b091b2a1e28N.jpg" TargetMode="External"/><Relationship Id="rId146" Type="http://schemas.openxmlformats.org/officeDocument/2006/relationships/hyperlink" Target="https://sc04.alicdn.com/kf/Hfdf41e662ee847c08e4498625a93caeaj.png" TargetMode="External"/><Relationship Id="rId145" Type="http://schemas.openxmlformats.org/officeDocument/2006/relationships/hyperlink" Target="https://sc04.alicdn.com/kf/H73be53e8936f41fa862ac405503516134.jpg" TargetMode="External"/><Relationship Id="rId144" Type="http://schemas.openxmlformats.org/officeDocument/2006/relationships/hyperlink" Target="https://sc04.alicdn.com/kf/He5f430516e2b4877a1c0c4b3e5de04c5T.png" TargetMode="External"/><Relationship Id="rId143" Type="http://schemas.openxmlformats.org/officeDocument/2006/relationships/hyperlink" Target="https://sc04.alicdn.com/kf/Ha701cc604da14920ae0e2e6c9d327678k.jpg" TargetMode="External"/><Relationship Id="rId142" Type="http://schemas.openxmlformats.org/officeDocument/2006/relationships/hyperlink" Target="https://sc04.alicdn.com/kf/Hb821932d97ec4c6e924f46953c3fd9b8Y.jpg" TargetMode="External"/><Relationship Id="rId141" Type="http://schemas.openxmlformats.org/officeDocument/2006/relationships/hyperlink" Target="https://sc04.alicdn.com/kf/H973672f36e3b425e98bde83acb66225aq.jpg" TargetMode="External"/><Relationship Id="rId140" Type="http://schemas.openxmlformats.org/officeDocument/2006/relationships/hyperlink" Target="https://sc04.alicdn.com/kf/H3ee04d1135ff4efd9da47e50644ac08eW.jpg" TargetMode="External"/><Relationship Id="rId14" Type="http://schemas.openxmlformats.org/officeDocument/2006/relationships/hyperlink" Target="https://sc04.alicdn.com/kf/Hb50112e2b73e4b3ca55d0c91e7d3ef02p.jpg" TargetMode="External"/><Relationship Id="rId139" Type="http://schemas.openxmlformats.org/officeDocument/2006/relationships/hyperlink" Target="https://sc04.alicdn.com/kf/H39f1f1f01c794d0bbbcd61c0de97eebbP.jpg" TargetMode="External"/><Relationship Id="rId138" Type="http://schemas.openxmlformats.org/officeDocument/2006/relationships/hyperlink" Target="https://sc04.alicdn.com/kf/H2fb343dffe434580bb8dfb8aa504aa81d.jpg" TargetMode="External"/><Relationship Id="rId137" Type="http://schemas.openxmlformats.org/officeDocument/2006/relationships/hyperlink" Target="https://sc04.alicdn.com/kf/Hc970e99ab5d548bfb182f024142ccc44f.jpg" TargetMode="External"/><Relationship Id="rId136" Type="http://schemas.openxmlformats.org/officeDocument/2006/relationships/hyperlink" Target="https://sc04.alicdn.com/kf/H4a143cf19a044254b897c1a78ad2e6f58.jpg" TargetMode="External"/><Relationship Id="rId135" Type="http://schemas.openxmlformats.org/officeDocument/2006/relationships/hyperlink" Target="https://sc04.alicdn.com/kf/Hf8b4e3add75d4b22868c7cf32f210147h.png" TargetMode="External"/><Relationship Id="rId134" Type="http://schemas.openxmlformats.org/officeDocument/2006/relationships/hyperlink" Target="https://sc04.alicdn.com/kf/H3c4d015aaac74548b61bce4fbfb13543a.jpg" TargetMode="External"/><Relationship Id="rId133" Type="http://schemas.openxmlformats.org/officeDocument/2006/relationships/hyperlink" Target="https://sc04.alicdn.com/kf/H1f8411f46b2f49a99ab1d8ec9094e72eu.jpg" TargetMode="External"/><Relationship Id="rId132" Type="http://schemas.openxmlformats.org/officeDocument/2006/relationships/hyperlink" Target="https://sc04.alicdn.com/kf/H0a284fe0c7e34db190579c0b730de51dU.png" TargetMode="External"/><Relationship Id="rId131" Type="http://schemas.openxmlformats.org/officeDocument/2006/relationships/hyperlink" Target="https://sc04.alicdn.com/kf/H94603c9153ad4efeb506d380f03342a5y.jpg" TargetMode="External"/><Relationship Id="rId130" Type="http://schemas.openxmlformats.org/officeDocument/2006/relationships/hyperlink" Target="https://sc04.alicdn.com/kf/H5e62511a380f4aaaaed37e2064baab45J.jpg" TargetMode="External"/><Relationship Id="rId13" Type="http://schemas.openxmlformats.org/officeDocument/2006/relationships/hyperlink" Target="https://sc04.alicdn.com/kf/Hd8e28aabc5c148379f9bb17231eb979fi.jpg" TargetMode="External"/><Relationship Id="rId129" Type="http://schemas.openxmlformats.org/officeDocument/2006/relationships/hyperlink" Target="https://sc04.alicdn.com/kf/H796438e7c79b4eda981c85bec7784560i.jpg" TargetMode="External"/><Relationship Id="rId128" Type="http://schemas.openxmlformats.org/officeDocument/2006/relationships/hyperlink" Target="https://sc04.alicdn.com/kf/H00d9a98b1d024fde848e9ae7dfc4040bt.jpg" TargetMode="External"/><Relationship Id="rId127" Type="http://schemas.openxmlformats.org/officeDocument/2006/relationships/hyperlink" Target="https://sc04.alicdn.com/kf/Hf4f7c2e8165749149301e6c91b680b0dS.jpg" TargetMode="External"/><Relationship Id="rId126" Type="http://schemas.openxmlformats.org/officeDocument/2006/relationships/hyperlink" Target="https://sc04.alicdn.com/kf/H6107ebf9419945c2a2cbff0a9ee8032fT.png" TargetMode="External"/><Relationship Id="rId125" Type="http://schemas.openxmlformats.org/officeDocument/2006/relationships/hyperlink" Target="https://sc04.alicdn.com/kf/H1d2f566cac2d49a1904fa7e5fd3daae2e.jpg" TargetMode="External"/><Relationship Id="rId124" Type="http://schemas.openxmlformats.org/officeDocument/2006/relationships/hyperlink" Target="https://sc04.alicdn.com/kf/H8e744bd9f285455f86065186ae7117f5X.jpg" TargetMode="External"/><Relationship Id="rId123" Type="http://schemas.openxmlformats.org/officeDocument/2006/relationships/hyperlink" Target="https://sc04.alicdn.com/kf/Hc042ffc508084ae696fe637a6bcfab01B.png" TargetMode="External"/><Relationship Id="rId122" Type="http://schemas.openxmlformats.org/officeDocument/2006/relationships/hyperlink" Target="https://sc04.alicdn.com/kf/H47085ba9e35d40adbbdccefd6351ee08h.jpg" TargetMode="External"/><Relationship Id="rId121" Type="http://schemas.openxmlformats.org/officeDocument/2006/relationships/hyperlink" Target="https://sc04.alicdn.com/kf/Hdaeadc6ff60b426c840c8e467895fafdz.jpg" TargetMode="External"/><Relationship Id="rId120" Type="http://schemas.openxmlformats.org/officeDocument/2006/relationships/hyperlink" Target="https://sc04.alicdn.com/kf/Hf4fdf582f0104fe4a71804c4e07607dfh.jpg" TargetMode="External"/><Relationship Id="rId12" Type="http://schemas.openxmlformats.org/officeDocument/2006/relationships/hyperlink" Target="https://sc04.alicdn.com/kf/H67717e0c135940b6b4480f584396d9367.jpg" TargetMode="External"/><Relationship Id="rId119" Type="http://schemas.openxmlformats.org/officeDocument/2006/relationships/hyperlink" Target="https://sc04.alicdn.com/kf/H1c5ecf24c4e4461e91ca5b4aa422866fY.jpg" TargetMode="External"/><Relationship Id="rId118" Type="http://schemas.openxmlformats.org/officeDocument/2006/relationships/hyperlink" Target="https://sc04.alicdn.com/kf/Heeb0af911cff4acbb8b04f8921201e48b.jpg" TargetMode="External"/><Relationship Id="rId117" Type="http://schemas.openxmlformats.org/officeDocument/2006/relationships/hyperlink" Target="https://sc04.alicdn.com/kf/He655ad654dc5497ca018f874891bc78e6.jpg" TargetMode="External"/><Relationship Id="rId116" Type="http://schemas.openxmlformats.org/officeDocument/2006/relationships/hyperlink" Target="https://sc04.alicdn.com/kf/H79e36e7ffeb34ed79299db75d9e7f40bl.jpg" TargetMode="External"/><Relationship Id="rId115" Type="http://schemas.openxmlformats.org/officeDocument/2006/relationships/hyperlink" Target="https://sc04.alicdn.com/kf/H0b269bc725ea4affaabb69149fc8e3caS.jpg" TargetMode="External"/><Relationship Id="rId114" Type="http://schemas.openxmlformats.org/officeDocument/2006/relationships/hyperlink" Target="https://sc04.alicdn.com/kf/H878afdc874974a538b58b9b27df153c5Z.png" TargetMode="External"/><Relationship Id="rId113" Type="http://schemas.openxmlformats.org/officeDocument/2006/relationships/hyperlink" Target="https://sc04.alicdn.com/kf/Hcbeef9629c6a4509845dbb2f4a93f039g.png" TargetMode="External"/><Relationship Id="rId112" Type="http://schemas.openxmlformats.org/officeDocument/2006/relationships/hyperlink" Target="https://sc04.alicdn.com/kf/H2f4fe8ff7fde489ea369e84d90a3a278H.jpg" TargetMode="External"/><Relationship Id="rId111" Type="http://schemas.openxmlformats.org/officeDocument/2006/relationships/hyperlink" Target="https://sc04.alicdn.com/kf/H198ba6fbfdf442d6aa2d5fa8b0c9ac0as.png" TargetMode="External"/><Relationship Id="rId110" Type="http://schemas.openxmlformats.org/officeDocument/2006/relationships/hyperlink" Target="https://sc04.alicdn.com/kf/Hca8696ae80b34eb486f02012365aee57a.png" TargetMode="External"/><Relationship Id="rId11" Type="http://schemas.openxmlformats.org/officeDocument/2006/relationships/hyperlink" Target="https://sc04.alicdn.com/kf/H6dc8b6f719214ef3ada5a2fb46c1ffa2h.png" TargetMode="External"/><Relationship Id="rId109" Type="http://schemas.openxmlformats.org/officeDocument/2006/relationships/hyperlink" Target="https://sc04.alicdn.com/kf/H1fd05d4c794c445d81aa713e7fcc32a72.jpg" TargetMode="External"/><Relationship Id="rId108" Type="http://schemas.openxmlformats.org/officeDocument/2006/relationships/hyperlink" Target="https://sc04.alicdn.com/kf/H6268bc81c62f408f9f39f23aaf69980e6.jpg" TargetMode="External"/><Relationship Id="rId107" Type="http://schemas.openxmlformats.org/officeDocument/2006/relationships/hyperlink" Target="https://sc04.alicdn.com/kf/Hab3b95086a304012a6e6a04e68c2aa5dN.jpg" TargetMode="External"/><Relationship Id="rId106" Type="http://schemas.openxmlformats.org/officeDocument/2006/relationships/hyperlink" Target="https://sc04.alicdn.com/kf/H22c1b2c1fe2846d1b27a3e9779fe9204u.png" TargetMode="External"/><Relationship Id="rId105" Type="http://schemas.openxmlformats.org/officeDocument/2006/relationships/hyperlink" Target="https://sc04.alicdn.com/kf/H06c766f7fb3e42cd92cc2a0427cc4735f.jpg" TargetMode="External"/><Relationship Id="rId104" Type="http://schemas.openxmlformats.org/officeDocument/2006/relationships/hyperlink" Target="https://sc04.alicdn.com/kf/Hc01ebb02a6054e2b83bff924d0954c3cB.jpg" TargetMode="External"/><Relationship Id="rId103" Type="http://schemas.openxmlformats.org/officeDocument/2006/relationships/hyperlink" Target="https://sc04.alicdn.com/kf/Hdc74998e01644f649490d3962af68ab4H.jpg" TargetMode="External"/><Relationship Id="rId102" Type="http://schemas.openxmlformats.org/officeDocument/2006/relationships/hyperlink" Target="https://sc04.alicdn.com/kf/Hfe640585e62d4360881d3067af6e25d9E.jpg" TargetMode="External"/><Relationship Id="rId101" Type="http://schemas.openxmlformats.org/officeDocument/2006/relationships/hyperlink" Target="https://sc04.alicdn.com/kf/Ha489721323414918950f6f88d73e0ddf9.jpg" TargetMode="External"/><Relationship Id="rId100" Type="http://schemas.openxmlformats.org/officeDocument/2006/relationships/hyperlink" Target="https://sc04.alicdn.com/kf/He36fcf87130d4a79abb99f05a9a1bb5dm.png" TargetMode="External"/><Relationship Id="rId10" Type="http://schemas.openxmlformats.org/officeDocument/2006/relationships/hyperlink" Target="https://sc04.alicdn.com/kf/H2230d02c091242c1823b94134b5c94c42.jpg" TargetMode="External"/><Relationship Id="rId1" Type="http://schemas.openxmlformats.org/officeDocument/2006/relationships/hyperlink" Target="https://sc04.alicdn.com/kf/Hacc030e1135e437b9e0b99d574875a6dv.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C796"/>
  <sheetViews>
    <sheetView tabSelected="1" topLeftCell="E1" workbookViewId="0">
      <selection activeCell="E597" sqref="E597"/>
    </sheetView>
  </sheetViews>
  <sheetFormatPr defaultColWidth="9" defaultRowHeight="13.5"/>
  <cols>
    <col min="1" max="1" width="10.6333333333333" customWidth="1"/>
    <col min="5" max="5" width="30.5" customWidth="1"/>
    <col min="6" max="8" width="12.0916666666667" customWidth="1"/>
    <col min="17" max="17" width="15.3666666666667" customWidth="1"/>
    <col min="18" max="18" width="14.3666666666667" customWidth="1"/>
    <col min="21" max="21" width="15.1833333333333" customWidth="1"/>
    <col min="28" max="28" width="54.5416666666667" customWidth="1"/>
  </cols>
  <sheetData>
    <row r="1" ht="14.25" spans="1:29">
      <c r="A1" s="6" t="s">
        <v>0</v>
      </c>
      <c r="B1" s="7" t="s">
        <v>1</v>
      </c>
      <c r="C1" s="6" t="s">
        <v>2</v>
      </c>
      <c r="D1" s="6" t="s">
        <v>3</v>
      </c>
      <c r="E1" s="6" t="s">
        <v>4</v>
      </c>
      <c r="F1" s="7"/>
      <c r="G1" s="7"/>
      <c r="H1" s="7" t="s">
        <v>5</v>
      </c>
      <c r="I1" s="6" t="s">
        <v>6</v>
      </c>
      <c r="J1" s="7" t="s">
        <v>7</v>
      </c>
      <c r="K1" s="7" t="s">
        <v>8</v>
      </c>
      <c r="L1" s="7" t="s">
        <v>9</v>
      </c>
      <c r="M1" s="7" t="s">
        <v>10</v>
      </c>
      <c r="N1" s="7" t="s">
        <v>11</v>
      </c>
      <c r="O1" s="7" t="s">
        <v>12</v>
      </c>
      <c r="P1" s="7" t="s">
        <v>13</v>
      </c>
      <c r="Q1" s="7" t="s">
        <v>14</v>
      </c>
      <c r="R1" s="7" t="s">
        <v>15</v>
      </c>
      <c r="S1" s="7" t="s">
        <v>16</v>
      </c>
      <c r="T1" s="7" t="s">
        <v>17</v>
      </c>
      <c r="U1" s="6" t="s">
        <v>18</v>
      </c>
      <c r="V1" s="6" t="s">
        <v>19</v>
      </c>
      <c r="W1" s="7"/>
      <c r="X1" s="7"/>
      <c r="Y1" s="7" t="s">
        <v>20</v>
      </c>
      <c r="Z1" s="7" t="s">
        <v>21</v>
      </c>
      <c r="AA1" s="7" t="s">
        <v>22</v>
      </c>
      <c r="AB1" s="6" t="s">
        <v>23</v>
      </c>
      <c r="AC1" s="7"/>
    </row>
    <row r="2" ht="14.25" hidden="1" spans="1:29">
      <c r="A2" s="7" t="s">
        <v>24</v>
      </c>
      <c r="B2" s="7" t="s">
        <v>25</v>
      </c>
      <c r="C2" s="7" t="s">
        <v>26</v>
      </c>
      <c r="D2" s="8" t="s">
        <v>27</v>
      </c>
      <c r="E2" s="7">
        <v>2.31</v>
      </c>
      <c r="F2" s="7">
        <v>2.31</v>
      </c>
      <c r="G2" s="7"/>
      <c r="H2" s="7" t="s">
        <v>28</v>
      </c>
      <c r="I2" s="7">
        <v>40</v>
      </c>
      <c r="J2" s="7">
        <v>1</v>
      </c>
      <c r="K2" s="7">
        <v>0</v>
      </c>
      <c r="L2" s="7">
        <v>0</v>
      </c>
      <c r="M2" s="7">
        <v>0</v>
      </c>
      <c r="N2" s="7">
        <v>0</v>
      </c>
      <c r="O2" s="7">
        <v>0.1</v>
      </c>
      <c r="P2" s="7">
        <v>0</v>
      </c>
      <c r="Q2" s="7" t="s">
        <v>29</v>
      </c>
      <c r="R2" s="7" t="s">
        <v>30</v>
      </c>
      <c r="S2" s="7">
        <v>1</v>
      </c>
      <c r="T2" s="7">
        <v>50</v>
      </c>
      <c r="U2" s="7">
        <v>7</v>
      </c>
      <c r="V2" s="7"/>
      <c r="W2" s="7"/>
      <c r="X2" s="7"/>
      <c r="Y2" s="7">
        <v>1</v>
      </c>
      <c r="Z2" s="7" t="s">
        <v>31</v>
      </c>
      <c r="AA2" s="7" t="s">
        <v>32</v>
      </c>
      <c r="AB2" s="7" t="s">
        <v>33</v>
      </c>
      <c r="AC2" s="7" t="e">
        <f>VLOOKUP(Q2,Sheet1!A:A,1,FALSE)</f>
        <v>#N/A</v>
      </c>
    </row>
    <row r="3" ht="14.25" hidden="1" spans="1:29">
      <c r="A3" s="7" t="s">
        <v>34</v>
      </c>
      <c r="B3" s="7" t="s">
        <v>25</v>
      </c>
      <c r="C3" s="7" t="s">
        <v>35</v>
      </c>
      <c r="D3" s="8" t="s">
        <v>36</v>
      </c>
      <c r="E3" s="7">
        <v>2.31</v>
      </c>
      <c r="F3" s="7">
        <v>2.31</v>
      </c>
      <c r="G3" s="7"/>
      <c r="H3" s="7" t="s">
        <v>28</v>
      </c>
      <c r="I3" s="7">
        <v>56</v>
      </c>
      <c r="J3" s="7">
        <v>1</v>
      </c>
      <c r="K3" s="7">
        <v>0</v>
      </c>
      <c r="L3" s="7">
        <v>0</v>
      </c>
      <c r="M3" s="7">
        <v>0</v>
      </c>
      <c r="N3" s="7">
        <v>0</v>
      </c>
      <c r="O3" s="7">
        <v>0.1</v>
      </c>
      <c r="P3" s="7">
        <v>0</v>
      </c>
      <c r="Q3" s="7" t="s">
        <v>37</v>
      </c>
      <c r="R3" s="7" t="s">
        <v>30</v>
      </c>
      <c r="S3" s="7">
        <v>1</v>
      </c>
      <c r="T3" s="7">
        <v>70</v>
      </c>
      <c r="U3" s="7">
        <v>7</v>
      </c>
      <c r="V3" s="7"/>
      <c r="W3" s="7"/>
      <c r="X3" s="7"/>
      <c r="Y3" s="7">
        <v>1</v>
      </c>
      <c r="Z3" s="7" t="s">
        <v>31</v>
      </c>
      <c r="AA3" s="7" t="s">
        <v>32</v>
      </c>
      <c r="AB3" s="7" t="s">
        <v>33</v>
      </c>
      <c r="AC3" s="7" t="e">
        <f>VLOOKUP(Q3,Sheet1!A:A,1,FALSE)</f>
        <v>#N/A</v>
      </c>
    </row>
    <row r="4" ht="14.25" hidden="1" spans="1:29">
      <c r="A4" s="7" t="s">
        <v>38</v>
      </c>
      <c r="B4" s="7" t="s">
        <v>25</v>
      </c>
      <c r="C4" s="7" t="s">
        <v>39</v>
      </c>
      <c r="D4" s="8" t="s">
        <v>40</v>
      </c>
      <c r="E4" s="7">
        <v>2.31</v>
      </c>
      <c r="F4" s="7">
        <v>2.31</v>
      </c>
      <c r="G4" s="7"/>
      <c r="H4" s="7" t="s">
        <v>28</v>
      </c>
      <c r="I4" s="7">
        <v>38</v>
      </c>
      <c r="J4" s="7">
        <v>1</v>
      </c>
      <c r="K4" s="7">
        <v>0</v>
      </c>
      <c r="L4" s="7">
        <v>0</v>
      </c>
      <c r="M4" s="7">
        <v>0</v>
      </c>
      <c r="N4" s="7">
        <v>0</v>
      </c>
      <c r="O4" s="7">
        <v>0.1</v>
      </c>
      <c r="P4" s="7">
        <v>0</v>
      </c>
      <c r="Q4" s="7" t="s">
        <v>41</v>
      </c>
      <c r="R4" s="7" t="s">
        <v>30</v>
      </c>
      <c r="S4" s="7">
        <v>1</v>
      </c>
      <c r="T4" s="7">
        <v>48</v>
      </c>
      <c r="U4" s="7">
        <v>7</v>
      </c>
      <c r="V4" s="7"/>
      <c r="W4" s="7"/>
      <c r="X4" s="7"/>
      <c r="Y4" s="7">
        <v>1</v>
      </c>
      <c r="Z4" s="7" t="s">
        <v>31</v>
      </c>
      <c r="AA4" s="7" t="s">
        <v>32</v>
      </c>
      <c r="AB4" s="7" t="s">
        <v>33</v>
      </c>
      <c r="AC4" s="7" t="e">
        <f>VLOOKUP(Q4,Sheet1!A:A,1,FALSE)</f>
        <v>#N/A</v>
      </c>
    </row>
    <row r="5" ht="14.25" hidden="1" spans="1:29">
      <c r="A5" s="7" t="s">
        <v>42</v>
      </c>
      <c r="B5" s="7" t="s">
        <v>25</v>
      </c>
      <c r="C5" s="7" t="s">
        <v>43</v>
      </c>
      <c r="D5" s="8" t="s">
        <v>44</v>
      </c>
      <c r="E5" s="7">
        <v>2.68</v>
      </c>
      <c r="F5" s="7">
        <v>2.68</v>
      </c>
      <c r="G5" s="7"/>
      <c r="H5" s="7" t="s">
        <v>28</v>
      </c>
      <c r="I5" s="7">
        <v>40</v>
      </c>
      <c r="J5" s="7">
        <v>1</v>
      </c>
      <c r="K5" s="7">
        <v>0</v>
      </c>
      <c r="L5" s="7">
        <v>0</v>
      </c>
      <c r="M5" s="7">
        <v>0</v>
      </c>
      <c r="N5" s="7">
        <v>0</v>
      </c>
      <c r="O5" s="7">
        <v>0.1</v>
      </c>
      <c r="P5" s="7">
        <v>0</v>
      </c>
      <c r="Q5" s="7" t="s">
        <v>45</v>
      </c>
      <c r="R5" s="7" t="s">
        <v>46</v>
      </c>
      <c r="S5" s="7">
        <v>1</v>
      </c>
      <c r="T5" s="7">
        <v>50</v>
      </c>
      <c r="U5" s="7">
        <v>7</v>
      </c>
      <c r="V5" s="7"/>
      <c r="W5" s="7"/>
      <c r="X5" s="7"/>
      <c r="Y5" s="7">
        <v>1</v>
      </c>
      <c r="Z5" s="7" t="s">
        <v>31</v>
      </c>
      <c r="AA5" s="7" t="s">
        <v>32</v>
      </c>
      <c r="AB5" s="7" t="s">
        <v>33</v>
      </c>
      <c r="AC5" s="7" t="e">
        <f>VLOOKUP(Q5,Sheet1!A:A,1,FALSE)</f>
        <v>#N/A</v>
      </c>
    </row>
    <row r="6" ht="14.25" hidden="1" spans="1:29">
      <c r="A6" s="7" t="s">
        <v>47</v>
      </c>
      <c r="B6" s="7" t="s">
        <v>25</v>
      </c>
      <c r="C6" s="7" t="s">
        <v>48</v>
      </c>
      <c r="D6" s="8" t="s">
        <v>49</v>
      </c>
      <c r="E6" s="7">
        <v>2.68</v>
      </c>
      <c r="F6" s="7">
        <v>2.68</v>
      </c>
      <c r="G6" s="7"/>
      <c r="H6" s="7" t="s">
        <v>28</v>
      </c>
      <c r="I6" s="7">
        <v>24</v>
      </c>
      <c r="J6" s="7">
        <v>1</v>
      </c>
      <c r="K6" s="7">
        <v>0</v>
      </c>
      <c r="L6" s="7">
        <v>0</v>
      </c>
      <c r="M6" s="7">
        <v>0</v>
      </c>
      <c r="N6" s="7">
        <v>0</v>
      </c>
      <c r="O6" s="7">
        <v>0.1</v>
      </c>
      <c r="P6" s="7">
        <v>0</v>
      </c>
      <c r="Q6" s="7" t="s">
        <v>50</v>
      </c>
      <c r="R6" s="7" t="s">
        <v>46</v>
      </c>
      <c r="S6" s="7">
        <v>1</v>
      </c>
      <c r="T6" s="7">
        <v>30</v>
      </c>
      <c r="U6" s="7">
        <v>7</v>
      </c>
      <c r="V6" s="7"/>
      <c r="W6" s="7"/>
      <c r="X6" s="7"/>
      <c r="Y6" s="7">
        <v>1</v>
      </c>
      <c r="Z6" s="7" t="s">
        <v>31</v>
      </c>
      <c r="AA6" s="7" t="s">
        <v>32</v>
      </c>
      <c r="AB6" s="7" t="s">
        <v>33</v>
      </c>
      <c r="AC6" s="7" t="e">
        <f>VLOOKUP(Q6,Sheet1!A:A,1,FALSE)</f>
        <v>#N/A</v>
      </c>
    </row>
    <row r="7" ht="14.25" hidden="1" spans="1:29">
      <c r="A7" s="7" t="s">
        <v>51</v>
      </c>
      <c r="B7" s="7" t="s">
        <v>25</v>
      </c>
      <c r="C7" s="7" t="s">
        <v>52</v>
      </c>
      <c r="D7" s="8" t="s">
        <v>53</v>
      </c>
      <c r="E7" s="7">
        <v>2.68</v>
      </c>
      <c r="F7" s="7">
        <v>2.68</v>
      </c>
      <c r="G7" s="7"/>
      <c r="H7" s="7" t="s">
        <v>28</v>
      </c>
      <c r="I7" s="7">
        <v>39</v>
      </c>
      <c r="J7" s="7">
        <v>1</v>
      </c>
      <c r="K7" s="7">
        <v>0</v>
      </c>
      <c r="L7" s="7">
        <v>0</v>
      </c>
      <c r="M7" s="7">
        <v>0</v>
      </c>
      <c r="N7" s="7">
        <v>0</v>
      </c>
      <c r="O7" s="7">
        <v>0.1</v>
      </c>
      <c r="P7" s="7">
        <v>0</v>
      </c>
      <c r="Q7" s="7" t="s">
        <v>54</v>
      </c>
      <c r="R7" s="7" t="s">
        <v>46</v>
      </c>
      <c r="S7" s="7">
        <v>1</v>
      </c>
      <c r="T7" s="7">
        <v>49</v>
      </c>
      <c r="U7" s="7">
        <v>7</v>
      </c>
      <c r="V7" s="7"/>
      <c r="W7" s="7"/>
      <c r="X7" s="7"/>
      <c r="Y7" s="7">
        <v>1</v>
      </c>
      <c r="Z7" s="7" t="s">
        <v>31</v>
      </c>
      <c r="AA7" s="7" t="s">
        <v>32</v>
      </c>
      <c r="AB7" s="7" t="s">
        <v>33</v>
      </c>
      <c r="AC7" s="7" t="e">
        <f>VLOOKUP(Q7,Sheet1!A:A,1,FALSE)</f>
        <v>#N/A</v>
      </c>
    </row>
    <row r="8" ht="14.25" hidden="1" spans="1:29">
      <c r="A8" s="7" t="s">
        <v>55</v>
      </c>
      <c r="B8" s="7" t="s">
        <v>25</v>
      </c>
      <c r="C8" s="7" t="s">
        <v>56</v>
      </c>
      <c r="D8" s="8" t="s">
        <v>57</v>
      </c>
      <c r="E8" s="7">
        <v>2.68</v>
      </c>
      <c r="F8" s="7">
        <v>2.68</v>
      </c>
      <c r="G8" s="7"/>
      <c r="H8" s="7" t="s">
        <v>28</v>
      </c>
      <c r="I8" s="7">
        <v>40</v>
      </c>
      <c r="J8" s="7">
        <v>1</v>
      </c>
      <c r="K8" s="7">
        <v>0</v>
      </c>
      <c r="L8" s="7">
        <v>0</v>
      </c>
      <c r="M8" s="7">
        <v>0</v>
      </c>
      <c r="N8" s="7">
        <v>0</v>
      </c>
      <c r="O8" s="7">
        <v>0.1</v>
      </c>
      <c r="P8" s="7">
        <v>0</v>
      </c>
      <c r="Q8" s="7" t="s">
        <v>58</v>
      </c>
      <c r="R8" s="7" t="s">
        <v>46</v>
      </c>
      <c r="S8" s="7">
        <v>1</v>
      </c>
      <c r="T8" s="7">
        <v>50</v>
      </c>
      <c r="U8" s="7">
        <v>7</v>
      </c>
      <c r="V8" s="7"/>
      <c r="W8" s="7"/>
      <c r="X8" s="7"/>
      <c r="Y8" s="7">
        <v>1</v>
      </c>
      <c r="Z8" s="7" t="s">
        <v>31</v>
      </c>
      <c r="AA8" s="7" t="s">
        <v>32</v>
      </c>
      <c r="AB8" s="7" t="s">
        <v>33</v>
      </c>
      <c r="AC8" s="7" t="e">
        <f>VLOOKUP(Q8,Sheet1!A:A,1,FALSE)</f>
        <v>#N/A</v>
      </c>
    </row>
    <row r="9" ht="14.25" hidden="1" spans="1:29">
      <c r="A9" s="9" t="s">
        <v>59</v>
      </c>
      <c r="B9" s="9" t="s">
        <v>25</v>
      </c>
      <c r="C9" s="9" t="s">
        <v>60</v>
      </c>
      <c r="D9" s="10" t="s">
        <v>61</v>
      </c>
      <c r="E9" s="9">
        <v>3.68</v>
      </c>
      <c r="F9" s="7">
        <v>3.68</v>
      </c>
      <c r="G9" s="7"/>
      <c r="H9" s="7" t="s">
        <v>28</v>
      </c>
      <c r="I9" s="9">
        <v>0</v>
      </c>
      <c r="J9" s="7">
        <v>48</v>
      </c>
      <c r="K9" s="7">
        <v>0</v>
      </c>
      <c r="L9" s="7">
        <v>0</v>
      </c>
      <c r="M9" s="7">
        <v>0</v>
      </c>
      <c r="N9" s="7">
        <v>0</v>
      </c>
      <c r="O9" s="7">
        <v>0.1</v>
      </c>
      <c r="P9" s="7">
        <v>0</v>
      </c>
      <c r="Q9" s="7" t="s">
        <v>62</v>
      </c>
      <c r="R9" s="7" t="s">
        <v>63</v>
      </c>
      <c r="S9" s="7">
        <v>48</v>
      </c>
      <c r="T9" s="7">
        <v>1</v>
      </c>
      <c r="U9" s="7">
        <v>5</v>
      </c>
      <c r="V9" s="7"/>
      <c r="W9" s="7"/>
      <c r="X9" s="7"/>
      <c r="Y9" s="7">
        <v>1</v>
      </c>
      <c r="Z9" s="7" t="s">
        <v>31</v>
      </c>
      <c r="AA9" s="7" t="s">
        <v>64</v>
      </c>
      <c r="AB9" s="9" t="s">
        <v>65</v>
      </c>
      <c r="AC9" s="7" t="str">
        <f>VLOOKUP(Q9,Sheet1!A:A,1,FALSE)</f>
        <v>1600618282550</v>
      </c>
    </row>
    <row r="10" ht="14.25" hidden="1" spans="1:29">
      <c r="A10" s="9" t="s">
        <v>66</v>
      </c>
      <c r="B10" s="9" t="s">
        <v>25</v>
      </c>
      <c r="C10" s="9" t="s">
        <v>67</v>
      </c>
      <c r="D10" s="11" t="s">
        <v>68</v>
      </c>
      <c r="E10" s="9">
        <v>4.73</v>
      </c>
      <c r="F10" s="7">
        <v>5.78</v>
      </c>
      <c r="G10" s="7"/>
      <c r="H10" s="7" t="s">
        <v>28</v>
      </c>
      <c r="I10" s="9">
        <v>19</v>
      </c>
      <c r="J10" s="7">
        <v>3</v>
      </c>
      <c r="K10" s="7">
        <v>0</v>
      </c>
      <c r="L10" s="7">
        <v>0</v>
      </c>
      <c r="M10" s="7">
        <v>0</v>
      </c>
      <c r="N10" s="7">
        <v>0</v>
      </c>
      <c r="O10" s="7">
        <v>0.1</v>
      </c>
      <c r="P10" s="7">
        <v>0</v>
      </c>
      <c r="Q10" s="7" t="s">
        <v>69</v>
      </c>
      <c r="R10" s="7" t="s">
        <v>70</v>
      </c>
      <c r="S10" s="7">
        <v>3</v>
      </c>
      <c r="T10" s="7">
        <v>25</v>
      </c>
      <c r="U10" s="7">
        <v>7</v>
      </c>
      <c r="V10" s="7"/>
      <c r="W10" s="7"/>
      <c r="X10" s="7"/>
      <c r="Y10" s="7">
        <v>1</v>
      </c>
      <c r="Z10" s="7" t="s">
        <v>31</v>
      </c>
      <c r="AA10" s="7" t="s">
        <v>71</v>
      </c>
      <c r="AB10" s="9" t="s">
        <v>65</v>
      </c>
      <c r="AC10" s="7" t="str">
        <f>VLOOKUP(Q10,Sheet1!A:A,1,FALSE)</f>
        <v>1600697687283</v>
      </c>
    </row>
    <row r="11" ht="14.25" hidden="1" spans="1:29">
      <c r="A11" s="12" t="s">
        <v>72</v>
      </c>
      <c r="B11" s="7" t="s">
        <v>25</v>
      </c>
      <c r="C11" s="12" t="s">
        <v>73</v>
      </c>
      <c r="D11" s="13" t="s">
        <v>74</v>
      </c>
      <c r="E11" s="12">
        <v>4.2</v>
      </c>
      <c r="F11" s="7">
        <v>4.2</v>
      </c>
      <c r="G11" s="7"/>
      <c r="H11" s="7" t="s">
        <v>28</v>
      </c>
      <c r="I11" s="12">
        <v>4422</v>
      </c>
      <c r="J11" s="7">
        <v>4</v>
      </c>
      <c r="K11" s="7">
        <v>0</v>
      </c>
      <c r="L11" s="7">
        <v>0</v>
      </c>
      <c r="M11" s="7">
        <v>0</v>
      </c>
      <c r="N11" s="7">
        <v>0</v>
      </c>
      <c r="O11" s="7">
        <v>0.1</v>
      </c>
      <c r="P11" s="7">
        <v>0</v>
      </c>
      <c r="Q11" s="7" t="s">
        <v>75</v>
      </c>
      <c r="R11" s="7" t="s">
        <v>76</v>
      </c>
      <c r="S11" s="7">
        <v>4</v>
      </c>
      <c r="T11" s="7">
        <v>5529</v>
      </c>
      <c r="U11" s="12">
        <v>5.5</v>
      </c>
      <c r="V11" s="7">
        <f>SUM(E11+U11)</f>
        <v>9.7</v>
      </c>
      <c r="W11" s="7">
        <f>SUM(F11+U11)</f>
        <v>9.7</v>
      </c>
      <c r="X11" s="7">
        <f>V11-W11</f>
        <v>0</v>
      </c>
      <c r="Y11" s="7">
        <v>1</v>
      </c>
      <c r="Z11" s="7" t="s">
        <v>31</v>
      </c>
      <c r="AA11" s="7" t="s">
        <v>77</v>
      </c>
      <c r="AB11" s="12" t="s">
        <v>65</v>
      </c>
      <c r="AC11" s="7" t="str">
        <f>VLOOKUP(Q11,Sheet1!A:A,1,FALSE)</f>
        <v>1601216799066</v>
      </c>
    </row>
    <row r="12" ht="14.25" hidden="1" spans="1:29">
      <c r="A12" s="12" t="s">
        <v>78</v>
      </c>
      <c r="B12" s="7" t="s">
        <v>25</v>
      </c>
      <c r="C12" s="12" t="s">
        <v>79</v>
      </c>
      <c r="D12" s="13" t="s">
        <v>80</v>
      </c>
      <c r="E12" s="12">
        <v>3.15</v>
      </c>
      <c r="F12" s="7">
        <v>3.15</v>
      </c>
      <c r="G12" s="7"/>
      <c r="H12" s="7" t="s">
        <v>28</v>
      </c>
      <c r="I12" s="12">
        <v>1073</v>
      </c>
      <c r="J12" s="7">
        <v>5</v>
      </c>
      <c r="K12" s="7">
        <v>0</v>
      </c>
      <c r="L12" s="7">
        <v>0</v>
      </c>
      <c r="M12" s="7">
        <v>0</v>
      </c>
      <c r="N12" s="7">
        <v>0</v>
      </c>
      <c r="O12" s="7">
        <v>0.1</v>
      </c>
      <c r="P12" s="7">
        <v>0</v>
      </c>
      <c r="Q12" s="7" t="s">
        <v>81</v>
      </c>
      <c r="R12" s="7" t="s">
        <v>82</v>
      </c>
      <c r="S12" s="7">
        <v>5</v>
      </c>
      <c r="T12" s="7">
        <v>1343</v>
      </c>
      <c r="U12" s="12">
        <v>5.5</v>
      </c>
      <c r="V12" s="7">
        <f>SUM(E12+U12)</f>
        <v>8.65</v>
      </c>
      <c r="W12" s="7">
        <f>SUM(F12+U12)</f>
        <v>8.65</v>
      </c>
      <c r="X12" s="7">
        <f>V12-W12</f>
        <v>0</v>
      </c>
      <c r="Y12" s="7">
        <v>1</v>
      </c>
      <c r="Z12" s="7" t="s">
        <v>31</v>
      </c>
      <c r="AA12" s="7" t="s">
        <v>77</v>
      </c>
      <c r="AB12" s="12" t="s">
        <v>65</v>
      </c>
      <c r="AC12" s="7" t="str">
        <f>VLOOKUP(Q12,Sheet1!A:A,1,FALSE)</f>
        <v>1601216543706</v>
      </c>
    </row>
    <row r="13" ht="14.25" hidden="1" spans="1:29">
      <c r="A13" s="7" t="s">
        <v>83</v>
      </c>
      <c r="B13" s="7" t="s">
        <v>25</v>
      </c>
      <c r="C13" s="7" t="s">
        <v>84</v>
      </c>
      <c r="D13" s="8" t="s">
        <v>85</v>
      </c>
      <c r="E13" s="7">
        <v>35.7</v>
      </c>
      <c r="F13" s="7">
        <v>35.7</v>
      </c>
      <c r="G13" s="7"/>
      <c r="H13" s="7" t="s">
        <v>28</v>
      </c>
      <c r="I13" s="7">
        <v>16</v>
      </c>
      <c r="J13" s="7">
        <v>1</v>
      </c>
      <c r="K13" s="7">
        <v>0</v>
      </c>
      <c r="L13" s="7">
        <v>0</v>
      </c>
      <c r="M13" s="7">
        <v>0</v>
      </c>
      <c r="N13" s="7">
        <v>0</v>
      </c>
      <c r="O13" s="7">
        <v>0.1</v>
      </c>
      <c r="P13" s="7">
        <v>0</v>
      </c>
      <c r="Q13" s="7" t="s">
        <v>86</v>
      </c>
      <c r="R13" s="7" t="s">
        <v>87</v>
      </c>
      <c r="S13" s="7">
        <v>1</v>
      </c>
      <c r="T13" s="7">
        <v>20</v>
      </c>
      <c r="U13" s="7">
        <v>9.8</v>
      </c>
      <c r="V13" s="7"/>
      <c r="W13" s="7"/>
      <c r="X13" s="7"/>
      <c r="Y13" s="7">
        <v>1</v>
      </c>
      <c r="Z13" s="7" t="s">
        <v>31</v>
      </c>
      <c r="AA13" s="7" t="s">
        <v>88</v>
      </c>
      <c r="AB13" s="7" t="s">
        <v>89</v>
      </c>
      <c r="AC13" s="7" t="e">
        <f>VLOOKUP(Q13,Sheet1!A:A,1,FALSE)</f>
        <v>#N/A</v>
      </c>
    </row>
    <row r="14" ht="14.25" hidden="1" spans="1:29">
      <c r="A14" s="7" t="s">
        <v>90</v>
      </c>
      <c r="B14" s="7" t="s">
        <v>25</v>
      </c>
      <c r="C14" s="7" t="s">
        <v>91</v>
      </c>
      <c r="D14" s="8" t="s">
        <v>92</v>
      </c>
      <c r="E14" s="7">
        <v>3.13</v>
      </c>
      <c r="F14" s="7">
        <v>3.13</v>
      </c>
      <c r="G14" s="7"/>
      <c r="H14" s="7" t="s">
        <v>28</v>
      </c>
      <c r="I14" s="7">
        <v>31</v>
      </c>
      <c r="J14" s="7">
        <v>1</v>
      </c>
      <c r="K14" s="7">
        <v>0</v>
      </c>
      <c r="L14" s="7">
        <v>0</v>
      </c>
      <c r="M14" s="7">
        <v>0</v>
      </c>
      <c r="N14" s="7">
        <v>0</v>
      </c>
      <c r="O14" s="7">
        <v>0.1</v>
      </c>
      <c r="P14" s="7">
        <v>0</v>
      </c>
      <c r="Q14" s="7" t="s">
        <v>93</v>
      </c>
      <c r="R14" s="7" t="s">
        <v>94</v>
      </c>
      <c r="S14" s="7">
        <v>1</v>
      </c>
      <c r="T14" s="7">
        <v>39</v>
      </c>
      <c r="U14" s="7">
        <v>6</v>
      </c>
      <c r="V14" s="7"/>
      <c r="W14" s="7"/>
      <c r="X14" s="7"/>
      <c r="Y14" s="7">
        <v>1</v>
      </c>
      <c r="Z14" s="7" t="s">
        <v>31</v>
      </c>
      <c r="AA14" s="7" t="s">
        <v>95</v>
      </c>
      <c r="AB14" s="7" t="s">
        <v>96</v>
      </c>
      <c r="AC14" s="7" t="str">
        <f>VLOOKUP(Q14,Sheet1!A:A,1,FALSE)</f>
        <v>1601219799690</v>
      </c>
    </row>
    <row r="15" ht="14.25" hidden="1" spans="1:29">
      <c r="A15" s="7" t="s">
        <v>97</v>
      </c>
      <c r="B15" s="7" t="s">
        <v>25</v>
      </c>
      <c r="C15" s="7" t="s">
        <v>98</v>
      </c>
      <c r="D15" s="8" t="s">
        <v>99</v>
      </c>
      <c r="E15" s="7">
        <v>28.33</v>
      </c>
      <c r="F15" s="7">
        <v>28.33</v>
      </c>
      <c r="G15" s="7"/>
      <c r="H15" s="7" t="s">
        <v>28</v>
      </c>
      <c r="I15" s="7">
        <v>72</v>
      </c>
      <c r="J15" s="7">
        <v>1</v>
      </c>
      <c r="K15" s="7">
        <v>0</v>
      </c>
      <c r="L15" s="7">
        <v>0</v>
      </c>
      <c r="M15" s="7">
        <v>0</v>
      </c>
      <c r="N15" s="7">
        <v>0</v>
      </c>
      <c r="O15" s="7">
        <v>0.1</v>
      </c>
      <c r="P15" s="7">
        <v>0</v>
      </c>
      <c r="Q15" s="7" t="s">
        <v>100</v>
      </c>
      <c r="R15" s="7" t="s">
        <v>101</v>
      </c>
      <c r="S15" s="7">
        <v>1</v>
      </c>
      <c r="T15" s="7">
        <v>91</v>
      </c>
      <c r="U15" s="7">
        <v>6</v>
      </c>
      <c r="V15" s="7"/>
      <c r="W15" s="7"/>
      <c r="X15" s="7"/>
      <c r="Y15" s="7">
        <v>1</v>
      </c>
      <c r="Z15" s="7" t="s">
        <v>31</v>
      </c>
      <c r="AA15" s="7" t="s">
        <v>95</v>
      </c>
      <c r="AB15" s="7" t="s">
        <v>96</v>
      </c>
      <c r="AC15" s="7" t="str">
        <f>VLOOKUP(Q15,Sheet1!A:A,1,FALSE)</f>
        <v>1601220836190</v>
      </c>
    </row>
    <row r="16" ht="14.25" hidden="1" spans="1:29">
      <c r="A16" s="7" t="s">
        <v>102</v>
      </c>
      <c r="B16" s="7" t="s">
        <v>25</v>
      </c>
      <c r="C16" s="7" t="s">
        <v>103</v>
      </c>
      <c r="D16" s="8" t="s">
        <v>104</v>
      </c>
      <c r="E16" s="7">
        <v>12.38</v>
      </c>
      <c r="F16" s="7">
        <v>12.38</v>
      </c>
      <c r="G16" s="7"/>
      <c r="H16" s="7" t="s">
        <v>28</v>
      </c>
      <c r="I16" s="7">
        <v>67</v>
      </c>
      <c r="J16" s="7">
        <v>1</v>
      </c>
      <c r="K16" s="7">
        <v>0</v>
      </c>
      <c r="L16" s="7">
        <v>0</v>
      </c>
      <c r="M16" s="7">
        <v>0</v>
      </c>
      <c r="N16" s="7">
        <v>0</v>
      </c>
      <c r="O16" s="7">
        <v>0.1</v>
      </c>
      <c r="P16" s="7">
        <v>0</v>
      </c>
      <c r="Q16" s="7" t="s">
        <v>105</v>
      </c>
      <c r="R16" s="7" t="s">
        <v>106</v>
      </c>
      <c r="S16" s="7">
        <v>1</v>
      </c>
      <c r="T16" s="7">
        <v>84</v>
      </c>
      <c r="U16" s="7">
        <v>6</v>
      </c>
      <c r="V16" s="7"/>
      <c r="W16" s="7"/>
      <c r="X16" s="7"/>
      <c r="Y16" s="7">
        <v>1</v>
      </c>
      <c r="Z16" s="7" t="s">
        <v>31</v>
      </c>
      <c r="AA16" s="7" t="s">
        <v>95</v>
      </c>
      <c r="AB16" s="7" t="s">
        <v>96</v>
      </c>
      <c r="AC16" s="7" t="str">
        <f>VLOOKUP(Q16,Sheet1!A:A,1,FALSE)</f>
        <v>1601220765410</v>
      </c>
    </row>
    <row r="17" ht="14.25" hidden="1" spans="1:29">
      <c r="A17" s="7" t="s">
        <v>107</v>
      </c>
      <c r="B17" s="7" t="s">
        <v>25</v>
      </c>
      <c r="C17" s="7" t="s">
        <v>108</v>
      </c>
      <c r="D17" s="8" t="s">
        <v>109</v>
      </c>
      <c r="E17" s="7">
        <v>14.68</v>
      </c>
      <c r="F17" s="7">
        <v>14.68</v>
      </c>
      <c r="G17" s="7"/>
      <c r="H17" s="7" t="s">
        <v>28</v>
      </c>
      <c r="I17" s="7">
        <v>76</v>
      </c>
      <c r="J17" s="7">
        <v>1</v>
      </c>
      <c r="K17" s="7">
        <v>0</v>
      </c>
      <c r="L17" s="7">
        <v>0</v>
      </c>
      <c r="M17" s="7">
        <v>0</v>
      </c>
      <c r="N17" s="7">
        <v>0</v>
      </c>
      <c r="O17" s="7">
        <v>0.1</v>
      </c>
      <c r="P17" s="7">
        <v>0</v>
      </c>
      <c r="Q17" s="7" t="s">
        <v>110</v>
      </c>
      <c r="R17" s="7" t="s">
        <v>111</v>
      </c>
      <c r="S17" s="7">
        <v>1</v>
      </c>
      <c r="T17" s="7">
        <v>96</v>
      </c>
      <c r="U17" s="7">
        <v>6</v>
      </c>
      <c r="V17" s="7"/>
      <c r="W17" s="7"/>
      <c r="X17" s="7"/>
      <c r="Y17" s="7">
        <v>1</v>
      </c>
      <c r="Z17" s="7" t="s">
        <v>31</v>
      </c>
      <c r="AA17" s="7" t="s">
        <v>95</v>
      </c>
      <c r="AB17" s="7" t="s">
        <v>96</v>
      </c>
      <c r="AC17" s="7" t="str">
        <f>VLOOKUP(Q17,Sheet1!A:A,1,FALSE)</f>
        <v>1601220728517</v>
      </c>
    </row>
    <row r="18" ht="14.25" hidden="1" spans="1:29">
      <c r="A18" s="7" t="s">
        <v>112</v>
      </c>
      <c r="B18" s="7" t="s">
        <v>25</v>
      </c>
      <c r="C18" s="7" t="s">
        <v>113</v>
      </c>
      <c r="D18" s="8" t="s">
        <v>114</v>
      </c>
      <c r="E18" s="7">
        <v>11.53</v>
      </c>
      <c r="F18" s="7">
        <v>11.53</v>
      </c>
      <c r="G18" s="7"/>
      <c r="H18" s="7" t="s">
        <v>28</v>
      </c>
      <c r="I18" s="7">
        <v>60</v>
      </c>
      <c r="J18" s="7">
        <v>1</v>
      </c>
      <c r="K18" s="7">
        <v>0</v>
      </c>
      <c r="L18" s="7">
        <v>0</v>
      </c>
      <c r="M18" s="7">
        <v>0</v>
      </c>
      <c r="N18" s="7">
        <v>0</v>
      </c>
      <c r="O18" s="7">
        <v>0.1</v>
      </c>
      <c r="P18" s="7">
        <v>0</v>
      </c>
      <c r="Q18" s="7" t="s">
        <v>115</v>
      </c>
      <c r="R18" s="7" t="s">
        <v>116</v>
      </c>
      <c r="S18" s="7">
        <v>1</v>
      </c>
      <c r="T18" s="7">
        <v>75</v>
      </c>
      <c r="U18" s="7">
        <v>6</v>
      </c>
      <c r="V18" s="7"/>
      <c r="W18" s="7"/>
      <c r="X18" s="7"/>
      <c r="Y18" s="7">
        <v>1</v>
      </c>
      <c r="Z18" s="7" t="s">
        <v>31</v>
      </c>
      <c r="AA18" s="7" t="s">
        <v>95</v>
      </c>
      <c r="AB18" s="7" t="s">
        <v>96</v>
      </c>
      <c r="AC18" s="7" t="str">
        <f>VLOOKUP(Q18,Sheet1!A:A,1,FALSE)</f>
        <v>1601220722578</v>
      </c>
    </row>
    <row r="19" ht="14.25" hidden="1" spans="1:29">
      <c r="A19" s="7" t="s">
        <v>117</v>
      </c>
      <c r="B19" s="7" t="s">
        <v>25</v>
      </c>
      <c r="C19" s="7" t="s">
        <v>118</v>
      </c>
      <c r="D19" s="8" t="s">
        <v>119</v>
      </c>
      <c r="E19" s="7">
        <v>404.25</v>
      </c>
      <c r="F19" s="7">
        <v>404.25</v>
      </c>
      <c r="G19" s="7"/>
      <c r="H19" s="7" t="s">
        <v>28</v>
      </c>
      <c r="I19" s="7">
        <v>79</v>
      </c>
      <c r="J19" s="7">
        <v>1</v>
      </c>
      <c r="K19" s="7">
        <v>0</v>
      </c>
      <c r="L19" s="7">
        <v>0</v>
      </c>
      <c r="M19" s="7">
        <v>0</v>
      </c>
      <c r="N19" s="7">
        <v>0</v>
      </c>
      <c r="O19" s="7">
        <v>0.1</v>
      </c>
      <c r="P19" s="7">
        <v>0</v>
      </c>
      <c r="Q19" s="7" t="s">
        <v>120</v>
      </c>
      <c r="R19" s="7" t="s">
        <v>121</v>
      </c>
      <c r="S19" s="7">
        <v>1</v>
      </c>
      <c r="T19" s="7">
        <v>99</v>
      </c>
      <c r="U19" s="7">
        <v>28</v>
      </c>
      <c r="V19" s="7"/>
      <c r="W19" s="7"/>
      <c r="X19" s="7"/>
      <c r="Y19" s="7">
        <v>1</v>
      </c>
      <c r="Z19" s="7" t="s">
        <v>31</v>
      </c>
      <c r="AA19" s="7" t="s">
        <v>122</v>
      </c>
      <c r="AB19" s="7" t="s">
        <v>123</v>
      </c>
      <c r="AC19" s="7" t="e">
        <f>VLOOKUP(Q19,Sheet1!A:A,1,FALSE)</f>
        <v>#N/A</v>
      </c>
    </row>
    <row r="20" ht="14.25" hidden="1" spans="1:29">
      <c r="A20" s="7" t="s">
        <v>124</v>
      </c>
      <c r="B20" s="7" t="s">
        <v>25</v>
      </c>
      <c r="C20" s="7" t="s">
        <v>125</v>
      </c>
      <c r="D20" s="8" t="s">
        <v>126</v>
      </c>
      <c r="E20" s="7">
        <v>17.43</v>
      </c>
      <c r="F20" s="7">
        <v>17.43</v>
      </c>
      <c r="G20" s="7"/>
      <c r="H20" s="7" t="s">
        <v>28</v>
      </c>
      <c r="I20" s="7">
        <v>799</v>
      </c>
      <c r="J20" s="7">
        <v>1</v>
      </c>
      <c r="K20" s="7">
        <v>0</v>
      </c>
      <c r="L20" s="7">
        <v>0</v>
      </c>
      <c r="M20" s="7">
        <v>0</v>
      </c>
      <c r="N20" s="7">
        <v>0</v>
      </c>
      <c r="O20" s="7">
        <v>0.1</v>
      </c>
      <c r="P20" s="7">
        <v>0</v>
      </c>
      <c r="Q20" s="7" t="s">
        <v>127</v>
      </c>
      <c r="R20" s="7" t="s">
        <v>128</v>
      </c>
      <c r="S20" s="7">
        <v>1</v>
      </c>
      <c r="T20" s="7">
        <v>999</v>
      </c>
      <c r="U20" s="7">
        <v>10</v>
      </c>
      <c r="V20" s="7"/>
      <c r="W20" s="7"/>
      <c r="X20" s="7"/>
      <c r="Y20" s="7">
        <v>1</v>
      </c>
      <c r="Z20" s="7" t="s">
        <v>31</v>
      </c>
      <c r="AA20" s="7" t="s">
        <v>129</v>
      </c>
      <c r="AB20" s="7" t="s">
        <v>130</v>
      </c>
      <c r="AC20" s="7" t="e">
        <f>VLOOKUP(Q20,Sheet1!A:A,1,FALSE)</f>
        <v>#N/A</v>
      </c>
    </row>
    <row r="21" ht="14.25" hidden="1" spans="1:29">
      <c r="A21" s="7" t="s">
        <v>131</v>
      </c>
      <c r="B21" s="7" t="s">
        <v>25</v>
      </c>
      <c r="C21" s="7" t="s">
        <v>132</v>
      </c>
      <c r="D21" s="8" t="s">
        <v>133</v>
      </c>
      <c r="E21" s="7">
        <v>24.15</v>
      </c>
      <c r="F21" s="7">
        <v>24.15</v>
      </c>
      <c r="G21" s="7"/>
      <c r="H21" s="7" t="s">
        <v>28</v>
      </c>
      <c r="I21" s="7">
        <v>799</v>
      </c>
      <c r="J21" s="7">
        <v>1</v>
      </c>
      <c r="K21" s="7">
        <v>0</v>
      </c>
      <c r="L21" s="7">
        <v>0</v>
      </c>
      <c r="M21" s="7">
        <v>0</v>
      </c>
      <c r="N21" s="7">
        <v>0</v>
      </c>
      <c r="O21" s="7">
        <v>0.1</v>
      </c>
      <c r="P21" s="7">
        <v>0</v>
      </c>
      <c r="Q21" s="7" t="s">
        <v>134</v>
      </c>
      <c r="R21" s="7" t="s">
        <v>135</v>
      </c>
      <c r="S21" s="7">
        <v>1</v>
      </c>
      <c r="T21" s="7">
        <v>999</v>
      </c>
      <c r="U21" s="7">
        <v>20</v>
      </c>
      <c r="V21" s="7"/>
      <c r="W21" s="7"/>
      <c r="X21" s="7"/>
      <c r="Y21" s="7">
        <v>1</v>
      </c>
      <c r="Z21" s="7" t="s">
        <v>31</v>
      </c>
      <c r="AA21" s="7" t="s">
        <v>129</v>
      </c>
      <c r="AB21" s="7" t="s">
        <v>130</v>
      </c>
      <c r="AC21" s="7" t="e">
        <f>VLOOKUP(Q21,Sheet1!A:A,1,FALSE)</f>
        <v>#N/A</v>
      </c>
    </row>
    <row r="22" ht="14.25" hidden="1" spans="1:29">
      <c r="A22" s="7" t="s">
        <v>136</v>
      </c>
      <c r="B22" s="7" t="s">
        <v>25</v>
      </c>
      <c r="C22" s="7" t="s">
        <v>137</v>
      </c>
      <c r="D22" s="8" t="s">
        <v>138</v>
      </c>
      <c r="E22" s="7">
        <v>18.9</v>
      </c>
      <c r="F22" s="7">
        <v>18.9</v>
      </c>
      <c r="G22" s="7"/>
      <c r="H22" s="7" t="s">
        <v>28</v>
      </c>
      <c r="I22" s="7">
        <v>799</v>
      </c>
      <c r="J22" s="7">
        <v>1</v>
      </c>
      <c r="K22" s="7">
        <v>0</v>
      </c>
      <c r="L22" s="7">
        <v>0</v>
      </c>
      <c r="M22" s="7">
        <v>0</v>
      </c>
      <c r="N22" s="7">
        <v>0</v>
      </c>
      <c r="O22" s="7">
        <v>0.1</v>
      </c>
      <c r="P22" s="7">
        <v>0</v>
      </c>
      <c r="Q22" s="7" t="s">
        <v>139</v>
      </c>
      <c r="R22" s="7" t="s">
        <v>140</v>
      </c>
      <c r="S22" s="7">
        <v>1</v>
      </c>
      <c r="T22" s="7">
        <v>999</v>
      </c>
      <c r="U22" s="7">
        <v>10</v>
      </c>
      <c r="V22" s="7"/>
      <c r="W22" s="7"/>
      <c r="X22" s="7"/>
      <c r="Y22" s="7">
        <v>1</v>
      </c>
      <c r="Z22" s="7" t="s">
        <v>31</v>
      </c>
      <c r="AA22" s="7" t="s">
        <v>129</v>
      </c>
      <c r="AB22" s="7" t="s">
        <v>130</v>
      </c>
      <c r="AC22" s="7" t="e">
        <f>VLOOKUP(Q22,Sheet1!A:A,1,FALSE)</f>
        <v>#N/A</v>
      </c>
    </row>
    <row r="23" ht="14.25" hidden="1" spans="1:29">
      <c r="A23" s="7" t="s">
        <v>141</v>
      </c>
      <c r="B23" s="7" t="s">
        <v>25</v>
      </c>
      <c r="C23" s="7" t="s">
        <v>142</v>
      </c>
      <c r="D23" s="8" t="s">
        <v>143</v>
      </c>
      <c r="E23" s="7">
        <v>18.9</v>
      </c>
      <c r="F23" s="7">
        <v>18.9</v>
      </c>
      <c r="G23" s="7"/>
      <c r="H23" s="7" t="s">
        <v>28</v>
      </c>
      <c r="I23" s="7">
        <v>799</v>
      </c>
      <c r="J23" s="7">
        <v>1</v>
      </c>
      <c r="K23" s="7">
        <v>0</v>
      </c>
      <c r="L23" s="7">
        <v>0</v>
      </c>
      <c r="M23" s="7">
        <v>0</v>
      </c>
      <c r="N23" s="7">
        <v>0</v>
      </c>
      <c r="O23" s="7">
        <v>0.1</v>
      </c>
      <c r="P23" s="7">
        <v>0</v>
      </c>
      <c r="Q23" s="7" t="s">
        <v>144</v>
      </c>
      <c r="R23" s="7" t="s">
        <v>140</v>
      </c>
      <c r="S23" s="7">
        <v>1</v>
      </c>
      <c r="T23" s="7">
        <v>999</v>
      </c>
      <c r="U23" s="7">
        <v>10</v>
      </c>
      <c r="V23" s="7"/>
      <c r="W23" s="7"/>
      <c r="X23" s="7"/>
      <c r="Y23" s="7">
        <v>1</v>
      </c>
      <c r="Z23" s="7" t="s">
        <v>31</v>
      </c>
      <c r="AA23" s="7" t="s">
        <v>129</v>
      </c>
      <c r="AB23" s="7" t="s">
        <v>130</v>
      </c>
      <c r="AC23" s="7" t="e">
        <f>VLOOKUP(Q23,Sheet1!A:A,1,FALSE)</f>
        <v>#N/A</v>
      </c>
    </row>
    <row r="24" ht="14.25" hidden="1" spans="1:29">
      <c r="A24" s="7" t="s">
        <v>145</v>
      </c>
      <c r="B24" s="7" t="s">
        <v>25</v>
      </c>
      <c r="C24" s="7" t="s">
        <v>146</v>
      </c>
      <c r="D24" s="8" t="s">
        <v>147</v>
      </c>
      <c r="E24" s="7">
        <v>9.35</v>
      </c>
      <c r="F24" s="7">
        <v>9.35</v>
      </c>
      <c r="G24" s="7"/>
      <c r="H24" s="7" t="s">
        <v>28</v>
      </c>
      <c r="I24" s="7">
        <v>799</v>
      </c>
      <c r="J24" s="7">
        <v>1</v>
      </c>
      <c r="K24" s="7">
        <v>0</v>
      </c>
      <c r="L24" s="7">
        <v>0</v>
      </c>
      <c r="M24" s="7">
        <v>0</v>
      </c>
      <c r="N24" s="7">
        <v>0</v>
      </c>
      <c r="O24" s="7">
        <v>0.1</v>
      </c>
      <c r="P24" s="7">
        <v>0</v>
      </c>
      <c r="Q24" s="7" t="s">
        <v>148</v>
      </c>
      <c r="R24" s="7" t="s">
        <v>149</v>
      </c>
      <c r="S24" s="7">
        <v>1</v>
      </c>
      <c r="T24" s="7">
        <v>999</v>
      </c>
      <c r="U24" s="7">
        <v>14</v>
      </c>
      <c r="V24" s="7"/>
      <c r="W24" s="7"/>
      <c r="X24" s="7"/>
      <c r="Y24" s="7">
        <v>1</v>
      </c>
      <c r="Z24" s="7" t="s">
        <v>31</v>
      </c>
      <c r="AA24" s="7" t="s">
        <v>129</v>
      </c>
      <c r="AB24" s="7" t="s">
        <v>130</v>
      </c>
      <c r="AC24" s="7" t="e">
        <f>VLOOKUP(Q24,Sheet1!A:A,1,FALSE)</f>
        <v>#N/A</v>
      </c>
    </row>
    <row r="25" ht="14.25" hidden="1" spans="1:29">
      <c r="A25" s="7" t="s">
        <v>150</v>
      </c>
      <c r="B25" s="7" t="s">
        <v>25</v>
      </c>
      <c r="C25" s="7" t="s">
        <v>151</v>
      </c>
      <c r="D25" s="8" t="s">
        <v>152</v>
      </c>
      <c r="E25" s="7">
        <v>36.75</v>
      </c>
      <c r="F25" s="7">
        <v>36.75</v>
      </c>
      <c r="G25" s="7"/>
      <c r="H25" s="7" t="s">
        <v>28</v>
      </c>
      <c r="I25" s="7">
        <v>799</v>
      </c>
      <c r="J25" s="7">
        <v>1</v>
      </c>
      <c r="K25" s="7">
        <v>0</v>
      </c>
      <c r="L25" s="7">
        <v>0</v>
      </c>
      <c r="M25" s="7">
        <v>0</v>
      </c>
      <c r="N25" s="7">
        <v>0</v>
      </c>
      <c r="O25" s="7">
        <v>0.1</v>
      </c>
      <c r="P25" s="7">
        <v>0</v>
      </c>
      <c r="Q25" s="7" t="s">
        <v>153</v>
      </c>
      <c r="R25" s="7" t="s">
        <v>154</v>
      </c>
      <c r="S25" s="7">
        <v>1</v>
      </c>
      <c r="T25" s="7">
        <v>999</v>
      </c>
      <c r="U25" s="7">
        <v>20</v>
      </c>
      <c r="V25" s="7"/>
      <c r="W25" s="7"/>
      <c r="X25" s="7"/>
      <c r="Y25" s="7">
        <v>1</v>
      </c>
      <c r="Z25" s="7" t="s">
        <v>31</v>
      </c>
      <c r="AA25" s="7" t="s">
        <v>129</v>
      </c>
      <c r="AB25" s="7" t="s">
        <v>130</v>
      </c>
      <c r="AC25" s="7" t="e">
        <f>VLOOKUP(Q25,Sheet1!A:A,1,FALSE)</f>
        <v>#N/A</v>
      </c>
    </row>
    <row r="26" ht="14.25" hidden="1" spans="1:29">
      <c r="A26" s="7" t="s">
        <v>155</v>
      </c>
      <c r="B26" s="7" t="s">
        <v>25</v>
      </c>
      <c r="C26" s="7" t="s">
        <v>156</v>
      </c>
      <c r="D26" s="8" t="s">
        <v>157</v>
      </c>
      <c r="E26" s="7">
        <v>16.28</v>
      </c>
      <c r="F26" s="7">
        <v>16.28</v>
      </c>
      <c r="G26" s="7"/>
      <c r="H26" s="7" t="s">
        <v>28</v>
      </c>
      <c r="I26" s="7">
        <v>795</v>
      </c>
      <c r="J26" s="7">
        <v>1</v>
      </c>
      <c r="K26" s="7">
        <v>0</v>
      </c>
      <c r="L26" s="7">
        <v>0</v>
      </c>
      <c r="M26" s="7">
        <v>0</v>
      </c>
      <c r="N26" s="7">
        <v>0</v>
      </c>
      <c r="O26" s="7">
        <v>0.1</v>
      </c>
      <c r="P26" s="7">
        <v>0</v>
      </c>
      <c r="Q26" s="7" t="s">
        <v>158</v>
      </c>
      <c r="R26" s="7" t="s">
        <v>159</v>
      </c>
      <c r="S26" s="7">
        <v>1</v>
      </c>
      <c r="T26" s="7">
        <v>994</v>
      </c>
      <c r="U26" s="7">
        <v>10</v>
      </c>
      <c r="V26" s="7"/>
      <c r="W26" s="7"/>
      <c r="X26" s="7"/>
      <c r="Y26" s="7">
        <v>1</v>
      </c>
      <c r="Z26" s="7" t="s">
        <v>31</v>
      </c>
      <c r="AA26" s="7" t="s">
        <v>160</v>
      </c>
      <c r="AB26" s="7" t="s">
        <v>161</v>
      </c>
      <c r="AC26" s="7" t="e">
        <f>VLOOKUP(Q26,Sheet1!A:A,1,FALSE)</f>
        <v>#N/A</v>
      </c>
    </row>
    <row r="27" ht="14.25" hidden="1" spans="1:29">
      <c r="A27" s="7" t="s">
        <v>162</v>
      </c>
      <c r="B27" s="7" t="s">
        <v>25</v>
      </c>
      <c r="C27" s="7" t="s">
        <v>163</v>
      </c>
      <c r="D27" s="8" t="s">
        <v>164</v>
      </c>
      <c r="E27" s="7">
        <v>19.53</v>
      </c>
      <c r="F27" s="7">
        <v>19.53</v>
      </c>
      <c r="G27" s="7"/>
      <c r="H27" s="7" t="s">
        <v>28</v>
      </c>
      <c r="I27" s="7">
        <v>7999</v>
      </c>
      <c r="J27" s="7">
        <v>1</v>
      </c>
      <c r="K27" s="7">
        <v>0</v>
      </c>
      <c r="L27" s="7">
        <v>0</v>
      </c>
      <c r="M27" s="7">
        <v>0</v>
      </c>
      <c r="N27" s="7">
        <v>0</v>
      </c>
      <c r="O27" s="7">
        <v>0.1</v>
      </c>
      <c r="P27" s="7">
        <v>0</v>
      </c>
      <c r="Q27" s="7" t="s">
        <v>165</v>
      </c>
      <c r="R27" s="7" t="s">
        <v>166</v>
      </c>
      <c r="S27" s="7">
        <v>1</v>
      </c>
      <c r="T27" s="7">
        <v>9999</v>
      </c>
      <c r="U27" s="7">
        <v>10</v>
      </c>
      <c r="V27" s="7"/>
      <c r="W27" s="7"/>
      <c r="X27" s="7"/>
      <c r="Y27" s="7">
        <v>1</v>
      </c>
      <c r="Z27" s="7" t="s">
        <v>31</v>
      </c>
      <c r="AA27" s="7" t="s">
        <v>160</v>
      </c>
      <c r="AB27" s="7" t="s">
        <v>161</v>
      </c>
      <c r="AC27" s="7" t="e">
        <f>VLOOKUP(Q27,Sheet1!A:A,1,FALSE)</f>
        <v>#N/A</v>
      </c>
    </row>
    <row r="28" ht="14.25" hidden="1" spans="1:29">
      <c r="A28" s="7" t="s">
        <v>167</v>
      </c>
      <c r="B28" s="7" t="s">
        <v>25</v>
      </c>
      <c r="C28" s="7" t="s">
        <v>168</v>
      </c>
      <c r="D28" s="8" t="s">
        <v>169</v>
      </c>
      <c r="E28" s="7">
        <v>19.74</v>
      </c>
      <c r="F28" s="7">
        <v>19.74</v>
      </c>
      <c r="G28" s="7"/>
      <c r="H28" s="7" t="s">
        <v>28</v>
      </c>
      <c r="I28" s="7">
        <v>7999</v>
      </c>
      <c r="J28" s="7">
        <v>1</v>
      </c>
      <c r="K28" s="7">
        <v>0</v>
      </c>
      <c r="L28" s="7">
        <v>0</v>
      </c>
      <c r="M28" s="7">
        <v>0</v>
      </c>
      <c r="N28" s="7">
        <v>0</v>
      </c>
      <c r="O28" s="7">
        <v>0.1</v>
      </c>
      <c r="P28" s="7">
        <v>0</v>
      </c>
      <c r="Q28" s="7" t="s">
        <v>170</v>
      </c>
      <c r="R28" s="7" t="s">
        <v>171</v>
      </c>
      <c r="S28" s="7">
        <v>1</v>
      </c>
      <c r="T28" s="7">
        <v>9999</v>
      </c>
      <c r="U28" s="7">
        <v>10</v>
      </c>
      <c r="V28" s="7"/>
      <c r="W28" s="7"/>
      <c r="X28" s="7"/>
      <c r="Y28" s="7">
        <v>1</v>
      </c>
      <c r="Z28" s="7" t="s">
        <v>31</v>
      </c>
      <c r="AA28" s="7" t="s">
        <v>160</v>
      </c>
      <c r="AB28" s="7" t="s">
        <v>161</v>
      </c>
      <c r="AC28" s="7" t="e">
        <f>VLOOKUP(Q28,Sheet1!A:A,1,FALSE)</f>
        <v>#N/A</v>
      </c>
    </row>
    <row r="29" ht="14.25" hidden="1" spans="1:29">
      <c r="A29" s="7" t="s">
        <v>172</v>
      </c>
      <c r="B29" s="7" t="s">
        <v>25</v>
      </c>
      <c r="C29" s="7" t="s">
        <v>173</v>
      </c>
      <c r="D29" s="8" t="s">
        <v>174</v>
      </c>
      <c r="E29" s="7">
        <v>13.23</v>
      </c>
      <c r="F29" s="7">
        <v>13.23</v>
      </c>
      <c r="G29" s="7"/>
      <c r="H29" s="7" t="s">
        <v>28</v>
      </c>
      <c r="I29" s="7">
        <v>54</v>
      </c>
      <c r="J29" s="7">
        <v>1</v>
      </c>
      <c r="K29" s="7">
        <v>0</v>
      </c>
      <c r="L29" s="7">
        <v>0</v>
      </c>
      <c r="M29" s="7">
        <v>0</v>
      </c>
      <c r="N29" s="7">
        <v>0</v>
      </c>
      <c r="O29" s="7">
        <v>0.1</v>
      </c>
      <c r="P29" s="7">
        <v>0</v>
      </c>
      <c r="Q29" s="7" t="s">
        <v>175</v>
      </c>
      <c r="R29" s="7" t="s">
        <v>176</v>
      </c>
      <c r="S29" s="7">
        <v>1</v>
      </c>
      <c r="T29" s="7">
        <v>68</v>
      </c>
      <c r="U29" s="7">
        <v>25</v>
      </c>
      <c r="V29" s="7"/>
      <c r="W29" s="7"/>
      <c r="X29" s="7"/>
      <c r="Y29" s="7">
        <v>1</v>
      </c>
      <c r="Z29" s="7" t="s">
        <v>31</v>
      </c>
      <c r="AA29" s="7" t="s">
        <v>177</v>
      </c>
      <c r="AB29" s="7" t="s">
        <v>178</v>
      </c>
      <c r="AC29" s="7" t="str">
        <f>VLOOKUP(Q29,Sheet1!A:A,1,FALSE)</f>
        <v>1601204975774</v>
      </c>
    </row>
    <row r="30" ht="14.25" hidden="1" spans="1:29">
      <c r="A30" s="7" t="s">
        <v>179</v>
      </c>
      <c r="B30" s="7" t="s">
        <v>25</v>
      </c>
      <c r="C30" s="7" t="s">
        <v>180</v>
      </c>
      <c r="D30" s="8" t="s">
        <v>181</v>
      </c>
      <c r="E30" s="7">
        <v>15.75</v>
      </c>
      <c r="F30" s="7">
        <v>15.75</v>
      </c>
      <c r="G30" s="7"/>
      <c r="H30" s="7" t="s">
        <v>28</v>
      </c>
      <c r="I30" s="7">
        <v>54</v>
      </c>
      <c r="J30" s="7">
        <v>1</v>
      </c>
      <c r="K30" s="7">
        <v>0</v>
      </c>
      <c r="L30" s="7">
        <v>0</v>
      </c>
      <c r="M30" s="7">
        <v>0</v>
      </c>
      <c r="N30" s="7">
        <v>0</v>
      </c>
      <c r="O30" s="7">
        <v>0.1</v>
      </c>
      <c r="P30" s="7">
        <v>0</v>
      </c>
      <c r="Q30" s="7" t="s">
        <v>182</v>
      </c>
      <c r="R30" s="7" t="s">
        <v>183</v>
      </c>
      <c r="S30" s="7">
        <v>1</v>
      </c>
      <c r="T30" s="7">
        <v>68</v>
      </c>
      <c r="U30" s="7">
        <v>25</v>
      </c>
      <c r="V30" s="7"/>
      <c r="W30" s="7"/>
      <c r="X30" s="7"/>
      <c r="Y30" s="7">
        <v>1</v>
      </c>
      <c r="Z30" s="7" t="s">
        <v>31</v>
      </c>
      <c r="AA30" s="7" t="s">
        <v>177</v>
      </c>
      <c r="AB30" s="7" t="s">
        <v>178</v>
      </c>
      <c r="AC30" s="7" t="str">
        <f>VLOOKUP(Q30,Sheet1!A:A,1,FALSE)</f>
        <v>1601204335651</v>
      </c>
    </row>
    <row r="31" ht="14.25" hidden="1" spans="1:29">
      <c r="A31" s="7" t="s">
        <v>184</v>
      </c>
      <c r="B31" s="7" t="s">
        <v>25</v>
      </c>
      <c r="C31" s="7" t="s">
        <v>185</v>
      </c>
      <c r="D31" s="8" t="s">
        <v>186</v>
      </c>
      <c r="E31" s="7">
        <v>81.9</v>
      </c>
      <c r="F31" s="7">
        <v>81.9</v>
      </c>
      <c r="G31" s="7"/>
      <c r="H31" s="7" t="s">
        <v>28</v>
      </c>
      <c r="I31" s="7">
        <v>799</v>
      </c>
      <c r="J31" s="7">
        <v>1</v>
      </c>
      <c r="K31" s="7">
        <v>0</v>
      </c>
      <c r="L31" s="7">
        <v>0</v>
      </c>
      <c r="M31" s="7">
        <v>0</v>
      </c>
      <c r="N31" s="7">
        <v>0</v>
      </c>
      <c r="O31" s="7">
        <v>0.1</v>
      </c>
      <c r="P31" s="7">
        <v>0</v>
      </c>
      <c r="Q31" s="7" t="s">
        <v>187</v>
      </c>
      <c r="R31" s="7" t="s">
        <v>188</v>
      </c>
      <c r="S31" s="7">
        <v>1</v>
      </c>
      <c r="T31" s="7">
        <v>999</v>
      </c>
      <c r="U31" s="7">
        <v>14</v>
      </c>
      <c r="V31" s="7"/>
      <c r="W31" s="7"/>
      <c r="X31" s="7"/>
      <c r="Y31" s="7">
        <v>1</v>
      </c>
      <c r="Z31" s="7" t="s">
        <v>31</v>
      </c>
      <c r="AA31" s="7" t="s">
        <v>189</v>
      </c>
      <c r="AB31" s="7" t="s">
        <v>190</v>
      </c>
      <c r="AC31" s="7" t="e">
        <f>VLOOKUP(Q31,Sheet1!A:A,1,FALSE)</f>
        <v>#N/A</v>
      </c>
    </row>
    <row r="32" ht="14.25" hidden="1" spans="1:29">
      <c r="A32" s="7" t="s">
        <v>191</v>
      </c>
      <c r="B32" s="7" t="s">
        <v>25</v>
      </c>
      <c r="C32" s="7" t="s">
        <v>192</v>
      </c>
      <c r="D32" s="8" t="s">
        <v>193</v>
      </c>
      <c r="E32" s="7">
        <v>81.9</v>
      </c>
      <c r="F32" s="7">
        <v>81.9</v>
      </c>
      <c r="G32" s="7"/>
      <c r="H32" s="7" t="s">
        <v>28</v>
      </c>
      <c r="I32" s="7">
        <v>799</v>
      </c>
      <c r="J32" s="7">
        <v>1</v>
      </c>
      <c r="K32" s="7">
        <v>0</v>
      </c>
      <c r="L32" s="7">
        <v>0</v>
      </c>
      <c r="M32" s="7">
        <v>0</v>
      </c>
      <c r="N32" s="7">
        <v>0</v>
      </c>
      <c r="O32" s="7">
        <v>0.1</v>
      </c>
      <c r="P32" s="7">
        <v>0</v>
      </c>
      <c r="Q32" s="7" t="s">
        <v>194</v>
      </c>
      <c r="R32" s="7" t="s">
        <v>188</v>
      </c>
      <c r="S32" s="7">
        <v>1</v>
      </c>
      <c r="T32" s="7">
        <v>999</v>
      </c>
      <c r="U32" s="7">
        <v>14</v>
      </c>
      <c r="V32" s="7"/>
      <c r="W32" s="7"/>
      <c r="X32" s="7"/>
      <c r="Y32" s="7">
        <v>1</v>
      </c>
      <c r="Z32" s="7" t="s">
        <v>31</v>
      </c>
      <c r="AA32" s="7" t="s">
        <v>189</v>
      </c>
      <c r="AB32" s="7" t="s">
        <v>190</v>
      </c>
      <c r="AC32" s="7" t="e">
        <f>VLOOKUP(Q32,Sheet1!A:A,1,FALSE)</f>
        <v>#N/A</v>
      </c>
    </row>
    <row r="33" ht="14.25" hidden="1" spans="1:29">
      <c r="A33" s="7" t="s">
        <v>195</v>
      </c>
      <c r="B33" s="7" t="s">
        <v>25</v>
      </c>
      <c r="C33" s="7" t="s">
        <v>196</v>
      </c>
      <c r="D33" s="8" t="s">
        <v>197</v>
      </c>
      <c r="E33" s="7">
        <v>81.9</v>
      </c>
      <c r="F33" s="7">
        <v>81.9</v>
      </c>
      <c r="G33" s="7"/>
      <c r="H33" s="7" t="s">
        <v>28</v>
      </c>
      <c r="I33" s="7">
        <v>799</v>
      </c>
      <c r="J33" s="7">
        <v>1</v>
      </c>
      <c r="K33" s="7">
        <v>0</v>
      </c>
      <c r="L33" s="7">
        <v>0</v>
      </c>
      <c r="M33" s="7">
        <v>0</v>
      </c>
      <c r="N33" s="7">
        <v>0</v>
      </c>
      <c r="O33" s="7">
        <v>0.1</v>
      </c>
      <c r="P33" s="7">
        <v>0</v>
      </c>
      <c r="Q33" s="7" t="s">
        <v>198</v>
      </c>
      <c r="R33" s="7" t="s">
        <v>188</v>
      </c>
      <c r="S33" s="7">
        <v>1</v>
      </c>
      <c r="T33" s="7">
        <v>999</v>
      </c>
      <c r="U33" s="7">
        <v>14</v>
      </c>
      <c r="V33" s="7"/>
      <c r="W33" s="7"/>
      <c r="X33" s="7"/>
      <c r="Y33" s="7">
        <v>1</v>
      </c>
      <c r="Z33" s="7" t="s">
        <v>31</v>
      </c>
      <c r="AA33" s="7" t="s">
        <v>189</v>
      </c>
      <c r="AB33" s="7" t="s">
        <v>190</v>
      </c>
      <c r="AC33" s="7" t="e">
        <f>VLOOKUP(Q33,Sheet1!A:A,1,FALSE)</f>
        <v>#N/A</v>
      </c>
    </row>
    <row r="34" ht="14.25" hidden="1" spans="1:29">
      <c r="A34" s="7" t="s">
        <v>199</v>
      </c>
      <c r="B34" s="7" t="s">
        <v>25</v>
      </c>
      <c r="C34" s="7" t="s">
        <v>200</v>
      </c>
      <c r="D34" s="8" t="s">
        <v>201</v>
      </c>
      <c r="E34" s="7">
        <v>58.8</v>
      </c>
      <c r="F34" s="7">
        <v>58.8</v>
      </c>
      <c r="G34" s="7"/>
      <c r="H34" s="7" t="s">
        <v>28</v>
      </c>
      <c r="I34" s="7">
        <v>799</v>
      </c>
      <c r="J34" s="7">
        <v>1</v>
      </c>
      <c r="K34" s="7">
        <v>0</v>
      </c>
      <c r="L34" s="7">
        <v>0</v>
      </c>
      <c r="M34" s="7">
        <v>0</v>
      </c>
      <c r="N34" s="7">
        <v>0</v>
      </c>
      <c r="O34" s="7">
        <v>0.1</v>
      </c>
      <c r="P34" s="7">
        <v>0</v>
      </c>
      <c r="Q34" s="7" t="s">
        <v>202</v>
      </c>
      <c r="R34" s="7" t="s">
        <v>203</v>
      </c>
      <c r="S34" s="7">
        <v>1</v>
      </c>
      <c r="T34" s="7">
        <v>999</v>
      </c>
      <c r="U34" s="7">
        <v>12</v>
      </c>
      <c r="V34" s="7"/>
      <c r="W34" s="7"/>
      <c r="X34" s="7"/>
      <c r="Y34" s="7">
        <v>1</v>
      </c>
      <c r="Z34" s="7" t="s">
        <v>31</v>
      </c>
      <c r="AA34" s="7" t="s">
        <v>189</v>
      </c>
      <c r="AB34" s="7" t="s">
        <v>190</v>
      </c>
      <c r="AC34" s="7" t="e">
        <f>VLOOKUP(Q34,Sheet1!A:A,1,FALSE)</f>
        <v>#N/A</v>
      </c>
    </row>
    <row r="35" ht="14.25" hidden="1" spans="1:29">
      <c r="A35" s="7" t="s">
        <v>204</v>
      </c>
      <c r="B35" s="7" t="s">
        <v>25</v>
      </c>
      <c r="C35" s="7" t="s">
        <v>205</v>
      </c>
      <c r="D35" s="8" t="s">
        <v>206</v>
      </c>
      <c r="E35" s="7">
        <v>58.8</v>
      </c>
      <c r="F35" s="7">
        <v>58.8</v>
      </c>
      <c r="G35" s="7"/>
      <c r="H35" s="7" t="s">
        <v>28</v>
      </c>
      <c r="I35" s="7">
        <v>799</v>
      </c>
      <c r="J35" s="7">
        <v>1</v>
      </c>
      <c r="K35" s="7">
        <v>0</v>
      </c>
      <c r="L35" s="7">
        <v>0</v>
      </c>
      <c r="M35" s="7">
        <v>0</v>
      </c>
      <c r="N35" s="7">
        <v>0</v>
      </c>
      <c r="O35" s="7">
        <v>0.1</v>
      </c>
      <c r="P35" s="7">
        <v>0</v>
      </c>
      <c r="Q35" s="7" t="s">
        <v>207</v>
      </c>
      <c r="R35" s="7" t="s">
        <v>203</v>
      </c>
      <c r="S35" s="7">
        <v>1</v>
      </c>
      <c r="T35" s="7">
        <v>999</v>
      </c>
      <c r="U35" s="7">
        <v>12</v>
      </c>
      <c r="V35" s="7"/>
      <c r="W35" s="7"/>
      <c r="X35" s="7"/>
      <c r="Y35" s="7">
        <v>1</v>
      </c>
      <c r="Z35" s="7" t="s">
        <v>31</v>
      </c>
      <c r="AA35" s="7" t="s">
        <v>189</v>
      </c>
      <c r="AB35" s="7" t="s">
        <v>190</v>
      </c>
      <c r="AC35" s="7" t="e">
        <f>VLOOKUP(Q35,Sheet1!A:A,1,FALSE)</f>
        <v>#N/A</v>
      </c>
    </row>
    <row r="36" ht="14.25" hidden="1" spans="1:29">
      <c r="A36" s="7" t="s">
        <v>208</v>
      </c>
      <c r="B36" s="7" t="s">
        <v>25</v>
      </c>
      <c r="C36" s="7" t="s">
        <v>209</v>
      </c>
      <c r="D36" s="8" t="s">
        <v>210</v>
      </c>
      <c r="E36" s="7">
        <v>17.85</v>
      </c>
      <c r="F36" s="7">
        <v>17.85</v>
      </c>
      <c r="G36" s="7"/>
      <c r="H36" s="7" t="s">
        <v>28</v>
      </c>
      <c r="I36" s="7">
        <v>799</v>
      </c>
      <c r="J36" s="7">
        <v>1</v>
      </c>
      <c r="K36" s="7">
        <v>0</v>
      </c>
      <c r="L36" s="7">
        <v>0</v>
      </c>
      <c r="M36" s="7">
        <v>0</v>
      </c>
      <c r="N36" s="7">
        <v>0</v>
      </c>
      <c r="O36" s="7">
        <v>0.1</v>
      </c>
      <c r="P36" s="7">
        <v>0</v>
      </c>
      <c r="Q36" s="7" t="s">
        <v>211</v>
      </c>
      <c r="R36" s="7" t="s">
        <v>212</v>
      </c>
      <c r="S36" s="7">
        <v>1</v>
      </c>
      <c r="T36" s="7">
        <v>999</v>
      </c>
      <c r="U36" s="7">
        <v>10</v>
      </c>
      <c r="V36" s="7"/>
      <c r="W36" s="7"/>
      <c r="X36" s="7"/>
      <c r="Y36" s="7">
        <v>1</v>
      </c>
      <c r="Z36" s="7" t="s">
        <v>31</v>
      </c>
      <c r="AA36" s="7" t="s">
        <v>189</v>
      </c>
      <c r="AB36" s="7" t="s">
        <v>190</v>
      </c>
      <c r="AC36" s="7" t="e">
        <f>VLOOKUP(Q36,Sheet1!A:A,1,FALSE)</f>
        <v>#N/A</v>
      </c>
    </row>
    <row r="37" ht="14.25" hidden="1" spans="1:29">
      <c r="A37" s="7" t="s">
        <v>213</v>
      </c>
      <c r="B37" s="7" t="s">
        <v>25</v>
      </c>
      <c r="C37" s="7" t="s">
        <v>214</v>
      </c>
      <c r="D37" s="8" t="s">
        <v>215</v>
      </c>
      <c r="E37" s="7">
        <v>8.98</v>
      </c>
      <c r="F37" s="7">
        <v>8.98</v>
      </c>
      <c r="G37" s="7"/>
      <c r="H37" s="7" t="s">
        <v>28</v>
      </c>
      <c r="I37" s="7">
        <v>799</v>
      </c>
      <c r="J37" s="7">
        <v>1</v>
      </c>
      <c r="K37" s="7">
        <v>0</v>
      </c>
      <c r="L37" s="7">
        <v>0</v>
      </c>
      <c r="M37" s="7">
        <v>0</v>
      </c>
      <c r="N37" s="7">
        <v>0</v>
      </c>
      <c r="O37" s="7">
        <v>0.1</v>
      </c>
      <c r="P37" s="7">
        <v>0</v>
      </c>
      <c r="Q37" s="7" t="s">
        <v>216</v>
      </c>
      <c r="R37" s="7" t="s">
        <v>217</v>
      </c>
      <c r="S37" s="7">
        <v>1</v>
      </c>
      <c r="T37" s="7">
        <v>999</v>
      </c>
      <c r="U37" s="7">
        <v>8</v>
      </c>
      <c r="V37" s="7"/>
      <c r="W37" s="7"/>
      <c r="X37" s="7"/>
      <c r="Y37" s="7">
        <v>1</v>
      </c>
      <c r="Z37" s="7" t="s">
        <v>31</v>
      </c>
      <c r="AA37" s="7" t="s">
        <v>189</v>
      </c>
      <c r="AB37" s="7" t="s">
        <v>190</v>
      </c>
      <c r="AC37" s="7" t="e">
        <f>VLOOKUP(Q37,Sheet1!A:A,1,FALSE)</f>
        <v>#N/A</v>
      </c>
    </row>
    <row r="38" ht="14.25" hidden="1" spans="1:29">
      <c r="A38" s="7" t="s">
        <v>218</v>
      </c>
      <c r="B38" s="7" t="s">
        <v>25</v>
      </c>
      <c r="C38" s="7" t="s">
        <v>219</v>
      </c>
      <c r="D38" s="8" t="s">
        <v>220</v>
      </c>
      <c r="E38" s="7">
        <v>17.85</v>
      </c>
      <c r="F38" s="7">
        <v>17.85</v>
      </c>
      <c r="G38" s="7"/>
      <c r="H38" s="7" t="s">
        <v>28</v>
      </c>
      <c r="I38" s="7">
        <v>799</v>
      </c>
      <c r="J38" s="7">
        <v>1</v>
      </c>
      <c r="K38" s="7">
        <v>0</v>
      </c>
      <c r="L38" s="7">
        <v>0</v>
      </c>
      <c r="M38" s="7">
        <v>0</v>
      </c>
      <c r="N38" s="7">
        <v>0</v>
      </c>
      <c r="O38" s="7">
        <v>0.1</v>
      </c>
      <c r="P38" s="7">
        <v>0</v>
      </c>
      <c r="Q38" s="7" t="s">
        <v>221</v>
      </c>
      <c r="R38" s="7" t="s">
        <v>212</v>
      </c>
      <c r="S38" s="7">
        <v>1</v>
      </c>
      <c r="T38" s="7">
        <v>999</v>
      </c>
      <c r="U38" s="7">
        <v>10</v>
      </c>
      <c r="V38" s="7"/>
      <c r="W38" s="7"/>
      <c r="X38" s="7"/>
      <c r="Y38" s="7">
        <v>1</v>
      </c>
      <c r="Z38" s="7" t="s">
        <v>31</v>
      </c>
      <c r="AA38" s="7" t="s">
        <v>189</v>
      </c>
      <c r="AB38" s="7" t="s">
        <v>190</v>
      </c>
      <c r="AC38" s="7" t="e">
        <f>VLOOKUP(Q38,Sheet1!A:A,1,FALSE)</f>
        <v>#N/A</v>
      </c>
    </row>
    <row r="39" ht="14.25" hidden="1" spans="1:29">
      <c r="A39" s="7" t="s">
        <v>222</v>
      </c>
      <c r="B39" s="7" t="s">
        <v>25</v>
      </c>
      <c r="C39" s="7" t="s">
        <v>223</v>
      </c>
      <c r="D39" s="8" t="s">
        <v>224</v>
      </c>
      <c r="E39" s="7">
        <v>21</v>
      </c>
      <c r="F39" s="7">
        <v>21</v>
      </c>
      <c r="G39" s="7"/>
      <c r="H39" s="7" t="s">
        <v>28</v>
      </c>
      <c r="I39" s="7">
        <v>799</v>
      </c>
      <c r="J39" s="7">
        <v>1</v>
      </c>
      <c r="K39" s="7">
        <v>0</v>
      </c>
      <c r="L39" s="7">
        <v>0</v>
      </c>
      <c r="M39" s="7">
        <v>0</v>
      </c>
      <c r="N39" s="7">
        <v>0</v>
      </c>
      <c r="O39" s="7">
        <v>0.1</v>
      </c>
      <c r="P39" s="7">
        <v>0</v>
      </c>
      <c r="Q39" s="7" t="s">
        <v>225</v>
      </c>
      <c r="R39" s="7" t="s">
        <v>226</v>
      </c>
      <c r="S39" s="7">
        <v>1</v>
      </c>
      <c r="T39" s="7">
        <v>999</v>
      </c>
      <c r="U39" s="7">
        <v>10</v>
      </c>
      <c r="V39" s="7"/>
      <c r="W39" s="7"/>
      <c r="X39" s="7"/>
      <c r="Y39" s="7">
        <v>1</v>
      </c>
      <c r="Z39" s="7" t="s">
        <v>31</v>
      </c>
      <c r="AA39" s="7" t="s">
        <v>189</v>
      </c>
      <c r="AB39" s="7" t="s">
        <v>190</v>
      </c>
      <c r="AC39" s="7" t="e">
        <f>VLOOKUP(Q39,Sheet1!A:A,1,FALSE)</f>
        <v>#N/A</v>
      </c>
    </row>
    <row r="40" ht="14.25" hidden="1" spans="1:29">
      <c r="A40" s="7" t="s">
        <v>227</v>
      </c>
      <c r="B40" s="7" t="s">
        <v>25</v>
      </c>
      <c r="C40" s="7" t="s">
        <v>228</v>
      </c>
      <c r="D40" s="8" t="s">
        <v>229</v>
      </c>
      <c r="E40" s="7">
        <v>8.98</v>
      </c>
      <c r="F40" s="7">
        <v>8.98</v>
      </c>
      <c r="G40" s="7"/>
      <c r="H40" s="7" t="s">
        <v>28</v>
      </c>
      <c r="I40" s="7">
        <v>799</v>
      </c>
      <c r="J40" s="7">
        <v>1</v>
      </c>
      <c r="K40" s="7">
        <v>0</v>
      </c>
      <c r="L40" s="7">
        <v>0</v>
      </c>
      <c r="M40" s="7">
        <v>0</v>
      </c>
      <c r="N40" s="7">
        <v>0</v>
      </c>
      <c r="O40" s="7">
        <v>0.1</v>
      </c>
      <c r="P40" s="7">
        <v>0</v>
      </c>
      <c r="Q40" s="7" t="s">
        <v>230</v>
      </c>
      <c r="R40" s="7" t="s">
        <v>217</v>
      </c>
      <c r="S40" s="7">
        <v>1</v>
      </c>
      <c r="T40" s="7">
        <v>999</v>
      </c>
      <c r="U40" s="7">
        <v>8</v>
      </c>
      <c r="V40" s="7"/>
      <c r="W40" s="7"/>
      <c r="X40" s="7"/>
      <c r="Y40" s="7">
        <v>1</v>
      </c>
      <c r="Z40" s="7" t="s">
        <v>31</v>
      </c>
      <c r="AA40" s="7" t="s">
        <v>189</v>
      </c>
      <c r="AB40" s="7" t="s">
        <v>190</v>
      </c>
      <c r="AC40" s="7" t="e">
        <f>VLOOKUP(Q40,Sheet1!A:A,1,FALSE)</f>
        <v>#N/A</v>
      </c>
    </row>
    <row r="41" ht="14.25" hidden="1" spans="1:29">
      <c r="A41" s="7" t="s">
        <v>231</v>
      </c>
      <c r="B41" s="7" t="s">
        <v>25</v>
      </c>
      <c r="C41" s="7" t="s">
        <v>232</v>
      </c>
      <c r="D41" s="8" t="s">
        <v>233</v>
      </c>
      <c r="E41" s="7">
        <v>22.05</v>
      </c>
      <c r="F41" s="7">
        <v>22.05</v>
      </c>
      <c r="G41" s="7"/>
      <c r="H41" s="7" t="s">
        <v>28</v>
      </c>
      <c r="I41" s="7">
        <v>799</v>
      </c>
      <c r="J41" s="7">
        <v>1</v>
      </c>
      <c r="K41" s="7">
        <v>0</v>
      </c>
      <c r="L41" s="7">
        <v>0</v>
      </c>
      <c r="M41" s="7">
        <v>0</v>
      </c>
      <c r="N41" s="7">
        <v>0</v>
      </c>
      <c r="O41" s="7">
        <v>0.1</v>
      </c>
      <c r="P41" s="7">
        <v>0</v>
      </c>
      <c r="Q41" s="7" t="s">
        <v>234</v>
      </c>
      <c r="R41" s="7" t="s">
        <v>235</v>
      </c>
      <c r="S41" s="7">
        <v>1</v>
      </c>
      <c r="T41" s="7">
        <v>999</v>
      </c>
      <c r="U41" s="7">
        <v>10</v>
      </c>
      <c r="V41" s="7"/>
      <c r="W41" s="7"/>
      <c r="X41" s="7"/>
      <c r="Y41" s="7">
        <v>1</v>
      </c>
      <c r="Z41" s="7" t="s">
        <v>31</v>
      </c>
      <c r="AA41" s="7" t="s">
        <v>189</v>
      </c>
      <c r="AB41" s="7" t="s">
        <v>190</v>
      </c>
      <c r="AC41" s="7" t="e">
        <f>VLOOKUP(Q41,Sheet1!A:A,1,FALSE)</f>
        <v>#N/A</v>
      </c>
    </row>
    <row r="42" ht="14.25" hidden="1" spans="1:29">
      <c r="A42" s="7" t="s">
        <v>236</v>
      </c>
      <c r="B42" s="7" t="s">
        <v>25</v>
      </c>
      <c r="C42" s="7" t="s">
        <v>237</v>
      </c>
      <c r="D42" s="8" t="s">
        <v>238</v>
      </c>
      <c r="E42" s="7">
        <v>8.98</v>
      </c>
      <c r="F42" s="7">
        <v>8.98</v>
      </c>
      <c r="G42" s="7"/>
      <c r="H42" s="7" t="s">
        <v>28</v>
      </c>
      <c r="I42" s="7">
        <v>7999</v>
      </c>
      <c r="J42" s="7">
        <v>1</v>
      </c>
      <c r="K42" s="7">
        <v>0</v>
      </c>
      <c r="L42" s="7">
        <v>0</v>
      </c>
      <c r="M42" s="7">
        <v>0</v>
      </c>
      <c r="N42" s="7">
        <v>0</v>
      </c>
      <c r="O42" s="7">
        <v>0.1</v>
      </c>
      <c r="P42" s="7">
        <v>0</v>
      </c>
      <c r="Q42" s="7" t="s">
        <v>239</v>
      </c>
      <c r="R42" s="7" t="s">
        <v>217</v>
      </c>
      <c r="S42" s="7">
        <v>1</v>
      </c>
      <c r="T42" s="7">
        <v>9999</v>
      </c>
      <c r="U42" s="7">
        <v>8</v>
      </c>
      <c r="V42" s="7"/>
      <c r="W42" s="7"/>
      <c r="X42" s="7"/>
      <c r="Y42" s="7">
        <v>1</v>
      </c>
      <c r="Z42" s="7" t="s">
        <v>31</v>
      </c>
      <c r="AA42" s="7" t="s">
        <v>189</v>
      </c>
      <c r="AB42" s="7" t="s">
        <v>190</v>
      </c>
      <c r="AC42" s="7" t="e">
        <f>VLOOKUP(Q42,Sheet1!A:A,1,FALSE)</f>
        <v>#N/A</v>
      </c>
    </row>
    <row r="43" ht="14.25" hidden="1" spans="1:29">
      <c r="A43" s="7" t="s">
        <v>240</v>
      </c>
      <c r="B43" s="7" t="s">
        <v>25</v>
      </c>
      <c r="C43" s="7" t="s">
        <v>241</v>
      </c>
      <c r="D43" s="8" t="s">
        <v>242</v>
      </c>
      <c r="E43" s="7">
        <v>17.85</v>
      </c>
      <c r="F43" s="7">
        <v>17.85</v>
      </c>
      <c r="G43" s="7"/>
      <c r="H43" s="7" t="s">
        <v>28</v>
      </c>
      <c r="I43" s="7">
        <v>7999</v>
      </c>
      <c r="J43" s="7">
        <v>1</v>
      </c>
      <c r="K43" s="7">
        <v>0</v>
      </c>
      <c r="L43" s="7">
        <v>0</v>
      </c>
      <c r="M43" s="7">
        <v>0</v>
      </c>
      <c r="N43" s="7">
        <v>0</v>
      </c>
      <c r="O43" s="7">
        <v>0.1</v>
      </c>
      <c r="P43" s="7">
        <v>0</v>
      </c>
      <c r="Q43" s="7" t="s">
        <v>243</v>
      </c>
      <c r="R43" s="7" t="s">
        <v>212</v>
      </c>
      <c r="S43" s="7">
        <v>1</v>
      </c>
      <c r="T43" s="7">
        <v>9999</v>
      </c>
      <c r="U43" s="7">
        <v>10</v>
      </c>
      <c r="V43" s="7"/>
      <c r="W43" s="7"/>
      <c r="X43" s="7"/>
      <c r="Y43" s="7">
        <v>1</v>
      </c>
      <c r="Z43" s="7" t="s">
        <v>31</v>
      </c>
      <c r="AA43" s="7" t="s">
        <v>189</v>
      </c>
      <c r="AB43" s="7" t="s">
        <v>190</v>
      </c>
      <c r="AC43" s="7" t="e">
        <f>VLOOKUP(Q43,Sheet1!A:A,1,FALSE)</f>
        <v>#N/A</v>
      </c>
    </row>
    <row r="44" ht="14.25" hidden="1" spans="1:29">
      <c r="A44" s="7" t="s">
        <v>244</v>
      </c>
      <c r="B44" s="7" t="s">
        <v>25</v>
      </c>
      <c r="C44" s="7" t="s">
        <v>245</v>
      </c>
      <c r="D44" s="8" t="s">
        <v>246</v>
      </c>
      <c r="E44" s="7">
        <v>81.9</v>
      </c>
      <c r="F44" s="7">
        <v>81.9</v>
      </c>
      <c r="G44" s="7"/>
      <c r="H44" s="7" t="s">
        <v>28</v>
      </c>
      <c r="I44" s="7">
        <v>7999</v>
      </c>
      <c r="J44" s="7">
        <v>1</v>
      </c>
      <c r="K44" s="7">
        <v>0</v>
      </c>
      <c r="L44" s="7">
        <v>0</v>
      </c>
      <c r="M44" s="7">
        <v>0</v>
      </c>
      <c r="N44" s="7">
        <v>0</v>
      </c>
      <c r="O44" s="7">
        <v>0.1</v>
      </c>
      <c r="P44" s="7">
        <v>0</v>
      </c>
      <c r="Q44" s="7" t="s">
        <v>247</v>
      </c>
      <c r="R44" s="7" t="s">
        <v>188</v>
      </c>
      <c r="S44" s="7">
        <v>1</v>
      </c>
      <c r="T44" s="7">
        <v>9999</v>
      </c>
      <c r="U44" s="7">
        <v>14</v>
      </c>
      <c r="V44" s="7"/>
      <c r="W44" s="7"/>
      <c r="X44" s="7"/>
      <c r="Y44" s="7">
        <v>1</v>
      </c>
      <c r="Z44" s="7" t="s">
        <v>31</v>
      </c>
      <c r="AA44" s="7" t="s">
        <v>189</v>
      </c>
      <c r="AB44" s="7" t="s">
        <v>190</v>
      </c>
      <c r="AC44" s="7" t="e">
        <f>VLOOKUP(Q44,Sheet1!A:A,1,FALSE)</f>
        <v>#N/A</v>
      </c>
    </row>
    <row r="45" ht="14.25" hidden="1" spans="1:29">
      <c r="A45" s="7" t="s">
        <v>248</v>
      </c>
      <c r="B45" s="7" t="s">
        <v>25</v>
      </c>
      <c r="C45" s="7" t="s">
        <v>249</v>
      </c>
      <c r="D45" s="8" t="s">
        <v>250</v>
      </c>
      <c r="E45" s="7">
        <v>58.8</v>
      </c>
      <c r="F45" s="7">
        <v>58.8</v>
      </c>
      <c r="G45" s="7"/>
      <c r="H45" s="7" t="s">
        <v>28</v>
      </c>
      <c r="I45" s="7">
        <v>799</v>
      </c>
      <c r="J45" s="7">
        <v>1</v>
      </c>
      <c r="K45" s="7">
        <v>0</v>
      </c>
      <c r="L45" s="7">
        <v>0</v>
      </c>
      <c r="M45" s="7">
        <v>0</v>
      </c>
      <c r="N45" s="7">
        <v>0</v>
      </c>
      <c r="O45" s="7">
        <v>0.1</v>
      </c>
      <c r="P45" s="7">
        <v>0</v>
      </c>
      <c r="Q45" s="7" t="s">
        <v>251</v>
      </c>
      <c r="R45" s="7" t="s">
        <v>203</v>
      </c>
      <c r="S45" s="7">
        <v>1</v>
      </c>
      <c r="T45" s="7">
        <v>999</v>
      </c>
      <c r="U45" s="7">
        <v>12</v>
      </c>
      <c r="V45" s="7"/>
      <c r="W45" s="7"/>
      <c r="X45" s="7"/>
      <c r="Y45" s="7">
        <v>1</v>
      </c>
      <c r="Z45" s="7" t="s">
        <v>31</v>
      </c>
      <c r="AA45" s="7" t="s">
        <v>189</v>
      </c>
      <c r="AB45" s="7" t="s">
        <v>190</v>
      </c>
      <c r="AC45" s="7" t="e">
        <f>VLOOKUP(Q45,Sheet1!A:A,1,FALSE)</f>
        <v>#N/A</v>
      </c>
    </row>
    <row r="46" ht="14.25" hidden="1" spans="1:29">
      <c r="A46" s="7" t="s">
        <v>252</v>
      </c>
      <c r="B46" s="7" t="s">
        <v>25</v>
      </c>
      <c r="C46" s="7" t="s">
        <v>253</v>
      </c>
      <c r="D46" s="8" t="s">
        <v>254</v>
      </c>
      <c r="E46" s="7">
        <v>58.8</v>
      </c>
      <c r="F46" s="7">
        <v>58.8</v>
      </c>
      <c r="G46" s="7"/>
      <c r="H46" s="7" t="s">
        <v>28</v>
      </c>
      <c r="I46" s="7">
        <v>799</v>
      </c>
      <c r="J46" s="7">
        <v>1</v>
      </c>
      <c r="K46" s="7">
        <v>0</v>
      </c>
      <c r="L46" s="7">
        <v>0</v>
      </c>
      <c r="M46" s="7">
        <v>0</v>
      </c>
      <c r="N46" s="7">
        <v>0</v>
      </c>
      <c r="O46" s="7">
        <v>0.1</v>
      </c>
      <c r="P46" s="7">
        <v>0</v>
      </c>
      <c r="Q46" s="7" t="s">
        <v>255</v>
      </c>
      <c r="R46" s="7" t="s">
        <v>203</v>
      </c>
      <c r="S46" s="7">
        <v>1</v>
      </c>
      <c r="T46" s="7">
        <v>999</v>
      </c>
      <c r="U46" s="7">
        <v>12</v>
      </c>
      <c r="V46" s="7"/>
      <c r="W46" s="7"/>
      <c r="X46" s="7"/>
      <c r="Y46" s="7">
        <v>1</v>
      </c>
      <c r="Z46" s="7" t="s">
        <v>31</v>
      </c>
      <c r="AA46" s="7" t="s">
        <v>189</v>
      </c>
      <c r="AB46" s="7" t="s">
        <v>190</v>
      </c>
      <c r="AC46" s="7" t="e">
        <f>VLOOKUP(Q46,Sheet1!A:A,1,FALSE)</f>
        <v>#N/A</v>
      </c>
    </row>
    <row r="47" ht="14.25" hidden="1" spans="1:29">
      <c r="A47" s="7" t="s">
        <v>256</v>
      </c>
      <c r="B47" s="7" t="s">
        <v>25</v>
      </c>
      <c r="C47" s="7" t="s">
        <v>257</v>
      </c>
      <c r="D47" s="8" t="s">
        <v>258</v>
      </c>
      <c r="E47" s="7">
        <v>16.07</v>
      </c>
      <c r="F47" s="7">
        <v>16.07</v>
      </c>
      <c r="G47" s="7"/>
      <c r="H47" s="7" t="s">
        <v>28</v>
      </c>
      <c r="I47" s="7">
        <v>799</v>
      </c>
      <c r="J47" s="7">
        <v>1</v>
      </c>
      <c r="K47" s="7">
        <v>0</v>
      </c>
      <c r="L47" s="7">
        <v>0</v>
      </c>
      <c r="M47" s="7">
        <v>0</v>
      </c>
      <c r="N47" s="7">
        <v>0</v>
      </c>
      <c r="O47" s="7">
        <v>0.1</v>
      </c>
      <c r="P47" s="7">
        <v>0</v>
      </c>
      <c r="Q47" s="7" t="s">
        <v>259</v>
      </c>
      <c r="R47" s="7" t="s">
        <v>260</v>
      </c>
      <c r="S47" s="7">
        <v>1</v>
      </c>
      <c r="T47" s="7">
        <v>999</v>
      </c>
      <c r="U47" s="7">
        <v>8</v>
      </c>
      <c r="V47" s="7"/>
      <c r="W47" s="7"/>
      <c r="X47" s="7"/>
      <c r="Y47" s="7">
        <v>1</v>
      </c>
      <c r="Z47" s="7" t="s">
        <v>31</v>
      </c>
      <c r="AA47" s="7" t="s">
        <v>261</v>
      </c>
      <c r="AB47" s="7" t="s">
        <v>262</v>
      </c>
      <c r="AC47" s="7" t="str">
        <f>VLOOKUP(Q47,Sheet1!A:A,1,FALSE)</f>
        <v>1601239564548</v>
      </c>
    </row>
    <row r="48" ht="14.25" hidden="1" spans="1:29">
      <c r="A48" s="7" t="s">
        <v>263</v>
      </c>
      <c r="B48" s="7" t="s">
        <v>25</v>
      </c>
      <c r="C48" s="7" t="s">
        <v>264</v>
      </c>
      <c r="D48" s="8" t="s">
        <v>265</v>
      </c>
      <c r="E48" s="7">
        <v>16.07</v>
      </c>
      <c r="F48" s="7">
        <v>16.07</v>
      </c>
      <c r="G48" s="7"/>
      <c r="H48" s="7" t="s">
        <v>28</v>
      </c>
      <c r="I48" s="7">
        <v>80</v>
      </c>
      <c r="J48" s="7">
        <v>1</v>
      </c>
      <c r="K48" s="7">
        <v>0</v>
      </c>
      <c r="L48" s="7">
        <v>0</v>
      </c>
      <c r="M48" s="7">
        <v>0</v>
      </c>
      <c r="N48" s="7">
        <v>0</v>
      </c>
      <c r="O48" s="7">
        <v>0.1</v>
      </c>
      <c r="P48" s="7">
        <v>0</v>
      </c>
      <c r="Q48" s="7" t="s">
        <v>266</v>
      </c>
      <c r="R48" s="7" t="s">
        <v>260</v>
      </c>
      <c r="S48" s="7">
        <v>1</v>
      </c>
      <c r="T48" s="7">
        <v>100</v>
      </c>
      <c r="U48" s="7">
        <v>14</v>
      </c>
      <c r="V48" s="7"/>
      <c r="W48" s="7"/>
      <c r="X48" s="7"/>
      <c r="Y48" s="7">
        <v>1</v>
      </c>
      <c r="Z48" s="7" t="s">
        <v>31</v>
      </c>
      <c r="AA48" s="7" t="s">
        <v>261</v>
      </c>
      <c r="AB48" s="7" t="s">
        <v>262</v>
      </c>
      <c r="AC48" s="7" t="str">
        <f>VLOOKUP(Q48,Sheet1!A:A,1,FALSE)</f>
        <v>1601216054325</v>
      </c>
    </row>
    <row r="49" ht="14.25" hidden="1" spans="1:29">
      <c r="A49" s="7" t="s">
        <v>267</v>
      </c>
      <c r="B49" s="7" t="s">
        <v>25</v>
      </c>
      <c r="C49" s="7" t="s">
        <v>268</v>
      </c>
      <c r="D49" s="8" t="s">
        <v>269</v>
      </c>
      <c r="E49" s="7">
        <v>688.8</v>
      </c>
      <c r="F49" s="7">
        <v>688.8</v>
      </c>
      <c r="G49" s="7"/>
      <c r="H49" s="7" t="s">
        <v>28</v>
      </c>
      <c r="I49" s="7">
        <v>88</v>
      </c>
      <c r="J49" s="7">
        <v>2</v>
      </c>
      <c r="K49" s="7">
        <v>0</v>
      </c>
      <c r="L49" s="7">
        <v>0</v>
      </c>
      <c r="M49" s="7">
        <v>0</v>
      </c>
      <c r="N49" s="7">
        <v>0</v>
      </c>
      <c r="O49" s="7">
        <v>0.1</v>
      </c>
      <c r="P49" s="7">
        <v>0</v>
      </c>
      <c r="Q49" s="7" t="s">
        <v>270</v>
      </c>
      <c r="R49" s="7" t="s">
        <v>271</v>
      </c>
      <c r="S49" s="7">
        <v>2</v>
      </c>
      <c r="T49" s="7">
        <v>110</v>
      </c>
      <c r="U49" s="7">
        <v>1143</v>
      </c>
      <c r="V49" s="7"/>
      <c r="W49" s="7"/>
      <c r="X49" s="7"/>
      <c r="Y49" s="7">
        <v>1</v>
      </c>
      <c r="Z49" s="7" t="s">
        <v>31</v>
      </c>
      <c r="AA49" s="7" t="s">
        <v>272</v>
      </c>
      <c r="AB49" s="7" t="s">
        <v>273</v>
      </c>
      <c r="AC49" s="7" t="e">
        <f>VLOOKUP(Q49,Sheet1!A:A,1,FALSE)</f>
        <v>#N/A</v>
      </c>
    </row>
    <row r="50" ht="14.25" hidden="1" spans="1:29">
      <c r="A50" s="7" t="s">
        <v>274</v>
      </c>
      <c r="B50" s="7" t="s">
        <v>25</v>
      </c>
      <c r="C50" s="7" t="s">
        <v>275</v>
      </c>
      <c r="D50" s="8" t="s">
        <v>276</v>
      </c>
      <c r="E50" s="7">
        <v>590.1</v>
      </c>
      <c r="F50" s="7">
        <v>590.1</v>
      </c>
      <c r="G50" s="7"/>
      <c r="H50" s="7" t="s">
        <v>28</v>
      </c>
      <c r="I50" s="7">
        <v>64</v>
      </c>
      <c r="J50" s="7">
        <v>20</v>
      </c>
      <c r="K50" s="7">
        <v>0</v>
      </c>
      <c r="L50" s="7">
        <v>0</v>
      </c>
      <c r="M50" s="7">
        <v>0</v>
      </c>
      <c r="N50" s="7">
        <v>0</v>
      </c>
      <c r="O50" s="7">
        <v>0.1</v>
      </c>
      <c r="P50" s="7">
        <v>0</v>
      </c>
      <c r="Q50" s="7" t="s">
        <v>277</v>
      </c>
      <c r="R50" s="7" t="s">
        <v>278</v>
      </c>
      <c r="S50" s="7">
        <v>16</v>
      </c>
      <c r="T50" s="7">
        <v>80</v>
      </c>
      <c r="U50" s="7">
        <v>1137</v>
      </c>
      <c r="V50" s="7"/>
      <c r="W50" s="7"/>
      <c r="X50" s="7"/>
      <c r="Y50" s="7">
        <v>1</v>
      </c>
      <c r="Z50" s="7" t="s">
        <v>31</v>
      </c>
      <c r="AA50" s="7" t="s">
        <v>272</v>
      </c>
      <c r="AB50" s="7" t="s">
        <v>273</v>
      </c>
      <c r="AC50" s="7" t="e">
        <f>VLOOKUP(Q50,Sheet1!A:A,1,FALSE)</f>
        <v>#N/A</v>
      </c>
    </row>
    <row r="51" ht="14.25" hidden="1" spans="1:29">
      <c r="A51" s="7" t="s">
        <v>279</v>
      </c>
      <c r="B51" s="7" t="s">
        <v>25</v>
      </c>
      <c r="C51" s="7" t="s">
        <v>280</v>
      </c>
      <c r="D51" s="8" t="s">
        <v>281</v>
      </c>
      <c r="E51" s="7">
        <v>590.1</v>
      </c>
      <c r="F51" s="7">
        <v>590.1</v>
      </c>
      <c r="G51" s="7"/>
      <c r="H51" s="7" t="s">
        <v>28</v>
      </c>
      <c r="I51" s="7">
        <v>80</v>
      </c>
      <c r="J51" s="7">
        <v>20</v>
      </c>
      <c r="K51" s="7">
        <v>0</v>
      </c>
      <c r="L51" s="7">
        <v>0</v>
      </c>
      <c r="M51" s="7">
        <v>0</v>
      </c>
      <c r="N51" s="7">
        <v>0</v>
      </c>
      <c r="O51" s="7">
        <v>0.1</v>
      </c>
      <c r="P51" s="7">
        <v>0</v>
      </c>
      <c r="Q51" s="7" t="s">
        <v>282</v>
      </c>
      <c r="R51" s="7" t="s">
        <v>278</v>
      </c>
      <c r="S51" s="7">
        <v>20</v>
      </c>
      <c r="T51" s="7">
        <v>100</v>
      </c>
      <c r="U51" s="7">
        <v>1137</v>
      </c>
      <c r="V51" s="7"/>
      <c r="W51" s="7"/>
      <c r="X51" s="7"/>
      <c r="Y51" s="7">
        <v>1</v>
      </c>
      <c r="Z51" s="7" t="s">
        <v>31</v>
      </c>
      <c r="AA51" s="7" t="s">
        <v>272</v>
      </c>
      <c r="AB51" s="7" t="s">
        <v>273</v>
      </c>
      <c r="AC51" s="7" t="e">
        <f>VLOOKUP(Q51,Sheet1!A:A,1,FALSE)</f>
        <v>#N/A</v>
      </c>
    </row>
    <row r="52" ht="14.25" hidden="1" spans="1:29">
      <c r="A52" s="7" t="s">
        <v>283</v>
      </c>
      <c r="B52" s="7" t="s">
        <v>25</v>
      </c>
      <c r="C52" s="7" t="s">
        <v>284</v>
      </c>
      <c r="D52" s="8" t="s">
        <v>285</v>
      </c>
      <c r="E52" s="7">
        <v>502.95</v>
      </c>
      <c r="F52" s="7">
        <v>502.95</v>
      </c>
      <c r="G52" s="7"/>
      <c r="H52" s="7" t="s">
        <v>28</v>
      </c>
      <c r="I52" s="7">
        <v>80</v>
      </c>
      <c r="J52" s="7">
        <v>20</v>
      </c>
      <c r="K52" s="7">
        <v>0</v>
      </c>
      <c r="L52" s="7">
        <v>0</v>
      </c>
      <c r="M52" s="7">
        <v>0</v>
      </c>
      <c r="N52" s="7">
        <v>0</v>
      </c>
      <c r="O52" s="7">
        <v>0.1</v>
      </c>
      <c r="P52" s="7">
        <v>0</v>
      </c>
      <c r="Q52" s="7" t="s">
        <v>286</v>
      </c>
      <c r="R52" s="7" t="s">
        <v>287</v>
      </c>
      <c r="S52" s="7">
        <v>20</v>
      </c>
      <c r="T52" s="7">
        <v>100</v>
      </c>
      <c r="U52" s="7">
        <v>620</v>
      </c>
      <c r="V52" s="7"/>
      <c r="W52" s="7"/>
      <c r="X52" s="7"/>
      <c r="Y52" s="7">
        <v>1</v>
      </c>
      <c r="Z52" s="7" t="s">
        <v>31</v>
      </c>
      <c r="AA52" s="7" t="s">
        <v>272</v>
      </c>
      <c r="AB52" s="7" t="s">
        <v>273</v>
      </c>
      <c r="AC52" s="7" t="e">
        <f>VLOOKUP(Q52,Sheet1!A:A,1,FALSE)</f>
        <v>#N/A</v>
      </c>
    </row>
    <row r="53" ht="14.25" hidden="1" spans="1:29">
      <c r="A53" s="7" t="s">
        <v>288</v>
      </c>
      <c r="B53" s="7" t="s">
        <v>25</v>
      </c>
      <c r="C53" s="7" t="s">
        <v>289</v>
      </c>
      <c r="D53" s="8" t="s">
        <v>290</v>
      </c>
      <c r="E53" s="7">
        <v>1444.8</v>
      </c>
      <c r="F53" s="7">
        <v>1444.8</v>
      </c>
      <c r="G53" s="7"/>
      <c r="H53" s="7" t="s">
        <v>28</v>
      </c>
      <c r="I53" s="7">
        <v>88</v>
      </c>
      <c r="J53" s="7">
        <v>2</v>
      </c>
      <c r="K53" s="7">
        <v>0</v>
      </c>
      <c r="L53" s="7">
        <v>0</v>
      </c>
      <c r="M53" s="7">
        <v>0</v>
      </c>
      <c r="N53" s="7">
        <v>0</v>
      </c>
      <c r="O53" s="7">
        <v>0.1</v>
      </c>
      <c r="P53" s="7">
        <v>0</v>
      </c>
      <c r="Q53" s="7" t="s">
        <v>291</v>
      </c>
      <c r="R53" s="7" t="s">
        <v>292</v>
      </c>
      <c r="S53" s="7">
        <v>2</v>
      </c>
      <c r="T53" s="7">
        <v>110</v>
      </c>
      <c r="U53" s="7">
        <v>1723</v>
      </c>
      <c r="V53" s="7"/>
      <c r="W53" s="7"/>
      <c r="X53" s="7"/>
      <c r="Y53" s="7">
        <v>1</v>
      </c>
      <c r="Z53" s="7" t="s">
        <v>31</v>
      </c>
      <c r="AA53" s="7" t="s">
        <v>272</v>
      </c>
      <c r="AB53" s="7" t="s">
        <v>273</v>
      </c>
      <c r="AC53" s="7" t="e">
        <f>VLOOKUP(Q53,Sheet1!A:A,1,FALSE)</f>
        <v>#N/A</v>
      </c>
    </row>
    <row r="54" ht="14.25" hidden="1" spans="1:29">
      <c r="A54" s="7" t="s">
        <v>293</v>
      </c>
      <c r="B54" s="7" t="s">
        <v>25</v>
      </c>
      <c r="C54" s="7" t="s">
        <v>294</v>
      </c>
      <c r="D54" s="8" t="s">
        <v>295</v>
      </c>
      <c r="E54" s="7">
        <v>1444.8</v>
      </c>
      <c r="F54" s="7">
        <v>1444.8</v>
      </c>
      <c r="G54" s="7"/>
      <c r="H54" s="7" t="s">
        <v>28</v>
      </c>
      <c r="I54" s="7">
        <v>88</v>
      </c>
      <c r="J54" s="7">
        <v>2</v>
      </c>
      <c r="K54" s="7">
        <v>0</v>
      </c>
      <c r="L54" s="7">
        <v>0</v>
      </c>
      <c r="M54" s="7">
        <v>0</v>
      </c>
      <c r="N54" s="7">
        <v>0</v>
      </c>
      <c r="O54" s="7">
        <v>0.1</v>
      </c>
      <c r="P54" s="7">
        <v>0</v>
      </c>
      <c r="Q54" s="7" t="s">
        <v>296</v>
      </c>
      <c r="R54" s="7" t="s">
        <v>292</v>
      </c>
      <c r="S54" s="7">
        <v>2</v>
      </c>
      <c r="T54" s="7">
        <v>110</v>
      </c>
      <c r="U54" s="7">
        <v>1723</v>
      </c>
      <c r="V54" s="7"/>
      <c r="W54" s="7"/>
      <c r="X54" s="7"/>
      <c r="Y54" s="7">
        <v>1</v>
      </c>
      <c r="Z54" s="7" t="s">
        <v>31</v>
      </c>
      <c r="AA54" s="7" t="s">
        <v>272</v>
      </c>
      <c r="AB54" s="7" t="s">
        <v>273</v>
      </c>
      <c r="AC54" s="7" t="e">
        <f>VLOOKUP(Q54,Sheet1!A:A,1,FALSE)</f>
        <v>#N/A</v>
      </c>
    </row>
    <row r="55" ht="14.25" hidden="1" spans="1:29">
      <c r="A55" s="7" t="s">
        <v>297</v>
      </c>
      <c r="B55" s="7" t="s">
        <v>25</v>
      </c>
      <c r="C55" s="7" t="s">
        <v>298</v>
      </c>
      <c r="D55" s="8" t="s">
        <v>299</v>
      </c>
      <c r="E55" s="7">
        <v>628.95</v>
      </c>
      <c r="F55" s="7">
        <v>628.95</v>
      </c>
      <c r="G55" s="7"/>
      <c r="H55" s="7" t="s">
        <v>28</v>
      </c>
      <c r="I55" s="7">
        <v>96</v>
      </c>
      <c r="J55" s="7">
        <v>24</v>
      </c>
      <c r="K55" s="7">
        <v>0</v>
      </c>
      <c r="L55" s="7">
        <v>0</v>
      </c>
      <c r="M55" s="7">
        <v>0</v>
      </c>
      <c r="N55" s="7">
        <v>0</v>
      </c>
      <c r="O55" s="7">
        <v>0.1</v>
      </c>
      <c r="P55" s="7">
        <v>0</v>
      </c>
      <c r="Q55" s="7" t="s">
        <v>300</v>
      </c>
      <c r="R55" s="7" t="s">
        <v>301</v>
      </c>
      <c r="S55" s="7">
        <v>24</v>
      </c>
      <c r="T55" s="7">
        <v>120</v>
      </c>
      <c r="U55" s="7">
        <v>1100</v>
      </c>
      <c r="V55" s="7"/>
      <c r="W55" s="7"/>
      <c r="X55" s="7"/>
      <c r="Y55" s="7">
        <v>1</v>
      </c>
      <c r="Z55" s="7" t="s">
        <v>31</v>
      </c>
      <c r="AA55" s="7" t="s">
        <v>272</v>
      </c>
      <c r="AB55" s="7" t="s">
        <v>273</v>
      </c>
      <c r="AC55" s="7" t="e">
        <f>VLOOKUP(Q55,Sheet1!A:A,1,FALSE)</f>
        <v>#N/A</v>
      </c>
    </row>
    <row r="56" ht="14.25" hidden="1" spans="1:29">
      <c r="A56" s="7" t="s">
        <v>302</v>
      </c>
      <c r="B56" s="7" t="s">
        <v>25</v>
      </c>
      <c r="C56" s="7" t="s">
        <v>303</v>
      </c>
      <c r="D56" s="8" t="s">
        <v>304</v>
      </c>
      <c r="E56" s="7">
        <v>4.73</v>
      </c>
      <c r="F56" s="7">
        <v>4.73</v>
      </c>
      <c r="G56" s="7"/>
      <c r="H56" s="7" t="s">
        <v>28</v>
      </c>
      <c r="I56" s="7">
        <v>240</v>
      </c>
      <c r="J56" s="7">
        <v>1</v>
      </c>
      <c r="K56" s="7">
        <v>0</v>
      </c>
      <c r="L56" s="7">
        <v>0</v>
      </c>
      <c r="M56" s="7">
        <v>0</v>
      </c>
      <c r="N56" s="7">
        <v>0</v>
      </c>
      <c r="O56" s="7">
        <v>0.1</v>
      </c>
      <c r="P56" s="7">
        <v>0</v>
      </c>
      <c r="Q56" s="7" t="s">
        <v>305</v>
      </c>
      <c r="R56" s="7" t="s">
        <v>306</v>
      </c>
      <c r="S56" s="7">
        <v>1</v>
      </c>
      <c r="T56" s="7">
        <v>300</v>
      </c>
      <c r="U56" s="7">
        <v>5</v>
      </c>
      <c r="V56" s="7"/>
      <c r="W56" s="7"/>
      <c r="X56" s="7"/>
      <c r="Y56" s="7">
        <v>1</v>
      </c>
      <c r="Z56" s="7" t="s">
        <v>31</v>
      </c>
      <c r="AA56" s="7" t="s">
        <v>307</v>
      </c>
      <c r="AB56" s="7" t="s">
        <v>308</v>
      </c>
      <c r="AC56" s="7" t="e">
        <f>VLOOKUP(Q56,Sheet1!A:A,1,FALSE)</f>
        <v>#N/A</v>
      </c>
    </row>
    <row r="57" ht="14.25" hidden="1" spans="1:29">
      <c r="A57" s="7" t="s">
        <v>309</v>
      </c>
      <c r="B57" s="7" t="s">
        <v>25</v>
      </c>
      <c r="C57" s="7" t="s">
        <v>310</v>
      </c>
      <c r="D57" s="8" t="s">
        <v>311</v>
      </c>
      <c r="E57" s="7">
        <v>4.2</v>
      </c>
      <c r="F57" s="7">
        <v>4.2</v>
      </c>
      <c r="G57" s="7"/>
      <c r="H57" s="7" t="s">
        <v>28</v>
      </c>
      <c r="I57" s="7">
        <v>156</v>
      </c>
      <c r="J57" s="7">
        <v>1</v>
      </c>
      <c r="K57" s="7">
        <v>0</v>
      </c>
      <c r="L57" s="7">
        <v>0</v>
      </c>
      <c r="M57" s="7">
        <v>0</v>
      </c>
      <c r="N57" s="7">
        <v>0</v>
      </c>
      <c r="O57" s="7">
        <v>0.1</v>
      </c>
      <c r="P57" s="7">
        <v>0</v>
      </c>
      <c r="Q57" s="7" t="s">
        <v>312</v>
      </c>
      <c r="R57" s="7" t="s">
        <v>76</v>
      </c>
      <c r="S57" s="7">
        <v>1</v>
      </c>
      <c r="T57" s="7">
        <v>195</v>
      </c>
      <c r="U57" s="7">
        <v>5</v>
      </c>
      <c r="V57" s="7"/>
      <c r="W57" s="7"/>
      <c r="X57" s="7"/>
      <c r="Y57" s="7">
        <v>1</v>
      </c>
      <c r="Z57" s="7" t="s">
        <v>31</v>
      </c>
      <c r="AA57" s="7" t="s">
        <v>307</v>
      </c>
      <c r="AB57" s="7" t="s">
        <v>308</v>
      </c>
      <c r="AC57" s="7" t="e">
        <f>VLOOKUP(Q57,Sheet1!A:A,1,FALSE)</f>
        <v>#N/A</v>
      </c>
    </row>
    <row r="58" ht="14.25" hidden="1" spans="1:29">
      <c r="A58" s="7" t="s">
        <v>313</v>
      </c>
      <c r="B58" s="7" t="s">
        <v>25</v>
      </c>
      <c r="C58" s="7" t="s">
        <v>314</v>
      </c>
      <c r="D58" s="8" t="s">
        <v>315</v>
      </c>
      <c r="E58" s="7">
        <v>4.2</v>
      </c>
      <c r="F58" s="7">
        <v>4.2</v>
      </c>
      <c r="G58" s="7"/>
      <c r="H58" s="7" t="s">
        <v>28</v>
      </c>
      <c r="I58" s="7">
        <v>240</v>
      </c>
      <c r="J58" s="7">
        <v>1</v>
      </c>
      <c r="K58" s="7">
        <v>0</v>
      </c>
      <c r="L58" s="7">
        <v>0</v>
      </c>
      <c r="M58" s="7">
        <v>0</v>
      </c>
      <c r="N58" s="7">
        <v>0</v>
      </c>
      <c r="O58" s="7">
        <v>0.1</v>
      </c>
      <c r="P58" s="7">
        <v>0</v>
      </c>
      <c r="Q58" s="7" t="s">
        <v>316</v>
      </c>
      <c r="R58" s="7" t="s">
        <v>76</v>
      </c>
      <c r="S58" s="7">
        <v>1</v>
      </c>
      <c r="T58" s="7">
        <v>300</v>
      </c>
      <c r="U58" s="7">
        <v>5</v>
      </c>
      <c r="V58" s="7"/>
      <c r="W58" s="7"/>
      <c r="X58" s="7"/>
      <c r="Y58" s="7">
        <v>1</v>
      </c>
      <c r="Z58" s="7" t="s">
        <v>31</v>
      </c>
      <c r="AA58" s="7" t="s">
        <v>307</v>
      </c>
      <c r="AB58" s="7" t="s">
        <v>308</v>
      </c>
      <c r="AC58" s="7" t="e">
        <f>VLOOKUP(Q58,Sheet1!A:A,1,FALSE)</f>
        <v>#N/A</v>
      </c>
    </row>
    <row r="59" ht="14.25" spans="1:29">
      <c r="A59" s="12" t="s">
        <v>317</v>
      </c>
      <c r="B59" s="7" t="s">
        <v>25</v>
      </c>
      <c r="C59" s="12" t="s">
        <v>318</v>
      </c>
      <c r="D59" s="13" t="s">
        <v>319</v>
      </c>
      <c r="E59" s="12">
        <v>68.25</v>
      </c>
      <c r="F59" s="7">
        <v>90.3</v>
      </c>
      <c r="G59" s="7"/>
      <c r="H59" s="7" t="s">
        <v>28</v>
      </c>
      <c r="I59" s="12">
        <v>36</v>
      </c>
      <c r="J59" s="7">
        <v>3</v>
      </c>
      <c r="K59" s="7">
        <v>0</v>
      </c>
      <c r="L59" s="7">
        <v>0</v>
      </c>
      <c r="M59" s="7">
        <v>0</v>
      </c>
      <c r="N59" s="7">
        <v>0</v>
      </c>
      <c r="O59" s="7">
        <v>0.1</v>
      </c>
      <c r="P59" s="7">
        <v>0</v>
      </c>
      <c r="Q59" s="7" t="s">
        <v>320</v>
      </c>
      <c r="R59" s="7" t="s">
        <v>321</v>
      </c>
      <c r="S59" s="7">
        <v>3</v>
      </c>
      <c r="T59" s="7">
        <v>45</v>
      </c>
      <c r="U59" s="12">
        <v>0</v>
      </c>
      <c r="V59" s="7">
        <f>SUM(E59+U59)</f>
        <v>68.25</v>
      </c>
      <c r="W59" s="7">
        <f>SUM(F59+U59)</f>
        <v>90.3</v>
      </c>
      <c r="X59" s="7">
        <f>V59-W59</f>
        <v>-22.05</v>
      </c>
      <c r="Y59" s="7">
        <v>1</v>
      </c>
      <c r="Z59" s="7" t="s">
        <v>31</v>
      </c>
      <c r="AA59" s="7" t="s">
        <v>322</v>
      </c>
      <c r="AB59" s="12" t="s">
        <v>323</v>
      </c>
      <c r="AC59" s="7" t="str">
        <f>VLOOKUP(Q59,Sheet1!A:A,1,FALSE)</f>
        <v>1601320364672</v>
      </c>
    </row>
    <row r="60" ht="14.25" hidden="1" spans="1:29">
      <c r="A60" s="7" t="s">
        <v>324</v>
      </c>
      <c r="B60" s="7" t="s">
        <v>25</v>
      </c>
      <c r="C60" s="7" t="s">
        <v>325</v>
      </c>
      <c r="D60" s="8" t="s">
        <v>326</v>
      </c>
      <c r="E60" s="7">
        <v>37.8</v>
      </c>
      <c r="F60" s="7">
        <v>37.8</v>
      </c>
      <c r="G60" s="7"/>
      <c r="H60" s="7" t="s">
        <v>28</v>
      </c>
      <c r="I60" s="7">
        <v>119</v>
      </c>
      <c r="J60" s="7">
        <v>1</v>
      </c>
      <c r="K60" s="7">
        <v>0</v>
      </c>
      <c r="L60" s="7">
        <v>0</v>
      </c>
      <c r="M60" s="7">
        <v>0</v>
      </c>
      <c r="N60" s="7">
        <v>0</v>
      </c>
      <c r="O60" s="7">
        <v>0.1</v>
      </c>
      <c r="P60" s="7">
        <v>0</v>
      </c>
      <c r="Q60" s="7" t="s">
        <v>327</v>
      </c>
      <c r="R60" s="7" t="s">
        <v>328</v>
      </c>
      <c r="S60" s="7">
        <v>1</v>
      </c>
      <c r="T60" s="7">
        <v>149</v>
      </c>
      <c r="U60" s="7">
        <v>18</v>
      </c>
      <c r="V60" s="7"/>
      <c r="W60" s="7"/>
      <c r="X60" s="7"/>
      <c r="Y60" s="7">
        <v>1</v>
      </c>
      <c r="Z60" s="7" t="s">
        <v>31</v>
      </c>
      <c r="AA60" s="7" t="s">
        <v>329</v>
      </c>
      <c r="AB60" s="7" t="s">
        <v>329</v>
      </c>
      <c r="AC60" s="7" t="e">
        <f>VLOOKUP(Q60,Sheet1!A:A,1,FALSE)</f>
        <v>#N/A</v>
      </c>
    </row>
    <row r="61" ht="14.25" hidden="1" spans="1:29">
      <c r="A61" s="7" t="s">
        <v>330</v>
      </c>
      <c r="B61" s="7" t="s">
        <v>25</v>
      </c>
      <c r="C61" s="7" t="s">
        <v>331</v>
      </c>
      <c r="D61" s="8" t="s">
        <v>332</v>
      </c>
      <c r="E61" s="7">
        <v>3.36</v>
      </c>
      <c r="F61" s="7">
        <v>3.36</v>
      </c>
      <c r="G61" s="7"/>
      <c r="H61" s="7" t="s">
        <v>28</v>
      </c>
      <c r="I61" s="7">
        <v>664</v>
      </c>
      <c r="J61" s="7">
        <v>1</v>
      </c>
      <c r="K61" s="7">
        <v>0</v>
      </c>
      <c r="L61" s="7">
        <v>0</v>
      </c>
      <c r="M61" s="7">
        <v>0</v>
      </c>
      <c r="N61" s="7">
        <v>0</v>
      </c>
      <c r="O61" s="7">
        <v>0.1</v>
      </c>
      <c r="P61" s="7">
        <v>0</v>
      </c>
      <c r="Q61" s="7" t="s">
        <v>333</v>
      </c>
      <c r="R61" s="7" t="s">
        <v>334</v>
      </c>
      <c r="S61" s="7">
        <v>1</v>
      </c>
      <c r="T61" s="7">
        <v>831</v>
      </c>
      <c r="U61" s="7">
        <v>6.3</v>
      </c>
      <c r="V61" s="7"/>
      <c r="W61" s="7"/>
      <c r="X61" s="7"/>
      <c r="Y61" s="7">
        <v>1</v>
      </c>
      <c r="Z61" s="7" t="s">
        <v>31</v>
      </c>
      <c r="AA61" s="7" t="s">
        <v>335</v>
      </c>
      <c r="AB61" s="7" t="s">
        <v>336</v>
      </c>
      <c r="AC61" s="7" t="e">
        <f>VLOOKUP(Q61,Sheet1!A:A,1,FALSE)</f>
        <v>#N/A</v>
      </c>
    </row>
    <row r="62" ht="14.25" hidden="1" spans="1:29">
      <c r="A62" s="7" t="s">
        <v>337</v>
      </c>
      <c r="B62" s="7" t="s">
        <v>25</v>
      </c>
      <c r="C62" s="7" t="s">
        <v>338</v>
      </c>
      <c r="D62" s="8" t="s">
        <v>339</v>
      </c>
      <c r="E62" s="7">
        <v>6.51</v>
      </c>
      <c r="F62" s="7">
        <v>6.51</v>
      </c>
      <c r="G62" s="7"/>
      <c r="H62" s="7" t="s">
        <v>28</v>
      </c>
      <c r="I62" s="7">
        <v>780</v>
      </c>
      <c r="J62" s="7">
        <v>1</v>
      </c>
      <c r="K62" s="7">
        <v>0</v>
      </c>
      <c r="L62" s="7">
        <v>0</v>
      </c>
      <c r="M62" s="7">
        <v>0</v>
      </c>
      <c r="N62" s="7">
        <v>0</v>
      </c>
      <c r="O62" s="7">
        <v>0.1</v>
      </c>
      <c r="P62" s="7">
        <v>0</v>
      </c>
      <c r="Q62" s="7" t="s">
        <v>340</v>
      </c>
      <c r="R62" s="7" t="s">
        <v>341</v>
      </c>
      <c r="S62" s="7">
        <v>1</v>
      </c>
      <c r="T62" s="7">
        <v>975</v>
      </c>
      <c r="U62" s="7">
        <v>7.8</v>
      </c>
      <c r="V62" s="7"/>
      <c r="W62" s="7"/>
      <c r="X62" s="7"/>
      <c r="Y62" s="7">
        <v>1</v>
      </c>
      <c r="Z62" s="7" t="s">
        <v>31</v>
      </c>
      <c r="AA62" s="7" t="s">
        <v>335</v>
      </c>
      <c r="AB62" s="7" t="s">
        <v>336</v>
      </c>
      <c r="AC62" s="7" t="e">
        <f>VLOOKUP(Q62,Sheet1!A:A,1,FALSE)</f>
        <v>#N/A</v>
      </c>
    </row>
    <row r="63" ht="14.25" hidden="1" spans="1:29">
      <c r="A63" s="7" t="s">
        <v>342</v>
      </c>
      <c r="B63" s="7" t="s">
        <v>25</v>
      </c>
      <c r="C63" s="7" t="s">
        <v>343</v>
      </c>
      <c r="D63" s="8" t="s">
        <v>344</v>
      </c>
      <c r="E63" s="7">
        <v>10.5</v>
      </c>
      <c r="F63" s="7">
        <v>10.5</v>
      </c>
      <c r="G63" s="7"/>
      <c r="H63" s="7" t="s">
        <v>28</v>
      </c>
      <c r="I63" s="7">
        <v>160</v>
      </c>
      <c r="J63" s="7">
        <v>1</v>
      </c>
      <c r="K63" s="7">
        <v>0</v>
      </c>
      <c r="L63" s="7">
        <v>0</v>
      </c>
      <c r="M63" s="7">
        <v>0</v>
      </c>
      <c r="N63" s="7">
        <v>0</v>
      </c>
      <c r="O63" s="7">
        <v>0.1</v>
      </c>
      <c r="P63" s="7">
        <v>0</v>
      </c>
      <c r="Q63" s="7" t="s">
        <v>345</v>
      </c>
      <c r="R63" s="7" t="s">
        <v>346</v>
      </c>
      <c r="S63" s="7">
        <v>1</v>
      </c>
      <c r="T63" s="7">
        <v>200</v>
      </c>
      <c r="U63" s="7">
        <v>9.8</v>
      </c>
      <c r="V63" s="7"/>
      <c r="W63" s="7"/>
      <c r="X63" s="7"/>
      <c r="Y63" s="7">
        <v>1</v>
      </c>
      <c r="Z63" s="7" t="s">
        <v>31</v>
      </c>
      <c r="AA63" s="7" t="s">
        <v>347</v>
      </c>
      <c r="AB63" s="7" t="s">
        <v>348</v>
      </c>
      <c r="AC63" s="7" t="e">
        <f>VLOOKUP(Q63,Sheet1!A:A,1,FALSE)</f>
        <v>#N/A</v>
      </c>
    </row>
    <row r="64" ht="14.25" hidden="1" spans="1:29">
      <c r="A64" s="7" t="s">
        <v>349</v>
      </c>
      <c r="B64" s="7" t="s">
        <v>25</v>
      </c>
      <c r="C64" s="7" t="s">
        <v>350</v>
      </c>
      <c r="D64" s="8" t="s">
        <v>351</v>
      </c>
      <c r="E64" s="7">
        <v>5.78</v>
      </c>
      <c r="F64" s="7">
        <v>5.78</v>
      </c>
      <c r="G64" s="7"/>
      <c r="H64" s="7" t="s">
        <v>28</v>
      </c>
      <c r="I64" s="7">
        <v>153</v>
      </c>
      <c r="J64" s="7">
        <v>1</v>
      </c>
      <c r="K64" s="7">
        <v>0</v>
      </c>
      <c r="L64" s="7">
        <v>0</v>
      </c>
      <c r="M64" s="7">
        <v>0</v>
      </c>
      <c r="N64" s="7">
        <v>0</v>
      </c>
      <c r="O64" s="7">
        <v>0.1</v>
      </c>
      <c r="P64" s="7">
        <v>0</v>
      </c>
      <c r="Q64" s="7" t="s">
        <v>352</v>
      </c>
      <c r="R64" s="7" t="s">
        <v>353</v>
      </c>
      <c r="S64" s="7">
        <v>1</v>
      </c>
      <c r="T64" s="7">
        <v>192</v>
      </c>
      <c r="U64" s="7">
        <v>5.8</v>
      </c>
      <c r="V64" s="7"/>
      <c r="W64" s="7"/>
      <c r="X64" s="7"/>
      <c r="Y64" s="7">
        <v>1</v>
      </c>
      <c r="Z64" s="7" t="s">
        <v>31</v>
      </c>
      <c r="AA64" s="7" t="s">
        <v>354</v>
      </c>
      <c r="AB64" s="7" t="s">
        <v>348</v>
      </c>
      <c r="AC64" s="7" t="e">
        <f>VLOOKUP(Q64,Sheet1!A:A,1,FALSE)</f>
        <v>#N/A</v>
      </c>
    </row>
    <row r="65" ht="14.25" hidden="1" spans="1:29">
      <c r="A65" s="7" t="s">
        <v>355</v>
      </c>
      <c r="B65" s="7" t="s">
        <v>25</v>
      </c>
      <c r="C65" s="7" t="s">
        <v>356</v>
      </c>
      <c r="D65" s="8" t="s">
        <v>357</v>
      </c>
      <c r="E65" s="7">
        <v>39.9</v>
      </c>
      <c r="F65" s="7">
        <v>39.9</v>
      </c>
      <c r="G65" s="7"/>
      <c r="H65" s="7" t="s">
        <v>28</v>
      </c>
      <c r="I65" s="7">
        <v>156</v>
      </c>
      <c r="J65" s="7">
        <v>1</v>
      </c>
      <c r="K65" s="7">
        <v>0</v>
      </c>
      <c r="L65" s="7">
        <v>0</v>
      </c>
      <c r="M65" s="7">
        <v>0</v>
      </c>
      <c r="N65" s="7">
        <v>0</v>
      </c>
      <c r="O65" s="7">
        <v>0.1</v>
      </c>
      <c r="P65" s="7">
        <v>0</v>
      </c>
      <c r="Q65" s="7" t="s">
        <v>358</v>
      </c>
      <c r="R65" s="7" t="s">
        <v>359</v>
      </c>
      <c r="S65" s="7">
        <v>1</v>
      </c>
      <c r="T65" s="7">
        <v>195</v>
      </c>
      <c r="U65" s="7">
        <v>0</v>
      </c>
      <c r="V65" s="7"/>
      <c r="W65" s="7"/>
      <c r="X65" s="7"/>
      <c r="Y65" s="7">
        <v>1</v>
      </c>
      <c r="Z65" s="7" t="s">
        <v>31</v>
      </c>
      <c r="AA65" s="7" t="s">
        <v>360</v>
      </c>
      <c r="AB65" s="7" t="s">
        <v>361</v>
      </c>
      <c r="AC65" s="7" t="e">
        <f>VLOOKUP(Q65,Sheet1!A:A,1,FALSE)</f>
        <v>#N/A</v>
      </c>
    </row>
    <row r="66" ht="14.25" hidden="1" spans="1:29">
      <c r="A66" s="7" t="s">
        <v>362</v>
      </c>
      <c r="B66" s="7" t="s">
        <v>25</v>
      </c>
      <c r="C66" s="7" t="s">
        <v>363</v>
      </c>
      <c r="D66" s="8" t="s">
        <v>364</v>
      </c>
      <c r="E66" s="7">
        <v>28.34</v>
      </c>
      <c r="F66" s="7">
        <v>28.34</v>
      </c>
      <c r="G66" s="7"/>
      <c r="H66" s="7" t="s">
        <v>28</v>
      </c>
      <c r="I66" s="7">
        <v>160</v>
      </c>
      <c r="J66" s="7">
        <v>4</v>
      </c>
      <c r="K66" s="7">
        <v>0</v>
      </c>
      <c r="L66" s="7">
        <v>0</v>
      </c>
      <c r="M66" s="7">
        <v>0</v>
      </c>
      <c r="N66" s="7">
        <v>0</v>
      </c>
      <c r="O66" s="7">
        <v>0.1</v>
      </c>
      <c r="P66" s="7">
        <v>0</v>
      </c>
      <c r="Q66" s="7" t="s">
        <v>365</v>
      </c>
      <c r="R66" s="7" t="s">
        <v>366</v>
      </c>
      <c r="S66" s="7">
        <v>4</v>
      </c>
      <c r="T66" s="7">
        <v>200</v>
      </c>
      <c r="U66" s="7">
        <v>10</v>
      </c>
      <c r="V66" s="7"/>
      <c r="W66" s="7"/>
      <c r="X66" s="7"/>
      <c r="Y66" s="7">
        <v>1</v>
      </c>
      <c r="Z66" s="7" t="s">
        <v>31</v>
      </c>
      <c r="AA66" s="7" t="s">
        <v>367</v>
      </c>
      <c r="AB66" s="7" t="s">
        <v>368</v>
      </c>
      <c r="AC66" s="7" t="e">
        <f>VLOOKUP(Q66,Sheet1!A:A,1,FALSE)</f>
        <v>#N/A</v>
      </c>
    </row>
    <row r="67" ht="14.25" hidden="1" spans="1:29">
      <c r="A67" s="7" t="s">
        <v>369</v>
      </c>
      <c r="B67" s="7" t="s">
        <v>25</v>
      </c>
      <c r="C67" s="7" t="s">
        <v>370</v>
      </c>
      <c r="D67" s="8" t="s">
        <v>371</v>
      </c>
      <c r="E67" s="7">
        <v>5.24</v>
      </c>
      <c r="F67" s="7">
        <v>5.24</v>
      </c>
      <c r="G67" s="7"/>
      <c r="H67" s="7" t="s">
        <v>28</v>
      </c>
      <c r="I67" s="7">
        <v>4080</v>
      </c>
      <c r="J67" s="7">
        <v>1</v>
      </c>
      <c r="K67" s="7">
        <v>0</v>
      </c>
      <c r="L67" s="7">
        <v>0</v>
      </c>
      <c r="M67" s="7">
        <v>0</v>
      </c>
      <c r="N67" s="7">
        <v>0</v>
      </c>
      <c r="O67" s="7">
        <v>0.1</v>
      </c>
      <c r="P67" s="7">
        <v>0</v>
      </c>
      <c r="Q67" s="7" t="s">
        <v>372</v>
      </c>
      <c r="R67" s="7" t="s">
        <v>373</v>
      </c>
      <c r="S67" s="7">
        <v>1</v>
      </c>
      <c r="T67" s="7">
        <v>5100</v>
      </c>
      <c r="U67" s="7">
        <v>0.01</v>
      </c>
      <c r="V67" s="7"/>
      <c r="W67" s="7"/>
      <c r="X67" s="7"/>
      <c r="Y67" s="7">
        <v>1</v>
      </c>
      <c r="Z67" s="7" t="s">
        <v>31</v>
      </c>
      <c r="AA67" s="7" t="s">
        <v>374</v>
      </c>
      <c r="AB67" s="7" t="s">
        <v>375</v>
      </c>
      <c r="AC67" s="7" t="e">
        <f>VLOOKUP(Q67,Sheet1!A:A,1,FALSE)</f>
        <v>#N/A</v>
      </c>
    </row>
    <row r="68" ht="14.25" hidden="1" spans="1:29">
      <c r="A68" s="7" t="s">
        <v>376</v>
      </c>
      <c r="B68" s="7" t="s">
        <v>25</v>
      </c>
      <c r="C68" s="7" t="s">
        <v>377</v>
      </c>
      <c r="D68" s="8" t="s">
        <v>378</v>
      </c>
      <c r="E68" s="7">
        <v>9.45</v>
      </c>
      <c r="F68" s="7">
        <v>9.45</v>
      </c>
      <c r="G68" s="7"/>
      <c r="H68" s="7" t="s">
        <v>28</v>
      </c>
      <c r="I68" s="7">
        <v>1034</v>
      </c>
      <c r="J68" s="7">
        <v>4</v>
      </c>
      <c r="K68" s="7">
        <v>0</v>
      </c>
      <c r="L68" s="7">
        <v>0</v>
      </c>
      <c r="M68" s="7">
        <v>0</v>
      </c>
      <c r="N68" s="7">
        <v>0</v>
      </c>
      <c r="O68" s="7">
        <v>0.1</v>
      </c>
      <c r="P68" s="7">
        <v>0</v>
      </c>
      <c r="Q68" s="7" t="s">
        <v>379</v>
      </c>
      <c r="R68" s="7" t="s">
        <v>380</v>
      </c>
      <c r="S68" s="7">
        <v>4</v>
      </c>
      <c r="T68" s="7">
        <v>1294</v>
      </c>
      <c r="U68" s="7">
        <v>7</v>
      </c>
      <c r="V68" s="7"/>
      <c r="W68" s="7"/>
      <c r="X68" s="7"/>
      <c r="Y68" s="7">
        <v>1</v>
      </c>
      <c r="Z68" s="7" t="s">
        <v>31</v>
      </c>
      <c r="AA68" s="7" t="s">
        <v>374</v>
      </c>
      <c r="AB68" s="7" t="s">
        <v>375</v>
      </c>
      <c r="AC68" s="7" t="e">
        <f>VLOOKUP(Q68,Sheet1!A:A,1,FALSE)</f>
        <v>#N/A</v>
      </c>
    </row>
    <row r="69" ht="14.25" hidden="1" spans="1:29">
      <c r="A69" s="12" t="s">
        <v>381</v>
      </c>
      <c r="B69" s="7" t="s">
        <v>25</v>
      </c>
      <c r="C69" s="12" t="s">
        <v>382</v>
      </c>
      <c r="D69" s="13" t="s">
        <v>383</v>
      </c>
      <c r="E69" s="12">
        <v>6.3</v>
      </c>
      <c r="F69" s="7">
        <v>6.3</v>
      </c>
      <c r="G69" s="7"/>
      <c r="H69" s="7" t="s">
        <v>28</v>
      </c>
      <c r="I69" s="12">
        <v>1067</v>
      </c>
      <c r="J69" s="7">
        <v>44</v>
      </c>
      <c r="K69" s="7">
        <v>0</v>
      </c>
      <c r="L69" s="7">
        <v>0</v>
      </c>
      <c r="M69" s="7">
        <v>0</v>
      </c>
      <c r="N69" s="7">
        <v>0</v>
      </c>
      <c r="O69" s="7">
        <v>0.1</v>
      </c>
      <c r="P69" s="7">
        <v>0</v>
      </c>
      <c r="Q69" s="7" t="s">
        <v>384</v>
      </c>
      <c r="R69" s="7" t="s">
        <v>385</v>
      </c>
      <c r="S69" s="7">
        <v>44</v>
      </c>
      <c r="T69" s="7">
        <v>1362</v>
      </c>
      <c r="U69" s="12">
        <v>6</v>
      </c>
      <c r="V69" s="7">
        <f>SUM(E69+U69)</f>
        <v>12.3</v>
      </c>
      <c r="W69" s="7">
        <f>SUM(F69+U69)</f>
        <v>12.3</v>
      </c>
      <c r="X69" s="7">
        <f>V69-W69</f>
        <v>0</v>
      </c>
      <c r="Y69" s="7">
        <v>1</v>
      </c>
      <c r="Z69" s="7" t="s">
        <v>31</v>
      </c>
      <c r="AA69" s="7" t="s">
        <v>386</v>
      </c>
      <c r="AB69" s="12" t="s">
        <v>387</v>
      </c>
      <c r="AC69" s="7" t="str">
        <f>VLOOKUP(Q69,Sheet1!A:A,1,FALSE)</f>
        <v>1601196280384</v>
      </c>
    </row>
    <row r="70" ht="14.25" hidden="1" spans="1:29">
      <c r="A70" s="7" t="s">
        <v>388</v>
      </c>
      <c r="B70" s="7" t="s">
        <v>25</v>
      </c>
      <c r="C70" s="7" t="s">
        <v>389</v>
      </c>
      <c r="D70" s="8" t="s">
        <v>390</v>
      </c>
      <c r="E70" s="7">
        <v>94.5</v>
      </c>
      <c r="F70" s="7">
        <v>94.5</v>
      </c>
      <c r="G70" s="7"/>
      <c r="H70" s="7" t="s">
        <v>28</v>
      </c>
      <c r="I70" s="7">
        <v>79</v>
      </c>
      <c r="J70" s="7">
        <v>1</v>
      </c>
      <c r="K70" s="7">
        <v>0</v>
      </c>
      <c r="L70" s="7">
        <v>0</v>
      </c>
      <c r="M70" s="7">
        <v>0</v>
      </c>
      <c r="N70" s="7">
        <v>0</v>
      </c>
      <c r="O70" s="7">
        <v>0.1</v>
      </c>
      <c r="P70" s="7">
        <v>0</v>
      </c>
      <c r="Q70" s="7" t="s">
        <v>391</v>
      </c>
      <c r="R70" s="7" t="s">
        <v>392</v>
      </c>
      <c r="S70" s="7">
        <v>1</v>
      </c>
      <c r="T70" s="7">
        <v>99</v>
      </c>
      <c r="U70" s="7">
        <v>0</v>
      </c>
      <c r="V70" s="7"/>
      <c r="W70" s="7"/>
      <c r="X70" s="7"/>
      <c r="Y70" s="7">
        <v>1</v>
      </c>
      <c r="Z70" s="7" t="s">
        <v>31</v>
      </c>
      <c r="AA70" s="7" t="s">
        <v>393</v>
      </c>
      <c r="AB70" s="7" t="s">
        <v>394</v>
      </c>
      <c r="AC70" s="7" t="e">
        <f>VLOOKUP(Q70,Sheet1!A:A,1,FALSE)</f>
        <v>#N/A</v>
      </c>
    </row>
    <row r="71" ht="14.25" hidden="1" spans="1:29">
      <c r="A71" s="7" t="s">
        <v>395</v>
      </c>
      <c r="B71" s="7" t="s">
        <v>25</v>
      </c>
      <c r="C71" s="7" t="s">
        <v>396</v>
      </c>
      <c r="D71" s="8" t="s">
        <v>397</v>
      </c>
      <c r="E71" s="7">
        <v>88.2</v>
      </c>
      <c r="F71" s="7">
        <v>88.2</v>
      </c>
      <c r="G71" s="7"/>
      <c r="H71" s="7" t="s">
        <v>28</v>
      </c>
      <c r="I71" s="7">
        <v>80</v>
      </c>
      <c r="J71" s="7">
        <v>1</v>
      </c>
      <c r="K71" s="7">
        <v>0</v>
      </c>
      <c r="L71" s="7">
        <v>0</v>
      </c>
      <c r="M71" s="7">
        <v>0</v>
      </c>
      <c r="N71" s="7">
        <v>0</v>
      </c>
      <c r="O71" s="7">
        <v>0.1</v>
      </c>
      <c r="P71" s="7">
        <v>0</v>
      </c>
      <c r="Q71" s="7" t="s">
        <v>398</v>
      </c>
      <c r="R71" s="7" t="s">
        <v>399</v>
      </c>
      <c r="S71" s="7">
        <v>1</v>
      </c>
      <c r="T71" s="7">
        <v>100</v>
      </c>
      <c r="U71" s="7">
        <v>0</v>
      </c>
      <c r="V71" s="7"/>
      <c r="W71" s="7"/>
      <c r="X71" s="7"/>
      <c r="Y71" s="7">
        <v>1</v>
      </c>
      <c r="Z71" s="7" t="s">
        <v>31</v>
      </c>
      <c r="AA71" s="7" t="s">
        <v>393</v>
      </c>
      <c r="AB71" s="7" t="s">
        <v>394</v>
      </c>
      <c r="AC71" s="7" t="e">
        <f>VLOOKUP(Q71,Sheet1!A:A,1,FALSE)</f>
        <v>#N/A</v>
      </c>
    </row>
    <row r="72" ht="14.25" hidden="1" spans="1:29">
      <c r="A72" s="7" t="s">
        <v>400</v>
      </c>
      <c r="B72" s="7" t="s">
        <v>25</v>
      </c>
      <c r="C72" s="7" t="s">
        <v>401</v>
      </c>
      <c r="D72" s="8" t="s">
        <v>402</v>
      </c>
      <c r="E72" s="7">
        <v>901.95</v>
      </c>
      <c r="F72" s="7">
        <v>1321.95</v>
      </c>
      <c r="G72" s="7"/>
      <c r="H72" s="7" t="s">
        <v>28</v>
      </c>
      <c r="I72" s="7">
        <v>160</v>
      </c>
      <c r="J72" s="7">
        <v>2</v>
      </c>
      <c r="K72" s="7">
        <v>0</v>
      </c>
      <c r="L72" s="7">
        <v>0</v>
      </c>
      <c r="M72" s="7">
        <v>0</v>
      </c>
      <c r="N72" s="7">
        <v>0</v>
      </c>
      <c r="O72" s="7">
        <v>0.1</v>
      </c>
      <c r="P72" s="7">
        <v>0</v>
      </c>
      <c r="Q72" s="7" t="s">
        <v>403</v>
      </c>
      <c r="R72" s="7" t="s">
        <v>404</v>
      </c>
      <c r="S72" s="7">
        <v>2</v>
      </c>
      <c r="T72" s="7">
        <v>200</v>
      </c>
      <c r="U72" s="7">
        <v>0</v>
      </c>
      <c r="V72" s="7"/>
      <c r="W72" s="7"/>
      <c r="X72" s="7"/>
      <c r="Y72" s="7">
        <v>1</v>
      </c>
      <c r="Z72" s="7" t="s">
        <v>31</v>
      </c>
      <c r="AA72" s="7" t="s">
        <v>405</v>
      </c>
      <c r="AB72" s="7" t="s">
        <v>406</v>
      </c>
      <c r="AC72" s="7" t="e">
        <f>VLOOKUP(Q72,Sheet1!A:A,1,FALSE)</f>
        <v>#N/A</v>
      </c>
    </row>
    <row r="73" ht="14.25" hidden="1" spans="1:29">
      <c r="A73" s="7" t="s">
        <v>407</v>
      </c>
      <c r="B73" s="7" t="s">
        <v>25</v>
      </c>
      <c r="C73" s="7" t="s">
        <v>408</v>
      </c>
      <c r="D73" s="8" t="s">
        <v>409</v>
      </c>
      <c r="E73" s="7">
        <v>1258.95</v>
      </c>
      <c r="F73" s="7">
        <v>1258.95</v>
      </c>
      <c r="G73" s="7"/>
      <c r="H73" s="7" t="s">
        <v>28</v>
      </c>
      <c r="I73" s="7">
        <v>0</v>
      </c>
      <c r="J73" s="7">
        <v>1</v>
      </c>
      <c r="K73" s="7">
        <v>0</v>
      </c>
      <c r="L73" s="7">
        <v>0</v>
      </c>
      <c r="M73" s="7">
        <v>0</v>
      </c>
      <c r="N73" s="7">
        <v>0</v>
      </c>
      <c r="O73" s="7">
        <v>0.1</v>
      </c>
      <c r="P73" s="7">
        <v>0</v>
      </c>
      <c r="Q73" s="7" t="s">
        <v>410</v>
      </c>
      <c r="R73" s="7" t="s">
        <v>411</v>
      </c>
      <c r="S73" s="7">
        <v>1</v>
      </c>
      <c r="T73" s="7">
        <v>0</v>
      </c>
      <c r="U73" s="7">
        <v>100</v>
      </c>
      <c r="V73" s="7"/>
      <c r="W73" s="7"/>
      <c r="X73" s="7"/>
      <c r="Y73" s="7">
        <v>1</v>
      </c>
      <c r="Z73" s="7" t="s">
        <v>31</v>
      </c>
      <c r="AA73" s="7" t="s">
        <v>405</v>
      </c>
      <c r="AB73" s="7" t="s">
        <v>406</v>
      </c>
      <c r="AC73" s="7" t="e">
        <f>VLOOKUP(Q73,Sheet1!A:A,1,FALSE)</f>
        <v>#N/A</v>
      </c>
    </row>
    <row r="74" ht="14.25" hidden="1" spans="1:29">
      <c r="A74" s="7" t="s">
        <v>412</v>
      </c>
      <c r="B74" s="7" t="s">
        <v>25</v>
      </c>
      <c r="C74" s="7" t="s">
        <v>413</v>
      </c>
      <c r="D74" s="8" t="s">
        <v>414</v>
      </c>
      <c r="E74" s="7">
        <v>565.95</v>
      </c>
      <c r="F74" s="7">
        <v>565.95</v>
      </c>
      <c r="G74" s="7"/>
      <c r="H74" s="7" t="s">
        <v>28</v>
      </c>
      <c r="I74" s="7">
        <v>80</v>
      </c>
      <c r="J74" s="7">
        <v>1</v>
      </c>
      <c r="K74" s="7">
        <v>0</v>
      </c>
      <c r="L74" s="7">
        <v>0</v>
      </c>
      <c r="M74" s="7">
        <v>0</v>
      </c>
      <c r="N74" s="7">
        <v>0</v>
      </c>
      <c r="O74" s="7">
        <v>0.1</v>
      </c>
      <c r="P74" s="7">
        <v>0</v>
      </c>
      <c r="Q74" s="7" t="s">
        <v>415</v>
      </c>
      <c r="R74" s="7" t="s">
        <v>416</v>
      </c>
      <c r="S74" s="7">
        <v>1</v>
      </c>
      <c r="T74" s="7">
        <v>100</v>
      </c>
      <c r="U74" s="7">
        <v>0</v>
      </c>
      <c r="V74" s="7"/>
      <c r="W74" s="7"/>
      <c r="X74" s="7"/>
      <c r="Y74" s="7">
        <v>1</v>
      </c>
      <c r="Z74" s="7" t="s">
        <v>31</v>
      </c>
      <c r="AA74" s="7" t="s">
        <v>417</v>
      </c>
      <c r="AB74" s="7" t="s">
        <v>418</v>
      </c>
      <c r="AC74" s="7" t="e">
        <f>VLOOKUP(Q74,Sheet1!A:A,1,FALSE)</f>
        <v>#N/A</v>
      </c>
    </row>
    <row r="75" ht="14.25" hidden="1" spans="1:29">
      <c r="A75" s="7" t="s">
        <v>419</v>
      </c>
      <c r="B75" s="7" t="s">
        <v>25</v>
      </c>
      <c r="C75" s="7" t="s">
        <v>420</v>
      </c>
      <c r="D75" s="8" t="s">
        <v>421</v>
      </c>
      <c r="E75" s="7">
        <v>1027.95</v>
      </c>
      <c r="F75" s="7">
        <v>1027.95</v>
      </c>
      <c r="G75" s="7"/>
      <c r="H75" s="7" t="s">
        <v>28</v>
      </c>
      <c r="I75" s="7">
        <v>0</v>
      </c>
      <c r="J75" s="7">
        <v>1</v>
      </c>
      <c r="K75" s="7">
        <v>0</v>
      </c>
      <c r="L75" s="7">
        <v>0</v>
      </c>
      <c r="M75" s="7">
        <v>0</v>
      </c>
      <c r="N75" s="7">
        <v>0</v>
      </c>
      <c r="O75" s="7">
        <v>0.1</v>
      </c>
      <c r="P75" s="7">
        <v>0</v>
      </c>
      <c r="Q75" s="7" t="s">
        <v>422</v>
      </c>
      <c r="R75" s="7" t="s">
        <v>423</v>
      </c>
      <c r="S75" s="7">
        <v>1</v>
      </c>
      <c r="T75" s="7">
        <v>0</v>
      </c>
      <c r="U75" s="7">
        <v>0</v>
      </c>
      <c r="V75" s="7"/>
      <c r="W75" s="7"/>
      <c r="X75" s="7"/>
      <c r="Y75" s="7">
        <v>1</v>
      </c>
      <c r="Z75" s="7" t="s">
        <v>31</v>
      </c>
      <c r="AA75" s="7" t="s">
        <v>417</v>
      </c>
      <c r="AB75" s="7" t="s">
        <v>418</v>
      </c>
      <c r="AC75" s="7" t="e">
        <f>VLOOKUP(Q75,Sheet1!A:A,1,FALSE)</f>
        <v>#N/A</v>
      </c>
    </row>
    <row r="76" ht="14.25" hidden="1" spans="1:29">
      <c r="A76" s="7" t="s">
        <v>424</v>
      </c>
      <c r="B76" s="7" t="s">
        <v>25</v>
      </c>
      <c r="C76" s="7" t="s">
        <v>425</v>
      </c>
      <c r="D76" s="8" t="s">
        <v>426</v>
      </c>
      <c r="E76" s="7">
        <v>1258.95</v>
      </c>
      <c r="F76" s="7">
        <v>1258.95</v>
      </c>
      <c r="G76" s="7"/>
      <c r="H76" s="7" t="s">
        <v>28</v>
      </c>
      <c r="I76" s="7">
        <v>0</v>
      </c>
      <c r="J76" s="7">
        <v>1</v>
      </c>
      <c r="K76" s="7">
        <v>0</v>
      </c>
      <c r="L76" s="7">
        <v>0</v>
      </c>
      <c r="M76" s="7">
        <v>0</v>
      </c>
      <c r="N76" s="7">
        <v>0</v>
      </c>
      <c r="O76" s="7">
        <v>0.1</v>
      </c>
      <c r="P76" s="7">
        <v>0</v>
      </c>
      <c r="Q76" s="7" t="s">
        <v>427</v>
      </c>
      <c r="R76" s="7" t="s">
        <v>411</v>
      </c>
      <c r="S76" s="7">
        <v>1</v>
      </c>
      <c r="T76" s="7">
        <v>100</v>
      </c>
      <c r="U76" s="7">
        <v>50</v>
      </c>
      <c r="V76" s="7"/>
      <c r="W76" s="7"/>
      <c r="X76" s="7"/>
      <c r="Y76" s="7">
        <v>1</v>
      </c>
      <c r="Z76" s="7" t="s">
        <v>31</v>
      </c>
      <c r="AA76" s="7" t="s">
        <v>417</v>
      </c>
      <c r="AB76" s="7" t="s">
        <v>418</v>
      </c>
      <c r="AC76" s="7" t="e">
        <f>VLOOKUP(Q76,Sheet1!A:A,1,FALSE)</f>
        <v>#N/A</v>
      </c>
    </row>
    <row r="77" ht="14.25" hidden="1" spans="1:29">
      <c r="A77" s="7" t="s">
        <v>428</v>
      </c>
      <c r="B77" s="7" t="s">
        <v>25</v>
      </c>
      <c r="C77" s="7" t="s">
        <v>429</v>
      </c>
      <c r="D77" s="8" t="s">
        <v>430</v>
      </c>
      <c r="E77" s="7">
        <v>481.95</v>
      </c>
      <c r="F77" s="7">
        <v>481.95</v>
      </c>
      <c r="G77" s="7"/>
      <c r="H77" s="7" t="s">
        <v>28</v>
      </c>
      <c r="I77" s="7">
        <v>80</v>
      </c>
      <c r="J77" s="7">
        <v>1</v>
      </c>
      <c r="K77" s="7">
        <v>0</v>
      </c>
      <c r="L77" s="7">
        <v>0</v>
      </c>
      <c r="M77" s="7">
        <v>0</v>
      </c>
      <c r="N77" s="7">
        <v>0</v>
      </c>
      <c r="O77" s="7">
        <v>0.1</v>
      </c>
      <c r="P77" s="7">
        <v>0</v>
      </c>
      <c r="Q77" s="7" t="s">
        <v>431</v>
      </c>
      <c r="R77" s="7" t="s">
        <v>432</v>
      </c>
      <c r="S77" s="7">
        <v>1</v>
      </c>
      <c r="T77" s="7">
        <v>100</v>
      </c>
      <c r="U77" s="7">
        <v>0</v>
      </c>
      <c r="V77" s="7"/>
      <c r="W77" s="7"/>
      <c r="X77" s="7"/>
      <c r="Y77" s="7">
        <v>1</v>
      </c>
      <c r="Z77" s="7" t="s">
        <v>31</v>
      </c>
      <c r="AA77" s="7" t="s">
        <v>417</v>
      </c>
      <c r="AB77" s="7" t="s">
        <v>418</v>
      </c>
      <c r="AC77" s="7" t="e">
        <f>VLOOKUP(Q77,Sheet1!A:A,1,FALSE)</f>
        <v>#N/A</v>
      </c>
    </row>
    <row r="78" ht="14.25" hidden="1" spans="1:29">
      <c r="A78" s="7" t="s">
        <v>433</v>
      </c>
      <c r="B78" s="7" t="s">
        <v>25</v>
      </c>
      <c r="C78" s="7" t="s">
        <v>434</v>
      </c>
      <c r="D78" s="8" t="s">
        <v>435</v>
      </c>
      <c r="E78" s="7">
        <v>435.75</v>
      </c>
      <c r="F78" s="7">
        <v>435.75</v>
      </c>
      <c r="G78" s="7"/>
      <c r="H78" s="7" t="s">
        <v>28</v>
      </c>
      <c r="I78" s="7">
        <v>80</v>
      </c>
      <c r="J78" s="7">
        <v>1</v>
      </c>
      <c r="K78" s="7">
        <v>0</v>
      </c>
      <c r="L78" s="7">
        <v>0</v>
      </c>
      <c r="M78" s="7">
        <v>0</v>
      </c>
      <c r="N78" s="7">
        <v>0</v>
      </c>
      <c r="O78" s="7">
        <v>0.1</v>
      </c>
      <c r="P78" s="7">
        <v>0</v>
      </c>
      <c r="Q78" s="7" t="s">
        <v>436</v>
      </c>
      <c r="R78" s="7" t="s">
        <v>437</v>
      </c>
      <c r="S78" s="7">
        <v>1</v>
      </c>
      <c r="T78" s="7">
        <v>100</v>
      </c>
      <c r="U78" s="7">
        <v>0</v>
      </c>
      <c r="V78" s="7"/>
      <c r="W78" s="7"/>
      <c r="X78" s="7"/>
      <c r="Y78" s="7">
        <v>1</v>
      </c>
      <c r="Z78" s="7" t="s">
        <v>31</v>
      </c>
      <c r="AA78" s="7" t="s">
        <v>417</v>
      </c>
      <c r="AB78" s="7" t="s">
        <v>418</v>
      </c>
      <c r="AC78" s="7" t="e">
        <f>VLOOKUP(Q78,Sheet1!A:A,1,FALSE)</f>
        <v>#N/A</v>
      </c>
    </row>
    <row r="79" ht="14.25" hidden="1" spans="1:29">
      <c r="A79" s="7" t="s">
        <v>438</v>
      </c>
      <c r="B79" s="7" t="s">
        <v>25</v>
      </c>
      <c r="C79" s="7" t="s">
        <v>439</v>
      </c>
      <c r="D79" s="8" t="s">
        <v>440</v>
      </c>
      <c r="E79" s="7">
        <v>1258.95</v>
      </c>
      <c r="F79" s="7">
        <v>1258.95</v>
      </c>
      <c r="G79" s="7"/>
      <c r="H79" s="7" t="s">
        <v>28</v>
      </c>
      <c r="I79" s="7">
        <v>0</v>
      </c>
      <c r="J79" s="7">
        <v>1</v>
      </c>
      <c r="K79" s="7">
        <v>0</v>
      </c>
      <c r="L79" s="7">
        <v>0</v>
      </c>
      <c r="M79" s="7">
        <v>0</v>
      </c>
      <c r="N79" s="7">
        <v>0</v>
      </c>
      <c r="O79" s="7">
        <v>0.1</v>
      </c>
      <c r="P79" s="7">
        <v>0</v>
      </c>
      <c r="Q79" s="7" t="s">
        <v>441</v>
      </c>
      <c r="R79" s="7" t="s">
        <v>411</v>
      </c>
      <c r="S79" s="7">
        <v>1</v>
      </c>
      <c r="T79" s="7">
        <v>0</v>
      </c>
      <c r="U79" s="7">
        <v>50</v>
      </c>
      <c r="V79" s="7"/>
      <c r="W79" s="7"/>
      <c r="X79" s="7"/>
      <c r="Y79" s="7">
        <v>1</v>
      </c>
      <c r="Z79" s="7" t="s">
        <v>31</v>
      </c>
      <c r="AA79" s="7" t="s">
        <v>417</v>
      </c>
      <c r="AB79" s="7" t="s">
        <v>418</v>
      </c>
      <c r="AC79" s="7" t="e">
        <f>VLOOKUP(Q79,Sheet1!A:A,1,FALSE)</f>
        <v>#N/A</v>
      </c>
    </row>
    <row r="80" ht="14.25" hidden="1" spans="1:29">
      <c r="A80" s="7" t="s">
        <v>442</v>
      </c>
      <c r="B80" s="7" t="s">
        <v>25</v>
      </c>
      <c r="C80" s="7" t="s">
        <v>443</v>
      </c>
      <c r="D80" s="8" t="s">
        <v>444</v>
      </c>
      <c r="E80" s="7">
        <v>2257.5</v>
      </c>
      <c r="F80" s="7">
        <v>2257.5</v>
      </c>
      <c r="G80" s="7"/>
      <c r="H80" s="7" t="s">
        <v>28</v>
      </c>
      <c r="I80" s="7">
        <v>80</v>
      </c>
      <c r="J80" s="7">
        <v>1</v>
      </c>
      <c r="K80" s="7">
        <v>0</v>
      </c>
      <c r="L80" s="7">
        <v>0</v>
      </c>
      <c r="M80" s="7">
        <v>0</v>
      </c>
      <c r="N80" s="7">
        <v>0</v>
      </c>
      <c r="O80" s="7">
        <v>0.1</v>
      </c>
      <c r="P80" s="7">
        <v>0</v>
      </c>
      <c r="Q80" s="7" t="s">
        <v>445</v>
      </c>
      <c r="R80" s="7" t="s">
        <v>446</v>
      </c>
      <c r="S80" s="7">
        <v>1</v>
      </c>
      <c r="T80" s="7">
        <v>100</v>
      </c>
      <c r="U80" s="7">
        <v>0</v>
      </c>
      <c r="V80" s="7"/>
      <c r="W80" s="7"/>
      <c r="X80" s="7"/>
      <c r="Y80" s="7">
        <v>1</v>
      </c>
      <c r="Z80" s="7" t="s">
        <v>31</v>
      </c>
      <c r="AA80" s="7" t="s">
        <v>417</v>
      </c>
      <c r="AB80" s="7" t="s">
        <v>418</v>
      </c>
      <c r="AC80" s="7" t="e">
        <f>VLOOKUP(Q80,Sheet1!A:A,1,FALSE)</f>
        <v>#N/A</v>
      </c>
    </row>
    <row r="81" ht="14.25" hidden="1" spans="1:29">
      <c r="A81" s="7" t="s">
        <v>447</v>
      </c>
      <c r="B81" s="7" t="s">
        <v>25</v>
      </c>
      <c r="C81" s="7" t="s">
        <v>448</v>
      </c>
      <c r="D81" s="8" t="s">
        <v>449</v>
      </c>
      <c r="E81" s="7">
        <v>324.45</v>
      </c>
      <c r="F81" s="7">
        <v>324.45</v>
      </c>
      <c r="G81" s="7"/>
      <c r="H81" s="7" t="s">
        <v>28</v>
      </c>
      <c r="I81" s="7">
        <v>79</v>
      </c>
      <c r="J81" s="7">
        <v>1</v>
      </c>
      <c r="K81" s="7">
        <v>0</v>
      </c>
      <c r="L81" s="7">
        <v>0</v>
      </c>
      <c r="M81" s="7">
        <v>0</v>
      </c>
      <c r="N81" s="7">
        <v>0</v>
      </c>
      <c r="O81" s="7">
        <v>0.1</v>
      </c>
      <c r="P81" s="7">
        <v>0</v>
      </c>
      <c r="Q81" s="7" t="s">
        <v>450</v>
      </c>
      <c r="R81" s="7" t="s">
        <v>451</v>
      </c>
      <c r="S81" s="7">
        <v>1</v>
      </c>
      <c r="T81" s="7">
        <v>99</v>
      </c>
      <c r="U81" s="7">
        <v>0</v>
      </c>
      <c r="V81" s="7"/>
      <c r="W81" s="7"/>
      <c r="X81" s="7"/>
      <c r="Y81" s="7">
        <v>1</v>
      </c>
      <c r="Z81" s="7" t="s">
        <v>31</v>
      </c>
      <c r="AA81" s="7" t="s">
        <v>417</v>
      </c>
      <c r="AB81" s="7" t="s">
        <v>418</v>
      </c>
      <c r="AC81" s="7" t="e">
        <f>VLOOKUP(Q81,Sheet1!A:A,1,FALSE)</f>
        <v>#N/A</v>
      </c>
    </row>
    <row r="82" ht="14.25" hidden="1" spans="1:29">
      <c r="A82" s="7" t="s">
        <v>452</v>
      </c>
      <c r="B82" s="7" t="s">
        <v>25</v>
      </c>
      <c r="C82" s="7" t="s">
        <v>453</v>
      </c>
      <c r="D82" s="8" t="s">
        <v>454</v>
      </c>
      <c r="E82" s="7">
        <v>733.95</v>
      </c>
      <c r="F82" s="7">
        <v>733.95</v>
      </c>
      <c r="G82" s="7"/>
      <c r="H82" s="7" t="s">
        <v>28</v>
      </c>
      <c r="I82" s="7">
        <v>0</v>
      </c>
      <c r="J82" s="7">
        <v>1</v>
      </c>
      <c r="K82" s="7">
        <v>0</v>
      </c>
      <c r="L82" s="7">
        <v>0</v>
      </c>
      <c r="M82" s="7">
        <v>0</v>
      </c>
      <c r="N82" s="7">
        <v>0</v>
      </c>
      <c r="O82" s="7">
        <v>0.1</v>
      </c>
      <c r="P82" s="7">
        <v>0</v>
      </c>
      <c r="Q82" s="7" t="s">
        <v>455</v>
      </c>
      <c r="R82" s="7" t="s">
        <v>456</v>
      </c>
      <c r="S82" s="7">
        <v>1</v>
      </c>
      <c r="T82" s="7">
        <v>100</v>
      </c>
      <c r="U82" s="7">
        <v>0</v>
      </c>
      <c r="V82" s="7"/>
      <c r="W82" s="7"/>
      <c r="X82" s="7"/>
      <c r="Y82" s="7">
        <v>1</v>
      </c>
      <c r="Z82" s="7" t="s">
        <v>31</v>
      </c>
      <c r="AA82" s="7" t="s">
        <v>417</v>
      </c>
      <c r="AB82" s="7" t="s">
        <v>418</v>
      </c>
      <c r="AC82" s="7" t="e">
        <f>VLOOKUP(Q82,Sheet1!A:A,1,FALSE)</f>
        <v>#N/A</v>
      </c>
    </row>
    <row r="83" ht="14.25" hidden="1" spans="1:29">
      <c r="A83" s="7" t="s">
        <v>457</v>
      </c>
      <c r="B83" s="7" t="s">
        <v>25</v>
      </c>
      <c r="C83" s="7" t="s">
        <v>458</v>
      </c>
      <c r="D83" s="8" t="s">
        <v>459</v>
      </c>
      <c r="E83" s="7">
        <v>366.45</v>
      </c>
      <c r="F83" s="7">
        <v>366.45</v>
      </c>
      <c r="G83" s="7"/>
      <c r="H83" s="7" t="s">
        <v>28</v>
      </c>
      <c r="I83" s="7">
        <v>160</v>
      </c>
      <c r="J83" s="7">
        <v>1</v>
      </c>
      <c r="K83" s="7">
        <v>0</v>
      </c>
      <c r="L83" s="7">
        <v>0</v>
      </c>
      <c r="M83" s="7">
        <v>0</v>
      </c>
      <c r="N83" s="7">
        <v>0</v>
      </c>
      <c r="O83" s="7">
        <v>0.1</v>
      </c>
      <c r="P83" s="7">
        <v>0</v>
      </c>
      <c r="Q83" s="7" t="s">
        <v>460</v>
      </c>
      <c r="R83" s="7" t="s">
        <v>461</v>
      </c>
      <c r="S83" s="7">
        <v>1</v>
      </c>
      <c r="T83" s="7">
        <v>200</v>
      </c>
      <c r="U83" s="7">
        <v>0</v>
      </c>
      <c r="V83" s="7"/>
      <c r="W83" s="7"/>
      <c r="X83" s="7"/>
      <c r="Y83" s="7">
        <v>1</v>
      </c>
      <c r="Z83" s="7" t="s">
        <v>31</v>
      </c>
      <c r="AA83" s="7" t="s">
        <v>417</v>
      </c>
      <c r="AB83" s="7" t="s">
        <v>418</v>
      </c>
      <c r="AC83" s="7" t="e">
        <f>VLOOKUP(Q83,Sheet1!A:A,1,FALSE)</f>
        <v>#N/A</v>
      </c>
    </row>
    <row r="84" ht="14.25" hidden="1" spans="1:29">
      <c r="A84" s="7" t="s">
        <v>462</v>
      </c>
      <c r="B84" s="7" t="s">
        <v>25</v>
      </c>
      <c r="C84" s="7" t="s">
        <v>463</v>
      </c>
      <c r="D84" s="8" t="s">
        <v>464</v>
      </c>
      <c r="E84" s="7">
        <v>366.45</v>
      </c>
      <c r="F84" s="7">
        <v>366.45</v>
      </c>
      <c r="G84" s="7"/>
      <c r="H84" s="7" t="s">
        <v>28</v>
      </c>
      <c r="I84" s="7">
        <v>160</v>
      </c>
      <c r="J84" s="7">
        <v>1</v>
      </c>
      <c r="K84" s="7">
        <v>0</v>
      </c>
      <c r="L84" s="7">
        <v>0</v>
      </c>
      <c r="M84" s="7">
        <v>0</v>
      </c>
      <c r="N84" s="7">
        <v>0</v>
      </c>
      <c r="O84" s="7">
        <v>0.1</v>
      </c>
      <c r="P84" s="7">
        <v>0</v>
      </c>
      <c r="Q84" s="7" t="s">
        <v>465</v>
      </c>
      <c r="R84" s="7" t="s">
        <v>461</v>
      </c>
      <c r="S84" s="7">
        <v>1</v>
      </c>
      <c r="T84" s="7">
        <v>200</v>
      </c>
      <c r="U84" s="7">
        <v>0</v>
      </c>
      <c r="V84" s="7"/>
      <c r="W84" s="7"/>
      <c r="X84" s="7"/>
      <c r="Y84" s="7">
        <v>1</v>
      </c>
      <c r="Z84" s="7" t="s">
        <v>31</v>
      </c>
      <c r="AA84" s="7" t="s">
        <v>417</v>
      </c>
      <c r="AB84" s="7" t="s">
        <v>418</v>
      </c>
      <c r="AC84" s="7" t="e">
        <f>VLOOKUP(Q84,Sheet1!A:A,1,FALSE)</f>
        <v>#N/A</v>
      </c>
    </row>
    <row r="85" ht="14.25" hidden="1" spans="1:29">
      <c r="A85" s="7" t="s">
        <v>466</v>
      </c>
      <c r="B85" s="7" t="s">
        <v>25</v>
      </c>
      <c r="C85" s="7" t="s">
        <v>467</v>
      </c>
      <c r="D85" s="8" t="s">
        <v>468</v>
      </c>
      <c r="E85" s="7">
        <v>366.45</v>
      </c>
      <c r="F85" s="7">
        <v>366.45</v>
      </c>
      <c r="G85" s="7"/>
      <c r="H85" s="7" t="s">
        <v>28</v>
      </c>
      <c r="I85" s="7">
        <v>160</v>
      </c>
      <c r="J85" s="7">
        <v>1</v>
      </c>
      <c r="K85" s="7">
        <v>0</v>
      </c>
      <c r="L85" s="7">
        <v>0</v>
      </c>
      <c r="M85" s="7">
        <v>0</v>
      </c>
      <c r="N85" s="7">
        <v>0</v>
      </c>
      <c r="O85" s="7">
        <v>0.1</v>
      </c>
      <c r="P85" s="7">
        <v>0</v>
      </c>
      <c r="Q85" s="7" t="s">
        <v>469</v>
      </c>
      <c r="R85" s="7" t="s">
        <v>461</v>
      </c>
      <c r="S85" s="7">
        <v>1</v>
      </c>
      <c r="T85" s="7">
        <v>200</v>
      </c>
      <c r="U85" s="7">
        <v>0</v>
      </c>
      <c r="V85" s="7"/>
      <c r="W85" s="7"/>
      <c r="X85" s="7"/>
      <c r="Y85" s="7">
        <v>1</v>
      </c>
      <c r="Z85" s="7" t="s">
        <v>31</v>
      </c>
      <c r="AA85" s="7" t="s">
        <v>417</v>
      </c>
      <c r="AB85" s="7" t="s">
        <v>418</v>
      </c>
      <c r="AC85" s="7" t="e">
        <f>VLOOKUP(Q85,Sheet1!A:A,1,FALSE)</f>
        <v>#N/A</v>
      </c>
    </row>
    <row r="86" ht="14.25" hidden="1" spans="1:29">
      <c r="A86" s="7" t="s">
        <v>470</v>
      </c>
      <c r="B86" s="7" t="s">
        <v>25</v>
      </c>
      <c r="C86" s="7" t="s">
        <v>471</v>
      </c>
      <c r="D86" s="8" t="s">
        <v>472</v>
      </c>
      <c r="E86" s="7">
        <v>366.45</v>
      </c>
      <c r="F86" s="7">
        <v>366.45</v>
      </c>
      <c r="G86" s="7"/>
      <c r="H86" s="7" t="s">
        <v>28</v>
      </c>
      <c r="I86" s="7">
        <v>400</v>
      </c>
      <c r="J86" s="7">
        <v>1</v>
      </c>
      <c r="K86" s="7">
        <v>0</v>
      </c>
      <c r="L86" s="7">
        <v>0</v>
      </c>
      <c r="M86" s="7">
        <v>0</v>
      </c>
      <c r="N86" s="7">
        <v>0</v>
      </c>
      <c r="O86" s="7">
        <v>0.1</v>
      </c>
      <c r="P86" s="7">
        <v>0</v>
      </c>
      <c r="Q86" s="7" t="s">
        <v>473</v>
      </c>
      <c r="R86" s="7" t="s">
        <v>461</v>
      </c>
      <c r="S86" s="7">
        <v>1</v>
      </c>
      <c r="T86" s="7">
        <v>500</v>
      </c>
      <c r="U86" s="7">
        <v>0</v>
      </c>
      <c r="V86" s="7"/>
      <c r="W86" s="7"/>
      <c r="X86" s="7"/>
      <c r="Y86" s="7">
        <v>1</v>
      </c>
      <c r="Z86" s="7" t="s">
        <v>31</v>
      </c>
      <c r="AA86" s="7" t="s">
        <v>417</v>
      </c>
      <c r="AB86" s="7" t="s">
        <v>418</v>
      </c>
      <c r="AC86" s="7" t="e">
        <f>VLOOKUP(Q86,Sheet1!A:A,1,FALSE)</f>
        <v>#N/A</v>
      </c>
    </row>
    <row r="87" ht="14.25" hidden="1" spans="1:29">
      <c r="A87" s="7" t="s">
        <v>474</v>
      </c>
      <c r="B87" s="7" t="s">
        <v>25</v>
      </c>
      <c r="C87" s="7" t="s">
        <v>475</v>
      </c>
      <c r="D87" s="8" t="s">
        <v>476</v>
      </c>
      <c r="E87" s="7">
        <v>366.45</v>
      </c>
      <c r="F87" s="7">
        <v>366.45</v>
      </c>
      <c r="G87" s="7"/>
      <c r="H87" s="7" t="s">
        <v>28</v>
      </c>
      <c r="I87" s="7">
        <v>400</v>
      </c>
      <c r="J87" s="7">
        <v>1</v>
      </c>
      <c r="K87" s="7">
        <v>0</v>
      </c>
      <c r="L87" s="7">
        <v>0</v>
      </c>
      <c r="M87" s="7">
        <v>0</v>
      </c>
      <c r="N87" s="7">
        <v>0</v>
      </c>
      <c r="O87" s="7">
        <v>0.1</v>
      </c>
      <c r="P87" s="7">
        <v>0</v>
      </c>
      <c r="Q87" s="7" t="s">
        <v>477</v>
      </c>
      <c r="R87" s="7" t="s">
        <v>461</v>
      </c>
      <c r="S87" s="7">
        <v>1</v>
      </c>
      <c r="T87" s="7">
        <v>500</v>
      </c>
      <c r="U87" s="7">
        <v>0</v>
      </c>
      <c r="V87" s="7"/>
      <c r="W87" s="7"/>
      <c r="X87" s="7"/>
      <c r="Y87" s="7">
        <v>1</v>
      </c>
      <c r="Z87" s="7" t="s">
        <v>31</v>
      </c>
      <c r="AA87" s="7" t="s">
        <v>417</v>
      </c>
      <c r="AB87" s="7" t="s">
        <v>418</v>
      </c>
      <c r="AC87" s="7" t="e">
        <f>VLOOKUP(Q87,Sheet1!A:A,1,FALSE)</f>
        <v>#N/A</v>
      </c>
    </row>
    <row r="88" ht="14.25" hidden="1" spans="1:29">
      <c r="A88" s="7" t="s">
        <v>478</v>
      </c>
      <c r="B88" s="7" t="s">
        <v>25</v>
      </c>
      <c r="C88" s="7" t="s">
        <v>479</v>
      </c>
      <c r="D88" s="8" t="s">
        <v>480</v>
      </c>
      <c r="E88" s="7">
        <v>366.45</v>
      </c>
      <c r="F88" s="7">
        <v>366.45</v>
      </c>
      <c r="G88" s="7"/>
      <c r="H88" s="7" t="s">
        <v>28</v>
      </c>
      <c r="I88" s="7">
        <v>240</v>
      </c>
      <c r="J88" s="7">
        <v>1</v>
      </c>
      <c r="K88" s="7">
        <v>0</v>
      </c>
      <c r="L88" s="7">
        <v>0</v>
      </c>
      <c r="M88" s="7">
        <v>0</v>
      </c>
      <c r="N88" s="7">
        <v>0</v>
      </c>
      <c r="O88" s="7">
        <v>0.1</v>
      </c>
      <c r="P88" s="7">
        <v>0</v>
      </c>
      <c r="Q88" s="7" t="s">
        <v>481</v>
      </c>
      <c r="R88" s="7" t="s">
        <v>461</v>
      </c>
      <c r="S88" s="7">
        <v>1</v>
      </c>
      <c r="T88" s="7">
        <v>300</v>
      </c>
      <c r="U88" s="7">
        <v>0</v>
      </c>
      <c r="V88" s="7"/>
      <c r="W88" s="7"/>
      <c r="X88" s="7"/>
      <c r="Y88" s="7">
        <v>1</v>
      </c>
      <c r="Z88" s="7" t="s">
        <v>31</v>
      </c>
      <c r="AA88" s="7" t="s">
        <v>417</v>
      </c>
      <c r="AB88" s="7" t="s">
        <v>418</v>
      </c>
      <c r="AC88" s="7" t="e">
        <f>VLOOKUP(Q88,Sheet1!A:A,1,FALSE)</f>
        <v>#N/A</v>
      </c>
    </row>
    <row r="89" ht="14.25" hidden="1" spans="1:29">
      <c r="A89" s="7" t="s">
        <v>482</v>
      </c>
      <c r="B89" s="7" t="s">
        <v>25</v>
      </c>
      <c r="C89" s="7" t="s">
        <v>483</v>
      </c>
      <c r="D89" s="8" t="s">
        <v>484</v>
      </c>
      <c r="E89" s="7">
        <v>366.45</v>
      </c>
      <c r="F89" s="7">
        <v>366.45</v>
      </c>
      <c r="G89" s="7"/>
      <c r="H89" s="7" t="s">
        <v>28</v>
      </c>
      <c r="I89" s="7">
        <v>160</v>
      </c>
      <c r="J89" s="7">
        <v>1</v>
      </c>
      <c r="K89" s="7">
        <v>0</v>
      </c>
      <c r="L89" s="7">
        <v>0</v>
      </c>
      <c r="M89" s="7">
        <v>0</v>
      </c>
      <c r="N89" s="7">
        <v>0</v>
      </c>
      <c r="O89" s="7">
        <v>0.1</v>
      </c>
      <c r="P89" s="7">
        <v>0</v>
      </c>
      <c r="Q89" s="7" t="s">
        <v>485</v>
      </c>
      <c r="R89" s="7" t="s">
        <v>461</v>
      </c>
      <c r="S89" s="7">
        <v>1</v>
      </c>
      <c r="T89" s="7">
        <v>200</v>
      </c>
      <c r="U89" s="7">
        <v>0</v>
      </c>
      <c r="V89" s="7"/>
      <c r="W89" s="7"/>
      <c r="X89" s="7"/>
      <c r="Y89" s="7">
        <v>1</v>
      </c>
      <c r="Z89" s="7" t="s">
        <v>31</v>
      </c>
      <c r="AA89" s="7" t="s">
        <v>417</v>
      </c>
      <c r="AB89" s="7" t="s">
        <v>418</v>
      </c>
      <c r="AC89" s="7" t="e">
        <f>VLOOKUP(Q89,Sheet1!A:A,1,FALSE)</f>
        <v>#N/A</v>
      </c>
    </row>
    <row r="90" ht="14.25" hidden="1" spans="1:29">
      <c r="A90" s="7" t="s">
        <v>486</v>
      </c>
      <c r="B90" s="7" t="s">
        <v>25</v>
      </c>
      <c r="C90" s="7" t="s">
        <v>487</v>
      </c>
      <c r="D90" s="8" t="s">
        <v>488</v>
      </c>
      <c r="E90" s="7">
        <v>366.45</v>
      </c>
      <c r="F90" s="7">
        <v>366.45</v>
      </c>
      <c r="G90" s="7"/>
      <c r="H90" s="7" t="s">
        <v>28</v>
      </c>
      <c r="I90" s="7">
        <v>240</v>
      </c>
      <c r="J90" s="7">
        <v>1</v>
      </c>
      <c r="K90" s="7">
        <v>0</v>
      </c>
      <c r="L90" s="7">
        <v>0</v>
      </c>
      <c r="M90" s="7">
        <v>0</v>
      </c>
      <c r="N90" s="7">
        <v>0</v>
      </c>
      <c r="O90" s="7">
        <v>0.1</v>
      </c>
      <c r="P90" s="7">
        <v>0</v>
      </c>
      <c r="Q90" s="7" t="s">
        <v>489</v>
      </c>
      <c r="R90" s="7" t="s">
        <v>461</v>
      </c>
      <c r="S90" s="7">
        <v>1</v>
      </c>
      <c r="T90" s="7">
        <v>300</v>
      </c>
      <c r="U90" s="7">
        <v>0</v>
      </c>
      <c r="V90" s="7"/>
      <c r="W90" s="7"/>
      <c r="X90" s="7"/>
      <c r="Y90" s="7">
        <v>1</v>
      </c>
      <c r="Z90" s="7" t="s">
        <v>31</v>
      </c>
      <c r="AA90" s="7" t="s">
        <v>417</v>
      </c>
      <c r="AB90" s="7" t="s">
        <v>418</v>
      </c>
      <c r="AC90" s="7" t="e">
        <f>VLOOKUP(Q90,Sheet1!A:A,1,FALSE)</f>
        <v>#N/A</v>
      </c>
    </row>
    <row r="91" ht="14.25" hidden="1" spans="1:29">
      <c r="A91" s="7" t="s">
        <v>490</v>
      </c>
      <c r="B91" s="7" t="s">
        <v>25</v>
      </c>
      <c r="C91" s="7" t="s">
        <v>491</v>
      </c>
      <c r="D91" s="8" t="s">
        <v>492</v>
      </c>
      <c r="E91" s="7">
        <v>366.45</v>
      </c>
      <c r="F91" s="7">
        <v>366.45</v>
      </c>
      <c r="G91" s="7"/>
      <c r="H91" s="7" t="s">
        <v>28</v>
      </c>
      <c r="I91" s="7">
        <v>160</v>
      </c>
      <c r="J91" s="7">
        <v>1</v>
      </c>
      <c r="K91" s="7">
        <v>0</v>
      </c>
      <c r="L91" s="7">
        <v>0</v>
      </c>
      <c r="M91" s="7">
        <v>0</v>
      </c>
      <c r="N91" s="7">
        <v>0</v>
      </c>
      <c r="O91" s="7">
        <v>0.1</v>
      </c>
      <c r="P91" s="7">
        <v>0</v>
      </c>
      <c r="Q91" s="7" t="s">
        <v>493</v>
      </c>
      <c r="R91" s="7" t="s">
        <v>461</v>
      </c>
      <c r="S91" s="7">
        <v>1</v>
      </c>
      <c r="T91" s="7">
        <v>200</v>
      </c>
      <c r="U91" s="7">
        <v>0</v>
      </c>
      <c r="V91" s="7"/>
      <c r="W91" s="7"/>
      <c r="X91" s="7"/>
      <c r="Y91" s="7">
        <v>1</v>
      </c>
      <c r="Z91" s="7" t="s">
        <v>31</v>
      </c>
      <c r="AA91" s="7" t="s">
        <v>417</v>
      </c>
      <c r="AB91" s="7" t="s">
        <v>418</v>
      </c>
      <c r="AC91" s="7" t="e">
        <f>VLOOKUP(Q91,Sheet1!A:A,1,FALSE)</f>
        <v>#N/A</v>
      </c>
    </row>
    <row r="92" ht="14.25" hidden="1" spans="1:29">
      <c r="A92" s="7" t="s">
        <v>494</v>
      </c>
      <c r="B92" s="7" t="s">
        <v>25</v>
      </c>
      <c r="C92" s="7" t="s">
        <v>495</v>
      </c>
      <c r="D92" s="8" t="s">
        <v>496</v>
      </c>
      <c r="E92" s="7">
        <v>481.95</v>
      </c>
      <c r="F92" s="7">
        <v>481.95</v>
      </c>
      <c r="G92" s="7"/>
      <c r="H92" s="7" t="s">
        <v>28</v>
      </c>
      <c r="I92" s="7">
        <v>400</v>
      </c>
      <c r="J92" s="7">
        <v>1</v>
      </c>
      <c r="K92" s="7">
        <v>0</v>
      </c>
      <c r="L92" s="7">
        <v>0</v>
      </c>
      <c r="M92" s="7">
        <v>0</v>
      </c>
      <c r="N92" s="7">
        <v>0</v>
      </c>
      <c r="O92" s="7">
        <v>0.1</v>
      </c>
      <c r="P92" s="7">
        <v>0</v>
      </c>
      <c r="Q92" s="7" t="s">
        <v>497</v>
      </c>
      <c r="R92" s="7" t="s">
        <v>432</v>
      </c>
      <c r="S92" s="7">
        <v>1</v>
      </c>
      <c r="T92" s="7">
        <v>500</v>
      </c>
      <c r="U92" s="7">
        <v>0</v>
      </c>
      <c r="V92" s="7"/>
      <c r="W92" s="7"/>
      <c r="X92" s="7"/>
      <c r="Y92" s="7">
        <v>1</v>
      </c>
      <c r="Z92" s="7" t="s">
        <v>31</v>
      </c>
      <c r="AA92" s="7" t="s">
        <v>417</v>
      </c>
      <c r="AB92" s="7" t="s">
        <v>418</v>
      </c>
      <c r="AC92" s="7" t="e">
        <f>VLOOKUP(Q92,Sheet1!A:A,1,FALSE)</f>
        <v>#N/A</v>
      </c>
    </row>
    <row r="93" ht="14.25" hidden="1" spans="1:29">
      <c r="A93" s="7" t="s">
        <v>498</v>
      </c>
      <c r="B93" s="7" t="s">
        <v>25</v>
      </c>
      <c r="C93" s="7" t="s">
        <v>499</v>
      </c>
      <c r="D93" s="8" t="s">
        <v>500</v>
      </c>
      <c r="E93" s="7">
        <v>376.95</v>
      </c>
      <c r="F93" s="7">
        <v>376.95</v>
      </c>
      <c r="G93" s="7"/>
      <c r="H93" s="7" t="s">
        <v>28</v>
      </c>
      <c r="I93" s="7">
        <v>800</v>
      </c>
      <c r="J93" s="7">
        <v>1</v>
      </c>
      <c r="K93" s="7">
        <v>0</v>
      </c>
      <c r="L93" s="7">
        <v>0</v>
      </c>
      <c r="M93" s="7">
        <v>0</v>
      </c>
      <c r="N93" s="7">
        <v>0</v>
      </c>
      <c r="O93" s="7">
        <v>0.1</v>
      </c>
      <c r="P93" s="7">
        <v>0</v>
      </c>
      <c r="Q93" s="7" t="s">
        <v>501</v>
      </c>
      <c r="R93" s="7" t="s">
        <v>502</v>
      </c>
      <c r="S93" s="7">
        <v>1</v>
      </c>
      <c r="T93" s="7">
        <v>1000</v>
      </c>
      <c r="U93" s="7">
        <v>0</v>
      </c>
      <c r="V93" s="7"/>
      <c r="W93" s="7"/>
      <c r="X93" s="7"/>
      <c r="Y93" s="7">
        <v>1</v>
      </c>
      <c r="Z93" s="7" t="s">
        <v>31</v>
      </c>
      <c r="AA93" s="7" t="s">
        <v>417</v>
      </c>
      <c r="AB93" s="7" t="s">
        <v>418</v>
      </c>
      <c r="AC93" s="7" t="e">
        <f>VLOOKUP(Q93,Sheet1!A:A,1,FALSE)</f>
        <v>#N/A</v>
      </c>
    </row>
    <row r="94" ht="14.25" hidden="1" spans="1:29">
      <c r="A94" s="7" t="s">
        <v>503</v>
      </c>
      <c r="B94" s="7" t="s">
        <v>25</v>
      </c>
      <c r="C94" s="7" t="s">
        <v>504</v>
      </c>
      <c r="D94" s="8" t="s">
        <v>505</v>
      </c>
      <c r="E94" s="7">
        <v>996.45</v>
      </c>
      <c r="F94" s="7">
        <v>996.45</v>
      </c>
      <c r="G94" s="7"/>
      <c r="H94" s="7" t="s">
        <v>28</v>
      </c>
      <c r="I94" s="7">
        <v>400</v>
      </c>
      <c r="J94" s="7">
        <v>1</v>
      </c>
      <c r="K94" s="7">
        <v>0</v>
      </c>
      <c r="L94" s="7">
        <v>0</v>
      </c>
      <c r="M94" s="7">
        <v>0</v>
      </c>
      <c r="N94" s="7">
        <v>0</v>
      </c>
      <c r="O94" s="7">
        <v>0.1</v>
      </c>
      <c r="P94" s="7">
        <v>0</v>
      </c>
      <c r="Q94" s="7" t="s">
        <v>506</v>
      </c>
      <c r="R94" s="7" t="s">
        <v>507</v>
      </c>
      <c r="S94" s="7">
        <v>1</v>
      </c>
      <c r="T94" s="7">
        <v>500</v>
      </c>
      <c r="U94" s="7">
        <v>0</v>
      </c>
      <c r="V94" s="7"/>
      <c r="W94" s="7"/>
      <c r="X94" s="7"/>
      <c r="Y94" s="7">
        <v>1</v>
      </c>
      <c r="Z94" s="7" t="s">
        <v>31</v>
      </c>
      <c r="AA94" s="7" t="s">
        <v>417</v>
      </c>
      <c r="AB94" s="7" t="s">
        <v>418</v>
      </c>
      <c r="AC94" s="7" t="e">
        <f>VLOOKUP(Q94,Sheet1!A:A,1,FALSE)</f>
        <v>#N/A</v>
      </c>
    </row>
    <row r="95" ht="14.25" hidden="1" spans="1:29">
      <c r="A95" s="7" t="s">
        <v>508</v>
      </c>
      <c r="B95" s="7" t="s">
        <v>25</v>
      </c>
      <c r="C95" s="7" t="s">
        <v>509</v>
      </c>
      <c r="D95" s="8" t="s">
        <v>510</v>
      </c>
      <c r="E95" s="7">
        <v>324.45</v>
      </c>
      <c r="F95" s="7">
        <v>324.45</v>
      </c>
      <c r="G95" s="7"/>
      <c r="H95" s="7" t="s">
        <v>28</v>
      </c>
      <c r="I95" s="7">
        <v>160</v>
      </c>
      <c r="J95" s="7">
        <v>1</v>
      </c>
      <c r="K95" s="7">
        <v>0</v>
      </c>
      <c r="L95" s="7">
        <v>0</v>
      </c>
      <c r="M95" s="7">
        <v>0</v>
      </c>
      <c r="N95" s="7">
        <v>0</v>
      </c>
      <c r="O95" s="7">
        <v>0.1</v>
      </c>
      <c r="P95" s="7">
        <v>0</v>
      </c>
      <c r="Q95" s="7" t="s">
        <v>511</v>
      </c>
      <c r="R95" s="7" t="s">
        <v>451</v>
      </c>
      <c r="S95" s="7">
        <v>1</v>
      </c>
      <c r="T95" s="7">
        <v>200</v>
      </c>
      <c r="U95" s="7">
        <v>0</v>
      </c>
      <c r="V95" s="7"/>
      <c r="W95" s="7"/>
      <c r="X95" s="7"/>
      <c r="Y95" s="7">
        <v>1</v>
      </c>
      <c r="Z95" s="7" t="s">
        <v>31</v>
      </c>
      <c r="AA95" s="7" t="s">
        <v>417</v>
      </c>
      <c r="AB95" s="7" t="s">
        <v>418</v>
      </c>
      <c r="AC95" s="7" t="e">
        <f>VLOOKUP(Q95,Sheet1!A:A,1,FALSE)</f>
        <v>#N/A</v>
      </c>
    </row>
    <row r="96" ht="14.25" hidden="1" spans="1:29">
      <c r="A96" s="7" t="s">
        <v>512</v>
      </c>
      <c r="B96" s="7" t="s">
        <v>25</v>
      </c>
      <c r="C96" s="7" t="s">
        <v>513</v>
      </c>
      <c r="D96" s="8" t="s">
        <v>514</v>
      </c>
      <c r="E96" s="7">
        <v>481.95</v>
      </c>
      <c r="F96" s="7">
        <v>481.95</v>
      </c>
      <c r="G96" s="7"/>
      <c r="H96" s="7" t="s">
        <v>28</v>
      </c>
      <c r="I96" s="7">
        <v>400</v>
      </c>
      <c r="J96" s="7">
        <v>1</v>
      </c>
      <c r="K96" s="7">
        <v>0</v>
      </c>
      <c r="L96" s="7">
        <v>0</v>
      </c>
      <c r="M96" s="7">
        <v>0</v>
      </c>
      <c r="N96" s="7">
        <v>0</v>
      </c>
      <c r="O96" s="7">
        <v>0.1</v>
      </c>
      <c r="P96" s="7">
        <v>0</v>
      </c>
      <c r="Q96" s="7" t="s">
        <v>515</v>
      </c>
      <c r="R96" s="7" t="s">
        <v>432</v>
      </c>
      <c r="S96" s="7">
        <v>1</v>
      </c>
      <c r="T96" s="7">
        <v>500</v>
      </c>
      <c r="U96" s="7">
        <v>0</v>
      </c>
      <c r="V96" s="7"/>
      <c r="W96" s="7"/>
      <c r="X96" s="7"/>
      <c r="Y96" s="7">
        <v>1</v>
      </c>
      <c r="Z96" s="7" t="s">
        <v>31</v>
      </c>
      <c r="AA96" s="7" t="s">
        <v>417</v>
      </c>
      <c r="AB96" s="7" t="s">
        <v>418</v>
      </c>
      <c r="AC96" s="7" t="e">
        <f>VLOOKUP(Q96,Sheet1!A:A,1,FALSE)</f>
        <v>#N/A</v>
      </c>
    </row>
    <row r="97" ht="14.25" hidden="1" spans="1:29">
      <c r="A97" s="7" t="s">
        <v>516</v>
      </c>
      <c r="B97" s="7" t="s">
        <v>25</v>
      </c>
      <c r="C97" s="7" t="s">
        <v>517</v>
      </c>
      <c r="D97" s="8" t="s">
        <v>518</v>
      </c>
      <c r="E97" s="7">
        <v>324.45</v>
      </c>
      <c r="F97" s="7">
        <v>324.45</v>
      </c>
      <c r="G97" s="7"/>
      <c r="H97" s="7" t="s">
        <v>28</v>
      </c>
      <c r="I97" s="7">
        <v>160</v>
      </c>
      <c r="J97" s="7">
        <v>1</v>
      </c>
      <c r="K97" s="7">
        <v>0</v>
      </c>
      <c r="L97" s="7">
        <v>0</v>
      </c>
      <c r="M97" s="7">
        <v>0</v>
      </c>
      <c r="N97" s="7">
        <v>0</v>
      </c>
      <c r="O97" s="7">
        <v>0.1</v>
      </c>
      <c r="P97" s="7">
        <v>0</v>
      </c>
      <c r="Q97" s="7" t="s">
        <v>519</v>
      </c>
      <c r="R97" s="7" t="s">
        <v>451</v>
      </c>
      <c r="S97" s="7">
        <v>1</v>
      </c>
      <c r="T97" s="7">
        <v>200</v>
      </c>
      <c r="U97" s="7">
        <v>0</v>
      </c>
      <c r="V97" s="7"/>
      <c r="W97" s="7"/>
      <c r="X97" s="7"/>
      <c r="Y97" s="7">
        <v>1</v>
      </c>
      <c r="Z97" s="7" t="s">
        <v>31</v>
      </c>
      <c r="AA97" s="7" t="s">
        <v>417</v>
      </c>
      <c r="AB97" s="7" t="s">
        <v>418</v>
      </c>
      <c r="AC97" s="7" t="e">
        <f>VLOOKUP(Q97,Sheet1!A:A,1,FALSE)</f>
        <v>#N/A</v>
      </c>
    </row>
    <row r="98" ht="14.25" hidden="1" spans="1:29">
      <c r="A98" s="7" t="s">
        <v>520</v>
      </c>
      <c r="B98" s="7" t="s">
        <v>25</v>
      </c>
      <c r="C98" s="7" t="s">
        <v>521</v>
      </c>
      <c r="D98" s="8" t="s">
        <v>522</v>
      </c>
      <c r="E98" s="7">
        <v>366.45</v>
      </c>
      <c r="F98" s="7">
        <v>366.45</v>
      </c>
      <c r="G98" s="7"/>
      <c r="H98" s="7" t="s">
        <v>28</v>
      </c>
      <c r="I98" s="7">
        <v>240</v>
      </c>
      <c r="J98" s="7">
        <v>1</v>
      </c>
      <c r="K98" s="7">
        <v>0</v>
      </c>
      <c r="L98" s="7">
        <v>0</v>
      </c>
      <c r="M98" s="7">
        <v>0</v>
      </c>
      <c r="N98" s="7">
        <v>0</v>
      </c>
      <c r="O98" s="7">
        <v>0.1</v>
      </c>
      <c r="P98" s="7">
        <v>0</v>
      </c>
      <c r="Q98" s="7" t="s">
        <v>523</v>
      </c>
      <c r="R98" s="7" t="s">
        <v>461</v>
      </c>
      <c r="S98" s="7">
        <v>1</v>
      </c>
      <c r="T98" s="7">
        <v>300</v>
      </c>
      <c r="U98" s="7">
        <v>0</v>
      </c>
      <c r="V98" s="7"/>
      <c r="W98" s="7"/>
      <c r="X98" s="7"/>
      <c r="Y98" s="7">
        <v>1</v>
      </c>
      <c r="Z98" s="7" t="s">
        <v>31</v>
      </c>
      <c r="AA98" s="7" t="s">
        <v>417</v>
      </c>
      <c r="AB98" s="7" t="s">
        <v>418</v>
      </c>
      <c r="AC98" s="7" t="e">
        <f>VLOOKUP(Q98,Sheet1!A:A,1,FALSE)</f>
        <v>#N/A</v>
      </c>
    </row>
    <row r="99" ht="14.25" hidden="1" spans="1:29">
      <c r="A99" s="7" t="s">
        <v>524</v>
      </c>
      <c r="B99" s="7" t="s">
        <v>25</v>
      </c>
      <c r="C99" s="7" t="s">
        <v>525</v>
      </c>
      <c r="D99" s="8" t="s">
        <v>526</v>
      </c>
      <c r="E99" s="7">
        <v>165.9</v>
      </c>
      <c r="F99" s="7">
        <v>165.9</v>
      </c>
      <c r="G99" s="7"/>
      <c r="H99" s="7" t="s">
        <v>28</v>
      </c>
      <c r="I99" s="7">
        <v>160</v>
      </c>
      <c r="J99" s="7">
        <v>1</v>
      </c>
      <c r="K99" s="7">
        <v>0</v>
      </c>
      <c r="L99" s="7">
        <v>0</v>
      </c>
      <c r="M99" s="7">
        <v>0</v>
      </c>
      <c r="N99" s="7">
        <v>0</v>
      </c>
      <c r="O99" s="7">
        <v>0.1</v>
      </c>
      <c r="P99" s="7">
        <v>0</v>
      </c>
      <c r="Q99" s="7" t="s">
        <v>527</v>
      </c>
      <c r="R99" s="7" t="s">
        <v>528</v>
      </c>
      <c r="S99" s="7">
        <v>1</v>
      </c>
      <c r="T99" s="7">
        <v>200</v>
      </c>
      <c r="U99" s="7">
        <v>0</v>
      </c>
      <c r="V99" s="7"/>
      <c r="W99" s="7"/>
      <c r="X99" s="7"/>
      <c r="Y99" s="7">
        <v>1</v>
      </c>
      <c r="Z99" s="7" t="s">
        <v>31</v>
      </c>
      <c r="AA99" s="7" t="s">
        <v>417</v>
      </c>
      <c r="AB99" s="7" t="s">
        <v>418</v>
      </c>
      <c r="AC99" s="7" t="e">
        <f>VLOOKUP(Q99,Sheet1!A:A,1,FALSE)</f>
        <v>#N/A</v>
      </c>
    </row>
    <row r="100" ht="14.25" hidden="1" spans="1:29">
      <c r="A100" s="7" t="s">
        <v>529</v>
      </c>
      <c r="B100" s="7" t="s">
        <v>25</v>
      </c>
      <c r="C100" s="7" t="s">
        <v>530</v>
      </c>
      <c r="D100" s="8" t="s">
        <v>531</v>
      </c>
      <c r="E100" s="7">
        <v>996.45</v>
      </c>
      <c r="F100" s="7">
        <v>996.45</v>
      </c>
      <c r="G100" s="7"/>
      <c r="H100" s="7" t="s">
        <v>28</v>
      </c>
      <c r="I100" s="7">
        <v>80</v>
      </c>
      <c r="J100" s="7">
        <v>1</v>
      </c>
      <c r="K100" s="7">
        <v>0</v>
      </c>
      <c r="L100" s="7">
        <v>0</v>
      </c>
      <c r="M100" s="7">
        <v>0</v>
      </c>
      <c r="N100" s="7">
        <v>0</v>
      </c>
      <c r="O100" s="7">
        <v>0.1</v>
      </c>
      <c r="P100" s="7">
        <v>0</v>
      </c>
      <c r="Q100" s="7" t="s">
        <v>532</v>
      </c>
      <c r="R100" s="7" t="s">
        <v>507</v>
      </c>
      <c r="S100" s="7">
        <v>1</v>
      </c>
      <c r="T100" s="7">
        <v>100</v>
      </c>
      <c r="U100" s="7">
        <v>0</v>
      </c>
      <c r="V100" s="7"/>
      <c r="W100" s="7"/>
      <c r="X100" s="7"/>
      <c r="Y100" s="7">
        <v>1</v>
      </c>
      <c r="Z100" s="7" t="s">
        <v>31</v>
      </c>
      <c r="AA100" s="7" t="s">
        <v>417</v>
      </c>
      <c r="AB100" s="7" t="s">
        <v>418</v>
      </c>
      <c r="AC100" s="7" t="e">
        <f>VLOOKUP(Q100,Sheet1!A:A,1,FALSE)</f>
        <v>#N/A</v>
      </c>
    </row>
    <row r="101" ht="14.25" hidden="1" spans="1:29">
      <c r="A101" s="7" t="s">
        <v>533</v>
      </c>
      <c r="B101" s="7" t="s">
        <v>25</v>
      </c>
      <c r="C101" s="7" t="s">
        <v>534</v>
      </c>
      <c r="D101" s="8" t="s">
        <v>535</v>
      </c>
      <c r="E101" s="7">
        <v>183.75</v>
      </c>
      <c r="F101" s="7">
        <v>183.75</v>
      </c>
      <c r="G101" s="7"/>
      <c r="H101" s="7" t="s">
        <v>28</v>
      </c>
      <c r="I101" s="7">
        <v>160</v>
      </c>
      <c r="J101" s="7">
        <v>1</v>
      </c>
      <c r="K101" s="7">
        <v>0</v>
      </c>
      <c r="L101" s="7">
        <v>0</v>
      </c>
      <c r="M101" s="7">
        <v>0</v>
      </c>
      <c r="N101" s="7">
        <v>0</v>
      </c>
      <c r="O101" s="7">
        <v>0.1</v>
      </c>
      <c r="P101" s="7">
        <v>0</v>
      </c>
      <c r="Q101" s="7" t="s">
        <v>536</v>
      </c>
      <c r="R101" s="7" t="s">
        <v>537</v>
      </c>
      <c r="S101" s="7">
        <v>1</v>
      </c>
      <c r="T101" s="7">
        <v>200</v>
      </c>
      <c r="U101" s="7">
        <v>0</v>
      </c>
      <c r="V101" s="7"/>
      <c r="W101" s="7"/>
      <c r="X101" s="7"/>
      <c r="Y101" s="7">
        <v>1</v>
      </c>
      <c r="Z101" s="7" t="s">
        <v>31</v>
      </c>
      <c r="AA101" s="7" t="s">
        <v>417</v>
      </c>
      <c r="AB101" s="7" t="s">
        <v>418</v>
      </c>
      <c r="AC101" s="7" t="e">
        <f>VLOOKUP(Q101,Sheet1!A:A,1,FALSE)</f>
        <v>#N/A</v>
      </c>
    </row>
    <row r="102" ht="14.25" hidden="1" spans="1:29">
      <c r="A102" s="7" t="s">
        <v>538</v>
      </c>
      <c r="B102" s="7" t="s">
        <v>25</v>
      </c>
      <c r="C102" s="7" t="s">
        <v>539</v>
      </c>
      <c r="D102" s="8" t="s">
        <v>540</v>
      </c>
      <c r="E102" s="7">
        <v>10.4</v>
      </c>
      <c r="F102" s="7">
        <v>10.4</v>
      </c>
      <c r="G102" s="7"/>
      <c r="H102" s="7" t="s">
        <v>28</v>
      </c>
      <c r="I102" s="7">
        <v>35</v>
      </c>
      <c r="J102" s="7">
        <v>1</v>
      </c>
      <c r="K102" s="7">
        <v>0</v>
      </c>
      <c r="L102" s="7">
        <v>0</v>
      </c>
      <c r="M102" s="7">
        <v>0</v>
      </c>
      <c r="N102" s="7">
        <v>0</v>
      </c>
      <c r="O102" s="7">
        <v>0.1</v>
      </c>
      <c r="P102" s="7">
        <v>0</v>
      </c>
      <c r="Q102" s="7" t="s">
        <v>541</v>
      </c>
      <c r="R102" s="7" t="s">
        <v>542</v>
      </c>
      <c r="S102" s="7">
        <v>1</v>
      </c>
      <c r="T102" s="7">
        <v>44</v>
      </c>
      <c r="U102" s="7">
        <v>0</v>
      </c>
      <c r="V102" s="7"/>
      <c r="W102" s="7"/>
      <c r="X102" s="7"/>
      <c r="Y102" s="7">
        <v>1</v>
      </c>
      <c r="Z102" s="7" t="s">
        <v>31</v>
      </c>
      <c r="AA102" s="7" t="s">
        <v>417</v>
      </c>
      <c r="AB102" s="7" t="s">
        <v>418</v>
      </c>
      <c r="AC102" s="7" t="e">
        <f>VLOOKUP(Q102,Sheet1!A:A,1,FALSE)</f>
        <v>#N/A</v>
      </c>
    </row>
    <row r="103" ht="14.25" hidden="1" spans="1:29">
      <c r="A103" s="7" t="s">
        <v>543</v>
      </c>
      <c r="B103" s="7" t="s">
        <v>25</v>
      </c>
      <c r="C103" s="7" t="s">
        <v>544</v>
      </c>
      <c r="D103" s="8" t="s">
        <v>545</v>
      </c>
      <c r="E103" s="7">
        <v>156.45</v>
      </c>
      <c r="F103" s="7">
        <v>156.45</v>
      </c>
      <c r="G103" s="7"/>
      <c r="H103" s="7" t="s">
        <v>28</v>
      </c>
      <c r="I103" s="7">
        <v>400</v>
      </c>
      <c r="J103" s="7">
        <v>1</v>
      </c>
      <c r="K103" s="7">
        <v>0</v>
      </c>
      <c r="L103" s="7">
        <v>0</v>
      </c>
      <c r="M103" s="7">
        <v>0</v>
      </c>
      <c r="N103" s="7">
        <v>0</v>
      </c>
      <c r="O103" s="7">
        <v>0.1</v>
      </c>
      <c r="P103" s="7">
        <v>0</v>
      </c>
      <c r="Q103" s="7" t="s">
        <v>546</v>
      </c>
      <c r="R103" s="7" t="s">
        <v>547</v>
      </c>
      <c r="S103" s="7">
        <v>1</v>
      </c>
      <c r="T103" s="7">
        <v>500</v>
      </c>
      <c r="U103" s="7">
        <v>0</v>
      </c>
      <c r="V103" s="7"/>
      <c r="W103" s="7"/>
      <c r="X103" s="7"/>
      <c r="Y103" s="7">
        <v>1</v>
      </c>
      <c r="Z103" s="7" t="s">
        <v>31</v>
      </c>
      <c r="AA103" s="7" t="s">
        <v>417</v>
      </c>
      <c r="AB103" s="7" t="s">
        <v>418</v>
      </c>
      <c r="AC103" s="7" t="e">
        <f>VLOOKUP(Q103,Sheet1!A:A,1,FALSE)</f>
        <v>#N/A</v>
      </c>
    </row>
    <row r="104" ht="14.25" hidden="1" spans="1:29">
      <c r="A104" s="7" t="s">
        <v>548</v>
      </c>
      <c r="B104" s="7" t="s">
        <v>25</v>
      </c>
      <c r="C104" s="7" t="s">
        <v>549</v>
      </c>
      <c r="D104" s="8" t="s">
        <v>550</v>
      </c>
      <c r="E104" s="7">
        <v>366.45</v>
      </c>
      <c r="F104" s="7">
        <v>366.45</v>
      </c>
      <c r="G104" s="7"/>
      <c r="H104" s="7" t="s">
        <v>28</v>
      </c>
      <c r="I104" s="7">
        <v>400</v>
      </c>
      <c r="J104" s="7">
        <v>1</v>
      </c>
      <c r="K104" s="7">
        <v>0</v>
      </c>
      <c r="L104" s="7">
        <v>0</v>
      </c>
      <c r="M104" s="7">
        <v>0</v>
      </c>
      <c r="N104" s="7">
        <v>0</v>
      </c>
      <c r="O104" s="7">
        <v>0.1</v>
      </c>
      <c r="P104" s="7">
        <v>0</v>
      </c>
      <c r="Q104" s="7" t="s">
        <v>551</v>
      </c>
      <c r="R104" s="7" t="s">
        <v>461</v>
      </c>
      <c r="S104" s="7">
        <v>1</v>
      </c>
      <c r="T104" s="7">
        <v>500</v>
      </c>
      <c r="U104" s="7">
        <v>0</v>
      </c>
      <c r="V104" s="7"/>
      <c r="W104" s="7"/>
      <c r="X104" s="7"/>
      <c r="Y104" s="7">
        <v>1</v>
      </c>
      <c r="Z104" s="7" t="s">
        <v>31</v>
      </c>
      <c r="AA104" s="7" t="s">
        <v>417</v>
      </c>
      <c r="AB104" s="7" t="s">
        <v>418</v>
      </c>
      <c r="AC104" s="7" t="e">
        <f>VLOOKUP(Q104,Sheet1!A:A,1,FALSE)</f>
        <v>#N/A</v>
      </c>
    </row>
    <row r="105" ht="14.25" hidden="1" spans="1:29">
      <c r="A105" s="7" t="s">
        <v>552</v>
      </c>
      <c r="B105" s="7" t="s">
        <v>25</v>
      </c>
      <c r="C105" s="7" t="s">
        <v>553</v>
      </c>
      <c r="D105" s="8" t="s">
        <v>554</v>
      </c>
      <c r="E105" s="7">
        <v>132.3</v>
      </c>
      <c r="F105" s="7">
        <v>132.3</v>
      </c>
      <c r="G105" s="7"/>
      <c r="H105" s="7" t="s">
        <v>28</v>
      </c>
      <c r="I105" s="7">
        <v>160</v>
      </c>
      <c r="J105" s="7">
        <v>1</v>
      </c>
      <c r="K105" s="7">
        <v>0</v>
      </c>
      <c r="L105" s="7">
        <v>0</v>
      </c>
      <c r="M105" s="7">
        <v>0</v>
      </c>
      <c r="N105" s="7">
        <v>0</v>
      </c>
      <c r="O105" s="7">
        <v>0.1</v>
      </c>
      <c r="P105" s="7">
        <v>0</v>
      </c>
      <c r="Q105" s="7" t="s">
        <v>555</v>
      </c>
      <c r="R105" s="7" t="s">
        <v>556</v>
      </c>
      <c r="S105" s="7">
        <v>1</v>
      </c>
      <c r="T105" s="7">
        <v>200</v>
      </c>
      <c r="U105" s="7">
        <v>0</v>
      </c>
      <c r="V105" s="7"/>
      <c r="W105" s="7"/>
      <c r="X105" s="7"/>
      <c r="Y105" s="7">
        <v>1</v>
      </c>
      <c r="Z105" s="7" t="s">
        <v>31</v>
      </c>
      <c r="AA105" s="7" t="s">
        <v>417</v>
      </c>
      <c r="AB105" s="7" t="s">
        <v>418</v>
      </c>
      <c r="AC105" s="7" t="e">
        <f>VLOOKUP(Q105,Sheet1!A:A,1,FALSE)</f>
        <v>#N/A</v>
      </c>
    </row>
    <row r="106" ht="14.25" hidden="1" spans="1:29">
      <c r="A106" s="7" t="s">
        <v>557</v>
      </c>
      <c r="B106" s="7" t="s">
        <v>25</v>
      </c>
      <c r="C106" s="7" t="s">
        <v>558</v>
      </c>
      <c r="D106" s="8" t="s">
        <v>559</v>
      </c>
      <c r="E106" s="7">
        <v>204.75</v>
      </c>
      <c r="F106" s="7">
        <v>204.75</v>
      </c>
      <c r="G106" s="7"/>
      <c r="H106" s="7" t="s">
        <v>28</v>
      </c>
      <c r="I106" s="7">
        <v>0</v>
      </c>
      <c r="J106" s="7">
        <v>1</v>
      </c>
      <c r="K106" s="7">
        <v>0</v>
      </c>
      <c r="L106" s="7">
        <v>0</v>
      </c>
      <c r="M106" s="7">
        <v>0</v>
      </c>
      <c r="N106" s="7">
        <v>0</v>
      </c>
      <c r="O106" s="7">
        <v>0.1</v>
      </c>
      <c r="P106" s="7">
        <v>0</v>
      </c>
      <c r="Q106" s="7" t="s">
        <v>560</v>
      </c>
      <c r="R106" s="7" t="s">
        <v>561</v>
      </c>
      <c r="S106" s="7">
        <v>1</v>
      </c>
      <c r="T106" s="7">
        <v>1000</v>
      </c>
      <c r="U106" s="7">
        <v>0</v>
      </c>
      <c r="V106" s="7"/>
      <c r="W106" s="7"/>
      <c r="X106" s="7"/>
      <c r="Y106" s="7">
        <v>1</v>
      </c>
      <c r="Z106" s="7" t="s">
        <v>31</v>
      </c>
      <c r="AA106" s="7" t="s">
        <v>417</v>
      </c>
      <c r="AB106" s="7" t="s">
        <v>418</v>
      </c>
      <c r="AC106" s="7" t="e">
        <f>VLOOKUP(Q106,Sheet1!A:A,1,FALSE)</f>
        <v>#N/A</v>
      </c>
    </row>
    <row r="107" ht="14.25" hidden="1" spans="1:29">
      <c r="A107" s="7" t="s">
        <v>562</v>
      </c>
      <c r="B107" s="7" t="s">
        <v>25</v>
      </c>
      <c r="C107" s="7" t="s">
        <v>563</v>
      </c>
      <c r="D107" s="8" t="s">
        <v>564</v>
      </c>
      <c r="E107" s="7">
        <v>1048.95</v>
      </c>
      <c r="F107" s="7">
        <v>1048.95</v>
      </c>
      <c r="G107" s="7"/>
      <c r="H107" s="7" t="s">
        <v>28</v>
      </c>
      <c r="I107" s="7">
        <v>400</v>
      </c>
      <c r="J107" s="7">
        <v>1</v>
      </c>
      <c r="K107" s="7">
        <v>0</v>
      </c>
      <c r="L107" s="7">
        <v>0</v>
      </c>
      <c r="M107" s="7">
        <v>0</v>
      </c>
      <c r="N107" s="7">
        <v>0</v>
      </c>
      <c r="O107" s="7">
        <v>0.1</v>
      </c>
      <c r="P107" s="7">
        <v>0</v>
      </c>
      <c r="Q107" s="7" t="s">
        <v>565</v>
      </c>
      <c r="R107" s="7" t="s">
        <v>566</v>
      </c>
      <c r="S107" s="7">
        <v>1</v>
      </c>
      <c r="T107" s="7">
        <v>500</v>
      </c>
      <c r="U107" s="7">
        <v>0</v>
      </c>
      <c r="V107" s="7"/>
      <c r="W107" s="7"/>
      <c r="X107" s="7"/>
      <c r="Y107" s="7">
        <v>1</v>
      </c>
      <c r="Z107" s="7" t="s">
        <v>31</v>
      </c>
      <c r="AA107" s="7" t="s">
        <v>417</v>
      </c>
      <c r="AB107" s="7" t="s">
        <v>418</v>
      </c>
      <c r="AC107" s="7" t="e">
        <f>VLOOKUP(Q107,Sheet1!A:A,1,FALSE)</f>
        <v>#N/A</v>
      </c>
    </row>
    <row r="108" ht="14.25" hidden="1" spans="1:29">
      <c r="A108" s="7" t="s">
        <v>567</v>
      </c>
      <c r="B108" s="7" t="s">
        <v>25</v>
      </c>
      <c r="C108" s="7" t="s">
        <v>568</v>
      </c>
      <c r="D108" s="8" t="s">
        <v>569</v>
      </c>
      <c r="E108" s="7">
        <v>145.95</v>
      </c>
      <c r="F108" s="7">
        <v>145.95</v>
      </c>
      <c r="G108" s="7"/>
      <c r="H108" s="7" t="s">
        <v>28</v>
      </c>
      <c r="I108" s="7">
        <v>160</v>
      </c>
      <c r="J108" s="7">
        <v>1</v>
      </c>
      <c r="K108" s="7">
        <v>0</v>
      </c>
      <c r="L108" s="7">
        <v>0</v>
      </c>
      <c r="M108" s="7">
        <v>0</v>
      </c>
      <c r="N108" s="7">
        <v>0</v>
      </c>
      <c r="O108" s="7">
        <v>0.1</v>
      </c>
      <c r="P108" s="7">
        <v>0</v>
      </c>
      <c r="Q108" s="7" t="s">
        <v>570</v>
      </c>
      <c r="R108" s="7" t="s">
        <v>571</v>
      </c>
      <c r="S108" s="7">
        <v>1</v>
      </c>
      <c r="T108" s="7">
        <v>200</v>
      </c>
      <c r="U108" s="7">
        <v>0</v>
      </c>
      <c r="V108" s="7"/>
      <c r="W108" s="7"/>
      <c r="X108" s="7"/>
      <c r="Y108" s="7">
        <v>1</v>
      </c>
      <c r="Z108" s="7" t="s">
        <v>31</v>
      </c>
      <c r="AA108" s="7" t="s">
        <v>417</v>
      </c>
      <c r="AB108" s="7" t="s">
        <v>418</v>
      </c>
      <c r="AC108" s="7" t="e">
        <f>VLOOKUP(Q108,Sheet1!A:A,1,FALSE)</f>
        <v>#N/A</v>
      </c>
    </row>
    <row r="109" ht="14.25" hidden="1" spans="1:29">
      <c r="A109" s="7" t="s">
        <v>572</v>
      </c>
      <c r="B109" s="7" t="s">
        <v>25</v>
      </c>
      <c r="C109" s="7" t="s">
        <v>573</v>
      </c>
      <c r="D109" s="8" t="s">
        <v>574</v>
      </c>
      <c r="E109" s="7">
        <v>240.45</v>
      </c>
      <c r="F109" s="7">
        <v>240.45</v>
      </c>
      <c r="G109" s="7"/>
      <c r="H109" s="7" t="s">
        <v>28</v>
      </c>
      <c r="I109" s="7">
        <v>400</v>
      </c>
      <c r="J109" s="7">
        <v>1</v>
      </c>
      <c r="K109" s="7">
        <v>0</v>
      </c>
      <c r="L109" s="7">
        <v>0</v>
      </c>
      <c r="M109" s="7">
        <v>0</v>
      </c>
      <c r="N109" s="7">
        <v>0</v>
      </c>
      <c r="O109" s="7">
        <v>0.1</v>
      </c>
      <c r="P109" s="7">
        <v>0</v>
      </c>
      <c r="Q109" s="7" t="s">
        <v>575</v>
      </c>
      <c r="R109" s="7" t="s">
        <v>576</v>
      </c>
      <c r="S109" s="7">
        <v>1</v>
      </c>
      <c r="T109" s="7">
        <v>500</v>
      </c>
      <c r="U109" s="7">
        <v>0</v>
      </c>
      <c r="V109" s="7"/>
      <c r="W109" s="7"/>
      <c r="X109" s="7"/>
      <c r="Y109" s="7">
        <v>1</v>
      </c>
      <c r="Z109" s="7" t="s">
        <v>31</v>
      </c>
      <c r="AA109" s="7" t="s">
        <v>417</v>
      </c>
      <c r="AB109" s="7" t="s">
        <v>418</v>
      </c>
      <c r="AC109" s="7" t="e">
        <f>VLOOKUP(Q109,Sheet1!A:A,1,FALSE)</f>
        <v>#N/A</v>
      </c>
    </row>
    <row r="110" ht="14.25" hidden="1" spans="1:29">
      <c r="A110" s="7" t="s">
        <v>577</v>
      </c>
      <c r="B110" s="7" t="s">
        <v>25</v>
      </c>
      <c r="C110" s="7" t="s">
        <v>578</v>
      </c>
      <c r="D110" s="8" t="s">
        <v>579</v>
      </c>
      <c r="E110" s="7">
        <v>93.45</v>
      </c>
      <c r="F110" s="7">
        <v>93.45</v>
      </c>
      <c r="G110" s="7"/>
      <c r="H110" s="7" t="s">
        <v>28</v>
      </c>
      <c r="I110" s="7">
        <v>24</v>
      </c>
      <c r="J110" s="7">
        <v>1</v>
      </c>
      <c r="K110" s="7">
        <v>0</v>
      </c>
      <c r="L110" s="7">
        <v>0</v>
      </c>
      <c r="M110" s="7">
        <v>0</v>
      </c>
      <c r="N110" s="7">
        <v>0</v>
      </c>
      <c r="O110" s="7">
        <v>0.1</v>
      </c>
      <c r="P110" s="7">
        <v>0</v>
      </c>
      <c r="Q110" s="7" t="s">
        <v>580</v>
      </c>
      <c r="R110" s="7" t="s">
        <v>581</v>
      </c>
      <c r="S110" s="7">
        <v>1</v>
      </c>
      <c r="T110" s="7">
        <v>30</v>
      </c>
      <c r="U110" s="7">
        <v>0</v>
      </c>
      <c r="V110" s="7"/>
      <c r="W110" s="7"/>
      <c r="X110" s="7"/>
      <c r="Y110" s="7">
        <v>1</v>
      </c>
      <c r="Z110" s="7" t="s">
        <v>31</v>
      </c>
      <c r="AA110" s="7" t="s">
        <v>417</v>
      </c>
      <c r="AB110" s="7" t="s">
        <v>418</v>
      </c>
      <c r="AC110" s="7" t="e">
        <f>VLOOKUP(Q110,Sheet1!A:A,1,FALSE)</f>
        <v>#N/A</v>
      </c>
    </row>
    <row r="111" ht="14.25" hidden="1" spans="1:29">
      <c r="A111" s="7" t="s">
        <v>582</v>
      </c>
      <c r="B111" s="7" t="s">
        <v>25</v>
      </c>
      <c r="C111" s="7" t="s">
        <v>583</v>
      </c>
      <c r="D111" s="8" t="s">
        <v>584</v>
      </c>
      <c r="E111" s="7">
        <v>418.95</v>
      </c>
      <c r="F111" s="7">
        <v>418.95</v>
      </c>
      <c r="G111" s="7"/>
      <c r="H111" s="7" t="s">
        <v>28</v>
      </c>
      <c r="I111" s="7">
        <v>40</v>
      </c>
      <c r="J111" s="7">
        <v>1</v>
      </c>
      <c r="K111" s="7">
        <v>0</v>
      </c>
      <c r="L111" s="7">
        <v>0</v>
      </c>
      <c r="M111" s="7">
        <v>0</v>
      </c>
      <c r="N111" s="7">
        <v>0</v>
      </c>
      <c r="O111" s="7">
        <v>0.1</v>
      </c>
      <c r="P111" s="7">
        <v>0</v>
      </c>
      <c r="Q111" s="7" t="s">
        <v>585</v>
      </c>
      <c r="R111" s="7" t="s">
        <v>586</v>
      </c>
      <c r="S111" s="7">
        <v>1</v>
      </c>
      <c r="T111" s="7">
        <v>50</v>
      </c>
      <c r="U111" s="7">
        <v>0</v>
      </c>
      <c r="V111" s="7"/>
      <c r="W111" s="7"/>
      <c r="X111" s="7"/>
      <c r="Y111" s="7">
        <v>1</v>
      </c>
      <c r="Z111" s="7" t="s">
        <v>31</v>
      </c>
      <c r="AA111" s="7" t="s">
        <v>417</v>
      </c>
      <c r="AB111" s="7" t="s">
        <v>418</v>
      </c>
      <c r="AC111" s="7" t="e">
        <f>VLOOKUP(Q111,Sheet1!A:A,1,FALSE)</f>
        <v>#N/A</v>
      </c>
    </row>
    <row r="112" ht="14.25" hidden="1" spans="1:29">
      <c r="A112" s="7" t="s">
        <v>587</v>
      </c>
      <c r="B112" s="7" t="s">
        <v>25</v>
      </c>
      <c r="C112" s="7" t="s">
        <v>588</v>
      </c>
      <c r="D112" s="8" t="s">
        <v>589</v>
      </c>
      <c r="E112" s="7">
        <v>198.45</v>
      </c>
      <c r="F112" s="7">
        <v>198.45</v>
      </c>
      <c r="G112" s="7"/>
      <c r="H112" s="7" t="s">
        <v>28</v>
      </c>
      <c r="I112" s="7">
        <v>400</v>
      </c>
      <c r="J112" s="7">
        <v>1</v>
      </c>
      <c r="K112" s="7">
        <v>0</v>
      </c>
      <c r="L112" s="7">
        <v>0</v>
      </c>
      <c r="M112" s="7">
        <v>0</v>
      </c>
      <c r="N112" s="7">
        <v>0</v>
      </c>
      <c r="O112" s="7">
        <v>0.1</v>
      </c>
      <c r="P112" s="7">
        <v>0</v>
      </c>
      <c r="Q112" s="7" t="s">
        <v>590</v>
      </c>
      <c r="R112" s="7" t="s">
        <v>591</v>
      </c>
      <c r="S112" s="7">
        <v>1</v>
      </c>
      <c r="T112" s="7">
        <v>500</v>
      </c>
      <c r="U112" s="7">
        <v>0</v>
      </c>
      <c r="V112" s="7"/>
      <c r="W112" s="7"/>
      <c r="X112" s="7"/>
      <c r="Y112" s="7">
        <v>1</v>
      </c>
      <c r="Z112" s="7" t="s">
        <v>31</v>
      </c>
      <c r="AA112" s="7" t="s">
        <v>417</v>
      </c>
      <c r="AB112" s="7" t="s">
        <v>418</v>
      </c>
      <c r="AC112" s="7" t="e">
        <f>VLOOKUP(Q112,Sheet1!A:A,1,FALSE)</f>
        <v>#N/A</v>
      </c>
    </row>
    <row r="113" ht="14.25" hidden="1" spans="1:29">
      <c r="A113" s="7" t="s">
        <v>592</v>
      </c>
      <c r="B113" s="7" t="s">
        <v>25</v>
      </c>
      <c r="C113" s="7" t="s">
        <v>593</v>
      </c>
      <c r="D113" s="8" t="s">
        <v>594</v>
      </c>
      <c r="E113" s="7">
        <v>183.75</v>
      </c>
      <c r="F113" s="7">
        <v>183.75</v>
      </c>
      <c r="G113" s="7"/>
      <c r="H113" s="7" t="s">
        <v>28</v>
      </c>
      <c r="I113" s="7">
        <v>400</v>
      </c>
      <c r="J113" s="7">
        <v>1</v>
      </c>
      <c r="K113" s="7">
        <v>0</v>
      </c>
      <c r="L113" s="7">
        <v>0</v>
      </c>
      <c r="M113" s="7">
        <v>0</v>
      </c>
      <c r="N113" s="7">
        <v>0</v>
      </c>
      <c r="O113" s="7">
        <v>0.1</v>
      </c>
      <c r="P113" s="7">
        <v>0</v>
      </c>
      <c r="Q113" s="7" t="s">
        <v>595</v>
      </c>
      <c r="R113" s="7" t="s">
        <v>537</v>
      </c>
      <c r="S113" s="7">
        <v>1</v>
      </c>
      <c r="T113" s="7">
        <v>500</v>
      </c>
      <c r="U113" s="7">
        <v>0</v>
      </c>
      <c r="V113" s="7"/>
      <c r="W113" s="7"/>
      <c r="X113" s="7"/>
      <c r="Y113" s="7">
        <v>1</v>
      </c>
      <c r="Z113" s="7" t="s">
        <v>31</v>
      </c>
      <c r="AA113" s="7" t="s">
        <v>417</v>
      </c>
      <c r="AB113" s="7" t="s">
        <v>418</v>
      </c>
      <c r="AC113" s="7" t="e">
        <f>VLOOKUP(Q113,Sheet1!A:A,1,FALSE)</f>
        <v>#N/A</v>
      </c>
    </row>
    <row r="114" ht="14.25" hidden="1" spans="1:29">
      <c r="A114" s="7" t="s">
        <v>596</v>
      </c>
      <c r="B114" s="7" t="s">
        <v>25</v>
      </c>
      <c r="C114" s="7" t="s">
        <v>597</v>
      </c>
      <c r="D114" s="8" t="s">
        <v>598</v>
      </c>
      <c r="E114" s="7">
        <v>162.75</v>
      </c>
      <c r="F114" s="7">
        <v>162.75</v>
      </c>
      <c r="G114" s="7"/>
      <c r="H114" s="7" t="s">
        <v>28</v>
      </c>
      <c r="I114" s="7">
        <v>400</v>
      </c>
      <c r="J114" s="7">
        <v>1</v>
      </c>
      <c r="K114" s="7">
        <v>0</v>
      </c>
      <c r="L114" s="7">
        <v>0</v>
      </c>
      <c r="M114" s="7">
        <v>0</v>
      </c>
      <c r="N114" s="7">
        <v>0</v>
      </c>
      <c r="O114" s="7">
        <v>0.1</v>
      </c>
      <c r="P114" s="7">
        <v>0</v>
      </c>
      <c r="Q114" s="7" t="s">
        <v>599</v>
      </c>
      <c r="R114" s="7" t="s">
        <v>600</v>
      </c>
      <c r="S114" s="7">
        <v>1</v>
      </c>
      <c r="T114" s="7">
        <v>500</v>
      </c>
      <c r="U114" s="7">
        <v>0</v>
      </c>
      <c r="V114" s="7"/>
      <c r="W114" s="7"/>
      <c r="X114" s="7"/>
      <c r="Y114" s="7">
        <v>1</v>
      </c>
      <c r="Z114" s="7" t="s">
        <v>31</v>
      </c>
      <c r="AA114" s="7" t="s">
        <v>417</v>
      </c>
      <c r="AB114" s="7" t="s">
        <v>418</v>
      </c>
      <c r="AC114" s="7" t="e">
        <f>VLOOKUP(Q114,Sheet1!A:A,1,FALSE)</f>
        <v>#N/A</v>
      </c>
    </row>
    <row r="115" ht="14.25" hidden="1" spans="1:29">
      <c r="A115" s="7" t="s">
        <v>601</v>
      </c>
      <c r="B115" s="7" t="s">
        <v>25</v>
      </c>
      <c r="C115" s="7" t="s">
        <v>602</v>
      </c>
      <c r="D115" s="8" t="s">
        <v>603</v>
      </c>
      <c r="E115" s="7">
        <v>366.45</v>
      </c>
      <c r="F115" s="7">
        <v>366.45</v>
      </c>
      <c r="G115" s="7"/>
      <c r="H115" s="7" t="s">
        <v>28</v>
      </c>
      <c r="I115" s="7">
        <v>400</v>
      </c>
      <c r="J115" s="7">
        <v>1</v>
      </c>
      <c r="K115" s="7">
        <v>0</v>
      </c>
      <c r="L115" s="7">
        <v>0</v>
      </c>
      <c r="M115" s="7">
        <v>0</v>
      </c>
      <c r="N115" s="7">
        <v>0</v>
      </c>
      <c r="O115" s="7">
        <v>0.1</v>
      </c>
      <c r="P115" s="7">
        <v>0</v>
      </c>
      <c r="Q115" s="7" t="s">
        <v>604</v>
      </c>
      <c r="R115" s="7" t="s">
        <v>461</v>
      </c>
      <c r="S115" s="7">
        <v>1</v>
      </c>
      <c r="T115" s="7">
        <v>500</v>
      </c>
      <c r="U115" s="7">
        <v>0</v>
      </c>
      <c r="V115" s="7"/>
      <c r="W115" s="7"/>
      <c r="X115" s="7"/>
      <c r="Y115" s="7">
        <v>1</v>
      </c>
      <c r="Z115" s="7" t="s">
        <v>31</v>
      </c>
      <c r="AA115" s="7" t="s">
        <v>417</v>
      </c>
      <c r="AB115" s="7" t="s">
        <v>418</v>
      </c>
      <c r="AC115" s="7" t="e">
        <f>VLOOKUP(Q115,Sheet1!A:A,1,FALSE)</f>
        <v>#N/A</v>
      </c>
    </row>
    <row r="116" ht="14.25" hidden="1" spans="1:29">
      <c r="A116" s="7" t="s">
        <v>605</v>
      </c>
      <c r="B116" s="7" t="s">
        <v>25</v>
      </c>
      <c r="C116" s="7" t="s">
        <v>606</v>
      </c>
      <c r="D116" s="8" t="s">
        <v>607</v>
      </c>
      <c r="E116" s="7">
        <v>471.45</v>
      </c>
      <c r="F116" s="7">
        <v>471.45</v>
      </c>
      <c r="G116" s="7"/>
      <c r="H116" s="7" t="s">
        <v>28</v>
      </c>
      <c r="I116" s="7">
        <v>160</v>
      </c>
      <c r="J116" s="7">
        <v>1</v>
      </c>
      <c r="K116" s="7">
        <v>0</v>
      </c>
      <c r="L116" s="7">
        <v>0</v>
      </c>
      <c r="M116" s="7">
        <v>0</v>
      </c>
      <c r="N116" s="7">
        <v>0</v>
      </c>
      <c r="O116" s="7">
        <v>0.1</v>
      </c>
      <c r="P116" s="7">
        <v>0</v>
      </c>
      <c r="Q116" s="7" t="s">
        <v>608</v>
      </c>
      <c r="R116" s="7" t="s">
        <v>609</v>
      </c>
      <c r="S116" s="7">
        <v>1</v>
      </c>
      <c r="T116" s="7">
        <v>200</v>
      </c>
      <c r="U116" s="7">
        <v>0</v>
      </c>
      <c r="V116" s="7"/>
      <c r="W116" s="7"/>
      <c r="X116" s="7"/>
      <c r="Y116" s="7">
        <v>1</v>
      </c>
      <c r="Z116" s="7" t="s">
        <v>31</v>
      </c>
      <c r="AA116" s="7" t="s">
        <v>417</v>
      </c>
      <c r="AB116" s="7" t="s">
        <v>418</v>
      </c>
      <c r="AC116" s="7" t="e">
        <f>VLOOKUP(Q116,Sheet1!A:A,1,FALSE)</f>
        <v>#N/A</v>
      </c>
    </row>
    <row r="117" ht="14.25" hidden="1" spans="1:29">
      <c r="A117" s="7" t="s">
        <v>610</v>
      </c>
      <c r="B117" s="7" t="s">
        <v>25</v>
      </c>
      <c r="C117" s="7" t="s">
        <v>611</v>
      </c>
      <c r="D117" s="8" t="s">
        <v>612</v>
      </c>
      <c r="E117" s="7">
        <v>324.45</v>
      </c>
      <c r="F117" s="7">
        <v>324.45</v>
      </c>
      <c r="G117" s="7"/>
      <c r="H117" s="7" t="s">
        <v>28</v>
      </c>
      <c r="I117" s="7">
        <v>399</v>
      </c>
      <c r="J117" s="7">
        <v>1</v>
      </c>
      <c r="K117" s="7">
        <v>0</v>
      </c>
      <c r="L117" s="7">
        <v>0</v>
      </c>
      <c r="M117" s="7">
        <v>0</v>
      </c>
      <c r="N117" s="7">
        <v>0</v>
      </c>
      <c r="O117" s="7">
        <v>0.1</v>
      </c>
      <c r="P117" s="7">
        <v>0</v>
      </c>
      <c r="Q117" s="7" t="s">
        <v>613</v>
      </c>
      <c r="R117" s="7" t="s">
        <v>451</v>
      </c>
      <c r="S117" s="7">
        <v>1</v>
      </c>
      <c r="T117" s="7">
        <v>499</v>
      </c>
      <c r="U117" s="7">
        <v>0</v>
      </c>
      <c r="V117" s="7"/>
      <c r="W117" s="7"/>
      <c r="X117" s="7"/>
      <c r="Y117" s="7">
        <v>1</v>
      </c>
      <c r="Z117" s="7" t="s">
        <v>31</v>
      </c>
      <c r="AA117" s="7" t="s">
        <v>417</v>
      </c>
      <c r="AB117" s="7" t="s">
        <v>418</v>
      </c>
      <c r="AC117" s="7" t="e">
        <f>VLOOKUP(Q117,Sheet1!A:A,1,FALSE)</f>
        <v>#N/A</v>
      </c>
    </row>
    <row r="118" ht="14.25" hidden="1" spans="1:29">
      <c r="A118" s="7" t="s">
        <v>614</v>
      </c>
      <c r="B118" s="7" t="s">
        <v>25</v>
      </c>
      <c r="C118" s="7" t="s">
        <v>615</v>
      </c>
      <c r="D118" s="8" t="s">
        <v>616</v>
      </c>
      <c r="E118" s="7">
        <v>324.45</v>
      </c>
      <c r="F118" s="7">
        <v>324.45</v>
      </c>
      <c r="G118" s="7"/>
      <c r="H118" s="7" t="s">
        <v>28</v>
      </c>
      <c r="I118" s="7">
        <v>400</v>
      </c>
      <c r="J118" s="7">
        <v>1</v>
      </c>
      <c r="K118" s="7">
        <v>0</v>
      </c>
      <c r="L118" s="7">
        <v>0</v>
      </c>
      <c r="M118" s="7">
        <v>0</v>
      </c>
      <c r="N118" s="7">
        <v>0</v>
      </c>
      <c r="O118" s="7">
        <v>0.1</v>
      </c>
      <c r="P118" s="7">
        <v>0</v>
      </c>
      <c r="Q118" s="7" t="s">
        <v>617</v>
      </c>
      <c r="R118" s="7" t="s">
        <v>451</v>
      </c>
      <c r="S118" s="7">
        <v>1</v>
      </c>
      <c r="T118" s="7">
        <v>500</v>
      </c>
      <c r="U118" s="7">
        <v>0</v>
      </c>
      <c r="V118" s="7"/>
      <c r="W118" s="7"/>
      <c r="X118" s="7"/>
      <c r="Y118" s="7">
        <v>1</v>
      </c>
      <c r="Z118" s="7" t="s">
        <v>31</v>
      </c>
      <c r="AA118" s="7" t="s">
        <v>417</v>
      </c>
      <c r="AB118" s="7" t="s">
        <v>418</v>
      </c>
      <c r="AC118" s="7" t="e">
        <f>VLOOKUP(Q118,Sheet1!A:A,1,FALSE)</f>
        <v>#N/A</v>
      </c>
    </row>
    <row r="119" ht="14.25" hidden="1" spans="1:29">
      <c r="A119" s="7" t="s">
        <v>618</v>
      </c>
      <c r="B119" s="7" t="s">
        <v>25</v>
      </c>
      <c r="C119" s="7" t="s">
        <v>619</v>
      </c>
      <c r="D119" s="8" t="s">
        <v>620</v>
      </c>
      <c r="E119" s="7">
        <v>93.45</v>
      </c>
      <c r="F119" s="7">
        <v>93.45</v>
      </c>
      <c r="G119" s="7"/>
      <c r="H119" s="7" t="s">
        <v>28</v>
      </c>
      <c r="I119" s="7">
        <v>39</v>
      </c>
      <c r="J119" s="7">
        <v>1</v>
      </c>
      <c r="K119" s="7">
        <v>0</v>
      </c>
      <c r="L119" s="7">
        <v>0</v>
      </c>
      <c r="M119" s="7">
        <v>0</v>
      </c>
      <c r="N119" s="7">
        <v>0</v>
      </c>
      <c r="O119" s="7">
        <v>0.1</v>
      </c>
      <c r="P119" s="7">
        <v>0</v>
      </c>
      <c r="Q119" s="7" t="s">
        <v>621</v>
      </c>
      <c r="R119" s="7" t="s">
        <v>581</v>
      </c>
      <c r="S119" s="7">
        <v>1</v>
      </c>
      <c r="T119" s="7">
        <v>49</v>
      </c>
      <c r="U119" s="7">
        <v>0</v>
      </c>
      <c r="V119" s="7"/>
      <c r="W119" s="7"/>
      <c r="X119" s="7"/>
      <c r="Y119" s="7">
        <v>1</v>
      </c>
      <c r="Z119" s="7" t="s">
        <v>31</v>
      </c>
      <c r="AA119" s="7" t="s">
        <v>417</v>
      </c>
      <c r="AB119" s="7" t="s">
        <v>418</v>
      </c>
      <c r="AC119" s="7" t="e">
        <f>VLOOKUP(Q119,Sheet1!A:A,1,FALSE)</f>
        <v>#N/A</v>
      </c>
    </row>
    <row r="120" ht="14.25" hidden="1" spans="1:29">
      <c r="A120" s="7" t="s">
        <v>622</v>
      </c>
      <c r="B120" s="7" t="s">
        <v>25</v>
      </c>
      <c r="C120" s="7" t="s">
        <v>623</v>
      </c>
      <c r="D120" s="8" t="s">
        <v>624</v>
      </c>
      <c r="E120" s="7">
        <v>1153.95</v>
      </c>
      <c r="F120" s="7">
        <v>1153.95</v>
      </c>
      <c r="G120" s="7"/>
      <c r="H120" s="7" t="s">
        <v>28</v>
      </c>
      <c r="I120" s="7">
        <v>240</v>
      </c>
      <c r="J120" s="7">
        <v>1</v>
      </c>
      <c r="K120" s="7">
        <v>0</v>
      </c>
      <c r="L120" s="7">
        <v>0</v>
      </c>
      <c r="M120" s="7">
        <v>0</v>
      </c>
      <c r="N120" s="7">
        <v>0</v>
      </c>
      <c r="O120" s="7">
        <v>0.1</v>
      </c>
      <c r="P120" s="7">
        <v>0</v>
      </c>
      <c r="Q120" s="7" t="s">
        <v>625</v>
      </c>
      <c r="R120" s="7" t="s">
        <v>626</v>
      </c>
      <c r="S120" s="7">
        <v>1</v>
      </c>
      <c r="T120" s="7">
        <v>300</v>
      </c>
      <c r="U120" s="7">
        <v>0</v>
      </c>
      <c r="V120" s="7"/>
      <c r="W120" s="7"/>
      <c r="X120" s="7"/>
      <c r="Y120" s="7">
        <v>1</v>
      </c>
      <c r="Z120" s="7" t="s">
        <v>31</v>
      </c>
      <c r="AA120" s="7" t="s">
        <v>417</v>
      </c>
      <c r="AB120" s="7" t="s">
        <v>418</v>
      </c>
      <c r="AC120" s="7" t="e">
        <f>VLOOKUP(Q120,Sheet1!A:A,1,FALSE)</f>
        <v>#N/A</v>
      </c>
    </row>
    <row r="121" ht="14.25" hidden="1" spans="1:29">
      <c r="A121" s="7" t="s">
        <v>627</v>
      </c>
      <c r="B121" s="7" t="s">
        <v>25</v>
      </c>
      <c r="C121" s="7" t="s">
        <v>628</v>
      </c>
      <c r="D121" s="8" t="s">
        <v>629</v>
      </c>
      <c r="E121" s="7">
        <v>366.45</v>
      </c>
      <c r="F121" s="7">
        <v>366.45</v>
      </c>
      <c r="G121" s="7"/>
      <c r="H121" s="7" t="s">
        <v>28</v>
      </c>
      <c r="I121" s="7">
        <v>400</v>
      </c>
      <c r="J121" s="7">
        <v>1</v>
      </c>
      <c r="K121" s="7">
        <v>0</v>
      </c>
      <c r="L121" s="7">
        <v>0</v>
      </c>
      <c r="M121" s="7">
        <v>0</v>
      </c>
      <c r="N121" s="7">
        <v>0</v>
      </c>
      <c r="O121" s="7">
        <v>0.1</v>
      </c>
      <c r="P121" s="7">
        <v>0</v>
      </c>
      <c r="Q121" s="7" t="s">
        <v>630</v>
      </c>
      <c r="R121" s="7" t="s">
        <v>461</v>
      </c>
      <c r="S121" s="7">
        <v>1</v>
      </c>
      <c r="T121" s="7">
        <v>500</v>
      </c>
      <c r="U121" s="7">
        <v>0</v>
      </c>
      <c r="V121" s="7"/>
      <c r="W121" s="7"/>
      <c r="X121" s="7"/>
      <c r="Y121" s="7">
        <v>1</v>
      </c>
      <c r="Z121" s="7" t="s">
        <v>31</v>
      </c>
      <c r="AA121" s="7" t="s">
        <v>417</v>
      </c>
      <c r="AB121" s="7" t="s">
        <v>418</v>
      </c>
      <c r="AC121" s="7" t="e">
        <f>VLOOKUP(Q121,Sheet1!A:A,1,FALSE)</f>
        <v>#N/A</v>
      </c>
    </row>
    <row r="122" ht="14.25" hidden="1" spans="1:29">
      <c r="A122" s="7" t="s">
        <v>631</v>
      </c>
      <c r="B122" s="7" t="s">
        <v>25</v>
      </c>
      <c r="C122" s="7" t="s">
        <v>632</v>
      </c>
      <c r="D122" s="8" t="s">
        <v>633</v>
      </c>
      <c r="E122" s="7">
        <v>481.95</v>
      </c>
      <c r="F122" s="7">
        <v>481.95</v>
      </c>
      <c r="G122" s="7"/>
      <c r="H122" s="7" t="s">
        <v>28</v>
      </c>
      <c r="I122" s="7">
        <v>800</v>
      </c>
      <c r="J122" s="7">
        <v>1</v>
      </c>
      <c r="K122" s="7">
        <v>0</v>
      </c>
      <c r="L122" s="7">
        <v>0</v>
      </c>
      <c r="M122" s="7">
        <v>0</v>
      </c>
      <c r="N122" s="7">
        <v>0</v>
      </c>
      <c r="O122" s="7">
        <v>0.1</v>
      </c>
      <c r="P122" s="7">
        <v>0</v>
      </c>
      <c r="Q122" s="7" t="s">
        <v>634</v>
      </c>
      <c r="R122" s="7" t="s">
        <v>432</v>
      </c>
      <c r="S122" s="7">
        <v>1</v>
      </c>
      <c r="T122" s="7">
        <v>1000</v>
      </c>
      <c r="U122" s="7">
        <v>0</v>
      </c>
      <c r="V122" s="7"/>
      <c r="W122" s="7"/>
      <c r="X122" s="7"/>
      <c r="Y122" s="7">
        <v>1</v>
      </c>
      <c r="Z122" s="7" t="s">
        <v>31</v>
      </c>
      <c r="AA122" s="7" t="s">
        <v>417</v>
      </c>
      <c r="AB122" s="7" t="s">
        <v>418</v>
      </c>
      <c r="AC122" s="7" t="e">
        <f>VLOOKUP(Q122,Sheet1!A:A,1,FALSE)</f>
        <v>#N/A</v>
      </c>
    </row>
    <row r="123" ht="14.25" hidden="1" spans="1:29">
      <c r="A123" s="7" t="s">
        <v>635</v>
      </c>
      <c r="B123" s="7" t="s">
        <v>25</v>
      </c>
      <c r="C123" s="7" t="s">
        <v>636</v>
      </c>
      <c r="D123" s="8" t="s">
        <v>637</v>
      </c>
      <c r="E123" s="7">
        <v>72.45</v>
      </c>
      <c r="F123" s="7">
        <v>72.45</v>
      </c>
      <c r="G123" s="7"/>
      <c r="H123" s="7" t="s">
        <v>28</v>
      </c>
      <c r="I123" s="7">
        <v>400</v>
      </c>
      <c r="J123" s="7">
        <v>1</v>
      </c>
      <c r="K123" s="7">
        <v>0</v>
      </c>
      <c r="L123" s="7">
        <v>0</v>
      </c>
      <c r="M123" s="7">
        <v>0</v>
      </c>
      <c r="N123" s="7">
        <v>0</v>
      </c>
      <c r="O123" s="7">
        <v>0.1</v>
      </c>
      <c r="P123" s="7">
        <v>0</v>
      </c>
      <c r="Q123" s="7" t="s">
        <v>638</v>
      </c>
      <c r="R123" s="7" t="s">
        <v>639</v>
      </c>
      <c r="S123" s="7">
        <v>1</v>
      </c>
      <c r="T123" s="7">
        <v>500</v>
      </c>
      <c r="U123" s="7">
        <v>0</v>
      </c>
      <c r="V123" s="7"/>
      <c r="W123" s="7"/>
      <c r="X123" s="7"/>
      <c r="Y123" s="7">
        <v>1</v>
      </c>
      <c r="Z123" s="7" t="s">
        <v>31</v>
      </c>
      <c r="AA123" s="7" t="s">
        <v>417</v>
      </c>
      <c r="AB123" s="7" t="s">
        <v>418</v>
      </c>
      <c r="AC123" s="7" t="e">
        <f>VLOOKUP(Q123,Sheet1!A:A,1,FALSE)</f>
        <v>#N/A</v>
      </c>
    </row>
    <row r="124" ht="14.25" hidden="1" spans="1:29">
      <c r="A124" s="7" t="s">
        <v>640</v>
      </c>
      <c r="B124" s="7" t="s">
        <v>25</v>
      </c>
      <c r="C124" s="7" t="s">
        <v>641</v>
      </c>
      <c r="D124" s="8" t="s">
        <v>642</v>
      </c>
      <c r="E124" s="7">
        <v>357</v>
      </c>
      <c r="F124" s="7">
        <v>357</v>
      </c>
      <c r="G124" s="7"/>
      <c r="H124" s="7" t="s">
        <v>28</v>
      </c>
      <c r="I124" s="7">
        <v>400</v>
      </c>
      <c r="J124" s="7">
        <v>1</v>
      </c>
      <c r="K124" s="7">
        <v>0</v>
      </c>
      <c r="L124" s="7">
        <v>0</v>
      </c>
      <c r="M124" s="7">
        <v>0</v>
      </c>
      <c r="N124" s="7">
        <v>0</v>
      </c>
      <c r="O124" s="7">
        <v>0.1</v>
      </c>
      <c r="P124" s="7">
        <v>0</v>
      </c>
      <c r="Q124" s="7" t="s">
        <v>643</v>
      </c>
      <c r="R124" s="7" t="s">
        <v>644</v>
      </c>
      <c r="S124" s="7">
        <v>1</v>
      </c>
      <c r="T124" s="7">
        <v>500</v>
      </c>
      <c r="U124" s="7">
        <v>0</v>
      </c>
      <c r="V124" s="7"/>
      <c r="W124" s="7"/>
      <c r="X124" s="7"/>
      <c r="Y124" s="7">
        <v>1</v>
      </c>
      <c r="Z124" s="7" t="s">
        <v>31</v>
      </c>
      <c r="AA124" s="7" t="s">
        <v>417</v>
      </c>
      <c r="AB124" s="7" t="s">
        <v>418</v>
      </c>
      <c r="AC124" s="7" t="e">
        <f>VLOOKUP(Q124,Sheet1!A:A,1,FALSE)</f>
        <v>#N/A</v>
      </c>
    </row>
    <row r="125" ht="14.25" hidden="1" spans="1:29">
      <c r="A125" s="7" t="s">
        <v>645</v>
      </c>
      <c r="B125" s="7" t="s">
        <v>25</v>
      </c>
      <c r="C125" s="7" t="s">
        <v>646</v>
      </c>
      <c r="D125" s="8" t="s">
        <v>647</v>
      </c>
      <c r="E125" s="7">
        <v>1048.95</v>
      </c>
      <c r="F125" s="7">
        <v>1048.95</v>
      </c>
      <c r="G125" s="7"/>
      <c r="H125" s="7" t="s">
        <v>28</v>
      </c>
      <c r="I125" s="7">
        <v>400</v>
      </c>
      <c r="J125" s="7">
        <v>1</v>
      </c>
      <c r="K125" s="7">
        <v>0</v>
      </c>
      <c r="L125" s="7">
        <v>0</v>
      </c>
      <c r="M125" s="7">
        <v>0</v>
      </c>
      <c r="N125" s="7">
        <v>0</v>
      </c>
      <c r="O125" s="7">
        <v>0.1</v>
      </c>
      <c r="P125" s="7">
        <v>0</v>
      </c>
      <c r="Q125" s="7" t="s">
        <v>648</v>
      </c>
      <c r="R125" s="7" t="s">
        <v>566</v>
      </c>
      <c r="S125" s="7">
        <v>1</v>
      </c>
      <c r="T125" s="7">
        <v>500</v>
      </c>
      <c r="U125" s="7">
        <v>0</v>
      </c>
      <c r="V125" s="7"/>
      <c r="W125" s="7"/>
      <c r="X125" s="7"/>
      <c r="Y125" s="7">
        <v>1</v>
      </c>
      <c r="Z125" s="7" t="s">
        <v>31</v>
      </c>
      <c r="AA125" s="7" t="s">
        <v>417</v>
      </c>
      <c r="AB125" s="7" t="s">
        <v>418</v>
      </c>
      <c r="AC125" s="7" t="e">
        <f>VLOOKUP(Q125,Sheet1!A:A,1,FALSE)</f>
        <v>#N/A</v>
      </c>
    </row>
    <row r="126" ht="14.25" hidden="1" spans="1:29">
      <c r="A126" s="7" t="s">
        <v>649</v>
      </c>
      <c r="B126" s="7" t="s">
        <v>25</v>
      </c>
      <c r="C126" s="7" t="s">
        <v>650</v>
      </c>
      <c r="D126" s="8" t="s">
        <v>651</v>
      </c>
      <c r="E126" s="7">
        <v>1153.95</v>
      </c>
      <c r="F126" s="7">
        <v>1153.95</v>
      </c>
      <c r="G126" s="7"/>
      <c r="H126" s="7" t="s">
        <v>28</v>
      </c>
      <c r="I126" s="7">
        <v>240</v>
      </c>
      <c r="J126" s="7">
        <v>1</v>
      </c>
      <c r="K126" s="7">
        <v>0</v>
      </c>
      <c r="L126" s="7">
        <v>0</v>
      </c>
      <c r="M126" s="7">
        <v>0</v>
      </c>
      <c r="N126" s="7">
        <v>0</v>
      </c>
      <c r="O126" s="7">
        <v>0.1</v>
      </c>
      <c r="P126" s="7">
        <v>0</v>
      </c>
      <c r="Q126" s="7" t="s">
        <v>652</v>
      </c>
      <c r="R126" s="7" t="s">
        <v>626</v>
      </c>
      <c r="S126" s="7">
        <v>1</v>
      </c>
      <c r="T126" s="7">
        <v>300</v>
      </c>
      <c r="U126" s="7">
        <v>0</v>
      </c>
      <c r="V126" s="7"/>
      <c r="W126" s="7"/>
      <c r="X126" s="7"/>
      <c r="Y126" s="7">
        <v>1</v>
      </c>
      <c r="Z126" s="7" t="s">
        <v>31</v>
      </c>
      <c r="AA126" s="7" t="s">
        <v>417</v>
      </c>
      <c r="AB126" s="7" t="s">
        <v>418</v>
      </c>
      <c r="AC126" s="7" t="e">
        <f>VLOOKUP(Q126,Sheet1!A:A,1,FALSE)</f>
        <v>#N/A</v>
      </c>
    </row>
    <row r="127" ht="14.25" hidden="1" spans="1:29">
      <c r="A127" s="7" t="s">
        <v>653</v>
      </c>
      <c r="B127" s="7" t="s">
        <v>25</v>
      </c>
      <c r="C127" s="7" t="s">
        <v>654</v>
      </c>
      <c r="D127" s="8" t="s">
        <v>655</v>
      </c>
      <c r="E127" s="7">
        <v>194.25</v>
      </c>
      <c r="F127" s="7">
        <v>194.25</v>
      </c>
      <c r="G127" s="7"/>
      <c r="H127" s="7" t="s">
        <v>28</v>
      </c>
      <c r="I127" s="7">
        <v>800</v>
      </c>
      <c r="J127" s="7">
        <v>1</v>
      </c>
      <c r="K127" s="7">
        <v>0</v>
      </c>
      <c r="L127" s="7">
        <v>0</v>
      </c>
      <c r="M127" s="7">
        <v>0</v>
      </c>
      <c r="N127" s="7">
        <v>0</v>
      </c>
      <c r="O127" s="7">
        <v>0.1</v>
      </c>
      <c r="P127" s="7">
        <v>0</v>
      </c>
      <c r="Q127" s="7" t="s">
        <v>656</v>
      </c>
      <c r="R127" s="7" t="s">
        <v>657</v>
      </c>
      <c r="S127" s="7">
        <v>1</v>
      </c>
      <c r="T127" s="7">
        <v>1000</v>
      </c>
      <c r="U127" s="7">
        <v>0</v>
      </c>
      <c r="V127" s="7"/>
      <c r="W127" s="7"/>
      <c r="X127" s="7"/>
      <c r="Y127" s="7">
        <v>1</v>
      </c>
      <c r="Z127" s="7" t="s">
        <v>31</v>
      </c>
      <c r="AA127" s="7" t="s">
        <v>417</v>
      </c>
      <c r="AB127" s="7" t="s">
        <v>418</v>
      </c>
      <c r="AC127" s="7" t="e">
        <f>VLOOKUP(Q127,Sheet1!A:A,1,FALSE)</f>
        <v>#N/A</v>
      </c>
    </row>
    <row r="128" ht="14.25" hidden="1" spans="1:29">
      <c r="A128" s="7" t="s">
        <v>658</v>
      </c>
      <c r="B128" s="7" t="s">
        <v>25</v>
      </c>
      <c r="C128" s="7" t="s">
        <v>659</v>
      </c>
      <c r="D128" s="8" t="s">
        <v>660</v>
      </c>
      <c r="E128" s="7">
        <v>92.4</v>
      </c>
      <c r="F128" s="7">
        <v>92.4</v>
      </c>
      <c r="G128" s="7"/>
      <c r="H128" s="7" t="s">
        <v>28</v>
      </c>
      <c r="I128" s="7">
        <v>800</v>
      </c>
      <c r="J128" s="7">
        <v>1</v>
      </c>
      <c r="K128" s="7">
        <v>0</v>
      </c>
      <c r="L128" s="7">
        <v>0</v>
      </c>
      <c r="M128" s="7">
        <v>0</v>
      </c>
      <c r="N128" s="7">
        <v>0</v>
      </c>
      <c r="O128" s="7">
        <v>0.1</v>
      </c>
      <c r="P128" s="7">
        <v>0</v>
      </c>
      <c r="Q128" s="7" t="s">
        <v>661</v>
      </c>
      <c r="R128" s="7" t="s">
        <v>662</v>
      </c>
      <c r="S128" s="7">
        <v>1</v>
      </c>
      <c r="T128" s="7">
        <v>1000</v>
      </c>
      <c r="U128" s="7">
        <v>0</v>
      </c>
      <c r="V128" s="7"/>
      <c r="W128" s="7"/>
      <c r="X128" s="7"/>
      <c r="Y128" s="7">
        <v>1</v>
      </c>
      <c r="Z128" s="7" t="s">
        <v>31</v>
      </c>
      <c r="AA128" s="7" t="s">
        <v>417</v>
      </c>
      <c r="AB128" s="7" t="s">
        <v>418</v>
      </c>
      <c r="AC128" s="7" t="e">
        <f>VLOOKUP(Q128,Sheet1!A:A,1,FALSE)</f>
        <v>#N/A</v>
      </c>
    </row>
    <row r="129" ht="14.25" hidden="1" spans="1:29">
      <c r="A129" s="7" t="s">
        <v>663</v>
      </c>
      <c r="B129" s="7" t="s">
        <v>25</v>
      </c>
      <c r="C129" s="7" t="s">
        <v>664</v>
      </c>
      <c r="D129" s="8" t="s">
        <v>665</v>
      </c>
      <c r="E129" s="7">
        <v>183.75</v>
      </c>
      <c r="F129" s="7">
        <v>183.75</v>
      </c>
      <c r="G129" s="7"/>
      <c r="H129" s="7" t="s">
        <v>28</v>
      </c>
      <c r="I129" s="7">
        <v>239</v>
      </c>
      <c r="J129" s="7">
        <v>1</v>
      </c>
      <c r="K129" s="7">
        <v>0</v>
      </c>
      <c r="L129" s="7">
        <v>0</v>
      </c>
      <c r="M129" s="7">
        <v>0</v>
      </c>
      <c r="N129" s="7">
        <v>0</v>
      </c>
      <c r="O129" s="7">
        <v>0.1</v>
      </c>
      <c r="P129" s="7">
        <v>0</v>
      </c>
      <c r="Q129" s="7" t="s">
        <v>666</v>
      </c>
      <c r="R129" s="7" t="s">
        <v>537</v>
      </c>
      <c r="S129" s="7">
        <v>1</v>
      </c>
      <c r="T129" s="7">
        <v>299</v>
      </c>
      <c r="U129" s="7">
        <v>0</v>
      </c>
      <c r="V129" s="7"/>
      <c r="W129" s="7"/>
      <c r="X129" s="7"/>
      <c r="Y129" s="7">
        <v>1</v>
      </c>
      <c r="Z129" s="7" t="s">
        <v>31</v>
      </c>
      <c r="AA129" s="7" t="s">
        <v>417</v>
      </c>
      <c r="AB129" s="7" t="s">
        <v>418</v>
      </c>
      <c r="AC129" s="7" t="e">
        <f>VLOOKUP(Q129,Sheet1!A:A,1,FALSE)</f>
        <v>#N/A</v>
      </c>
    </row>
    <row r="130" ht="14.25" hidden="1" spans="1:29">
      <c r="A130" s="7" t="s">
        <v>667</v>
      </c>
      <c r="B130" s="7" t="s">
        <v>25</v>
      </c>
      <c r="C130" s="7" t="s">
        <v>668</v>
      </c>
      <c r="D130" s="8" t="s">
        <v>669</v>
      </c>
      <c r="E130" s="7">
        <v>2098.95</v>
      </c>
      <c r="F130" s="7">
        <v>2098.95</v>
      </c>
      <c r="G130" s="7"/>
      <c r="H130" s="7" t="s">
        <v>28</v>
      </c>
      <c r="I130" s="7">
        <v>160</v>
      </c>
      <c r="J130" s="7">
        <v>1</v>
      </c>
      <c r="K130" s="7">
        <v>0</v>
      </c>
      <c r="L130" s="7">
        <v>0</v>
      </c>
      <c r="M130" s="7">
        <v>0</v>
      </c>
      <c r="N130" s="7">
        <v>0</v>
      </c>
      <c r="O130" s="7">
        <v>0.1</v>
      </c>
      <c r="P130" s="7">
        <v>0</v>
      </c>
      <c r="Q130" s="7" t="s">
        <v>670</v>
      </c>
      <c r="R130" s="7" t="s">
        <v>671</v>
      </c>
      <c r="S130" s="7">
        <v>1</v>
      </c>
      <c r="T130" s="7">
        <v>200</v>
      </c>
      <c r="U130" s="7">
        <v>0</v>
      </c>
      <c r="V130" s="7"/>
      <c r="W130" s="7"/>
      <c r="X130" s="7"/>
      <c r="Y130" s="7">
        <v>1</v>
      </c>
      <c r="Z130" s="7" t="s">
        <v>31</v>
      </c>
      <c r="AA130" s="7" t="s">
        <v>417</v>
      </c>
      <c r="AB130" s="7" t="s">
        <v>418</v>
      </c>
      <c r="AC130" s="7" t="e">
        <f>VLOOKUP(Q130,Sheet1!A:A,1,FALSE)</f>
        <v>#N/A</v>
      </c>
    </row>
    <row r="131" ht="14.25" hidden="1" spans="1:29">
      <c r="A131" s="7" t="s">
        <v>672</v>
      </c>
      <c r="B131" s="7" t="s">
        <v>25</v>
      </c>
      <c r="C131" s="7" t="s">
        <v>673</v>
      </c>
      <c r="D131" s="8" t="s">
        <v>674</v>
      </c>
      <c r="E131" s="7">
        <v>985.95</v>
      </c>
      <c r="F131" s="7">
        <v>985.95</v>
      </c>
      <c r="G131" s="7"/>
      <c r="H131" s="7" t="s">
        <v>28</v>
      </c>
      <c r="I131" s="7">
        <v>400</v>
      </c>
      <c r="J131" s="7">
        <v>1</v>
      </c>
      <c r="K131" s="7">
        <v>0</v>
      </c>
      <c r="L131" s="7">
        <v>0</v>
      </c>
      <c r="M131" s="7">
        <v>0</v>
      </c>
      <c r="N131" s="7">
        <v>0</v>
      </c>
      <c r="O131" s="7">
        <v>0.1</v>
      </c>
      <c r="P131" s="7">
        <v>0</v>
      </c>
      <c r="Q131" s="7" t="s">
        <v>675</v>
      </c>
      <c r="R131" s="7" t="s">
        <v>676</v>
      </c>
      <c r="S131" s="7">
        <v>1</v>
      </c>
      <c r="T131" s="7">
        <v>500</v>
      </c>
      <c r="U131" s="7">
        <v>0</v>
      </c>
      <c r="V131" s="7"/>
      <c r="W131" s="7"/>
      <c r="X131" s="7"/>
      <c r="Y131" s="7">
        <v>1</v>
      </c>
      <c r="Z131" s="7" t="s">
        <v>31</v>
      </c>
      <c r="AA131" s="7" t="s">
        <v>417</v>
      </c>
      <c r="AB131" s="7" t="s">
        <v>418</v>
      </c>
      <c r="AC131" s="7" t="e">
        <f>VLOOKUP(Q131,Sheet1!A:A,1,FALSE)</f>
        <v>#N/A</v>
      </c>
    </row>
    <row r="132" ht="14.25" hidden="1" spans="1:29">
      <c r="A132" s="7" t="s">
        <v>677</v>
      </c>
      <c r="B132" s="7" t="s">
        <v>25</v>
      </c>
      <c r="C132" s="7" t="s">
        <v>678</v>
      </c>
      <c r="D132" s="8" t="s">
        <v>679</v>
      </c>
      <c r="E132" s="7">
        <v>15.75</v>
      </c>
      <c r="F132" s="7">
        <v>15.75</v>
      </c>
      <c r="G132" s="7"/>
      <c r="H132" s="7" t="s">
        <v>28</v>
      </c>
      <c r="I132" s="7">
        <v>800</v>
      </c>
      <c r="J132" s="7">
        <v>1</v>
      </c>
      <c r="K132" s="7">
        <v>0</v>
      </c>
      <c r="L132" s="7">
        <v>0</v>
      </c>
      <c r="M132" s="7">
        <v>0</v>
      </c>
      <c r="N132" s="7">
        <v>0</v>
      </c>
      <c r="O132" s="7">
        <v>0.1</v>
      </c>
      <c r="P132" s="7">
        <v>0</v>
      </c>
      <c r="Q132" s="7" t="s">
        <v>680</v>
      </c>
      <c r="R132" s="7" t="s">
        <v>183</v>
      </c>
      <c r="S132" s="7">
        <v>1</v>
      </c>
      <c r="T132" s="7">
        <v>1000</v>
      </c>
      <c r="U132" s="7">
        <v>0</v>
      </c>
      <c r="V132" s="7"/>
      <c r="W132" s="7"/>
      <c r="X132" s="7"/>
      <c r="Y132" s="7">
        <v>1</v>
      </c>
      <c r="Z132" s="7" t="s">
        <v>31</v>
      </c>
      <c r="AA132" s="7" t="s">
        <v>417</v>
      </c>
      <c r="AB132" s="7" t="s">
        <v>418</v>
      </c>
      <c r="AC132" s="7" t="e">
        <f>VLOOKUP(Q132,Sheet1!A:A,1,FALSE)</f>
        <v>#N/A</v>
      </c>
    </row>
    <row r="133" ht="14.25" hidden="1" spans="1:29">
      <c r="A133" s="7" t="s">
        <v>681</v>
      </c>
      <c r="B133" s="7" t="s">
        <v>25</v>
      </c>
      <c r="C133" s="7" t="s">
        <v>682</v>
      </c>
      <c r="D133" s="8" t="s">
        <v>683</v>
      </c>
      <c r="E133" s="7">
        <v>187.95</v>
      </c>
      <c r="F133" s="7">
        <v>187.95</v>
      </c>
      <c r="G133" s="7"/>
      <c r="H133" s="7" t="s">
        <v>28</v>
      </c>
      <c r="I133" s="7">
        <v>399</v>
      </c>
      <c r="J133" s="7">
        <v>1</v>
      </c>
      <c r="K133" s="7">
        <v>0</v>
      </c>
      <c r="L133" s="7">
        <v>0</v>
      </c>
      <c r="M133" s="7">
        <v>0</v>
      </c>
      <c r="N133" s="7">
        <v>0</v>
      </c>
      <c r="O133" s="7">
        <v>0.1</v>
      </c>
      <c r="P133" s="7">
        <v>0</v>
      </c>
      <c r="Q133" s="7" t="s">
        <v>684</v>
      </c>
      <c r="R133" s="7" t="s">
        <v>685</v>
      </c>
      <c r="S133" s="7">
        <v>1</v>
      </c>
      <c r="T133" s="7">
        <v>499</v>
      </c>
      <c r="U133" s="7">
        <v>0</v>
      </c>
      <c r="V133" s="7"/>
      <c r="W133" s="7"/>
      <c r="X133" s="7"/>
      <c r="Y133" s="7">
        <v>1</v>
      </c>
      <c r="Z133" s="7" t="s">
        <v>31</v>
      </c>
      <c r="AA133" s="7" t="s">
        <v>417</v>
      </c>
      <c r="AB133" s="7" t="s">
        <v>418</v>
      </c>
      <c r="AC133" s="7" t="e">
        <f>VLOOKUP(Q133,Sheet1!A:A,1,FALSE)</f>
        <v>#N/A</v>
      </c>
    </row>
    <row r="134" ht="14.25" hidden="1" spans="1:29">
      <c r="A134" s="7" t="s">
        <v>686</v>
      </c>
      <c r="B134" s="7" t="s">
        <v>25</v>
      </c>
      <c r="C134" s="7" t="s">
        <v>687</v>
      </c>
      <c r="D134" s="8" t="s">
        <v>688</v>
      </c>
      <c r="E134" s="7">
        <v>183.75</v>
      </c>
      <c r="F134" s="7">
        <v>183.75</v>
      </c>
      <c r="G134" s="7"/>
      <c r="H134" s="7" t="s">
        <v>28</v>
      </c>
      <c r="I134" s="7">
        <v>400</v>
      </c>
      <c r="J134" s="7">
        <v>1</v>
      </c>
      <c r="K134" s="7">
        <v>0</v>
      </c>
      <c r="L134" s="7">
        <v>0</v>
      </c>
      <c r="M134" s="7">
        <v>0</v>
      </c>
      <c r="N134" s="7">
        <v>0</v>
      </c>
      <c r="O134" s="7">
        <v>0.1</v>
      </c>
      <c r="P134" s="7">
        <v>0</v>
      </c>
      <c r="Q134" s="7" t="s">
        <v>689</v>
      </c>
      <c r="R134" s="7" t="s">
        <v>537</v>
      </c>
      <c r="S134" s="7">
        <v>1</v>
      </c>
      <c r="T134" s="7">
        <v>500</v>
      </c>
      <c r="U134" s="7">
        <v>0</v>
      </c>
      <c r="V134" s="7"/>
      <c r="W134" s="7"/>
      <c r="X134" s="7"/>
      <c r="Y134" s="7">
        <v>1</v>
      </c>
      <c r="Z134" s="7" t="s">
        <v>31</v>
      </c>
      <c r="AA134" s="7" t="s">
        <v>417</v>
      </c>
      <c r="AB134" s="7" t="s">
        <v>418</v>
      </c>
      <c r="AC134" s="7" t="e">
        <f>VLOOKUP(Q134,Sheet1!A:A,1,FALSE)</f>
        <v>#N/A</v>
      </c>
    </row>
    <row r="135" ht="14.25" hidden="1" spans="1:29">
      <c r="A135" s="7" t="s">
        <v>690</v>
      </c>
      <c r="B135" s="7" t="s">
        <v>25</v>
      </c>
      <c r="C135" s="7" t="s">
        <v>691</v>
      </c>
      <c r="D135" s="8" t="s">
        <v>692</v>
      </c>
      <c r="E135" s="7">
        <v>156.45</v>
      </c>
      <c r="F135" s="7">
        <v>156.45</v>
      </c>
      <c r="G135" s="7"/>
      <c r="H135" s="7" t="s">
        <v>28</v>
      </c>
      <c r="I135" s="7">
        <v>400</v>
      </c>
      <c r="J135" s="7">
        <v>1</v>
      </c>
      <c r="K135" s="7">
        <v>0</v>
      </c>
      <c r="L135" s="7">
        <v>0</v>
      </c>
      <c r="M135" s="7">
        <v>0</v>
      </c>
      <c r="N135" s="7">
        <v>0</v>
      </c>
      <c r="O135" s="7">
        <v>0.1</v>
      </c>
      <c r="P135" s="7">
        <v>0</v>
      </c>
      <c r="Q135" s="7" t="s">
        <v>693</v>
      </c>
      <c r="R135" s="7" t="s">
        <v>547</v>
      </c>
      <c r="S135" s="7">
        <v>1</v>
      </c>
      <c r="T135" s="7">
        <v>500</v>
      </c>
      <c r="U135" s="7">
        <v>0</v>
      </c>
      <c r="V135" s="7"/>
      <c r="W135" s="7"/>
      <c r="X135" s="7"/>
      <c r="Y135" s="7">
        <v>1</v>
      </c>
      <c r="Z135" s="7" t="s">
        <v>31</v>
      </c>
      <c r="AA135" s="7" t="s">
        <v>417</v>
      </c>
      <c r="AB135" s="7" t="s">
        <v>418</v>
      </c>
      <c r="AC135" s="7" t="e">
        <f>VLOOKUP(Q135,Sheet1!A:A,1,FALSE)</f>
        <v>#N/A</v>
      </c>
    </row>
    <row r="136" ht="14.25" hidden="1" spans="1:29">
      <c r="A136" s="7" t="s">
        <v>694</v>
      </c>
      <c r="B136" s="7" t="s">
        <v>25</v>
      </c>
      <c r="C136" s="7" t="s">
        <v>695</v>
      </c>
      <c r="D136" s="8" t="s">
        <v>696</v>
      </c>
      <c r="E136" s="7">
        <v>156.45</v>
      </c>
      <c r="F136" s="7">
        <v>156.45</v>
      </c>
      <c r="G136" s="7"/>
      <c r="H136" s="7" t="s">
        <v>28</v>
      </c>
      <c r="I136" s="7">
        <v>80</v>
      </c>
      <c r="J136" s="7">
        <v>1</v>
      </c>
      <c r="K136" s="7">
        <v>0</v>
      </c>
      <c r="L136" s="7">
        <v>0</v>
      </c>
      <c r="M136" s="7">
        <v>0</v>
      </c>
      <c r="N136" s="7">
        <v>0</v>
      </c>
      <c r="O136" s="7">
        <v>0.1</v>
      </c>
      <c r="P136" s="7">
        <v>0</v>
      </c>
      <c r="Q136" s="7" t="s">
        <v>697</v>
      </c>
      <c r="R136" s="7" t="s">
        <v>547</v>
      </c>
      <c r="S136" s="7">
        <v>1</v>
      </c>
      <c r="T136" s="7">
        <v>100</v>
      </c>
      <c r="U136" s="7">
        <v>0</v>
      </c>
      <c r="V136" s="7"/>
      <c r="W136" s="7"/>
      <c r="X136" s="7"/>
      <c r="Y136" s="7">
        <v>1</v>
      </c>
      <c r="Z136" s="7" t="s">
        <v>31</v>
      </c>
      <c r="AA136" s="7" t="s">
        <v>417</v>
      </c>
      <c r="AB136" s="7" t="s">
        <v>418</v>
      </c>
      <c r="AC136" s="7" t="e">
        <f>VLOOKUP(Q136,Sheet1!A:A,1,FALSE)</f>
        <v>#N/A</v>
      </c>
    </row>
    <row r="137" ht="14.25" hidden="1" spans="1:29">
      <c r="A137" s="7" t="s">
        <v>698</v>
      </c>
      <c r="B137" s="7" t="s">
        <v>25</v>
      </c>
      <c r="C137" s="7" t="s">
        <v>699</v>
      </c>
      <c r="D137" s="8" t="s">
        <v>700</v>
      </c>
      <c r="E137" s="7">
        <v>985.95</v>
      </c>
      <c r="F137" s="7">
        <v>985.95</v>
      </c>
      <c r="G137" s="7"/>
      <c r="H137" s="7" t="s">
        <v>28</v>
      </c>
      <c r="I137" s="7">
        <v>240</v>
      </c>
      <c r="J137" s="7">
        <v>1</v>
      </c>
      <c r="K137" s="7">
        <v>0</v>
      </c>
      <c r="L137" s="7">
        <v>0</v>
      </c>
      <c r="M137" s="7">
        <v>0</v>
      </c>
      <c r="N137" s="7">
        <v>0</v>
      </c>
      <c r="O137" s="7">
        <v>0.1</v>
      </c>
      <c r="P137" s="7">
        <v>0</v>
      </c>
      <c r="Q137" s="7" t="s">
        <v>701</v>
      </c>
      <c r="R137" s="7" t="s">
        <v>676</v>
      </c>
      <c r="S137" s="7">
        <v>1</v>
      </c>
      <c r="T137" s="7">
        <v>300</v>
      </c>
      <c r="U137" s="7">
        <v>0</v>
      </c>
      <c r="V137" s="7"/>
      <c r="W137" s="7"/>
      <c r="X137" s="7"/>
      <c r="Y137" s="7">
        <v>1</v>
      </c>
      <c r="Z137" s="7" t="s">
        <v>31</v>
      </c>
      <c r="AA137" s="7" t="s">
        <v>417</v>
      </c>
      <c r="AB137" s="7" t="s">
        <v>418</v>
      </c>
      <c r="AC137" s="7" t="e">
        <f>VLOOKUP(Q137,Sheet1!A:A,1,FALSE)</f>
        <v>#N/A</v>
      </c>
    </row>
    <row r="138" ht="14.25" hidden="1" spans="1:29">
      <c r="A138" s="7" t="s">
        <v>702</v>
      </c>
      <c r="B138" s="7" t="s">
        <v>25</v>
      </c>
      <c r="C138" s="7" t="s">
        <v>703</v>
      </c>
      <c r="D138" s="8" t="s">
        <v>704</v>
      </c>
      <c r="E138" s="7">
        <v>156.45</v>
      </c>
      <c r="F138" s="7">
        <v>156.45</v>
      </c>
      <c r="G138" s="7"/>
      <c r="H138" s="7" t="s">
        <v>28</v>
      </c>
      <c r="I138" s="7">
        <v>400</v>
      </c>
      <c r="J138" s="7">
        <v>1</v>
      </c>
      <c r="K138" s="7">
        <v>0</v>
      </c>
      <c r="L138" s="7">
        <v>0</v>
      </c>
      <c r="M138" s="7">
        <v>0</v>
      </c>
      <c r="N138" s="7">
        <v>0</v>
      </c>
      <c r="O138" s="7">
        <v>0.1</v>
      </c>
      <c r="P138" s="7">
        <v>0</v>
      </c>
      <c r="Q138" s="7" t="s">
        <v>705</v>
      </c>
      <c r="R138" s="7" t="s">
        <v>547</v>
      </c>
      <c r="S138" s="7">
        <v>1</v>
      </c>
      <c r="T138" s="7">
        <v>500</v>
      </c>
      <c r="U138" s="7">
        <v>0</v>
      </c>
      <c r="V138" s="7"/>
      <c r="W138" s="7"/>
      <c r="X138" s="7"/>
      <c r="Y138" s="7">
        <v>1</v>
      </c>
      <c r="Z138" s="7" t="s">
        <v>31</v>
      </c>
      <c r="AA138" s="7" t="s">
        <v>417</v>
      </c>
      <c r="AB138" s="7" t="s">
        <v>418</v>
      </c>
      <c r="AC138" s="7" t="e">
        <f>VLOOKUP(Q138,Sheet1!A:A,1,FALSE)</f>
        <v>#N/A</v>
      </c>
    </row>
    <row r="139" ht="14.25" hidden="1" spans="1:29">
      <c r="A139" s="7" t="s">
        <v>706</v>
      </c>
      <c r="B139" s="7" t="s">
        <v>25</v>
      </c>
      <c r="C139" s="7" t="s">
        <v>707</v>
      </c>
      <c r="D139" s="8" t="s">
        <v>708</v>
      </c>
      <c r="E139" s="7">
        <v>93.45</v>
      </c>
      <c r="F139" s="7">
        <v>93.45</v>
      </c>
      <c r="G139" s="7"/>
      <c r="H139" s="7" t="s">
        <v>28</v>
      </c>
      <c r="I139" s="7">
        <v>80</v>
      </c>
      <c r="J139" s="7">
        <v>1</v>
      </c>
      <c r="K139" s="7">
        <v>0</v>
      </c>
      <c r="L139" s="7">
        <v>0</v>
      </c>
      <c r="M139" s="7">
        <v>0</v>
      </c>
      <c r="N139" s="7">
        <v>0</v>
      </c>
      <c r="O139" s="7">
        <v>0.1</v>
      </c>
      <c r="P139" s="7">
        <v>0</v>
      </c>
      <c r="Q139" s="7" t="s">
        <v>709</v>
      </c>
      <c r="R139" s="7" t="s">
        <v>581</v>
      </c>
      <c r="S139" s="7">
        <v>1</v>
      </c>
      <c r="T139" s="7">
        <v>100</v>
      </c>
      <c r="U139" s="7">
        <v>0</v>
      </c>
      <c r="V139" s="7"/>
      <c r="W139" s="7"/>
      <c r="X139" s="7"/>
      <c r="Y139" s="7">
        <v>1</v>
      </c>
      <c r="Z139" s="7" t="s">
        <v>31</v>
      </c>
      <c r="AA139" s="7" t="s">
        <v>417</v>
      </c>
      <c r="AB139" s="7" t="s">
        <v>418</v>
      </c>
      <c r="AC139" s="7" t="e">
        <f>VLOOKUP(Q139,Sheet1!A:A,1,FALSE)</f>
        <v>#N/A</v>
      </c>
    </row>
    <row r="140" ht="14.25" hidden="1" spans="1:29">
      <c r="A140" s="7" t="s">
        <v>710</v>
      </c>
      <c r="B140" s="7" t="s">
        <v>25</v>
      </c>
      <c r="C140" s="7" t="s">
        <v>711</v>
      </c>
      <c r="D140" s="8" t="s">
        <v>712</v>
      </c>
      <c r="E140" s="7">
        <v>702.45</v>
      </c>
      <c r="F140" s="7">
        <v>702.45</v>
      </c>
      <c r="G140" s="7"/>
      <c r="H140" s="7" t="s">
        <v>28</v>
      </c>
      <c r="I140" s="7">
        <v>400</v>
      </c>
      <c r="J140" s="7">
        <v>1</v>
      </c>
      <c r="K140" s="7">
        <v>0</v>
      </c>
      <c r="L140" s="7">
        <v>0</v>
      </c>
      <c r="M140" s="7">
        <v>0</v>
      </c>
      <c r="N140" s="7">
        <v>0</v>
      </c>
      <c r="O140" s="7">
        <v>0.1</v>
      </c>
      <c r="P140" s="7">
        <v>0</v>
      </c>
      <c r="Q140" s="7" t="s">
        <v>713</v>
      </c>
      <c r="R140" s="7" t="s">
        <v>714</v>
      </c>
      <c r="S140" s="7">
        <v>1</v>
      </c>
      <c r="T140" s="7">
        <v>500</v>
      </c>
      <c r="U140" s="7">
        <v>0</v>
      </c>
      <c r="V140" s="7"/>
      <c r="W140" s="7"/>
      <c r="X140" s="7"/>
      <c r="Y140" s="7">
        <v>1</v>
      </c>
      <c r="Z140" s="7" t="s">
        <v>31</v>
      </c>
      <c r="AA140" s="7" t="s">
        <v>417</v>
      </c>
      <c r="AB140" s="7" t="s">
        <v>418</v>
      </c>
      <c r="AC140" s="7" t="e">
        <f>VLOOKUP(Q140,Sheet1!A:A,1,FALSE)</f>
        <v>#N/A</v>
      </c>
    </row>
    <row r="141" ht="14.25" hidden="1" spans="1:29">
      <c r="A141" s="7" t="s">
        <v>715</v>
      </c>
      <c r="B141" s="7" t="s">
        <v>25</v>
      </c>
      <c r="C141" s="7" t="s">
        <v>716</v>
      </c>
      <c r="D141" s="8" t="s">
        <v>717</v>
      </c>
      <c r="E141" s="7">
        <v>156.45</v>
      </c>
      <c r="F141" s="7">
        <v>156.45</v>
      </c>
      <c r="G141" s="7"/>
      <c r="H141" s="7" t="s">
        <v>28</v>
      </c>
      <c r="I141" s="7">
        <v>400</v>
      </c>
      <c r="J141" s="7">
        <v>1</v>
      </c>
      <c r="K141" s="7">
        <v>0</v>
      </c>
      <c r="L141" s="7">
        <v>0</v>
      </c>
      <c r="M141" s="7">
        <v>0</v>
      </c>
      <c r="N141" s="7">
        <v>0</v>
      </c>
      <c r="O141" s="7">
        <v>0.1</v>
      </c>
      <c r="P141" s="7">
        <v>0</v>
      </c>
      <c r="Q141" s="7" t="s">
        <v>718</v>
      </c>
      <c r="R141" s="7" t="s">
        <v>547</v>
      </c>
      <c r="S141" s="7">
        <v>1</v>
      </c>
      <c r="T141" s="7">
        <v>500</v>
      </c>
      <c r="U141" s="7">
        <v>0</v>
      </c>
      <c r="V141" s="7"/>
      <c r="W141" s="7"/>
      <c r="X141" s="7"/>
      <c r="Y141" s="7">
        <v>1</v>
      </c>
      <c r="Z141" s="7" t="s">
        <v>31</v>
      </c>
      <c r="AA141" s="7" t="s">
        <v>417</v>
      </c>
      <c r="AB141" s="7" t="s">
        <v>418</v>
      </c>
      <c r="AC141" s="7" t="e">
        <f>VLOOKUP(Q141,Sheet1!A:A,1,FALSE)</f>
        <v>#N/A</v>
      </c>
    </row>
    <row r="142" ht="14.25" hidden="1" spans="1:29">
      <c r="A142" s="7" t="s">
        <v>719</v>
      </c>
      <c r="B142" s="7" t="s">
        <v>25</v>
      </c>
      <c r="C142" s="7" t="s">
        <v>720</v>
      </c>
      <c r="D142" s="8" t="s">
        <v>721</v>
      </c>
      <c r="E142" s="7">
        <v>985.95</v>
      </c>
      <c r="F142" s="7">
        <v>985.95</v>
      </c>
      <c r="G142" s="7"/>
      <c r="H142" s="7" t="s">
        <v>28</v>
      </c>
      <c r="I142" s="7">
        <v>400</v>
      </c>
      <c r="J142" s="7">
        <v>1</v>
      </c>
      <c r="K142" s="7">
        <v>0</v>
      </c>
      <c r="L142" s="7">
        <v>0</v>
      </c>
      <c r="M142" s="7">
        <v>0</v>
      </c>
      <c r="N142" s="7">
        <v>0</v>
      </c>
      <c r="O142" s="7">
        <v>0.1</v>
      </c>
      <c r="P142" s="7">
        <v>0</v>
      </c>
      <c r="Q142" s="7" t="s">
        <v>722</v>
      </c>
      <c r="R142" s="7" t="s">
        <v>676</v>
      </c>
      <c r="S142" s="7">
        <v>1</v>
      </c>
      <c r="T142" s="7">
        <v>500</v>
      </c>
      <c r="U142" s="7">
        <v>0</v>
      </c>
      <c r="V142" s="7"/>
      <c r="W142" s="7"/>
      <c r="X142" s="7"/>
      <c r="Y142" s="7">
        <v>1</v>
      </c>
      <c r="Z142" s="7" t="s">
        <v>31</v>
      </c>
      <c r="AA142" s="7" t="s">
        <v>417</v>
      </c>
      <c r="AB142" s="7" t="s">
        <v>418</v>
      </c>
      <c r="AC142" s="7" t="e">
        <f>VLOOKUP(Q142,Sheet1!A:A,1,FALSE)</f>
        <v>#N/A</v>
      </c>
    </row>
    <row r="143" ht="14.25" hidden="1" spans="1:29">
      <c r="A143" s="7" t="s">
        <v>723</v>
      </c>
      <c r="B143" s="7" t="s">
        <v>25</v>
      </c>
      <c r="C143" s="7" t="s">
        <v>724</v>
      </c>
      <c r="D143" s="8" t="s">
        <v>725</v>
      </c>
      <c r="E143" s="7">
        <v>418.95</v>
      </c>
      <c r="F143" s="7">
        <v>418.95</v>
      </c>
      <c r="G143" s="7"/>
      <c r="H143" s="7" t="s">
        <v>28</v>
      </c>
      <c r="I143" s="7">
        <v>400</v>
      </c>
      <c r="J143" s="7">
        <v>1</v>
      </c>
      <c r="K143" s="7">
        <v>0</v>
      </c>
      <c r="L143" s="7">
        <v>0</v>
      </c>
      <c r="M143" s="7">
        <v>0</v>
      </c>
      <c r="N143" s="7">
        <v>0</v>
      </c>
      <c r="O143" s="7">
        <v>0.1</v>
      </c>
      <c r="P143" s="7">
        <v>0</v>
      </c>
      <c r="Q143" s="7" t="s">
        <v>726</v>
      </c>
      <c r="R143" s="7" t="s">
        <v>586</v>
      </c>
      <c r="S143" s="7">
        <v>1</v>
      </c>
      <c r="T143" s="7">
        <v>500</v>
      </c>
      <c r="U143" s="7">
        <v>0</v>
      </c>
      <c r="V143" s="7"/>
      <c r="W143" s="7"/>
      <c r="X143" s="7"/>
      <c r="Y143" s="7">
        <v>1</v>
      </c>
      <c r="Z143" s="7" t="s">
        <v>31</v>
      </c>
      <c r="AA143" s="7" t="s">
        <v>417</v>
      </c>
      <c r="AB143" s="7" t="s">
        <v>418</v>
      </c>
      <c r="AC143" s="7" t="e">
        <f>VLOOKUP(Q143,Sheet1!A:A,1,FALSE)</f>
        <v>#N/A</v>
      </c>
    </row>
    <row r="144" ht="14.25" hidden="1" spans="1:29">
      <c r="A144" s="7" t="s">
        <v>727</v>
      </c>
      <c r="B144" s="7" t="s">
        <v>25</v>
      </c>
      <c r="C144" s="7" t="s">
        <v>728</v>
      </c>
      <c r="D144" s="8" t="s">
        <v>729</v>
      </c>
      <c r="E144" s="7">
        <v>670.95</v>
      </c>
      <c r="F144" s="7">
        <v>670.95</v>
      </c>
      <c r="G144" s="7"/>
      <c r="H144" s="7" t="s">
        <v>28</v>
      </c>
      <c r="I144" s="7">
        <v>160</v>
      </c>
      <c r="J144" s="7">
        <v>1</v>
      </c>
      <c r="K144" s="7">
        <v>0</v>
      </c>
      <c r="L144" s="7">
        <v>0</v>
      </c>
      <c r="M144" s="7">
        <v>0</v>
      </c>
      <c r="N144" s="7">
        <v>0</v>
      </c>
      <c r="O144" s="7">
        <v>0.1</v>
      </c>
      <c r="P144" s="7">
        <v>0</v>
      </c>
      <c r="Q144" s="7" t="s">
        <v>730</v>
      </c>
      <c r="R144" s="7" t="s">
        <v>731</v>
      </c>
      <c r="S144" s="7">
        <v>1</v>
      </c>
      <c r="T144" s="7">
        <v>200</v>
      </c>
      <c r="U144" s="7">
        <v>0</v>
      </c>
      <c r="V144" s="7"/>
      <c r="W144" s="7"/>
      <c r="X144" s="7"/>
      <c r="Y144" s="7">
        <v>1</v>
      </c>
      <c r="Z144" s="7" t="s">
        <v>31</v>
      </c>
      <c r="AA144" s="7" t="s">
        <v>417</v>
      </c>
      <c r="AB144" s="7" t="s">
        <v>418</v>
      </c>
      <c r="AC144" s="7" t="e">
        <f>VLOOKUP(Q144,Sheet1!A:A,1,FALSE)</f>
        <v>#N/A</v>
      </c>
    </row>
    <row r="145" ht="14.25" hidden="1" spans="1:29">
      <c r="A145" s="7" t="s">
        <v>732</v>
      </c>
      <c r="B145" s="7" t="s">
        <v>25</v>
      </c>
      <c r="C145" s="7" t="s">
        <v>733</v>
      </c>
      <c r="D145" s="8" t="s">
        <v>734</v>
      </c>
      <c r="E145" s="7">
        <v>35.6</v>
      </c>
      <c r="F145" s="7">
        <v>35.6</v>
      </c>
      <c r="G145" s="7"/>
      <c r="H145" s="7" t="s">
        <v>28</v>
      </c>
      <c r="I145" s="7">
        <v>399</v>
      </c>
      <c r="J145" s="7">
        <v>1</v>
      </c>
      <c r="K145" s="7">
        <v>0</v>
      </c>
      <c r="L145" s="7">
        <v>0</v>
      </c>
      <c r="M145" s="7">
        <v>0</v>
      </c>
      <c r="N145" s="7">
        <v>0</v>
      </c>
      <c r="O145" s="7">
        <v>0.1</v>
      </c>
      <c r="P145" s="7">
        <v>0</v>
      </c>
      <c r="Q145" s="7" t="s">
        <v>735</v>
      </c>
      <c r="R145" s="7" t="s">
        <v>736</v>
      </c>
      <c r="S145" s="7">
        <v>1</v>
      </c>
      <c r="T145" s="7">
        <v>499</v>
      </c>
      <c r="U145" s="7">
        <v>0</v>
      </c>
      <c r="V145" s="7"/>
      <c r="W145" s="7"/>
      <c r="X145" s="7"/>
      <c r="Y145" s="7">
        <v>1</v>
      </c>
      <c r="Z145" s="7" t="s">
        <v>31</v>
      </c>
      <c r="AA145" s="7" t="s">
        <v>417</v>
      </c>
      <c r="AB145" s="7" t="s">
        <v>418</v>
      </c>
      <c r="AC145" s="7" t="e">
        <f>VLOOKUP(Q145,Sheet1!A:A,1,FALSE)</f>
        <v>#N/A</v>
      </c>
    </row>
    <row r="146" ht="14.25" hidden="1" spans="1:29">
      <c r="A146" s="7" t="s">
        <v>737</v>
      </c>
      <c r="B146" s="7" t="s">
        <v>25</v>
      </c>
      <c r="C146" s="7" t="s">
        <v>738</v>
      </c>
      <c r="D146" s="8" t="s">
        <v>739</v>
      </c>
      <c r="E146" s="7">
        <v>985.95</v>
      </c>
      <c r="F146" s="7">
        <v>985.95</v>
      </c>
      <c r="G146" s="7"/>
      <c r="H146" s="7" t="s">
        <v>28</v>
      </c>
      <c r="I146" s="7">
        <v>400</v>
      </c>
      <c r="J146" s="7">
        <v>1</v>
      </c>
      <c r="K146" s="7">
        <v>0</v>
      </c>
      <c r="L146" s="7">
        <v>0</v>
      </c>
      <c r="M146" s="7">
        <v>0</v>
      </c>
      <c r="N146" s="7">
        <v>0</v>
      </c>
      <c r="O146" s="7">
        <v>0.1</v>
      </c>
      <c r="P146" s="7">
        <v>0</v>
      </c>
      <c r="Q146" s="7" t="s">
        <v>740</v>
      </c>
      <c r="R146" s="7" t="s">
        <v>676</v>
      </c>
      <c r="S146" s="7">
        <v>1</v>
      </c>
      <c r="T146" s="7">
        <v>500</v>
      </c>
      <c r="U146" s="7">
        <v>0</v>
      </c>
      <c r="V146" s="7"/>
      <c r="W146" s="7"/>
      <c r="X146" s="7"/>
      <c r="Y146" s="7">
        <v>1</v>
      </c>
      <c r="Z146" s="7" t="s">
        <v>31</v>
      </c>
      <c r="AA146" s="7" t="s">
        <v>417</v>
      </c>
      <c r="AB146" s="7" t="s">
        <v>418</v>
      </c>
      <c r="AC146" s="7" t="e">
        <f>VLOOKUP(Q146,Sheet1!A:A,1,FALSE)</f>
        <v>#N/A</v>
      </c>
    </row>
    <row r="147" ht="14.25" hidden="1" spans="1:29">
      <c r="A147" s="7" t="s">
        <v>741</v>
      </c>
      <c r="B147" s="7" t="s">
        <v>25</v>
      </c>
      <c r="C147" s="7" t="s">
        <v>742</v>
      </c>
      <c r="D147" s="8" t="s">
        <v>743</v>
      </c>
      <c r="E147" s="7">
        <v>144.9</v>
      </c>
      <c r="F147" s="7">
        <v>144.9</v>
      </c>
      <c r="G147" s="7"/>
      <c r="H147" s="7" t="s">
        <v>28</v>
      </c>
      <c r="I147" s="7">
        <v>800</v>
      </c>
      <c r="J147" s="7">
        <v>1</v>
      </c>
      <c r="K147" s="7">
        <v>0</v>
      </c>
      <c r="L147" s="7">
        <v>0</v>
      </c>
      <c r="M147" s="7">
        <v>0</v>
      </c>
      <c r="N147" s="7">
        <v>0</v>
      </c>
      <c r="O147" s="7">
        <v>0.1</v>
      </c>
      <c r="P147" s="7">
        <v>0</v>
      </c>
      <c r="Q147" s="7" t="s">
        <v>744</v>
      </c>
      <c r="R147" s="7" t="s">
        <v>745</v>
      </c>
      <c r="S147" s="7">
        <v>1</v>
      </c>
      <c r="T147" s="7">
        <v>1000</v>
      </c>
      <c r="U147" s="7">
        <v>0</v>
      </c>
      <c r="V147" s="7"/>
      <c r="W147" s="7"/>
      <c r="X147" s="7"/>
      <c r="Y147" s="7">
        <v>1</v>
      </c>
      <c r="Z147" s="7" t="s">
        <v>31</v>
      </c>
      <c r="AA147" s="7" t="s">
        <v>417</v>
      </c>
      <c r="AB147" s="7" t="s">
        <v>418</v>
      </c>
      <c r="AC147" s="7" t="e">
        <f>VLOOKUP(Q147,Sheet1!A:A,1,FALSE)</f>
        <v>#N/A</v>
      </c>
    </row>
    <row r="148" ht="14.25" hidden="1" spans="1:29">
      <c r="A148" s="7" t="s">
        <v>746</v>
      </c>
      <c r="B148" s="7" t="s">
        <v>25</v>
      </c>
      <c r="C148" s="7" t="s">
        <v>747</v>
      </c>
      <c r="D148" s="8" t="s">
        <v>748</v>
      </c>
      <c r="E148" s="7">
        <v>198.45</v>
      </c>
      <c r="F148" s="7">
        <v>198.45</v>
      </c>
      <c r="G148" s="7"/>
      <c r="H148" s="7" t="s">
        <v>28</v>
      </c>
      <c r="I148" s="7">
        <v>400</v>
      </c>
      <c r="J148" s="7">
        <v>1</v>
      </c>
      <c r="K148" s="7">
        <v>0</v>
      </c>
      <c r="L148" s="7">
        <v>0</v>
      </c>
      <c r="M148" s="7">
        <v>0</v>
      </c>
      <c r="N148" s="7">
        <v>0</v>
      </c>
      <c r="O148" s="7">
        <v>0.1</v>
      </c>
      <c r="P148" s="7">
        <v>0</v>
      </c>
      <c r="Q148" s="7" t="s">
        <v>749</v>
      </c>
      <c r="R148" s="7" t="s">
        <v>591</v>
      </c>
      <c r="S148" s="7">
        <v>1</v>
      </c>
      <c r="T148" s="7">
        <v>500</v>
      </c>
      <c r="U148" s="7">
        <v>0</v>
      </c>
      <c r="V148" s="7"/>
      <c r="W148" s="7"/>
      <c r="X148" s="7"/>
      <c r="Y148" s="7">
        <v>1</v>
      </c>
      <c r="Z148" s="7" t="s">
        <v>31</v>
      </c>
      <c r="AA148" s="7" t="s">
        <v>417</v>
      </c>
      <c r="AB148" s="7" t="s">
        <v>418</v>
      </c>
      <c r="AC148" s="7" t="e">
        <f>VLOOKUP(Q148,Sheet1!A:A,1,FALSE)</f>
        <v>#N/A</v>
      </c>
    </row>
    <row r="149" ht="14.25" hidden="1" spans="1:29">
      <c r="A149" s="7" t="s">
        <v>750</v>
      </c>
      <c r="B149" s="7" t="s">
        <v>25</v>
      </c>
      <c r="C149" s="7" t="s">
        <v>751</v>
      </c>
      <c r="D149" s="8" t="s">
        <v>752</v>
      </c>
      <c r="E149" s="7">
        <v>135.45</v>
      </c>
      <c r="F149" s="7">
        <v>135.45</v>
      </c>
      <c r="G149" s="7"/>
      <c r="H149" s="7" t="s">
        <v>28</v>
      </c>
      <c r="I149" s="7">
        <v>400</v>
      </c>
      <c r="J149" s="7">
        <v>1</v>
      </c>
      <c r="K149" s="7">
        <v>0</v>
      </c>
      <c r="L149" s="7">
        <v>0</v>
      </c>
      <c r="M149" s="7">
        <v>0</v>
      </c>
      <c r="N149" s="7">
        <v>0</v>
      </c>
      <c r="O149" s="7">
        <v>0.1</v>
      </c>
      <c r="P149" s="7">
        <v>0</v>
      </c>
      <c r="Q149" s="7" t="s">
        <v>753</v>
      </c>
      <c r="R149" s="7" t="s">
        <v>754</v>
      </c>
      <c r="S149" s="7">
        <v>1</v>
      </c>
      <c r="T149" s="7">
        <v>500</v>
      </c>
      <c r="U149" s="7">
        <v>0</v>
      </c>
      <c r="V149" s="7"/>
      <c r="W149" s="7"/>
      <c r="X149" s="7"/>
      <c r="Y149" s="7">
        <v>1</v>
      </c>
      <c r="Z149" s="7" t="s">
        <v>31</v>
      </c>
      <c r="AA149" s="7" t="s">
        <v>417</v>
      </c>
      <c r="AB149" s="7" t="s">
        <v>418</v>
      </c>
      <c r="AC149" s="7" t="e">
        <f>VLOOKUP(Q149,Sheet1!A:A,1,FALSE)</f>
        <v>#N/A</v>
      </c>
    </row>
    <row r="150" ht="14.25" hidden="1" spans="1:29">
      <c r="A150" s="7" t="s">
        <v>755</v>
      </c>
      <c r="B150" s="7" t="s">
        <v>25</v>
      </c>
      <c r="C150" s="7" t="s">
        <v>756</v>
      </c>
      <c r="D150" s="8" t="s">
        <v>757</v>
      </c>
      <c r="E150" s="7">
        <v>187.95</v>
      </c>
      <c r="F150" s="7">
        <v>187.95</v>
      </c>
      <c r="G150" s="7"/>
      <c r="H150" s="7" t="s">
        <v>28</v>
      </c>
      <c r="I150" s="7">
        <v>400</v>
      </c>
      <c r="J150" s="7">
        <v>1</v>
      </c>
      <c r="K150" s="7">
        <v>0</v>
      </c>
      <c r="L150" s="7">
        <v>0</v>
      </c>
      <c r="M150" s="7">
        <v>0</v>
      </c>
      <c r="N150" s="7">
        <v>0</v>
      </c>
      <c r="O150" s="7">
        <v>0.1</v>
      </c>
      <c r="P150" s="7">
        <v>0</v>
      </c>
      <c r="Q150" s="7" t="s">
        <v>758</v>
      </c>
      <c r="R150" s="7" t="s">
        <v>685</v>
      </c>
      <c r="S150" s="7">
        <v>1</v>
      </c>
      <c r="T150" s="7">
        <v>500</v>
      </c>
      <c r="U150" s="7">
        <v>0</v>
      </c>
      <c r="V150" s="7"/>
      <c r="W150" s="7"/>
      <c r="X150" s="7"/>
      <c r="Y150" s="7">
        <v>1</v>
      </c>
      <c r="Z150" s="7" t="s">
        <v>31</v>
      </c>
      <c r="AA150" s="7" t="s">
        <v>417</v>
      </c>
      <c r="AB150" s="7" t="s">
        <v>418</v>
      </c>
      <c r="AC150" s="7" t="e">
        <f>VLOOKUP(Q150,Sheet1!A:A,1,FALSE)</f>
        <v>#N/A</v>
      </c>
    </row>
    <row r="151" ht="14.25" hidden="1" spans="1:29">
      <c r="A151" s="7" t="s">
        <v>759</v>
      </c>
      <c r="B151" s="7" t="s">
        <v>25</v>
      </c>
      <c r="C151" s="7" t="s">
        <v>760</v>
      </c>
      <c r="D151" s="8" t="s">
        <v>761</v>
      </c>
      <c r="E151" s="7">
        <v>187.95</v>
      </c>
      <c r="F151" s="7">
        <v>187.95</v>
      </c>
      <c r="G151" s="7"/>
      <c r="H151" s="7" t="s">
        <v>28</v>
      </c>
      <c r="I151" s="7">
        <v>400</v>
      </c>
      <c r="J151" s="7">
        <v>1</v>
      </c>
      <c r="K151" s="7">
        <v>0</v>
      </c>
      <c r="L151" s="7">
        <v>0</v>
      </c>
      <c r="M151" s="7">
        <v>0</v>
      </c>
      <c r="N151" s="7">
        <v>0</v>
      </c>
      <c r="O151" s="7">
        <v>0.1</v>
      </c>
      <c r="P151" s="7">
        <v>0</v>
      </c>
      <c r="Q151" s="7" t="s">
        <v>762</v>
      </c>
      <c r="R151" s="7" t="s">
        <v>685</v>
      </c>
      <c r="S151" s="7">
        <v>1</v>
      </c>
      <c r="T151" s="7">
        <v>500</v>
      </c>
      <c r="U151" s="7">
        <v>0</v>
      </c>
      <c r="V151" s="7"/>
      <c r="W151" s="7"/>
      <c r="X151" s="7"/>
      <c r="Y151" s="7">
        <v>1</v>
      </c>
      <c r="Z151" s="7" t="s">
        <v>31</v>
      </c>
      <c r="AA151" s="7" t="s">
        <v>417</v>
      </c>
      <c r="AB151" s="7" t="s">
        <v>418</v>
      </c>
      <c r="AC151" s="7" t="e">
        <f>VLOOKUP(Q151,Sheet1!A:A,1,FALSE)</f>
        <v>#N/A</v>
      </c>
    </row>
    <row r="152" ht="14.25" hidden="1" spans="1:29">
      <c r="A152" s="7" t="s">
        <v>763</v>
      </c>
      <c r="B152" s="7" t="s">
        <v>25</v>
      </c>
      <c r="C152" s="7" t="s">
        <v>764</v>
      </c>
      <c r="D152" s="8" t="s">
        <v>765</v>
      </c>
      <c r="E152" s="7">
        <v>481.95</v>
      </c>
      <c r="F152" s="7">
        <v>481.95</v>
      </c>
      <c r="G152" s="7"/>
      <c r="H152" s="7" t="s">
        <v>28</v>
      </c>
      <c r="I152" s="7">
        <v>400</v>
      </c>
      <c r="J152" s="7">
        <v>1</v>
      </c>
      <c r="K152" s="7">
        <v>0</v>
      </c>
      <c r="L152" s="7">
        <v>0</v>
      </c>
      <c r="M152" s="7">
        <v>0</v>
      </c>
      <c r="N152" s="7">
        <v>0</v>
      </c>
      <c r="O152" s="7">
        <v>0.1</v>
      </c>
      <c r="P152" s="7">
        <v>0</v>
      </c>
      <c r="Q152" s="7" t="s">
        <v>766</v>
      </c>
      <c r="R152" s="7" t="s">
        <v>432</v>
      </c>
      <c r="S152" s="7">
        <v>1</v>
      </c>
      <c r="T152" s="7">
        <v>500</v>
      </c>
      <c r="U152" s="7">
        <v>0</v>
      </c>
      <c r="V152" s="7"/>
      <c r="W152" s="7"/>
      <c r="X152" s="7"/>
      <c r="Y152" s="7">
        <v>1</v>
      </c>
      <c r="Z152" s="7" t="s">
        <v>31</v>
      </c>
      <c r="AA152" s="7" t="s">
        <v>417</v>
      </c>
      <c r="AB152" s="7" t="s">
        <v>418</v>
      </c>
      <c r="AC152" s="7" t="e">
        <f>VLOOKUP(Q152,Sheet1!A:A,1,FALSE)</f>
        <v>#N/A</v>
      </c>
    </row>
    <row r="153" ht="14.25" hidden="1" spans="1:29">
      <c r="A153" s="7" t="s">
        <v>767</v>
      </c>
      <c r="B153" s="7" t="s">
        <v>25</v>
      </c>
      <c r="C153" s="7" t="s">
        <v>768</v>
      </c>
      <c r="D153" s="8" t="s">
        <v>769</v>
      </c>
      <c r="E153" s="7">
        <v>93.44</v>
      </c>
      <c r="F153" s="7">
        <v>93.44</v>
      </c>
      <c r="G153" s="7"/>
      <c r="H153" s="7" t="s">
        <v>28</v>
      </c>
      <c r="I153" s="7">
        <v>800</v>
      </c>
      <c r="J153" s="7">
        <v>1</v>
      </c>
      <c r="K153" s="7">
        <v>0</v>
      </c>
      <c r="L153" s="7">
        <v>0</v>
      </c>
      <c r="M153" s="7">
        <v>0</v>
      </c>
      <c r="N153" s="7">
        <v>0</v>
      </c>
      <c r="O153" s="7">
        <v>0.1</v>
      </c>
      <c r="P153" s="7">
        <v>0</v>
      </c>
      <c r="Q153" s="7" t="s">
        <v>770</v>
      </c>
      <c r="R153" s="7" t="s">
        <v>771</v>
      </c>
      <c r="S153" s="7">
        <v>1</v>
      </c>
      <c r="T153" s="7">
        <v>1000</v>
      </c>
      <c r="U153" s="7">
        <v>0</v>
      </c>
      <c r="V153" s="7"/>
      <c r="W153" s="7"/>
      <c r="X153" s="7"/>
      <c r="Y153" s="7">
        <v>1</v>
      </c>
      <c r="Z153" s="7" t="s">
        <v>31</v>
      </c>
      <c r="AA153" s="7" t="s">
        <v>417</v>
      </c>
      <c r="AB153" s="7" t="s">
        <v>418</v>
      </c>
      <c r="AC153" s="7" t="e">
        <f>VLOOKUP(Q153,Sheet1!A:A,1,FALSE)</f>
        <v>#N/A</v>
      </c>
    </row>
    <row r="154" ht="14.25" hidden="1" spans="1:29">
      <c r="A154" s="7" t="s">
        <v>772</v>
      </c>
      <c r="B154" s="7" t="s">
        <v>25</v>
      </c>
      <c r="C154" s="7" t="s">
        <v>773</v>
      </c>
      <c r="D154" s="8" t="s">
        <v>774</v>
      </c>
      <c r="E154" s="7">
        <v>397.95</v>
      </c>
      <c r="F154" s="7">
        <v>397.95</v>
      </c>
      <c r="G154" s="7"/>
      <c r="H154" s="7" t="s">
        <v>28</v>
      </c>
      <c r="I154" s="7">
        <v>400</v>
      </c>
      <c r="J154" s="7">
        <v>1</v>
      </c>
      <c r="K154" s="7">
        <v>0</v>
      </c>
      <c r="L154" s="7">
        <v>0</v>
      </c>
      <c r="M154" s="7">
        <v>0</v>
      </c>
      <c r="N154" s="7">
        <v>0</v>
      </c>
      <c r="O154" s="7">
        <v>0.1</v>
      </c>
      <c r="P154" s="7">
        <v>0</v>
      </c>
      <c r="Q154" s="7" t="s">
        <v>775</v>
      </c>
      <c r="R154" s="7" t="s">
        <v>776</v>
      </c>
      <c r="S154" s="7">
        <v>1</v>
      </c>
      <c r="T154" s="7">
        <v>500</v>
      </c>
      <c r="U154" s="7">
        <v>0</v>
      </c>
      <c r="V154" s="7"/>
      <c r="W154" s="7"/>
      <c r="X154" s="7"/>
      <c r="Y154" s="7">
        <v>1</v>
      </c>
      <c r="Z154" s="7" t="s">
        <v>31</v>
      </c>
      <c r="AA154" s="7" t="s">
        <v>417</v>
      </c>
      <c r="AB154" s="7" t="s">
        <v>418</v>
      </c>
      <c r="AC154" s="7" t="e">
        <f>VLOOKUP(Q154,Sheet1!A:A,1,FALSE)</f>
        <v>#N/A</v>
      </c>
    </row>
    <row r="155" ht="14.25" hidden="1" spans="1:29">
      <c r="A155" s="7" t="s">
        <v>777</v>
      </c>
      <c r="B155" s="7" t="s">
        <v>25</v>
      </c>
      <c r="C155" s="7" t="s">
        <v>778</v>
      </c>
      <c r="D155" s="8" t="s">
        <v>779</v>
      </c>
      <c r="E155" s="7">
        <v>670.95</v>
      </c>
      <c r="F155" s="7">
        <v>670.95</v>
      </c>
      <c r="G155" s="7"/>
      <c r="H155" s="7" t="s">
        <v>28</v>
      </c>
      <c r="I155" s="7">
        <v>80</v>
      </c>
      <c r="J155" s="7">
        <v>1</v>
      </c>
      <c r="K155" s="7">
        <v>0</v>
      </c>
      <c r="L155" s="7">
        <v>0</v>
      </c>
      <c r="M155" s="7">
        <v>0</v>
      </c>
      <c r="N155" s="7">
        <v>0</v>
      </c>
      <c r="O155" s="7">
        <v>0.1</v>
      </c>
      <c r="P155" s="7">
        <v>0</v>
      </c>
      <c r="Q155" s="7" t="s">
        <v>780</v>
      </c>
      <c r="R155" s="7" t="s">
        <v>731</v>
      </c>
      <c r="S155" s="7">
        <v>1</v>
      </c>
      <c r="T155" s="7">
        <v>100</v>
      </c>
      <c r="U155" s="7">
        <v>0</v>
      </c>
      <c r="V155" s="7"/>
      <c r="W155" s="7"/>
      <c r="X155" s="7"/>
      <c r="Y155" s="7">
        <v>1</v>
      </c>
      <c r="Z155" s="7" t="s">
        <v>31</v>
      </c>
      <c r="AA155" s="7" t="s">
        <v>417</v>
      </c>
      <c r="AB155" s="7" t="s">
        <v>418</v>
      </c>
      <c r="AC155" s="7" t="e">
        <f>VLOOKUP(Q155,Sheet1!A:A,1,FALSE)</f>
        <v>#N/A</v>
      </c>
    </row>
    <row r="156" ht="14.25" hidden="1" spans="1:29">
      <c r="A156" s="7" t="s">
        <v>781</v>
      </c>
      <c r="B156" s="7" t="s">
        <v>25</v>
      </c>
      <c r="C156" s="7" t="s">
        <v>782</v>
      </c>
      <c r="D156" s="8" t="s">
        <v>783</v>
      </c>
      <c r="E156" s="7">
        <v>124.95</v>
      </c>
      <c r="F156" s="7">
        <v>124.95</v>
      </c>
      <c r="G156" s="7"/>
      <c r="H156" s="7" t="s">
        <v>28</v>
      </c>
      <c r="I156" s="7">
        <v>400</v>
      </c>
      <c r="J156" s="7">
        <v>1</v>
      </c>
      <c r="K156" s="7">
        <v>0</v>
      </c>
      <c r="L156" s="7">
        <v>0</v>
      </c>
      <c r="M156" s="7">
        <v>0</v>
      </c>
      <c r="N156" s="7">
        <v>0</v>
      </c>
      <c r="O156" s="7">
        <v>0.1</v>
      </c>
      <c r="P156" s="7">
        <v>0</v>
      </c>
      <c r="Q156" s="7" t="s">
        <v>784</v>
      </c>
      <c r="R156" s="7" t="s">
        <v>785</v>
      </c>
      <c r="S156" s="7">
        <v>1</v>
      </c>
      <c r="T156" s="7">
        <v>500</v>
      </c>
      <c r="U156" s="7">
        <v>0</v>
      </c>
      <c r="V156" s="7"/>
      <c r="W156" s="7"/>
      <c r="X156" s="7"/>
      <c r="Y156" s="7">
        <v>1</v>
      </c>
      <c r="Z156" s="7" t="s">
        <v>31</v>
      </c>
      <c r="AA156" s="7" t="s">
        <v>417</v>
      </c>
      <c r="AB156" s="7" t="s">
        <v>418</v>
      </c>
      <c r="AC156" s="7" t="e">
        <f>VLOOKUP(Q156,Sheet1!A:A,1,FALSE)</f>
        <v>#N/A</v>
      </c>
    </row>
    <row r="157" ht="14.25" hidden="1" spans="1:29">
      <c r="A157" s="7" t="s">
        <v>786</v>
      </c>
      <c r="B157" s="7" t="s">
        <v>25</v>
      </c>
      <c r="C157" s="7" t="s">
        <v>787</v>
      </c>
      <c r="D157" s="8" t="s">
        <v>788</v>
      </c>
      <c r="E157" s="7">
        <v>240.45</v>
      </c>
      <c r="F157" s="7">
        <v>240.45</v>
      </c>
      <c r="G157" s="7"/>
      <c r="H157" s="7" t="s">
        <v>28</v>
      </c>
      <c r="I157" s="7">
        <v>160</v>
      </c>
      <c r="J157" s="7">
        <v>1</v>
      </c>
      <c r="K157" s="7">
        <v>0</v>
      </c>
      <c r="L157" s="7">
        <v>0</v>
      </c>
      <c r="M157" s="7">
        <v>0</v>
      </c>
      <c r="N157" s="7">
        <v>0</v>
      </c>
      <c r="O157" s="7">
        <v>0.1</v>
      </c>
      <c r="P157" s="7">
        <v>0</v>
      </c>
      <c r="Q157" s="7" t="s">
        <v>789</v>
      </c>
      <c r="R157" s="7" t="s">
        <v>576</v>
      </c>
      <c r="S157" s="7">
        <v>1</v>
      </c>
      <c r="T157" s="7">
        <v>200</v>
      </c>
      <c r="U157" s="7">
        <v>0</v>
      </c>
      <c r="V157" s="7"/>
      <c r="W157" s="7"/>
      <c r="X157" s="7"/>
      <c r="Y157" s="7">
        <v>1</v>
      </c>
      <c r="Z157" s="7" t="s">
        <v>31</v>
      </c>
      <c r="AA157" s="7" t="s">
        <v>417</v>
      </c>
      <c r="AB157" s="7" t="s">
        <v>418</v>
      </c>
      <c r="AC157" s="7" t="e">
        <f>VLOOKUP(Q157,Sheet1!A:A,1,FALSE)</f>
        <v>#N/A</v>
      </c>
    </row>
    <row r="158" ht="14.25" hidden="1" spans="1:29">
      <c r="A158" s="7" t="s">
        <v>790</v>
      </c>
      <c r="B158" s="7" t="s">
        <v>25</v>
      </c>
      <c r="C158" s="7" t="s">
        <v>791</v>
      </c>
      <c r="D158" s="8" t="s">
        <v>792</v>
      </c>
      <c r="E158" s="7">
        <v>183.75</v>
      </c>
      <c r="F158" s="7">
        <v>183.75</v>
      </c>
      <c r="G158" s="7"/>
      <c r="H158" s="7" t="s">
        <v>28</v>
      </c>
      <c r="I158" s="7">
        <v>800</v>
      </c>
      <c r="J158" s="7">
        <v>1</v>
      </c>
      <c r="K158" s="7">
        <v>0</v>
      </c>
      <c r="L158" s="7">
        <v>0</v>
      </c>
      <c r="M158" s="7">
        <v>0</v>
      </c>
      <c r="N158" s="7">
        <v>0</v>
      </c>
      <c r="O158" s="7">
        <v>0.1</v>
      </c>
      <c r="P158" s="7">
        <v>0</v>
      </c>
      <c r="Q158" s="7" t="s">
        <v>793</v>
      </c>
      <c r="R158" s="7" t="s">
        <v>537</v>
      </c>
      <c r="S158" s="7">
        <v>1</v>
      </c>
      <c r="T158" s="7">
        <v>1000</v>
      </c>
      <c r="U158" s="7">
        <v>0</v>
      </c>
      <c r="V158" s="7"/>
      <c r="W158" s="7"/>
      <c r="X158" s="7"/>
      <c r="Y158" s="7">
        <v>1</v>
      </c>
      <c r="Z158" s="7" t="s">
        <v>31</v>
      </c>
      <c r="AA158" s="7" t="s">
        <v>417</v>
      </c>
      <c r="AB158" s="7" t="s">
        <v>418</v>
      </c>
      <c r="AC158" s="7" t="e">
        <f>VLOOKUP(Q158,Sheet1!A:A,1,FALSE)</f>
        <v>#N/A</v>
      </c>
    </row>
    <row r="159" ht="14.25" hidden="1" spans="1:29">
      <c r="A159" s="7" t="s">
        <v>794</v>
      </c>
      <c r="B159" s="7" t="s">
        <v>25</v>
      </c>
      <c r="C159" s="7" t="s">
        <v>795</v>
      </c>
      <c r="D159" s="8" t="s">
        <v>796</v>
      </c>
      <c r="E159" s="7">
        <v>2098.95</v>
      </c>
      <c r="F159" s="7">
        <v>2098.95</v>
      </c>
      <c r="G159" s="7"/>
      <c r="H159" s="7" t="s">
        <v>28</v>
      </c>
      <c r="I159" s="7">
        <v>160</v>
      </c>
      <c r="J159" s="7">
        <v>1</v>
      </c>
      <c r="K159" s="7">
        <v>0</v>
      </c>
      <c r="L159" s="7">
        <v>0</v>
      </c>
      <c r="M159" s="7">
        <v>0</v>
      </c>
      <c r="N159" s="7">
        <v>0</v>
      </c>
      <c r="O159" s="7">
        <v>0.1</v>
      </c>
      <c r="P159" s="7">
        <v>0</v>
      </c>
      <c r="Q159" s="7" t="s">
        <v>797</v>
      </c>
      <c r="R159" s="7" t="s">
        <v>671</v>
      </c>
      <c r="S159" s="7">
        <v>1</v>
      </c>
      <c r="T159" s="7">
        <v>200</v>
      </c>
      <c r="U159" s="7">
        <v>0</v>
      </c>
      <c r="V159" s="7"/>
      <c r="W159" s="7"/>
      <c r="X159" s="7"/>
      <c r="Y159" s="7">
        <v>1</v>
      </c>
      <c r="Z159" s="7" t="s">
        <v>31</v>
      </c>
      <c r="AA159" s="7" t="s">
        <v>417</v>
      </c>
      <c r="AB159" s="7" t="s">
        <v>418</v>
      </c>
      <c r="AC159" s="7" t="e">
        <f>VLOOKUP(Q159,Sheet1!A:A,1,FALSE)</f>
        <v>#N/A</v>
      </c>
    </row>
    <row r="160" ht="14.25" hidden="1" spans="1:29">
      <c r="A160" s="7" t="s">
        <v>798</v>
      </c>
      <c r="B160" s="7" t="s">
        <v>25</v>
      </c>
      <c r="C160" s="7" t="s">
        <v>799</v>
      </c>
      <c r="D160" s="8" t="s">
        <v>800</v>
      </c>
      <c r="E160" s="7">
        <v>240.45</v>
      </c>
      <c r="F160" s="7">
        <v>240.45</v>
      </c>
      <c r="G160" s="7"/>
      <c r="H160" s="7" t="s">
        <v>28</v>
      </c>
      <c r="I160" s="7">
        <v>400</v>
      </c>
      <c r="J160" s="7">
        <v>1</v>
      </c>
      <c r="K160" s="7">
        <v>0</v>
      </c>
      <c r="L160" s="7">
        <v>0</v>
      </c>
      <c r="M160" s="7">
        <v>0</v>
      </c>
      <c r="N160" s="7">
        <v>0</v>
      </c>
      <c r="O160" s="7">
        <v>0.1</v>
      </c>
      <c r="P160" s="7">
        <v>0</v>
      </c>
      <c r="Q160" s="7" t="s">
        <v>801</v>
      </c>
      <c r="R160" s="7" t="s">
        <v>576</v>
      </c>
      <c r="S160" s="7">
        <v>1</v>
      </c>
      <c r="T160" s="7">
        <v>500</v>
      </c>
      <c r="U160" s="7">
        <v>0</v>
      </c>
      <c r="V160" s="7"/>
      <c r="W160" s="7"/>
      <c r="X160" s="7"/>
      <c r="Y160" s="7">
        <v>1</v>
      </c>
      <c r="Z160" s="7" t="s">
        <v>31</v>
      </c>
      <c r="AA160" s="7" t="s">
        <v>417</v>
      </c>
      <c r="AB160" s="7" t="s">
        <v>418</v>
      </c>
      <c r="AC160" s="7" t="e">
        <f>VLOOKUP(Q160,Sheet1!A:A,1,FALSE)</f>
        <v>#N/A</v>
      </c>
    </row>
    <row r="161" ht="14.25" hidden="1" spans="1:29">
      <c r="A161" s="7" t="s">
        <v>802</v>
      </c>
      <c r="B161" s="7" t="s">
        <v>25</v>
      </c>
      <c r="C161" s="7" t="s">
        <v>803</v>
      </c>
      <c r="D161" s="8" t="s">
        <v>804</v>
      </c>
      <c r="E161" s="7">
        <v>124.95</v>
      </c>
      <c r="F161" s="7">
        <v>124.95</v>
      </c>
      <c r="G161" s="7"/>
      <c r="H161" s="7" t="s">
        <v>28</v>
      </c>
      <c r="I161" s="7">
        <v>160</v>
      </c>
      <c r="J161" s="7">
        <v>1</v>
      </c>
      <c r="K161" s="7">
        <v>0</v>
      </c>
      <c r="L161" s="7">
        <v>0</v>
      </c>
      <c r="M161" s="7">
        <v>0</v>
      </c>
      <c r="N161" s="7">
        <v>0</v>
      </c>
      <c r="O161" s="7">
        <v>0.1</v>
      </c>
      <c r="P161" s="7">
        <v>0</v>
      </c>
      <c r="Q161" s="7" t="s">
        <v>805</v>
      </c>
      <c r="R161" s="7" t="s">
        <v>785</v>
      </c>
      <c r="S161" s="7">
        <v>1</v>
      </c>
      <c r="T161" s="7">
        <v>200</v>
      </c>
      <c r="U161" s="7">
        <v>0</v>
      </c>
      <c r="V161" s="7"/>
      <c r="W161" s="7"/>
      <c r="X161" s="7"/>
      <c r="Y161" s="7">
        <v>1</v>
      </c>
      <c r="Z161" s="7" t="s">
        <v>31</v>
      </c>
      <c r="AA161" s="7" t="s">
        <v>417</v>
      </c>
      <c r="AB161" s="7" t="s">
        <v>418</v>
      </c>
      <c r="AC161" s="7" t="e">
        <f>VLOOKUP(Q161,Sheet1!A:A,1,FALSE)</f>
        <v>#N/A</v>
      </c>
    </row>
    <row r="162" ht="14.25" hidden="1" spans="1:29">
      <c r="A162" s="7" t="s">
        <v>806</v>
      </c>
      <c r="B162" s="7" t="s">
        <v>25</v>
      </c>
      <c r="C162" s="7" t="s">
        <v>807</v>
      </c>
      <c r="D162" s="8" t="s">
        <v>808</v>
      </c>
      <c r="E162" s="7">
        <v>418.95</v>
      </c>
      <c r="F162" s="7">
        <v>418.95</v>
      </c>
      <c r="G162" s="7"/>
      <c r="H162" s="7" t="s">
        <v>28</v>
      </c>
      <c r="I162" s="7">
        <v>400</v>
      </c>
      <c r="J162" s="7">
        <v>1</v>
      </c>
      <c r="K162" s="7">
        <v>0</v>
      </c>
      <c r="L162" s="7">
        <v>0</v>
      </c>
      <c r="M162" s="7">
        <v>0</v>
      </c>
      <c r="N162" s="7">
        <v>0</v>
      </c>
      <c r="O162" s="7">
        <v>0.1</v>
      </c>
      <c r="P162" s="7">
        <v>0</v>
      </c>
      <c r="Q162" s="7" t="s">
        <v>809</v>
      </c>
      <c r="R162" s="7" t="s">
        <v>586</v>
      </c>
      <c r="S162" s="7">
        <v>1</v>
      </c>
      <c r="T162" s="7">
        <v>500</v>
      </c>
      <c r="U162" s="7">
        <v>0</v>
      </c>
      <c r="V162" s="7"/>
      <c r="W162" s="7"/>
      <c r="X162" s="7"/>
      <c r="Y162" s="7">
        <v>1</v>
      </c>
      <c r="Z162" s="7" t="s">
        <v>31</v>
      </c>
      <c r="AA162" s="7" t="s">
        <v>417</v>
      </c>
      <c r="AB162" s="7" t="s">
        <v>418</v>
      </c>
      <c r="AC162" s="7" t="e">
        <f>VLOOKUP(Q162,Sheet1!A:A,1,FALSE)</f>
        <v>#N/A</v>
      </c>
    </row>
    <row r="163" ht="14.25" hidden="1" spans="1:29">
      <c r="A163" s="7" t="s">
        <v>810</v>
      </c>
      <c r="B163" s="7" t="s">
        <v>25</v>
      </c>
      <c r="C163" s="7" t="s">
        <v>811</v>
      </c>
      <c r="D163" s="8" t="s">
        <v>812</v>
      </c>
      <c r="E163" s="7">
        <v>366.45</v>
      </c>
      <c r="F163" s="7">
        <v>366.45</v>
      </c>
      <c r="G163" s="7"/>
      <c r="H163" s="7" t="s">
        <v>28</v>
      </c>
      <c r="I163" s="7">
        <v>80</v>
      </c>
      <c r="J163" s="7">
        <v>1</v>
      </c>
      <c r="K163" s="7">
        <v>0</v>
      </c>
      <c r="L163" s="7">
        <v>0</v>
      </c>
      <c r="M163" s="7">
        <v>0</v>
      </c>
      <c r="N163" s="7">
        <v>0</v>
      </c>
      <c r="O163" s="7">
        <v>0.1</v>
      </c>
      <c r="P163" s="7">
        <v>0</v>
      </c>
      <c r="Q163" s="7" t="s">
        <v>813</v>
      </c>
      <c r="R163" s="7" t="s">
        <v>461</v>
      </c>
      <c r="S163" s="7">
        <v>1</v>
      </c>
      <c r="T163" s="7">
        <v>100</v>
      </c>
      <c r="U163" s="7">
        <v>0</v>
      </c>
      <c r="V163" s="7"/>
      <c r="W163" s="7"/>
      <c r="X163" s="7"/>
      <c r="Y163" s="7">
        <v>1</v>
      </c>
      <c r="Z163" s="7" t="s">
        <v>31</v>
      </c>
      <c r="AA163" s="7" t="s">
        <v>417</v>
      </c>
      <c r="AB163" s="7" t="s">
        <v>418</v>
      </c>
      <c r="AC163" s="7" t="e">
        <f>VLOOKUP(Q163,Sheet1!A:A,1,FALSE)</f>
        <v>#N/A</v>
      </c>
    </row>
    <row r="164" ht="14.25" hidden="1" spans="1:29">
      <c r="A164" s="7" t="s">
        <v>814</v>
      </c>
      <c r="B164" s="7" t="s">
        <v>25</v>
      </c>
      <c r="C164" s="7" t="s">
        <v>815</v>
      </c>
      <c r="D164" s="8" t="s">
        <v>816</v>
      </c>
      <c r="E164" s="7">
        <v>397.95</v>
      </c>
      <c r="F164" s="7">
        <v>397.95</v>
      </c>
      <c r="G164" s="7"/>
      <c r="H164" s="7" t="s">
        <v>28</v>
      </c>
      <c r="I164" s="7">
        <v>400</v>
      </c>
      <c r="J164" s="7">
        <v>1</v>
      </c>
      <c r="K164" s="7">
        <v>0</v>
      </c>
      <c r="L164" s="7">
        <v>0</v>
      </c>
      <c r="M164" s="7">
        <v>0</v>
      </c>
      <c r="N164" s="7">
        <v>0</v>
      </c>
      <c r="O164" s="7">
        <v>0.1</v>
      </c>
      <c r="P164" s="7">
        <v>0</v>
      </c>
      <c r="Q164" s="7" t="s">
        <v>817</v>
      </c>
      <c r="R164" s="7" t="s">
        <v>776</v>
      </c>
      <c r="S164" s="7">
        <v>1</v>
      </c>
      <c r="T164" s="7">
        <v>500</v>
      </c>
      <c r="U164" s="7">
        <v>0</v>
      </c>
      <c r="V164" s="7"/>
      <c r="W164" s="7"/>
      <c r="X164" s="7"/>
      <c r="Y164" s="7">
        <v>1</v>
      </c>
      <c r="Z164" s="7" t="s">
        <v>31</v>
      </c>
      <c r="AA164" s="7" t="s">
        <v>417</v>
      </c>
      <c r="AB164" s="7" t="s">
        <v>418</v>
      </c>
      <c r="AC164" s="7" t="e">
        <f>VLOOKUP(Q164,Sheet1!A:A,1,FALSE)</f>
        <v>#N/A</v>
      </c>
    </row>
    <row r="165" ht="14.25" hidden="1" spans="1:29">
      <c r="A165" s="7" t="s">
        <v>818</v>
      </c>
      <c r="B165" s="7" t="s">
        <v>25</v>
      </c>
      <c r="C165" s="7" t="s">
        <v>819</v>
      </c>
      <c r="D165" s="8" t="s">
        <v>820</v>
      </c>
      <c r="E165" s="7">
        <v>183.75</v>
      </c>
      <c r="F165" s="7">
        <v>183.75</v>
      </c>
      <c r="G165" s="7"/>
      <c r="H165" s="7" t="s">
        <v>28</v>
      </c>
      <c r="I165" s="7">
        <v>160</v>
      </c>
      <c r="J165" s="7">
        <v>1</v>
      </c>
      <c r="K165" s="7">
        <v>0</v>
      </c>
      <c r="L165" s="7">
        <v>0</v>
      </c>
      <c r="M165" s="7">
        <v>0</v>
      </c>
      <c r="N165" s="7">
        <v>0</v>
      </c>
      <c r="O165" s="7">
        <v>0.1</v>
      </c>
      <c r="P165" s="7">
        <v>0</v>
      </c>
      <c r="Q165" s="7" t="s">
        <v>821</v>
      </c>
      <c r="R165" s="7" t="s">
        <v>537</v>
      </c>
      <c r="S165" s="7">
        <v>1</v>
      </c>
      <c r="T165" s="7">
        <v>200</v>
      </c>
      <c r="U165" s="7">
        <v>0</v>
      </c>
      <c r="V165" s="7"/>
      <c r="W165" s="7"/>
      <c r="X165" s="7"/>
      <c r="Y165" s="7">
        <v>1</v>
      </c>
      <c r="Z165" s="7" t="s">
        <v>31</v>
      </c>
      <c r="AA165" s="7" t="s">
        <v>417</v>
      </c>
      <c r="AB165" s="7" t="s">
        <v>418</v>
      </c>
      <c r="AC165" s="7" t="e">
        <f>VLOOKUP(Q165,Sheet1!A:A,1,FALSE)</f>
        <v>#N/A</v>
      </c>
    </row>
    <row r="166" ht="14.25" hidden="1" spans="1:29">
      <c r="A166" s="7" t="s">
        <v>822</v>
      </c>
      <c r="B166" s="7" t="s">
        <v>25</v>
      </c>
      <c r="C166" s="7" t="s">
        <v>823</v>
      </c>
      <c r="D166" s="8" t="s">
        <v>824</v>
      </c>
      <c r="E166" s="7">
        <v>829.5</v>
      </c>
      <c r="F166" s="7">
        <v>829.5</v>
      </c>
      <c r="G166" s="7"/>
      <c r="H166" s="7" t="s">
        <v>28</v>
      </c>
      <c r="I166" s="7">
        <v>240</v>
      </c>
      <c r="J166" s="7">
        <v>1</v>
      </c>
      <c r="K166" s="7">
        <v>0</v>
      </c>
      <c r="L166" s="7">
        <v>0</v>
      </c>
      <c r="M166" s="7">
        <v>0</v>
      </c>
      <c r="N166" s="7">
        <v>0</v>
      </c>
      <c r="O166" s="7">
        <v>0.1</v>
      </c>
      <c r="P166" s="7">
        <v>0</v>
      </c>
      <c r="Q166" s="7" t="s">
        <v>825</v>
      </c>
      <c r="R166" s="7" t="s">
        <v>826</v>
      </c>
      <c r="S166" s="7">
        <v>1</v>
      </c>
      <c r="T166" s="7">
        <v>300</v>
      </c>
      <c r="U166" s="7">
        <v>0</v>
      </c>
      <c r="V166" s="7"/>
      <c r="W166" s="7"/>
      <c r="X166" s="7"/>
      <c r="Y166" s="7">
        <v>1</v>
      </c>
      <c r="Z166" s="7" t="s">
        <v>31</v>
      </c>
      <c r="AA166" s="7" t="s">
        <v>417</v>
      </c>
      <c r="AB166" s="7" t="s">
        <v>418</v>
      </c>
      <c r="AC166" s="7" t="e">
        <f>VLOOKUP(Q166,Sheet1!A:A,1,FALSE)</f>
        <v>#N/A</v>
      </c>
    </row>
    <row r="167" ht="14.25" hidden="1" spans="1:29">
      <c r="A167" s="7" t="s">
        <v>827</v>
      </c>
      <c r="B167" s="7" t="s">
        <v>25</v>
      </c>
      <c r="C167" s="7" t="s">
        <v>828</v>
      </c>
      <c r="D167" s="8" t="s">
        <v>829</v>
      </c>
      <c r="E167" s="7">
        <v>165.9</v>
      </c>
      <c r="F167" s="7">
        <v>165.9</v>
      </c>
      <c r="G167" s="7"/>
      <c r="H167" s="7" t="s">
        <v>28</v>
      </c>
      <c r="I167" s="7">
        <v>80</v>
      </c>
      <c r="J167" s="7">
        <v>1</v>
      </c>
      <c r="K167" s="7">
        <v>0</v>
      </c>
      <c r="L167" s="7">
        <v>0</v>
      </c>
      <c r="M167" s="7">
        <v>0</v>
      </c>
      <c r="N167" s="7">
        <v>0</v>
      </c>
      <c r="O167" s="7">
        <v>0.1</v>
      </c>
      <c r="P167" s="7">
        <v>0</v>
      </c>
      <c r="Q167" s="7" t="s">
        <v>830</v>
      </c>
      <c r="R167" s="7" t="s">
        <v>528</v>
      </c>
      <c r="S167" s="7">
        <v>1</v>
      </c>
      <c r="T167" s="7">
        <v>100</v>
      </c>
      <c r="U167" s="7">
        <v>0</v>
      </c>
      <c r="V167" s="7"/>
      <c r="W167" s="7"/>
      <c r="X167" s="7"/>
      <c r="Y167" s="7">
        <v>1</v>
      </c>
      <c r="Z167" s="7" t="s">
        <v>31</v>
      </c>
      <c r="AA167" s="7" t="s">
        <v>417</v>
      </c>
      <c r="AB167" s="7" t="s">
        <v>418</v>
      </c>
      <c r="AC167" s="7" t="e">
        <f>VLOOKUP(Q167,Sheet1!A:A,1,FALSE)</f>
        <v>#N/A</v>
      </c>
    </row>
    <row r="168" ht="14.25" hidden="1" spans="1:29">
      <c r="A168" s="7" t="s">
        <v>831</v>
      </c>
      <c r="B168" s="7" t="s">
        <v>25</v>
      </c>
      <c r="C168" s="7" t="s">
        <v>832</v>
      </c>
      <c r="D168" s="8" t="s">
        <v>833</v>
      </c>
      <c r="E168" s="7">
        <v>996.45</v>
      </c>
      <c r="F168" s="7">
        <v>996.45</v>
      </c>
      <c r="G168" s="7"/>
      <c r="H168" s="7" t="s">
        <v>28</v>
      </c>
      <c r="I168" s="7">
        <v>80</v>
      </c>
      <c r="J168" s="7">
        <v>1</v>
      </c>
      <c r="K168" s="7">
        <v>0</v>
      </c>
      <c r="L168" s="7">
        <v>0</v>
      </c>
      <c r="M168" s="7">
        <v>0</v>
      </c>
      <c r="N168" s="7">
        <v>0</v>
      </c>
      <c r="O168" s="7">
        <v>0.1</v>
      </c>
      <c r="P168" s="7">
        <v>0</v>
      </c>
      <c r="Q168" s="7" t="s">
        <v>834</v>
      </c>
      <c r="R168" s="7" t="s">
        <v>507</v>
      </c>
      <c r="S168" s="7">
        <v>1</v>
      </c>
      <c r="T168" s="7">
        <v>100</v>
      </c>
      <c r="U168" s="7">
        <v>0</v>
      </c>
      <c r="V168" s="7"/>
      <c r="W168" s="7"/>
      <c r="X168" s="7"/>
      <c r="Y168" s="7">
        <v>1</v>
      </c>
      <c r="Z168" s="7" t="s">
        <v>31</v>
      </c>
      <c r="AA168" s="7" t="s">
        <v>417</v>
      </c>
      <c r="AB168" s="7" t="s">
        <v>418</v>
      </c>
      <c r="AC168" s="7" t="e">
        <f>VLOOKUP(Q168,Sheet1!A:A,1,FALSE)</f>
        <v>#N/A</v>
      </c>
    </row>
    <row r="169" ht="14.25" hidden="1" spans="1:29">
      <c r="A169" s="7" t="s">
        <v>835</v>
      </c>
      <c r="B169" s="7" t="s">
        <v>25</v>
      </c>
      <c r="C169" s="7" t="s">
        <v>836</v>
      </c>
      <c r="D169" s="8" t="s">
        <v>837</v>
      </c>
      <c r="E169" s="7">
        <v>183.75</v>
      </c>
      <c r="F169" s="7">
        <v>183.75</v>
      </c>
      <c r="G169" s="7"/>
      <c r="H169" s="7" t="s">
        <v>28</v>
      </c>
      <c r="I169" s="7">
        <v>160</v>
      </c>
      <c r="J169" s="7">
        <v>1</v>
      </c>
      <c r="K169" s="7">
        <v>0</v>
      </c>
      <c r="L169" s="7">
        <v>0</v>
      </c>
      <c r="M169" s="7">
        <v>0</v>
      </c>
      <c r="N169" s="7">
        <v>0</v>
      </c>
      <c r="O169" s="7">
        <v>0.1</v>
      </c>
      <c r="P169" s="7">
        <v>0</v>
      </c>
      <c r="Q169" s="7" t="s">
        <v>838</v>
      </c>
      <c r="R169" s="7" t="s">
        <v>537</v>
      </c>
      <c r="S169" s="7">
        <v>1</v>
      </c>
      <c r="T169" s="7">
        <v>200</v>
      </c>
      <c r="U169" s="7">
        <v>0</v>
      </c>
      <c r="V169" s="7"/>
      <c r="W169" s="7"/>
      <c r="X169" s="7"/>
      <c r="Y169" s="7">
        <v>1</v>
      </c>
      <c r="Z169" s="7" t="s">
        <v>31</v>
      </c>
      <c r="AA169" s="7" t="s">
        <v>417</v>
      </c>
      <c r="AB169" s="7" t="s">
        <v>418</v>
      </c>
      <c r="AC169" s="7" t="e">
        <f>VLOOKUP(Q169,Sheet1!A:A,1,FALSE)</f>
        <v>#N/A</v>
      </c>
    </row>
    <row r="170" ht="14.25" hidden="1" spans="1:29">
      <c r="A170" s="7" t="s">
        <v>839</v>
      </c>
      <c r="B170" s="7" t="s">
        <v>25</v>
      </c>
      <c r="C170" s="7" t="s">
        <v>840</v>
      </c>
      <c r="D170" s="8" t="s">
        <v>841</v>
      </c>
      <c r="E170" s="7">
        <v>10.4</v>
      </c>
      <c r="F170" s="7">
        <v>10.4</v>
      </c>
      <c r="G170" s="7"/>
      <c r="H170" s="7" t="s">
        <v>28</v>
      </c>
      <c r="I170" s="7">
        <v>40</v>
      </c>
      <c r="J170" s="7">
        <v>1</v>
      </c>
      <c r="K170" s="7">
        <v>0</v>
      </c>
      <c r="L170" s="7">
        <v>0</v>
      </c>
      <c r="M170" s="7">
        <v>0</v>
      </c>
      <c r="N170" s="7">
        <v>0</v>
      </c>
      <c r="O170" s="7">
        <v>0.1</v>
      </c>
      <c r="P170" s="7">
        <v>0</v>
      </c>
      <c r="Q170" s="7" t="s">
        <v>842</v>
      </c>
      <c r="R170" s="7" t="s">
        <v>542</v>
      </c>
      <c r="S170" s="7">
        <v>1</v>
      </c>
      <c r="T170" s="7">
        <v>50</v>
      </c>
      <c r="U170" s="7">
        <v>0</v>
      </c>
      <c r="V170" s="7"/>
      <c r="W170" s="7"/>
      <c r="X170" s="7"/>
      <c r="Y170" s="7">
        <v>1</v>
      </c>
      <c r="Z170" s="7" t="s">
        <v>31</v>
      </c>
      <c r="AA170" s="7" t="s">
        <v>417</v>
      </c>
      <c r="AB170" s="7" t="s">
        <v>418</v>
      </c>
      <c r="AC170" s="7" t="e">
        <f>VLOOKUP(Q170,Sheet1!A:A,1,FALSE)</f>
        <v>#N/A</v>
      </c>
    </row>
    <row r="171" ht="14.25" hidden="1" spans="1:29">
      <c r="A171" s="7" t="s">
        <v>843</v>
      </c>
      <c r="B171" s="7" t="s">
        <v>25</v>
      </c>
      <c r="C171" s="7" t="s">
        <v>844</v>
      </c>
      <c r="D171" s="8" t="s">
        <v>845</v>
      </c>
      <c r="E171" s="7">
        <v>996.45</v>
      </c>
      <c r="F171" s="7">
        <v>996.45</v>
      </c>
      <c r="G171" s="7"/>
      <c r="H171" s="7" t="s">
        <v>28</v>
      </c>
      <c r="I171" s="7">
        <v>400</v>
      </c>
      <c r="J171" s="7">
        <v>1</v>
      </c>
      <c r="K171" s="7">
        <v>0</v>
      </c>
      <c r="L171" s="7">
        <v>0</v>
      </c>
      <c r="M171" s="7">
        <v>0</v>
      </c>
      <c r="N171" s="7">
        <v>0</v>
      </c>
      <c r="O171" s="7">
        <v>0.1</v>
      </c>
      <c r="P171" s="7">
        <v>0</v>
      </c>
      <c r="Q171" s="7" t="s">
        <v>846</v>
      </c>
      <c r="R171" s="7" t="s">
        <v>507</v>
      </c>
      <c r="S171" s="7">
        <v>1</v>
      </c>
      <c r="T171" s="7">
        <v>500</v>
      </c>
      <c r="U171" s="7">
        <v>0</v>
      </c>
      <c r="V171" s="7"/>
      <c r="W171" s="7"/>
      <c r="X171" s="7"/>
      <c r="Y171" s="7">
        <v>1</v>
      </c>
      <c r="Z171" s="7" t="s">
        <v>31</v>
      </c>
      <c r="AA171" s="7" t="s">
        <v>417</v>
      </c>
      <c r="AB171" s="7" t="s">
        <v>418</v>
      </c>
      <c r="AC171" s="7" t="e">
        <f>VLOOKUP(Q171,Sheet1!A:A,1,FALSE)</f>
        <v>#N/A</v>
      </c>
    </row>
    <row r="172" ht="14.25" hidden="1" spans="1:29">
      <c r="A172" s="7" t="s">
        <v>847</v>
      </c>
      <c r="B172" s="7" t="s">
        <v>25</v>
      </c>
      <c r="C172" s="7" t="s">
        <v>848</v>
      </c>
      <c r="D172" s="8" t="s">
        <v>849</v>
      </c>
      <c r="E172" s="7">
        <v>397.95</v>
      </c>
      <c r="F172" s="7">
        <v>397.95</v>
      </c>
      <c r="G172" s="7"/>
      <c r="H172" s="7" t="s">
        <v>28</v>
      </c>
      <c r="I172" s="7">
        <v>80</v>
      </c>
      <c r="J172" s="7">
        <v>1</v>
      </c>
      <c r="K172" s="7">
        <v>0</v>
      </c>
      <c r="L172" s="7">
        <v>0</v>
      </c>
      <c r="M172" s="7">
        <v>0</v>
      </c>
      <c r="N172" s="7">
        <v>0</v>
      </c>
      <c r="O172" s="7">
        <v>0.1</v>
      </c>
      <c r="P172" s="7">
        <v>0</v>
      </c>
      <c r="Q172" s="7" t="s">
        <v>850</v>
      </c>
      <c r="R172" s="7" t="s">
        <v>776</v>
      </c>
      <c r="S172" s="7">
        <v>1</v>
      </c>
      <c r="T172" s="7">
        <v>100</v>
      </c>
      <c r="U172" s="7">
        <v>0</v>
      </c>
      <c r="V172" s="7"/>
      <c r="W172" s="7"/>
      <c r="X172" s="7"/>
      <c r="Y172" s="7">
        <v>1</v>
      </c>
      <c r="Z172" s="7" t="s">
        <v>31</v>
      </c>
      <c r="AA172" s="7" t="s">
        <v>417</v>
      </c>
      <c r="AB172" s="7" t="s">
        <v>418</v>
      </c>
      <c r="AC172" s="7" t="e">
        <f>VLOOKUP(Q172,Sheet1!A:A,1,FALSE)</f>
        <v>#N/A</v>
      </c>
    </row>
    <row r="173" ht="14.25" hidden="1" spans="1:29">
      <c r="A173" s="7" t="s">
        <v>851</v>
      </c>
      <c r="B173" s="7" t="s">
        <v>25</v>
      </c>
      <c r="C173" s="7" t="s">
        <v>852</v>
      </c>
      <c r="D173" s="8" t="s">
        <v>853</v>
      </c>
      <c r="E173" s="7">
        <v>156.45</v>
      </c>
      <c r="F173" s="7">
        <v>156.45</v>
      </c>
      <c r="G173" s="7"/>
      <c r="H173" s="7" t="s">
        <v>28</v>
      </c>
      <c r="I173" s="7">
        <v>80</v>
      </c>
      <c r="J173" s="7">
        <v>1</v>
      </c>
      <c r="K173" s="7">
        <v>0</v>
      </c>
      <c r="L173" s="7">
        <v>0</v>
      </c>
      <c r="M173" s="7">
        <v>0</v>
      </c>
      <c r="N173" s="7">
        <v>0</v>
      </c>
      <c r="O173" s="7">
        <v>0.1</v>
      </c>
      <c r="P173" s="7">
        <v>0</v>
      </c>
      <c r="Q173" s="7" t="s">
        <v>854</v>
      </c>
      <c r="R173" s="7" t="s">
        <v>547</v>
      </c>
      <c r="S173" s="7">
        <v>1</v>
      </c>
      <c r="T173" s="7">
        <v>100</v>
      </c>
      <c r="U173" s="7">
        <v>0</v>
      </c>
      <c r="V173" s="7"/>
      <c r="W173" s="7"/>
      <c r="X173" s="7"/>
      <c r="Y173" s="7">
        <v>1</v>
      </c>
      <c r="Z173" s="7" t="s">
        <v>31</v>
      </c>
      <c r="AA173" s="7" t="s">
        <v>417</v>
      </c>
      <c r="AB173" s="7" t="s">
        <v>418</v>
      </c>
      <c r="AC173" s="7" t="e">
        <f>VLOOKUP(Q173,Sheet1!A:A,1,FALSE)</f>
        <v>#N/A</v>
      </c>
    </row>
    <row r="174" ht="14.25" hidden="1" spans="1:29">
      <c r="A174" s="7" t="s">
        <v>855</v>
      </c>
      <c r="B174" s="7" t="s">
        <v>25</v>
      </c>
      <c r="C174" s="7" t="s">
        <v>856</v>
      </c>
      <c r="D174" s="8" t="s">
        <v>857</v>
      </c>
      <c r="E174" s="7">
        <v>282.45</v>
      </c>
      <c r="F174" s="7">
        <v>282.45</v>
      </c>
      <c r="G174" s="7"/>
      <c r="H174" s="7" t="s">
        <v>28</v>
      </c>
      <c r="I174" s="7">
        <v>240</v>
      </c>
      <c r="J174" s="7">
        <v>1</v>
      </c>
      <c r="K174" s="7">
        <v>0</v>
      </c>
      <c r="L174" s="7">
        <v>0</v>
      </c>
      <c r="M174" s="7">
        <v>0</v>
      </c>
      <c r="N174" s="7">
        <v>0</v>
      </c>
      <c r="O174" s="7">
        <v>0.1</v>
      </c>
      <c r="P174" s="7">
        <v>0</v>
      </c>
      <c r="Q174" s="7" t="s">
        <v>858</v>
      </c>
      <c r="R174" s="7" t="s">
        <v>859</v>
      </c>
      <c r="S174" s="7">
        <v>1</v>
      </c>
      <c r="T174" s="7">
        <v>300</v>
      </c>
      <c r="U174" s="7">
        <v>0</v>
      </c>
      <c r="V174" s="7"/>
      <c r="W174" s="7"/>
      <c r="X174" s="7"/>
      <c r="Y174" s="7">
        <v>1</v>
      </c>
      <c r="Z174" s="7" t="s">
        <v>31</v>
      </c>
      <c r="AA174" s="7" t="s">
        <v>417</v>
      </c>
      <c r="AB174" s="7" t="s">
        <v>418</v>
      </c>
      <c r="AC174" s="7" t="e">
        <f>VLOOKUP(Q174,Sheet1!A:A,1,FALSE)</f>
        <v>#N/A</v>
      </c>
    </row>
    <row r="175" ht="14.25" hidden="1" spans="1:29">
      <c r="A175" s="7" t="s">
        <v>860</v>
      </c>
      <c r="B175" s="7" t="s">
        <v>25</v>
      </c>
      <c r="C175" s="7" t="s">
        <v>861</v>
      </c>
      <c r="D175" s="8" t="s">
        <v>862</v>
      </c>
      <c r="E175" s="7">
        <v>10.4</v>
      </c>
      <c r="F175" s="7">
        <v>10.4</v>
      </c>
      <c r="G175" s="7"/>
      <c r="H175" s="7" t="s">
        <v>28</v>
      </c>
      <c r="I175" s="7">
        <v>400</v>
      </c>
      <c r="J175" s="7">
        <v>1</v>
      </c>
      <c r="K175" s="7">
        <v>0</v>
      </c>
      <c r="L175" s="7">
        <v>0</v>
      </c>
      <c r="M175" s="7">
        <v>0</v>
      </c>
      <c r="N175" s="7">
        <v>0</v>
      </c>
      <c r="O175" s="7">
        <v>0.1</v>
      </c>
      <c r="P175" s="7">
        <v>0</v>
      </c>
      <c r="Q175" s="7" t="s">
        <v>863</v>
      </c>
      <c r="R175" s="7" t="s">
        <v>542</v>
      </c>
      <c r="S175" s="7">
        <v>1</v>
      </c>
      <c r="T175" s="7">
        <v>500</v>
      </c>
      <c r="U175" s="7">
        <v>0</v>
      </c>
      <c r="V175" s="7"/>
      <c r="W175" s="7"/>
      <c r="X175" s="7"/>
      <c r="Y175" s="7">
        <v>1</v>
      </c>
      <c r="Z175" s="7" t="s">
        <v>31</v>
      </c>
      <c r="AA175" s="7" t="s">
        <v>417</v>
      </c>
      <c r="AB175" s="7" t="s">
        <v>418</v>
      </c>
      <c r="AC175" s="7" t="e">
        <f>VLOOKUP(Q175,Sheet1!A:A,1,FALSE)</f>
        <v>#N/A</v>
      </c>
    </row>
    <row r="176" ht="14.25" hidden="1" spans="1:29">
      <c r="A176" s="7" t="s">
        <v>864</v>
      </c>
      <c r="B176" s="7" t="s">
        <v>25</v>
      </c>
      <c r="C176" s="7" t="s">
        <v>865</v>
      </c>
      <c r="D176" s="8" t="s">
        <v>866</v>
      </c>
      <c r="E176" s="7">
        <v>15.75</v>
      </c>
      <c r="F176" s="7">
        <v>15.75</v>
      </c>
      <c r="G176" s="7"/>
      <c r="H176" s="7" t="s">
        <v>28</v>
      </c>
      <c r="I176" s="7">
        <v>159</v>
      </c>
      <c r="J176" s="7">
        <v>1</v>
      </c>
      <c r="K176" s="7">
        <v>0</v>
      </c>
      <c r="L176" s="7">
        <v>0</v>
      </c>
      <c r="M176" s="7">
        <v>0</v>
      </c>
      <c r="N176" s="7">
        <v>0</v>
      </c>
      <c r="O176" s="7">
        <v>0.1</v>
      </c>
      <c r="P176" s="7">
        <v>0</v>
      </c>
      <c r="Q176" s="7" t="s">
        <v>867</v>
      </c>
      <c r="R176" s="7" t="s">
        <v>183</v>
      </c>
      <c r="S176" s="7">
        <v>1</v>
      </c>
      <c r="T176" s="7">
        <v>199</v>
      </c>
      <c r="U176" s="7">
        <v>0</v>
      </c>
      <c r="V176" s="7"/>
      <c r="W176" s="7"/>
      <c r="X176" s="7"/>
      <c r="Y176" s="7">
        <v>1</v>
      </c>
      <c r="Z176" s="7" t="s">
        <v>31</v>
      </c>
      <c r="AA176" s="7" t="s">
        <v>417</v>
      </c>
      <c r="AB176" s="7" t="s">
        <v>418</v>
      </c>
      <c r="AC176" s="7" t="e">
        <f>VLOOKUP(Q176,Sheet1!A:A,1,FALSE)</f>
        <v>#N/A</v>
      </c>
    </row>
    <row r="177" ht="14.25" hidden="1" spans="1:29">
      <c r="A177" s="7" t="s">
        <v>868</v>
      </c>
      <c r="B177" s="7" t="s">
        <v>25</v>
      </c>
      <c r="C177" s="7" t="s">
        <v>869</v>
      </c>
      <c r="D177" s="8" t="s">
        <v>870</v>
      </c>
      <c r="E177" s="7">
        <v>194.25</v>
      </c>
      <c r="F177" s="7">
        <v>194.25</v>
      </c>
      <c r="G177" s="7"/>
      <c r="H177" s="7" t="s">
        <v>28</v>
      </c>
      <c r="I177" s="7">
        <v>800</v>
      </c>
      <c r="J177" s="7">
        <v>1</v>
      </c>
      <c r="K177" s="7">
        <v>0</v>
      </c>
      <c r="L177" s="7">
        <v>0</v>
      </c>
      <c r="M177" s="7">
        <v>0</v>
      </c>
      <c r="N177" s="7">
        <v>0</v>
      </c>
      <c r="O177" s="7">
        <v>0.1</v>
      </c>
      <c r="P177" s="7">
        <v>0</v>
      </c>
      <c r="Q177" s="7" t="s">
        <v>871</v>
      </c>
      <c r="R177" s="7" t="s">
        <v>657</v>
      </c>
      <c r="S177" s="7">
        <v>1</v>
      </c>
      <c r="T177" s="7">
        <v>1000</v>
      </c>
      <c r="U177" s="7">
        <v>0</v>
      </c>
      <c r="V177" s="7"/>
      <c r="W177" s="7"/>
      <c r="X177" s="7"/>
      <c r="Y177" s="7">
        <v>1</v>
      </c>
      <c r="Z177" s="7" t="s">
        <v>31</v>
      </c>
      <c r="AA177" s="7" t="s">
        <v>417</v>
      </c>
      <c r="AB177" s="7" t="s">
        <v>418</v>
      </c>
      <c r="AC177" s="7" t="e">
        <f>VLOOKUP(Q177,Sheet1!A:A,1,FALSE)</f>
        <v>#N/A</v>
      </c>
    </row>
    <row r="178" ht="14.25" hidden="1" spans="1:29">
      <c r="A178" s="7" t="s">
        <v>872</v>
      </c>
      <c r="B178" s="7" t="s">
        <v>25</v>
      </c>
      <c r="C178" s="7" t="s">
        <v>873</v>
      </c>
      <c r="D178" s="8" t="s">
        <v>874</v>
      </c>
      <c r="E178" s="7">
        <v>78.75</v>
      </c>
      <c r="F178" s="7">
        <v>78.75</v>
      </c>
      <c r="G178" s="7"/>
      <c r="H178" s="7" t="s">
        <v>28</v>
      </c>
      <c r="I178" s="7">
        <v>800</v>
      </c>
      <c r="J178" s="7">
        <v>1</v>
      </c>
      <c r="K178" s="7">
        <v>0</v>
      </c>
      <c r="L178" s="7">
        <v>0</v>
      </c>
      <c r="M178" s="7">
        <v>0</v>
      </c>
      <c r="N178" s="7">
        <v>0</v>
      </c>
      <c r="O178" s="7">
        <v>0.1</v>
      </c>
      <c r="P178" s="7">
        <v>0</v>
      </c>
      <c r="Q178" s="7" t="s">
        <v>875</v>
      </c>
      <c r="R178" s="7" t="s">
        <v>876</v>
      </c>
      <c r="S178" s="7">
        <v>1</v>
      </c>
      <c r="T178" s="7">
        <v>1000</v>
      </c>
      <c r="U178" s="7">
        <v>0</v>
      </c>
      <c r="V178" s="7"/>
      <c r="W178" s="7"/>
      <c r="X178" s="7"/>
      <c r="Y178" s="7">
        <v>1</v>
      </c>
      <c r="Z178" s="7" t="s">
        <v>31</v>
      </c>
      <c r="AA178" s="7" t="s">
        <v>417</v>
      </c>
      <c r="AB178" s="7" t="s">
        <v>418</v>
      </c>
      <c r="AC178" s="7" t="e">
        <f>VLOOKUP(Q178,Sheet1!A:A,1,FALSE)</f>
        <v>#N/A</v>
      </c>
    </row>
    <row r="179" ht="14.25" hidden="1" spans="1:29">
      <c r="A179" s="7" t="s">
        <v>877</v>
      </c>
      <c r="B179" s="7" t="s">
        <v>25</v>
      </c>
      <c r="C179" s="7" t="s">
        <v>878</v>
      </c>
      <c r="D179" s="8" t="s">
        <v>879</v>
      </c>
      <c r="E179" s="7">
        <v>114.45</v>
      </c>
      <c r="F179" s="7">
        <v>114.45</v>
      </c>
      <c r="G179" s="7"/>
      <c r="H179" s="7" t="s">
        <v>28</v>
      </c>
      <c r="I179" s="7">
        <v>798</v>
      </c>
      <c r="J179" s="7">
        <v>1</v>
      </c>
      <c r="K179" s="7">
        <v>0</v>
      </c>
      <c r="L179" s="7">
        <v>0</v>
      </c>
      <c r="M179" s="7">
        <v>0</v>
      </c>
      <c r="N179" s="7">
        <v>0</v>
      </c>
      <c r="O179" s="7">
        <v>0.1</v>
      </c>
      <c r="P179" s="7">
        <v>0</v>
      </c>
      <c r="Q179" s="7" t="s">
        <v>880</v>
      </c>
      <c r="R179" s="7" t="s">
        <v>881</v>
      </c>
      <c r="S179" s="7">
        <v>1</v>
      </c>
      <c r="T179" s="7">
        <v>998</v>
      </c>
      <c r="U179" s="7">
        <v>0</v>
      </c>
      <c r="V179" s="7"/>
      <c r="W179" s="7"/>
      <c r="X179" s="7"/>
      <c r="Y179" s="7">
        <v>1</v>
      </c>
      <c r="Z179" s="7" t="s">
        <v>31</v>
      </c>
      <c r="AA179" s="7" t="s">
        <v>417</v>
      </c>
      <c r="AB179" s="7" t="s">
        <v>418</v>
      </c>
      <c r="AC179" s="7" t="e">
        <f>VLOOKUP(Q179,Sheet1!A:A,1,FALSE)</f>
        <v>#N/A</v>
      </c>
    </row>
    <row r="180" ht="14.25" hidden="1" spans="1:29">
      <c r="A180" s="7" t="s">
        <v>882</v>
      </c>
      <c r="B180" s="7" t="s">
        <v>25</v>
      </c>
      <c r="C180" s="7" t="s">
        <v>883</v>
      </c>
      <c r="D180" s="8" t="s">
        <v>884</v>
      </c>
      <c r="E180" s="7">
        <v>68.25</v>
      </c>
      <c r="F180" s="7">
        <v>68.25</v>
      </c>
      <c r="G180" s="7"/>
      <c r="H180" s="7" t="s">
        <v>28</v>
      </c>
      <c r="I180" s="7">
        <v>4000</v>
      </c>
      <c r="J180" s="7">
        <v>1</v>
      </c>
      <c r="K180" s="7">
        <v>0</v>
      </c>
      <c r="L180" s="7">
        <v>0</v>
      </c>
      <c r="M180" s="7">
        <v>0</v>
      </c>
      <c r="N180" s="7">
        <v>0</v>
      </c>
      <c r="O180" s="7">
        <v>0.1</v>
      </c>
      <c r="P180" s="7">
        <v>0</v>
      </c>
      <c r="Q180" s="7" t="s">
        <v>885</v>
      </c>
      <c r="R180" s="7" t="s">
        <v>886</v>
      </c>
      <c r="S180" s="7">
        <v>1</v>
      </c>
      <c r="T180" s="7">
        <v>5000</v>
      </c>
      <c r="U180" s="7">
        <v>0</v>
      </c>
      <c r="V180" s="7"/>
      <c r="W180" s="7"/>
      <c r="X180" s="7"/>
      <c r="Y180" s="7">
        <v>1</v>
      </c>
      <c r="Z180" s="7" t="s">
        <v>31</v>
      </c>
      <c r="AA180" s="7" t="s">
        <v>417</v>
      </c>
      <c r="AB180" s="7" t="s">
        <v>418</v>
      </c>
      <c r="AC180" s="7" t="e">
        <f>VLOOKUP(Q180,Sheet1!A:A,1,FALSE)</f>
        <v>#N/A</v>
      </c>
    </row>
    <row r="181" ht="14.25" hidden="1" spans="1:29">
      <c r="A181" s="7" t="s">
        <v>887</v>
      </c>
      <c r="B181" s="7" t="s">
        <v>25</v>
      </c>
      <c r="C181" s="7" t="s">
        <v>888</v>
      </c>
      <c r="D181" s="8" t="s">
        <v>889</v>
      </c>
      <c r="E181" s="7">
        <v>129.15</v>
      </c>
      <c r="F181" s="7">
        <v>129.15</v>
      </c>
      <c r="G181" s="7"/>
      <c r="H181" s="7" t="s">
        <v>28</v>
      </c>
      <c r="I181" s="7">
        <v>800</v>
      </c>
      <c r="J181" s="7">
        <v>1</v>
      </c>
      <c r="K181" s="7">
        <v>0</v>
      </c>
      <c r="L181" s="7">
        <v>0</v>
      </c>
      <c r="M181" s="7">
        <v>0</v>
      </c>
      <c r="N181" s="7">
        <v>0</v>
      </c>
      <c r="O181" s="7">
        <v>0.1</v>
      </c>
      <c r="P181" s="7">
        <v>0</v>
      </c>
      <c r="Q181" s="7" t="s">
        <v>890</v>
      </c>
      <c r="R181" s="7" t="s">
        <v>891</v>
      </c>
      <c r="S181" s="7">
        <v>1</v>
      </c>
      <c r="T181" s="7">
        <v>1000</v>
      </c>
      <c r="U181" s="7">
        <v>0</v>
      </c>
      <c r="V181" s="7"/>
      <c r="W181" s="7"/>
      <c r="X181" s="7"/>
      <c r="Y181" s="7">
        <v>1</v>
      </c>
      <c r="Z181" s="7" t="s">
        <v>31</v>
      </c>
      <c r="AA181" s="7" t="s">
        <v>417</v>
      </c>
      <c r="AB181" s="7" t="s">
        <v>418</v>
      </c>
      <c r="AC181" s="7" t="e">
        <f>VLOOKUP(Q181,Sheet1!A:A,1,FALSE)</f>
        <v>#N/A</v>
      </c>
    </row>
    <row r="182" ht="14.25" hidden="1" spans="1:29">
      <c r="A182" s="7" t="s">
        <v>892</v>
      </c>
      <c r="B182" s="7" t="s">
        <v>25</v>
      </c>
      <c r="C182" s="7" t="s">
        <v>893</v>
      </c>
      <c r="D182" s="8" t="s">
        <v>894</v>
      </c>
      <c r="E182" s="7">
        <v>292.95</v>
      </c>
      <c r="F182" s="7">
        <v>292.95</v>
      </c>
      <c r="G182" s="7"/>
      <c r="H182" s="7" t="s">
        <v>28</v>
      </c>
      <c r="I182" s="7">
        <v>400</v>
      </c>
      <c r="J182" s="7">
        <v>1</v>
      </c>
      <c r="K182" s="7">
        <v>0</v>
      </c>
      <c r="L182" s="7">
        <v>0</v>
      </c>
      <c r="M182" s="7">
        <v>0</v>
      </c>
      <c r="N182" s="7">
        <v>0</v>
      </c>
      <c r="O182" s="7">
        <v>0.1</v>
      </c>
      <c r="P182" s="7">
        <v>0</v>
      </c>
      <c r="Q182" s="7" t="s">
        <v>895</v>
      </c>
      <c r="R182" s="7" t="s">
        <v>896</v>
      </c>
      <c r="S182" s="7">
        <v>1</v>
      </c>
      <c r="T182" s="7">
        <v>500</v>
      </c>
      <c r="U182" s="7">
        <v>0</v>
      </c>
      <c r="V182" s="7"/>
      <c r="W182" s="7"/>
      <c r="X182" s="7"/>
      <c r="Y182" s="7">
        <v>1</v>
      </c>
      <c r="Z182" s="7" t="s">
        <v>31</v>
      </c>
      <c r="AA182" s="7" t="s">
        <v>417</v>
      </c>
      <c r="AB182" s="7" t="s">
        <v>418</v>
      </c>
      <c r="AC182" s="7" t="e">
        <f>VLOOKUP(Q182,Sheet1!A:A,1,FALSE)</f>
        <v>#N/A</v>
      </c>
    </row>
    <row r="183" ht="14.25" hidden="1" spans="1:29">
      <c r="A183" s="7" t="s">
        <v>897</v>
      </c>
      <c r="B183" s="7" t="s">
        <v>25</v>
      </c>
      <c r="C183" s="7" t="s">
        <v>898</v>
      </c>
      <c r="D183" s="8" t="s">
        <v>899</v>
      </c>
      <c r="E183" s="7">
        <v>61.95</v>
      </c>
      <c r="F183" s="7">
        <v>61.95</v>
      </c>
      <c r="G183" s="7"/>
      <c r="H183" s="7" t="s">
        <v>28</v>
      </c>
      <c r="I183" s="7">
        <v>160</v>
      </c>
      <c r="J183" s="7">
        <v>1</v>
      </c>
      <c r="K183" s="7">
        <v>0</v>
      </c>
      <c r="L183" s="7">
        <v>0</v>
      </c>
      <c r="M183" s="7">
        <v>0</v>
      </c>
      <c r="N183" s="7">
        <v>0</v>
      </c>
      <c r="O183" s="7">
        <v>0.1</v>
      </c>
      <c r="P183" s="7">
        <v>0</v>
      </c>
      <c r="Q183" s="7" t="s">
        <v>900</v>
      </c>
      <c r="R183" s="7" t="s">
        <v>901</v>
      </c>
      <c r="S183" s="7">
        <v>1</v>
      </c>
      <c r="T183" s="7">
        <v>200</v>
      </c>
      <c r="U183" s="7">
        <v>0</v>
      </c>
      <c r="V183" s="7"/>
      <c r="W183" s="7"/>
      <c r="X183" s="7"/>
      <c r="Y183" s="7">
        <v>1</v>
      </c>
      <c r="Z183" s="7" t="s">
        <v>31</v>
      </c>
      <c r="AA183" s="7" t="s">
        <v>417</v>
      </c>
      <c r="AB183" s="7" t="s">
        <v>418</v>
      </c>
      <c r="AC183" s="7" t="e">
        <f>VLOOKUP(Q183,Sheet1!A:A,1,FALSE)</f>
        <v>#N/A</v>
      </c>
    </row>
    <row r="184" ht="14.25" hidden="1" spans="1:29">
      <c r="A184" s="7" t="s">
        <v>902</v>
      </c>
      <c r="B184" s="7" t="s">
        <v>25</v>
      </c>
      <c r="C184" s="7" t="s">
        <v>903</v>
      </c>
      <c r="D184" s="8" t="s">
        <v>904</v>
      </c>
      <c r="E184" s="7">
        <v>534.45</v>
      </c>
      <c r="F184" s="7">
        <v>534.45</v>
      </c>
      <c r="G184" s="7"/>
      <c r="H184" s="7" t="s">
        <v>28</v>
      </c>
      <c r="I184" s="7">
        <v>800</v>
      </c>
      <c r="J184" s="7">
        <v>1</v>
      </c>
      <c r="K184" s="7">
        <v>0</v>
      </c>
      <c r="L184" s="7">
        <v>0</v>
      </c>
      <c r="M184" s="7">
        <v>0</v>
      </c>
      <c r="N184" s="7">
        <v>0</v>
      </c>
      <c r="O184" s="7">
        <v>0.1</v>
      </c>
      <c r="P184" s="7">
        <v>0</v>
      </c>
      <c r="Q184" s="7" t="s">
        <v>905</v>
      </c>
      <c r="R184" s="7" t="s">
        <v>906</v>
      </c>
      <c r="S184" s="7">
        <v>1</v>
      </c>
      <c r="T184" s="7">
        <v>1000</v>
      </c>
      <c r="U184" s="7">
        <v>0</v>
      </c>
      <c r="V184" s="7"/>
      <c r="W184" s="7"/>
      <c r="X184" s="7"/>
      <c r="Y184" s="7">
        <v>1</v>
      </c>
      <c r="Z184" s="7" t="s">
        <v>31</v>
      </c>
      <c r="AA184" s="7" t="s">
        <v>417</v>
      </c>
      <c r="AB184" s="7" t="s">
        <v>418</v>
      </c>
      <c r="AC184" s="7" t="e">
        <f>VLOOKUP(Q184,Sheet1!A:A,1,FALSE)</f>
        <v>#N/A</v>
      </c>
    </row>
    <row r="185" ht="14.25" hidden="1" spans="1:29">
      <c r="A185" s="7" t="s">
        <v>907</v>
      </c>
      <c r="B185" s="7" t="s">
        <v>25</v>
      </c>
      <c r="C185" s="7" t="s">
        <v>908</v>
      </c>
      <c r="D185" s="8" t="s">
        <v>909</v>
      </c>
      <c r="E185" s="7">
        <v>985.95</v>
      </c>
      <c r="F185" s="7">
        <v>985.95</v>
      </c>
      <c r="G185" s="7"/>
      <c r="H185" s="7" t="s">
        <v>28</v>
      </c>
      <c r="I185" s="7">
        <v>800</v>
      </c>
      <c r="J185" s="7">
        <v>1</v>
      </c>
      <c r="K185" s="7">
        <v>0</v>
      </c>
      <c r="L185" s="7">
        <v>0</v>
      </c>
      <c r="M185" s="7">
        <v>0</v>
      </c>
      <c r="N185" s="7">
        <v>0</v>
      </c>
      <c r="O185" s="7">
        <v>0.1</v>
      </c>
      <c r="P185" s="7">
        <v>0</v>
      </c>
      <c r="Q185" s="7" t="s">
        <v>910</v>
      </c>
      <c r="R185" s="7" t="s">
        <v>676</v>
      </c>
      <c r="S185" s="7">
        <v>1</v>
      </c>
      <c r="T185" s="7">
        <v>1000</v>
      </c>
      <c r="U185" s="7">
        <v>0</v>
      </c>
      <c r="V185" s="7"/>
      <c r="W185" s="7"/>
      <c r="X185" s="7"/>
      <c r="Y185" s="7">
        <v>1</v>
      </c>
      <c r="Z185" s="7" t="s">
        <v>31</v>
      </c>
      <c r="AA185" s="7" t="s">
        <v>417</v>
      </c>
      <c r="AB185" s="7" t="s">
        <v>418</v>
      </c>
      <c r="AC185" s="7" t="e">
        <f>VLOOKUP(Q185,Sheet1!A:A,1,FALSE)</f>
        <v>#N/A</v>
      </c>
    </row>
    <row r="186" ht="14.25" hidden="1" spans="1:29">
      <c r="A186" s="7" t="s">
        <v>911</v>
      </c>
      <c r="B186" s="7" t="s">
        <v>25</v>
      </c>
      <c r="C186" s="7" t="s">
        <v>912</v>
      </c>
      <c r="D186" s="8" t="s">
        <v>913</v>
      </c>
      <c r="E186" s="7">
        <v>13.65</v>
      </c>
      <c r="F186" s="7">
        <v>13.65</v>
      </c>
      <c r="G186" s="7"/>
      <c r="H186" s="7" t="s">
        <v>28</v>
      </c>
      <c r="I186" s="7">
        <v>400</v>
      </c>
      <c r="J186" s="7">
        <v>1</v>
      </c>
      <c r="K186" s="7">
        <v>0</v>
      </c>
      <c r="L186" s="7">
        <v>0</v>
      </c>
      <c r="M186" s="7">
        <v>0</v>
      </c>
      <c r="N186" s="7">
        <v>0</v>
      </c>
      <c r="O186" s="7">
        <v>0.1</v>
      </c>
      <c r="P186" s="7">
        <v>0</v>
      </c>
      <c r="Q186" s="7" t="s">
        <v>914</v>
      </c>
      <c r="R186" s="7" t="s">
        <v>915</v>
      </c>
      <c r="S186" s="7">
        <v>1</v>
      </c>
      <c r="T186" s="7">
        <v>500</v>
      </c>
      <c r="U186" s="7">
        <v>0</v>
      </c>
      <c r="V186" s="7"/>
      <c r="W186" s="7"/>
      <c r="X186" s="7"/>
      <c r="Y186" s="7">
        <v>1</v>
      </c>
      <c r="Z186" s="7" t="s">
        <v>31</v>
      </c>
      <c r="AA186" s="7" t="s">
        <v>417</v>
      </c>
      <c r="AB186" s="7" t="s">
        <v>418</v>
      </c>
      <c r="AC186" s="7" t="e">
        <f>VLOOKUP(Q186,Sheet1!A:A,1,FALSE)</f>
        <v>#N/A</v>
      </c>
    </row>
    <row r="187" ht="14.25" hidden="1" spans="1:29">
      <c r="A187" s="7" t="s">
        <v>916</v>
      </c>
      <c r="B187" s="7" t="s">
        <v>25</v>
      </c>
      <c r="C187" s="7" t="s">
        <v>917</v>
      </c>
      <c r="D187" s="8" t="s">
        <v>918</v>
      </c>
      <c r="E187" s="7">
        <v>481.95</v>
      </c>
      <c r="F187" s="7">
        <v>481.95</v>
      </c>
      <c r="G187" s="7"/>
      <c r="H187" s="7" t="s">
        <v>28</v>
      </c>
      <c r="I187" s="7">
        <v>400</v>
      </c>
      <c r="J187" s="7">
        <v>1</v>
      </c>
      <c r="K187" s="7">
        <v>0</v>
      </c>
      <c r="L187" s="7">
        <v>0</v>
      </c>
      <c r="M187" s="7">
        <v>0</v>
      </c>
      <c r="N187" s="7">
        <v>0</v>
      </c>
      <c r="O187" s="7">
        <v>0.1</v>
      </c>
      <c r="P187" s="7">
        <v>0</v>
      </c>
      <c r="Q187" s="7" t="s">
        <v>919</v>
      </c>
      <c r="R187" s="7" t="s">
        <v>432</v>
      </c>
      <c r="S187" s="7">
        <v>1</v>
      </c>
      <c r="T187" s="7">
        <v>500</v>
      </c>
      <c r="U187" s="7">
        <v>0</v>
      </c>
      <c r="V187" s="7"/>
      <c r="W187" s="7"/>
      <c r="X187" s="7"/>
      <c r="Y187" s="7">
        <v>1</v>
      </c>
      <c r="Z187" s="7" t="s">
        <v>31</v>
      </c>
      <c r="AA187" s="7" t="s">
        <v>417</v>
      </c>
      <c r="AB187" s="7" t="s">
        <v>418</v>
      </c>
      <c r="AC187" s="7" t="e">
        <f>VLOOKUP(Q187,Sheet1!A:A,1,FALSE)</f>
        <v>#N/A</v>
      </c>
    </row>
    <row r="188" ht="14.25" hidden="1" spans="1:29">
      <c r="A188" s="7" t="s">
        <v>920</v>
      </c>
      <c r="B188" s="7" t="s">
        <v>25</v>
      </c>
      <c r="C188" s="7" t="s">
        <v>921</v>
      </c>
      <c r="D188" s="8" t="s">
        <v>922</v>
      </c>
      <c r="E188" s="7">
        <v>481.95</v>
      </c>
      <c r="F188" s="7">
        <v>481.95</v>
      </c>
      <c r="G188" s="7"/>
      <c r="H188" s="7" t="s">
        <v>28</v>
      </c>
      <c r="I188" s="7">
        <v>400</v>
      </c>
      <c r="J188" s="7">
        <v>1</v>
      </c>
      <c r="K188" s="7">
        <v>0</v>
      </c>
      <c r="L188" s="7">
        <v>0</v>
      </c>
      <c r="M188" s="7">
        <v>0</v>
      </c>
      <c r="N188" s="7">
        <v>0</v>
      </c>
      <c r="O188" s="7">
        <v>0.1</v>
      </c>
      <c r="P188" s="7">
        <v>0</v>
      </c>
      <c r="Q188" s="7" t="s">
        <v>923</v>
      </c>
      <c r="R188" s="7" t="s">
        <v>432</v>
      </c>
      <c r="S188" s="7">
        <v>1</v>
      </c>
      <c r="T188" s="7">
        <v>500</v>
      </c>
      <c r="U188" s="7">
        <v>0</v>
      </c>
      <c r="V188" s="7"/>
      <c r="W188" s="7"/>
      <c r="X188" s="7"/>
      <c r="Y188" s="7">
        <v>1</v>
      </c>
      <c r="Z188" s="7" t="s">
        <v>31</v>
      </c>
      <c r="AA188" s="7" t="s">
        <v>417</v>
      </c>
      <c r="AB188" s="7" t="s">
        <v>418</v>
      </c>
      <c r="AC188" s="7" t="e">
        <f>VLOOKUP(Q188,Sheet1!A:A,1,FALSE)</f>
        <v>#N/A</v>
      </c>
    </row>
    <row r="189" ht="14.25" hidden="1" spans="1:29">
      <c r="A189" s="7" t="s">
        <v>924</v>
      </c>
      <c r="B189" s="7" t="s">
        <v>25</v>
      </c>
      <c r="C189" s="7" t="s">
        <v>925</v>
      </c>
      <c r="D189" s="8" t="s">
        <v>926</v>
      </c>
      <c r="E189" s="7">
        <v>954.45</v>
      </c>
      <c r="F189" s="7">
        <v>954.45</v>
      </c>
      <c r="G189" s="7"/>
      <c r="H189" s="7" t="s">
        <v>28</v>
      </c>
      <c r="I189" s="7">
        <v>400</v>
      </c>
      <c r="J189" s="7">
        <v>1</v>
      </c>
      <c r="K189" s="7">
        <v>0</v>
      </c>
      <c r="L189" s="7">
        <v>0</v>
      </c>
      <c r="M189" s="7">
        <v>0</v>
      </c>
      <c r="N189" s="7">
        <v>0</v>
      </c>
      <c r="O189" s="7">
        <v>0.1</v>
      </c>
      <c r="P189" s="7">
        <v>0</v>
      </c>
      <c r="Q189" s="7" t="s">
        <v>927</v>
      </c>
      <c r="R189" s="7" t="s">
        <v>928</v>
      </c>
      <c r="S189" s="7">
        <v>1</v>
      </c>
      <c r="T189" s="7">
        <v>500</v>
      </c>
      <c r="U189" s="7">
        <v>0</v>
      </c>
      <c r="V189" s="7"/>
      <c r="W189" s="7"/>
      <c r="X189" s="7"/>
      <c r="Y189" s="7">
        <v>1</v>
      </c>
      <c r="Z189" s="7" t="s">
        <v>31</v>
      </c>
      <c r="AA189" s="7" t="s">
        <v>417</v>
      </c>
      <c r="AB189" s="7" t="s">
        <v>418</v>
      </c>
      <c r="AC189" s="7" t="e">
        <f>VLOOKUP(Q189,Sheet1!A:A,1,FALSE)</f>
        <v>#N/A</v>
      </c>
    </row>
    <row r="190" ht="14.25" hidden="1" spans="1:29">
      <c r="A190" s="7" t="s">
        <v>929</v>
      </c>
      <c r="B190" s="7" t="s">
        <v>25</v>
      </c>
      <c r="C190" s="7" t="s">
        <v>930</v>
      </c>
      <c r="D190" s="8" t="s">
        <v>931</v>
      </c>
      <c r="E190" s="7">
        <v>418.95</v>
      </c>
      <c r="F190" s="7">
        <v>418.95</v>
      </c>
      <c r="G190" s="7"/>
      <c r="H190" s="7" t="s">
        <v>28</v>
      </c>
      <c r="I190" s="7">
        <v>400</v>
      </c>
      <c r="J190" s="7">
        <v>1</v>
      </c>
      <c r="K190" s="7">
        <v>0</v>
      </c>
      <c r="L190" s="7">
        <v>0</v>
      </c>
      <c r="M190" s="7">
        <v>0</v>
      </c>
      <c r="N190" s="7">
        <v>0</v>
      </c>
      <c r="O190" s="7">
        <v>0.1</v>
      </c>
      <c r="P190" s="7">
        <v>0</v>
      </c>
      <c r="Q190" s="7" t="s">
        <v>932</v>
      </c>
      <c r="R190" s="7" t="s">
        <v>586</v>
      </c>
      <c r="S190" s="7">
        <v>1</v>
      </c>
      <c r="T190" s="7">
        <v>500</v>
      </c>
      <c r="U190" s="7">
        <v>0</v>
      </c>
      <c r="V190" s="7"/>
      <c r="W190" s="7"/>
      <c r="X190" s="7"/>
      <c r="Y190" s="7">
        <v>1</v>
      </c>
      <c r="Z190" s="7" t="s">
        <v>31</v>
      </c>
      <c r="AA190" s="7" t="s">
        <v>417</v>
      </c>
      <c r="AB190" s="7" t="s">
        <v>418</v>
      </c>
      <c r="AC190" s="7" t="e">
        <f>VLOOKUP(Q190,Sheet1!A:A,1,FALSE)</f>
        <v>#N/A</v>
      </c>
    </row>
    <row r="191" ht="14.25" hidden="1" spans="1:29">
      <c r="A191" s="7" t="s">
        <v>933</v>
      </c>
      <c r="B191" s="7" t="s">
        <v>25</v>
      </c>
      <c r="C191" s="7" t="s">
        <v>934</v>
      </c>
      <c r="D191" s="8" t="s">
        <v>935</v>
      </c>
      <c r="E191" s="7">
        <v>47.24</v>
      </c>
      <c r="F191" s="7">
        <v>47.24</v>
      </c>
      <c r="G191" s="7"/>
      <c r="H191" s="7" t="s">
        <v>28</v>
      </c>
      <c r="I191" s="7">
        <v>16</v>
      </c>
      <c r="J191" s="7">
        <v>1</v>
      </c>
      <c r="K191" s="7">
        <v>0</v>
      </c>
      <c r="L191" s="7">
        <v>0</v>
      </c>
      <c r="M191" s="7">
        <v>0</v>
      </c>
      <c r="N191" s="7">
        <v>0</v>
      </c>
      <c r="O191" s="7">
        <v>0.1</v>
      </c>
      <c r="P191" s="7">
        <v>0</v>
      </c>
      <c r="Q191" s="7" t="s">
        <v>936</v>
      </c>
      <c r="R191" s="7" t="s">
        <v>937</v>
      </c>
      <c r="S191" s="7">
        <v>1</v>
      </c>
      <c r="T191" s="7">
        <v>20</v>
      </c>
      <c r="U191" s="7">
        <v>5.99</v>
      </c>
      <c r="V191" s="7"/>
      <c r="W191" s="7"/>
      <c r="X191" s="7"/>
      <c r="Y191" s="7">
        <v>1</v>
      </c>
      <c r="Z191" s="7" t="s">
        <v>31</v>
      </c>
      <c r="AA191" s="7" t="s">
        <v>938</v>
      </c>
      <c r="AB191" s="7" t="s">
        <v>939</v>
      </c>
      <c r="AC191" s="7" t="e">
        <f>VLOOKUP(Q191,Sheet1!A:A,1,FALSE)</f>
        <v>#N/A</v>
      </c>
    </row>
    <row r="192" ht="14.25" hidden="1" spans="1:29">
      <c r="A192" s="7" t="s">
        <v>940</v>
      </c>
      <c r="B192" s="7" t="s">
        <v>25</v>
      </c>
      <c r="C192" s="7" t="s">
        <v>941</v>
      </c>
      <c r="D192" s="8" t="s">
        <v>942</v>
      </c>
      <c r="E192" s="7">
        <v>27.34</v>
      </c>
      <c r="F192" s="7">
        <v>27.34</v>
      </c>
      <c r="G192" s="7"/>
      <c r="H192" s="7" t="s">
        <v>28</v>
      </c>
      <c r="I192" s="7">
        <v>80</v>
      </c>
      <c r="J192" s="7">
        <v>1</v>
      </c>
      <c r="K192" s="7">
        <v>0</v>
      </c>
      <c r="L192" s="7">
        <v>0</v>
      </c>
      <c r="M192" s="7">
        <v>0</v>
      </c>
      <c r="N192" s="7">
        <v>0</v>
      </c>
      <c r="O192" s="7">
        <v>0.1</v>
      </c>
      <c r="P192" s="7">
        <v>0</v>
      </c>
      <c r="Q192" s="7" t="s">
        <v>943</v>
      </c>
      <c r="R192" s="7" t="s">
        <v>944</v>
      </c>
      <c r="S192" s="7">
        <v>1</v>
      </c>
      <c r="T192" s="7">
        <v>100</v>
      </c>
      <c r="U192" s="7">
        <v>5.99</v>
      </c>
      <c r="V192" s="7"/>
      <c r="W192" s="7"/>
      <c r="X192" s="7"/>
      <c r="Y192" s="7">
        <v>1</v>
      </c>
      <c r="Z192" s="7" t="s">
        <v>31</v>
      </c>
      <c r="AA192" s="7" t="s">
        <v>938</v>
      </c>
      <c r="AB192" s="7" t="s">
        <v>939</v>
      </c>
      <c r="AC192" s="7" t="e">
        <f>VLOOKUP(Q192,Sheet1!A:A,1,FALSE)</f>
        <v>#N/A</v>
      </c>
    </row>
    <row r="193" ht="14.25" hidden="1" spans="1:29">
      <c r="A193" s="7" t="s">
        <v>945</v>
      </c>
      <c r="B193" s="7" t="s">
        <v>25</v>
      </c>
      <c r="C193" s="7" t="s">
        <v>946</v>
      </c>
      <c r="D193" s="8" t="s">
        <v>947</v>
      </c>
      <c r="E193" s="7">
        <v>14.07</v>
      </c>
      <c r="F193" s="7">
        <v>14.07</v>
      </c>
      <c r="G193" s="7"/>
      <c r="H193" s="7" t="s">
        <v>28</v>
      </c>
      <c r="I193" s="7">
        <v>80</v>
      </c>
      <c r="J193" s="7">
        <v>1</v>
      </c>
      <c r="K193" s="7">
        <v>0</v>
      </c>
      <c r="L193" s="7">
        <v>0</v>
      </c>
      <c r="M193" s="7">
        <v>0</v>
      </c>
      <c r="N193" s="7">
        <v>0</v>
      </c>
      <c r="O193" s="7">
        <v>0.1</v>
      </c>
      <c r="P193" s="7">
        <v>0</v>
      </c>
      <c r="Q193" s="7" t="s">
        <v>948</v>
      </c>
      <c r="R193" s="7" t="s">
        <v>949</v>
      </c>
      <c r="S193" s="7">
        <v>1</v>
      </c>
      <c r="T193" s="7">
        <v>100</v>
      </c>
      <c r="U193" s="7">
        <v>5.99</v>
      </c>
      <c r="V193" s="7"/>
      <c r="W193" s="7"/>
      <c r="X193" s="7"/>
      <c r="Y193" s="7">
        <v>1</v>
      </c>
      <c r="Z193" s="7" t="s">
        <v>31</v>
      </c>
      <c r="AA193" s="7" t="s">
        <v>938</v>
      </c>
      <c r="AB193" s="7" t="s">
        <v>939</v>
      </c>
      <c r="AC193" s="7" t="e">
        <f>VLOOKUP(Q193,Sheet1!A:A,1,FALSE)</f>
        <v>#N/A</v>
      </c>
    </row>
    <row r="194" ht="14.25" hidden="1" spans="1:29">
      <c r="A194" s="7" t="s">
        <v>950</v>
      </c>
      <c r="B194" s="7" t="s">
        <v>25</v>
      </c>
      <c r="C194" s="7" t="s">
        <v>951</v>
      </c>
      <c r="D194" s="8" t="s">
        <v>952</v>
      </c>
      <c r="E194" s="7">
        <v>23.51</v>
      </c>
      <c r="F194" s="7">
        <v>23.51</v>
      </c>
      <c r="G194" s="7"/>
      <c r="H194" s="7" t="s">
        <v>28</v>
      </c>
      <c r="I194" s="7">
        <v>79</v>
      </c>
      <c r="J194" s="7">
        <v>1</v>
      </c>
      <c r="K194" s="7">
        <v>0</v>
      </c>
      <c r="L194" s="7">
        <v>0</v>
      </c>
      <c r="M194" s="7">
        <v>0</v>
      </c>
      <c r="N194" s="7">
        <v>0</v>
      </c>
      <c r="O194" s="7">
        <v>0.1</v>
      </c>
      <c r="P194" s="7">
        <v>0</v>
      </c>
      <c r="Q194" s="7" t="s">
        <v>953</v>
      </c>
      <c r="R194" s="7" t="s">
        <v>954</v>
      </c>
      <c r="S194" s="7">
        <v>1</v>
      </c>
      <c r="T194" s="7">
        <v>99</v>
      </c>
      <c r="U194" s="7">
        <v>9.98</v>
      </c>
      <c r="V194" s="7"/>
      <c r="W194" s="7"/>
      <c r="X194" s="7"/>
      <c r="Y194" s="7">
        <v>1</v>
      </c>
      <c r="Z194" s="7" t="s">
        <v>31</v>
      </c>
      <c r="AA194" s="7" t="s">
        <v>938</v>
      </c>
      <c r="AB194" s="7" t="s">
        <v>939</v>
      </c>
      <c r="AC194" s="7" t="e">
        <f>VLOOKUP(Q194,Sheet1!A:A,1,FALSE)</f>
        <v>#N/A</v>
      </c>
    </row>
    <row r="195" ht="14.25" hidden="1" spans="1:29">
      <c r="A195" s="7" t="s">
        <v>955</v>
      </c>
      <c r="B195" s="7" t="s">
        <v>25</v>
      </c>
      <c r="C195" s="7" t="s">
        <v>956</v>
      </c>
      <c r="D195" s="8" t="s">
        <v>957</v>
      </c>
      <c r="E195" s="7">
        <v>22.04</v>
      </c>
      <c r="F195" s="7">
        <v>22.04</v>
      </c>
      <c r="G195" s="7"/>
      <c r="H195" s="7" t="s">
        <v>28</v>
      </c>
      <c r="I195" s="7">
        <v>43</v>
      </c>
      <c r="J195" s="7">
        <v>1</v>
      </c>
      <c r="K195" s="7">
        <v>0</v>
      </c>
      <c r="L195" s="7">
        <v>0</v>
      </c>
      <c r="M195" s="7">
        <v>0</v>
      </c>
      <c r="N195" s="7">
        <v>0</v>
      </c>
      <c r="O195" s="7">
        <v>0.1</v>
      </c>
      <c r="P195" s="7">
        <v>0</v>
      </c>
      <c r="Q195" s="7" t="s">
        <v>958</v>
      </c>
      <c r="R195" s="7" t="s">
        <v>959</v>
      </c>
      <c r="S195" s="7">
        <v>1</v>
      </c>
      <c r="T195" s="7">
        <v>54</v>
      </c>
      <c r="U195" s="7">
        <v>9.98</v>
      </c>
      <c r="V195" s="7"/>
      <c r="W195" s="7"/>
      <c r="X195" s="7"/>
      <c r="Y195" s="7">
        <v>1</v>
      </c>
      <c r="Z195" s="7" t="s">
        <v>31</v>
      </c>
      <c r="AA195" s="7" t="s">
        <v>938</v>
      </c>
      <c r="AB195" s="7" t="s">
        <v>939</v>
      </c>
      <c r="AC195" s="7" t="e">
        <f>VLOOKUP(Q195,Sheet1!A:A,1,FALSE)</f>
        <v>#N/A</v>
      </c>
    </row>
    <row r="196" ht="14.25" hidden="1" spans="1:29">
      <c r="A196" s="7" t="s">
        <v>960</v>
      </c>
      <c r="B196" s="7" t="s">
        <v>25</v>
      </c>
      <c r="C196" s="7" t="s">
        <v>961</v>
      </c>
      <c r="D196" s="8" t="s">
        <v>962</v>
      </c>
      <c r="E196" s="7">
        <v>94.59</v>
      </c>
      <c r="F196" s="7">
        <v>94.59</v>
      </c>
      <c r="G196" s="7"/>
      <c r="H196" s="7" t="s">
        <v>28</v>
      </c>
      <c r="I196" s="7">
        <v>40</v>
      </c>
      <c r="J196" s="7">
        <v>1</v>
      </c>
      <c r="K196" s="7">
        <v>0</v>
      </c>
      <c r="L196" s="7">
        <v>0</v>
      </c>
      <c r="M196" s="7">
        <v>0</v>
      </c>
      <c r="N196" s="7">
        <v>0</v>
      </c>
      <c r="O196" s="7">
        <v>0.1</v>
      </c>
      <c r="P196" s="7">
        <v>0</v>
      </c>
      <c r="Q196" s="7" t="s">
        <v>963</v>
      </c>
      <c r="R196" s="7" t="s">
        <v>964</v>
      </c>
      <c r="S196" s="7">
        <v>1</v>
      </c>
      <c r="T196" s="7">
        <v>50</v>
      </c>
      <c r="U196" s="7">
        <v>17.96</v>
      </c>
      <c r="V196" s="7"/>
      <c r="W196" s="7"/>
      <c r="X196" s="7"/>
      <c r="Y196" s="7">
        <v>1</v>
      </c>
      <c r="Z196" s="7" t="s">
        <v>31</v>
      </c>
      <c r="AA196" s="7" t="s">
        <v>938</v>
      </c>
      <c r="AB196" s="7" t="s">
        <v>939</v>
      </c>
      <c r="AC196" s="7" t="e">
        <f>VLOOKUP(Q196,Sheet1!A:A,1,FALSE)</f>
        <v>#N/A</v>
      </c>
    </row>
    <row r="197" ht="14.25" hidden="1" spans="1:29">
      <c r="A197" s="7" t="s">
        <v>965</v>
      </c>
      <c r="B197" s="7" t="s">
        <v>25</v>
      </c>
      <c r="C197" s="7" t="s">
        <v>966</v>
      </c>
      <c r="D197" s="8" t="s">
        <v>967</v>
      </c>
      <c r="E197" s="7">
        <v>32.41</v>
      </c>
      <c r="F197" s="7">
        <v>32.41</v>
      </c>
      <c r="G197" s="7"/>
      <c r="H197" s="7" t="s">
        <v>28</v>
      </c>
      <c r="I197" s="7">
        <v>52</v>
      </c>
      <c r="J197" s="7">
        <v>1</v>
      </c>
      <c r="K197" s="7">
        <v>0</v>
      </c>
      <c r="L197" s="7">
        <v>0</v>
      </c>
      <c r="M197" s="7">
        <v>0</v>
      </c>
      <c r="N197" s="7">
        <v>0</v>
      </c>
      <c r="O197" s="7">
        <v>0.1</v>
      </c>
      <c r="P197" s="7">
        <v>0</v>
      </c>
      <c r="Q197" s="7" t="s">
        <v>968</v>
      </c>
      <c r="R197" s="7" t="s">
        <v>969</v>
      </c>
      <c r="S197" s="7">
        <v>1</v>
      </c>
      <c r="T197" s="7">
        <v>65</v>
      </c>
      <c r="U197" s="7">
        <v>9.98</v>
      </c>
      <c r="V197" s="7"/>
      <c r="W197" s="7"/>
      <c r="X197" s="7"/>
      <c r="Y197" s="7">
        <v>1</v>
      </c>
      <c r="Z197" s="7" t="s">
        <v>31</v>
      </c>
      <c r="AA197" s="7" t="s">
        <v>938</v>
      </c>
      <c r="AB197" s="7" t="s">
        <v>939</v>
      </c>
      <c r="AC197" s="7" t="e">
        <f>VLOOKUP(Q197,Sheet1!A:A,1,FALSE)</f>
        <v>#N/A</v>
      </c>
    </row>
    <row r="198" ht="14.25" hidden="1" spans="1:29">
      <c r="A198" s="7" t="s">
        <v>970</v>
      </c>
      <c r="B198" s="7" t="s">
        <v>25</v>
      </c>
      <c r="C198" s="7" t="s">
        <v>971</v>
      </c>
      <c r="D198" s="8" t="s">
        <v>972</v>
      </c>
      <c r="E198" s="7">
        <v>205.79</v>
      </c>
      <c r="F198" s="7">
        <v>205.79</v>
      </c>
      <c r="G198" s="7"/>
      <c r="H198" s="7" t="s">
        <v>28</v>
      </c>
      <c r="I198" s="7">
        <v>16</v>
      </c>
      <c r="J198" s="7">
        <v>1</v>
      </c>
      <c r="K198" s="7">
        <v>0</v>
      </c>
      <c r="L198" s="7">
        <v>0</v>
      </c>
      <c r="M198" s="7">
        <v>0</v>
      </c>
      <c r="N198" s="7">
        <v>0</v>
      </c>
      <c r="O198" s="7">
        <v>0.1</v>
      </c>
      <c r="P198" s="7">
        <v>0</v>
      </c>
      <c r="Q198" s="7" t="s">
        <v>973</v>
      </c>
      <c r="R198" s="7" t="s">
        <v>974</v>
      </c>
      <c r="S198" s="7">
        <v>1</v>
      </c>
      <c r="T198" s="7">
        <v>20</v>
      </c>
      <c r="U198" s="7">
        <v>39</v>
      </c>
      <c r="V198" s="7"/>
      <c r="W198" s="7"/>
      <c r="X198" s="7"/>
      <c r="Y198" s="7">
        <v>1</v>
      </c>
      <c r="Z198" s="7" t="s">
        <v>31</v>
      </c>
      <c r="AA198" s="7" t="s">
        <v>938</v>
      </c>
      <c r="AB198" s="7" t="s">
        <v>939</v>
      </c>
      <c r="AC198" s="7" t="e">
        <f>VLOOKUP(Q198,Sheet1!A:A,1,FALSE)</f>
        <v>#N/A</v>
      </c>
    </row>
    <row r="199" ht="14.25" hidden="1" spans="1:29">
      <c r="A199" s="7" t="s">
        <v>975</v>
      </c>
      <c r="B199" s="7" t="s">
        <v>25</v>
      </c>
      <c r="C199" s="7" t="s">
        <v>976</v>
      </c>
      <c r="D199" s="8" t="s">
        <v>977</v>
      </c>
      <c r="E199" s="7">
        <v>171.14</v>
      </c>
      <c r="F199" s="7">
        <v>171.14</v>
      </c>
      <c r="G199" s="7"/>
      <c r="H199" s="7" t="s">
        <v>28</v>
      </c>
      <c r="I199" s="7">
        <v>40</v>
      </c>
      <c r="J199" s="7">
        <v>1</v>
      </c>
      <c r="K199" s="7">
        <v>0</v>
      </c>
      <c r="L199" s="7">
        <v>0</v>
      </c>
      <c r="M199" s="7">
        <v>0</v>
      </c>
      <c r="N199" s="7">
        <v>0</v>
      </c>
      <c r="O199" s="7">
        <v>0.1</v>
      </c>
      <c r="P199" s="7">
        <v>0</v>
      </c>
      <c r="Q199" s="7" t="s">
        <v>978</v>
      </c>
      <c r="R199" s="7" t="s">
        <v>979</v>
      </c>
      <c r="S199" s="7">
        <v>1</v>
      </c>
      <c r="T199" s="7">
        <v>50</v>
      </c>
      <c r="U199" s="7">
        <v>39</v>
      </c>
      <c r="V199" s="7"/>
      <c r="W199" s="7"/>
      <c r="X199" s="7"/>
      <c r="Y199" s="7">
        <v>1</v>
      </c>
      <c r="Z199" s="7" t="s">
        <v>31</v>
      </c>
      <c r="AA199" s="7" t="s">
        <v>938</v>
      </c>
      <c r="AB199" s="7" t="s">
        <v>939</v>
      </c>
      <c r="AC199" s="7" t="e">
        <f>VLOOKUP(Q199,Sheet1!A:A,1,FALSE)</f>
        <v>#N/A</v>
      </c>
    </row>
    <row r="200" ht="14.25" hidden="1" spans="1:29">
      <c r="A200" s="7" t="s">
        <v>980</v>
      </c>
      <c r="B200" s="7" t="s">
        <v>25</v>
      </c>
      <c r="C200" s="7" t="s">
        <v>981</v>
      </c>
      <c r="D200" s="8" t="s">
        <v>982</v>
      </c>
      <c r="E200" s="7">
        <v>167.99</v>
      </c>
      <c r="F200" s="7">
        <v>167.99</v>
      </c>
      <c r="G200" s="7"/>
      <c r="H200" s="7" t="s">
        <v>28</v>
      </c>
      <c r="I200" s="7">
        <v>48</v>
      </c>
      <c r="J200" s="7">
        <v>1</v>
      </c>
      <c r="K200" s="7">
        <v>0</v>
      </c>
      <c r="L200" s="7">
        <v>0</v>
      </c>
      <c r="M200" s="7">
        <v>0</v>
      </c>
      <c r="N200" s="7">
        <v>0</v>
      </c>
      <c r="O200" s="7">
        <v>0.1</v>
      </c>
      <c r="P200" s="7">
        <v>0</v>
      </c>
      <c r="Q200" s="7" t="s">
        <v>983</v>
      </c>
      <c r="R200" s="7" t="s">
        <v>984</v>
      </c>
      <c r="S200" s="7">
        <v>1</v>
      </c>
      <c r="T200" s="7">
        <v>60</v>
      </c>
      <c r="U200" s="7">
        <v>39</v>
      </c>
      <c r="V200" s="7"/>
      <c r="W200" s="7"/>
      <c r="X200" s="7"/>
      <c r="Y200" s="7">
        <v>1</v>
      </c>
      <c r="Z200" s="7" t="s">
        <v>31</v>
      </c>
      <c r="AA200" s="7" t="s">
        <v>938</v>
      </c>
      <c r="AB200" s="7" t="s">
        <v>939</v>
      </c>
      <c r="AC200" s="7" t="e">
        <f>VLOOKUP(Q200,Sheet1!A:A,1,FALSE)</f>
        <v>#N/A</v>
      </c>
    </row>
    <row r="201" ht="14.25" hidden="1" spans="1:29">
      <c r="A201" s="7" t="s">
        <v>985</v>
      </c>
      <c r="B201" s="7" t="s">
        <v>25</v>
      </c>
      <c r="C201" s="7" t="s">
        <v>986</v>
      </c>
      <c r="D201" s="8" t="s">
        <v>987</v>
      </c>
      <c r="E201" s="7">
        <v>141.75</v>
      </c>
      <c r="F201" s="7">
        <v>141.75</v>
      </c>
      <c r="G201" s="7"/>
      <c r="H201" s="7" t="s">
        <v>28</v>
      </c>
      <c r="I201" s="7">
        <v>240</v>
      </c>
      <c r="J201" s="7">
        <v>3</v>
      </c>
      <c r="K201" s="7">
        <v>0</v>
      </c>
      <c r="L201" s="7">
        <v>0</v>
      </c>
      <c r="M201" s="7">
        <v>0</v>
      </c>
      <c r="N201" s="7">
        <v>0</v>
      </c>
      <c r="O201" s="7">
        <v>0.1</v>
      </c>
      <c r="P201" s="7">
        <v>0</v>
      </c>
      <c r="Q201" s="7" t="s">
        <v>988</v>
      </c>
      <c r="R201" s="7" t="s">
        <v>989</v>
      </c>
      <c r="S201" s="7">
        <v>3</v>
      </c>
      <c r="T201" s="7">
        <v>300</v>
      </c>
      <c r="U201" s="7">
        <v>30</v>
      </c>
      <c r="V201" s="7"/>
      <c r="W201" s="7"/>
      <c r="X201" s="7"/>
      <c r="Y201" s="7">
        <v>1</v>
      </c>
      <c r="Z201" s="7" t="s">
        <v>31</v>
      </c>
      <c r="AA201" s="7" t="s">
        <v>990</v>
      </c>
      <c r="AB201" s="7" t="s">
        <v>991</v>
      </c>
      <c r="AC201" s="7" t="e">
        <f>VLOOKUP(Q201,Sheet1!A:A,1,FALSE)</f>
        <v>#N/A</v>
      </c>
    </row>
    <row r="202" ht="14.25" hidden="1" spans="1:29">
      <c r="A202" s="12" t="s">
        <v>992</v>
      </c>
      <c r="B202" s="7" t="s">
        <v>25</v>
      </c>
      <c r="C202" s="12" t="s">
        <v>993</v>
      </c>
      <c r="D202" s="13" t="s">
        <v>994</v>
      </c>
      <c r="E202" s="12">
        <v>5.81</v>
      </c>
      <c r="F202" s="7">
        <v>5.81</v>
      </c>
      <c r="G202" s="7"/>
      <c r="H202" s="7" t="s">
        <v>28</v>
      </c>
      <c r="I202" s="12">
        <v>23</v>
      </c>
      <c r="J202" s="7">
        <v>4</v>
      </c>
      <c r="K202" s="7">
        <v>0</v>
      </c>
      <c r="L202" s="7">
        <v>0</v>
      </c>
      <c r="M202" s="7">
        <v>0</v>
      </c>
      <c r="N202" s="7">
        <v>0</v>
      </c>
      <c r="O202" s="7">
        <v>0.1</v>
      </c>
      <c r="P202" s="7">
        <v>0</v>
      </c>
      <c r="Q202" s="7" t="s">
        <v>995</v>
      </c>
      <c r="R202" s="7" t="s">
        <v>996</v>
      </c>
      <c r="S202" s="7">
        <v>4</v>
      </c>
      <c r="T202" s="7">
        <v>30</v>
      </c>
      <c r="U202" s="12">
        <v>12</v>
      </c>
      <c r="V202" s="7">
        <f>SUM(E202+U202)</f>
        <v>17.81</v>
      </c>
      <c r="W202" s="7">
        <f>SUM(F202+U202)</f>
        <v>17.81</v>
      </c>
      <c r="X202" s="7">
        <f>V202-W202</f>
        <v>0</v>
      </c>
      <c r="Y202" s="7">
        <v>1</v>
      </c>
      <c r="Z202" s="7" t="s">
        <v>31</v>
      </c>
      <c r="AA202" s="7" t="s">
        <v>997</v>
      </c>
      <c r="AB202" s="12" t="s">
        <v>998</v>
      </c>
      <c r="AC202" s="7" t="str">
        <f>VLOOKUP(Q202,Sheet1!A:A,1,FALSE)</f>
        <v>1601299935295</v>
      </c>
    </row>
    <row r="203" ht="14.25" hidden="1" spans="1:29">
      <c r="A203" s="9" t="s">
        <v>999</v>
      </c>
      <c r="B203" s="9" t="s">
        <v>25</v>
      </c>
      <c r="C203" s="9" t="s">
        <v>1000</v>
      </c>
      <c r="D203" s="11" t="s">
        <v>1001</v>
      </c>
      <c r="E203" s="9">
        <v>5.42</v>
      </c>
      <c r="F203" s="7">
        <v>5.42</v>
      </c>
      <c r="G203" s="7"/>
      <c r="H203" s="7" t="s">
        <v>28</v>
      </c>
      <c r="I203" s="9">
        <v>11</v>
      </c>
      <c r="J203" s="7">
        <v>2</v>
      </c>
      <c r="K203" s="7">
        <v>0</v>
      </c>
      <c r="L203" s="7">
        <v>0</v>
      </c>
      <c r="M203" s="7">
        <v>0</v>
      </c>
      <c r="N203" s="7">
        <v>0</v>
      </c>
      <c r="O203" s="7">
        <v>0.1</v>
      </c>
      <c r="P203" s="7">
        <v>0</v>
      </c>
      <c r="Q203" s="7" t="s">
        <v>1002</v>
      </c>
      <c r="R203" s="7" t="s">
        <v>1003</v>
      </c>
      <c r="S203" s="7">
        <v>2</v>
      </c>
      <c r="T203" s="7">
        <v>15</v>
      </c>
      <c r="U203" s="7">
        <v>8</v>
      </c>
      <c r="V203" s="7"/>
      <c r="W203" s="7"/>
      <c r="X203" s="7"/>
      <c r="Y203" s="7">
        <v>1</v>
      </c>
      <c r="Z203" s="7" t="s">
        <v>31</v>
      </c>
      <c r="AA203" s="7" t="s">
        <v>1004</v>
      </c>
      <c r="AB203" s="9" t="s">
        <v>1005</v>
      </c>
      <c r="AC203" s="7" t="str">
        <f>VLOOKUP(Q203,Sheet1!A:A,1,FALSE)</f>
        <v>1601298921003</v>
      </c>
    </row>
    <row r="204" ht="14.25" hidden="1" spans="1:29">
      <c r="A204" s="12" t="s">
        <v>1006</v>
      </c>
      <c r="B204" s="7" t="s">
        <v>25</v>
      </c>
      <c r="C204" s="12" t="s">
        <v>1007</v>
      </c>
      <c r="D204" s="13" t="s">
        <v>1008</v>
      </c>
      <c r="E204" s="12">
        <v>5.87</v>
      </c>
      <c r="F204" s="7">
        <v>5.87</v>
      </c>
      <c r="G204" s="7"/>
      <c r="H204" s="7" t="s">
        <v>28</v>
      </c>
      <c r="I204" s="12">
        <v>74</v>
      </c>
      <c r="J204" s="7">
        <v>13</v>
      </c>
      <c r="K204" s="7">
        <v>0</v>
      </c>
      <c r="L204" s="7">
        <v>0</v>
      </c>
      <c r="M204" s="7">
        <v>0</v>
      </c>
      <c r="N204" s="7">
        <v>0</v>
      </c>
      <c r="O204" s="7">
        <v>0.1</v>
      </c>
      <c r="P204" s="7">
        <v>0</v>
      </c>
      <c r="Q204" s="7" t="s">
        <v>1009</v>
      </c>
      <c r="R204" s="7" t="s">
        <v>1010</v>
      </c>
      <c r="S204" s="7">
        <v>13</v>
      </c>
      <c r="T204" s="7">
        <v>98</v>
      </c>
      <c r="U204" s="12">
        <v>10</v>
      </c>
      <c r="V204" s="7">
        <f>SUM(E204+U204)</f>
        <v>15.87</v>
      </c>
      <c r="W204" s="7">
        <f>SUM(F204+U204)</f>
        <v>15.87</v>
      </c>
      <c r="X204" s="7">
        <f>V204-W204</f>
        <v>0</v>
      </c>
      <c r="Y204" s="7">
        <v>1</v>
      </c>
      <c r="Z204" s="7" t="s">
        <v>31</v>
      </c>
      <c r="AA204" s="7" t="s">
        <v>1004</v>
      </c>
      <c r="AB204" s="12" t="s">
        <v>1005</v>
      </c>
      <c r="AC204" s="7" t="str">
        <f>VLOOKUP(Q204,Sheet1!A:A,1,FALSE)</f>
        <v>1601301831866</v>
      </c>
    </row>
    <row r="205" ht="14.25" hidden="1" spans="1:29">
      <c r="A205" s="12" t="s">
        <v>1011</v>
      </c>
      <c r="B205" s="7" t="s">
        <v>25</v>
      </c>
      <c r="C205" s="12" t="s">
        <v>1012</v>
      </c>
      <c r="D205" s="13" t="s">
        <v>1013</v>
      </c>
      <c r="E205" s="12">
        <v>7.66</v>
      </c>
      <c r="F205" s="7">
        <v>7.66</v>
      </c>
      <c r="G205" s="7"/>
      <c r="H205" s="7" t="s">
        <v>28</v>
      </c>
      <c r="I205" s="12">
        <v>28</v>
      </c>
      <c r="J205" s="7">
        <v>4</v>
      </c>
      <c r="K205" s="7">
        <v>0</v>
      </c>
      <c r="L205" s="7">
        <v>0</v>
      </c>
      <c r="M205" s="7">
        <v>0</v>
      </c>
      <c r="N205" s="7">
        <v>0</v>
      </c>
      <c r="O205" s="7">
        <v>0.1</v>
      </c>
      <c r="P205" s="7">
        <v>0</v>
      </c>
      <c r="Q205" s="7" t="s">
        <v>1014</v>
      </c>
      <c r="R205" s="7" t="s">
        <v>1015</v>
      </c>
      <c r="S205" s="7">
        <v>4</v>
      </c>
      <c r="T205" s="7">
        <v>36</v>
      </c>
      <c r="U205" s="12">
        <v>12</v>
      </c>
      <c r="V205" s="7">
        <f>SUM(E205+U205)</f>
        <v>19.66</v>
      </c>
      <c r="W205" s="7">
        <f>SUM(F205+U205)</f>
        <v>19.66</v>
      </c>
      <c r="X205" s="7">
        <f>V205-W205</f>
        <v>0</v>
      </c>
      <c r="Y205" s="7">
        <v>1</v>
      </c>
      <c r="Z205" s="7" t="s">
        <v>31</v>
      </c>
      <c r="AA205" s="7" t="s">
        <v>1004</v>
      </c>
      <c r="AB205" s="12" t="s">
        <v>1005</v>
      </c>
      <c r="AC205" s="7" t="str">
        <f>VLOOKUP(Q205,Sheet1!A:A,1,FALSE)</f>
        <v>1601300268047</v>
      </c>
    </row>
    <row r="206" ht="14.25" hidden="1" spans="1:29">
      <c r="A206" s="12" t="s">
        <v>1016</v>
      </c>
      <c r="B206" s="7" t="s">
        <v>25</v>
      </c>
      <c r="C206" s="12" t="s">
        <v>1017</v>
      </c>
      <c r="D206" s="13" t="s">
        <v>1018</v>
      </c>
      <c r="E206" s="12">
        <v>5.87</v>
      </c>
      <c r="F206" s="7">
        <v>5.87</v>
      </c>
      <c r="G206" s="7"/>
      <c r="H206" s="7" t="s">
        <v>28</v>
      </c>
      <c r="I206" s="12">
        <v>67</v>
      </c>
      <c r="J206" s="7">
        <v>13</v>
      </c>
      <c r="K206" s="7">
        <v>0</v>
      </c>
      <c r="L206" s="7">
        <v>0</v>
      </c>
      <c r="M206" s="7">
        <v>0</v>
      </c>
      <c r="N206" s="7">
        <v>0</v>
      </c>
      <c r="O206" s="7">
        <v>0.1</v>
      </c>
      <c r="P206" s="7">
        <v>0</v>
      </c>
      <c r="Q206" s="7" t="s">
        <v>1019</v>
      </c>
      <c r="R206" s="7" t="s">
        <v>1010</v>
      </c>
      <c r="S206" s="7">
        <v>13</v>
      </c>
      <c r="T206" s="7">
        <v>90</v>
      </c>
      <c r="U206" s="12">
        <v>8</v>
      </c>
      <c r="V206" s="7">
        <f>SUM(E206+U206)</f>
        <v>13.87</v>
      </c>
      <c r="W206" s="7">
        <f>SUM(F206+U206)</f>
        <v>13.87</v>
      </c>
      <c r="X206" s="7">
        <f>V206-W206</f>
        <v>0</v>
      </c>
      <c r="Y206" s="7">
        <v>1</v>
      </c>
      <c r="Z206" s="7" t="s">
        <v>31</v>
      </c>
      <c r="AA206" s="7" t="s">
        <v>1004</v>
      </c>
      <c r="AB206" s="12" t="s">
        <v>1005</v>
      </c>
      <c r="AC206" s="7" t="str">
        <f>VLOOKUP(Q206,Sheet1!A:A,1,FALSE)</f>
        <v>1601300567319</v>
      </c>
    </row>
    <row r="207" ht="14.25" hidden="1" spans="1:29">
      <c r="A207" s="9" t="s">
        <v>1020</v>
      </c>
      <c r="B207" s="9" t="s">
        <v>25</v>
      </c>
      <c r="C207" s="9" t="s">
        <v>1021</v>
      </c>
      <c r="D207" s="11" t="s">
        <v>1022</v>
      </c>
      <c r="E207" s="9">
        <v>5.42</v>
      </c>
      <c r="F207" s="7">
        <v>5.42</v>
      </c>
      <c r="G207" s="7"/>
      <c r="H207" s="7" t="s">
        <v>28</v>
      </c>
      <c r="I207" s="9">
        <v>12</v>
      </c>
      <c r="J207" s="7">
        <v>2</v>
      </c>
      <c r="K207" s="7">
        <v>0</v>
      </c>
      <c r="L207" s="7">
        <v>0</v>
      </c>
      <c r="M207" s="7">
        <v>0</v>
      </c>
      <c r="N207" s="7">
        <v>0</v>
      </c>
      <c r="O207" s="7">
        <v>0.1</v>
      </c>
      <c r="P207" s="7">
        <v>0</v>
      </c>
      <c r="Q207" s="7" t="s">
        <v>1023</v>
      </c>
      <c r="R207" s="7" t="s">
        <v>1003</v>
      </c>
      <c r="S207" s="7">
        <v>2</v>
      </c>
      <c r="T207" s="7">
        <v>16</v>
      </c>
      <c r="U207" s="7">
        <v>12</v>
      </c>
      <c r="V207" s="7"/>
      <c r="W207" s="7"/>
      <c r="X207" s="7"/>
      <c r="Y207" s="7">
        <v>1</v>
      </c>
      <c r="Z207" s="7" t="s">
        <v>31</v>
      </c>
      <c r="AA207" s="7" t="s">
        <v>1004</v>
      </c>
      <c r="AB207" s="9" t="s">
        <v>1005</v>
      </c>
      <c r="AC207" s="7" t="str">
        <f>VLOOKUP(Q207,Sheet1!A:A,1,FALSE)</f>
        <v>1601224478137</v>
      </c>
    </row>
    <row r="208" ht="14.25" hidden="1" spans="1:29">
      <c r="A208" s="12" t="s">
        <v>1024</v>
      </c>
      <c r="B208" s="7" t="s">
        <v>25</v>
      </c>
      <c r="C208" s="12" t="s">
        <v>1025</v>
      </c>
      <c r="D208" s="13" t="s">
        <v>1026</v>
      </c>
      <c r="E208" s="12">
        <v>5.81</v>
      </c>
      <c r="F208" s="7">
        <v>5.81</v>
      </c>
      <c r="G208" s="7"/>
      <c r="H208" s="7" t="s">
        <v>28</v>
      </c>
      <c r="I208" s="12">
        <v>22</v>
      </c>
      <c r="J208" s="7">
        <v>4</v>
      </c>
      <c r="K208" s="7">
        <v>0</v>
      </c>
      <c r="L208" s="7">
        <v>0</v>
      </c>
      <c r="M208" s="7">
        <v>0</v>
      </c>
      <c r="N208" s="7">
        <v>0</v>
      </c>
      <c r="O208" s="7">
        <v>0.1</v>
      </c>
      <c r="P208" s="7">
        <v>0</v>
      </c>
      <c r="Q208" s="7" t="s">
        <v>1027</v>
      </c>
      <c r="R208" s="7" t="s">
        <v>996</v>
      </c>
      <c r="S208" s="7">
        <v>4</v>
      </c>
      <c r="T208" s="7">
        <v>29</v>
      </c>
      <c r="U208" s="12">
        <v>10</v>
      </c>
      <c r="V208" s="7">
        <f t="shared" ref="V208:V217" si="0">SUM(E208+U208)</f>
        <v>15.81</v>
      </c>
      <c r="W208" s="7">
        <f t="shared" ref="W208:W217" si="1">SUM(F208+U208)</f>
        <v>15.81</v>
      </c>
      <c r="X208" s="7">
        <f t="shared" ref="X208:X217" si="2">V208-W208</f>
        <v>0</v>
      </c>
      <c r="Y208" s="7">
        <v>1</v>
      </c>
      <c r="Z208" s="7" t="s">
        <v>31</v>
      </c>
      <c r="AA208" s="7" t="s">
        <v>997</v>
      </c>
      <c r="AB208" s="12" t="s">
        <v>998</v>
      </c>
      <c r="AC208" s="7" t="str">
        <f>VLOOKUP(Q208,Sheet1!A:A,1,FALSE)</f>
        <v>1601301579049</v>
      </c>
    </row>
    <row r="209" ht="14.25" hidden="1" spans="1:29">
      <c r="A209" s="12" t="s">
        <v>1028</v>
      </c>
      <c r="B209" s="7" t="s">
        <v>25</v>
      </c>
      <c r="C209" s="12" t="s">
        <v>1025</v>
      </c>
      <c r="D209" s="13" t="s">
        <v>1029</v>
      </c>
      <c r="E209" s="12">
        <v>5.81</v>
      </c>
      <c r="F209" s="7">
        <v>5.81</v>
      </c>
      <c r="G209" s="7"/>
      <c r="H209" s="7" t="s">
        <v>28</v>
      </c>
      <c r="I209" s="12">
        <v>22</v>
      </c>
      <c r="J209" s="7">
        <v>4</v>
      </c>
      <c r="K209" s="7">
        <v>0</v>
      </c>
      <c r="L209" s="7">
        <v>0</v>
      </c>
      <c r="M209" s="7">
        <v>0</v>
      </c>
      <c r="N209" s="7">
        <v>0</v>
      </c>
      <c r="O209" s="7">
        <v>0.1</v>
      </c>
      <c r="P209" s="7">
        <v>0</v>
      </c>
      <c r="Q209" s="7" t="s">
        <v>1030</v>
      </c>
      <c r="R209" s="7" t="s">
        <v>996</v>
      </c>
      <c r="S209" s="7">
        <v>4</v>
      </c>
      <c r="T209" s="7">
        <v>29</v>
      </c>
      <c r="U209" s="12">
        <v>12</v>
      </c>
      <c r="V209" s="7">
        <f t="shared" si="0"/>
        <v>17.81</v>
      </c>
      <c r="W209" s="7">
        <f t="shared" si="1"/>
        <v>17.81</v>
      </c>
      <c r="X209" s="7">
        <f t="shared" si="2"/>
        <v>0</v>
      </c>
      <c r="Y209" s="7">
        <v>1</v>
      </c>
      <c r="Z209" s="7" t="s">
        <v>31</v>
      </c>
      <c r="AA209" s="7" t="s">
        <v>997</v>
      </c>
      <c r="AB209" s="12" t="s">
        <v>998</v>
      </c>
      <c r="AC209" s="7" t="str">
        <f>VLOOKUP(Q209,Sheet1!A:A,1,FALSE)</f>
        <v>1601300263093</v>
      </c>
    </row>
    <row r="210" ht="14.25" hidden="1" spans="1:29">
      <c r="A210" s="12" t="s">
        <v>1031</v>
      </c>
      <c r="B210" s="7" t="s">
        <v>25</v>
      </c>
      <c r="C210" s="12" t="s">
        <v>1032</v>
      </c>
      <c r="D210" s="13" t="s">
        <v>1033</v>
      </c>
      <c r="E210" s="12">
        <v>5.81</v>
      </c>
      <c r="F210" s="7">
        <v>5.81</v>
      </c>
      <c r="G210" s="7"/>
      <c r="H210" s="7" t="s">
        <v>28</v>
      </c>
      <c r="I210" s="12">
        <v>22</v>
      </c>
      <c r="J210" s="7">
        <v>4</v>
      </c>
      <c r="K210" s="7">
        <v>0</v>
      </c>
      <c r="L210" s="7">
        <v>0</v>
      </c>
      <c r="M210" s="7">
        <v>0</v>
      </c>
      <c r="N210" s="7">
        <v>0</v>
      </c>
      <c r="O210" s="7">
        <v>0.1</v>
      </c>
      <c r="P210" s="7">
        <v>0</v>
      </c>
      <c r="Q210" s="7" t="s">
        <v>1034</v>
      </c>
      <c r="R210" s="7" t="s">
        <v>996</v>
      </c>
      <c r="S210" s="7">
        <v>4</v>
      </c>
      <c r="T210" s="7">
        <v>29</v>
      </c>
      <c r="U210" s="12">
        <v>8</v>
      </c>
      <c r="V210" s="7">
        <f t="shared" si="0"/>
        <v>13.81</v>
      </c>
      <c r="W210" s="7">
        <f t="shared" si="1"/>
        <v>13.81</v>
      </c>
      <c r="X210" s="7">
        <f t="shared" si="2"/>
        <v>0</v>
      </c>
      <c r="Y210" s="7">
        <v>1</v>
      </c>
      <c r="Z210" s="7" t="s">
        <v>31</v>
      </c>
      <c r="AA210" s="7" t="s">
        <v>997</v>
      </c>
      <c r="AB210" s="12" t="s">
        <v>998</v>
      </c>
      <c r="AC210" s="7" t="str">
        <f>VLOOKUP(Q210,Sheet1!A:A,1,FALSE)</f>
        <v>1601300074210</v>
      </c>
    </row>
    <row r="211" ht="14.25" hidden="1" spans="1:29">
      <c r="A211" s="12" t="s">
        <v>1035</v>
      </c>
      <c r="B211" s="7" t="s">
        <v>25</v>
      </c>
      <c r="C211" s="12" t="s">
        <v>1036</v>
      </c>
      <c r="D211" s="13" t="s">
        <v>1037</v>
      </c>
      <c r="E211" s="12">
        <v>0.93</v>
      </c>
      <c r="F211" s="7">
        <v>0.93</v>
      </c>
      <c r="G211" s="7"/>
      <c r="H211" s="7" t="s">
        <v>28</v>
      </c>
      <c r="I211" s="12">
        <v>320</v>
      </c>
      <c r="J211" s="7">
        <v>4</v>
      </c>
      <c r="K211" s="7">
        <v>0</v>
      </c>
      <c r="L211" s="7">
        <v>0</v>
      </c>
      <c r="M211" s="7">
        <v>0</v>
      </c>
      <c r="N211" s="7">
        <v>0</v>
      </c>
      <c r="O211" s="7">
        <v>0.1</v>
      </c>
      <c r="P211" s="7">
        <v>0</v>
      </c>
      <c r="Q211" s="7" t="s">
        <v>1038</v>
      </c>
      <c r="R211" s="7" t="s">
        <v>1039</v>
      </c>
      <c r="S211" s="7">
        <v>4</v>
      </c>
      <c r="T211" s="7">
        <v>400</v>
      </c>
      <c r="U211" s="12">
        <v>12</v>
      </c>
      <c r="V211" s="7">
        <f t="shared" si="0"/>
        <v>12.93</v>
      </c>
      <c r="W211" s="7">
        <f t="shared" si="1"/>
        <v>12.93</v>
      </c>
      <c r="X211" s="7">
        <f t="shared" si="2"/>
        <v>0</v>
      </c>
      <c r="Y211" s="7">
        <v>1</v>
      </c>
      <c r="Z211" s="7" t="s">
        <v>31</v>
      </c>
      <c r="AA211" s="7" t="s">
        <v>1004</v>
      </c>
      <c r="AB211" s="12" t="s">
        <v>1005</v>
      </c>
      <c r="AC211" s="7" t="str">
        <f>VLOOKUP(Q211,Sheet1!A:A,1,FALSE)</f>
        <v>1601269490213</v>
      </c>
    </row>
    <row r="212" ht="14.25" hidden="1" spans="1:29">
      <c r="A212" s="12" t="s">
        <v>1040</v>
      </c>
      <c r="B212" s="7" t="s">
        <v>25</v>
      </c>
      <c r="C212" s="12" t="s">
        <v>1041</v>
      </c>
      <c r="D212" s="13" t="s">
        <v>1042</v>
      </c>
      <c r="E212" s="12">
        <v>3.6</v>
      </c>
      <c r="F212" s="7">
        <v>3.6</v>
      </c>
      <c r="G212" s="7"/>
      <c r="H212" s="7" t="s">
        <v>28</v>
      </c>
      <c r="I212" s="12">
        <v>264</v>
      </c>
      <c r="J212" s="7">
        <v>11</v>
      </c>
      <c r="K212" s="7">
        <v>0</v>
      </c>
      <c r="L212" s="7">
        <v>0</v>
      </c>
      <c r="M212" s="7">
        <v>0</v>
      </c>
      <c r="N212" s="7">
        <v>0</v>
      </c>
      <c r="O212" s="7">
        <v>0.1</v>
      </c>
      <c r="P212" s="7">
        <v>0</v>
      </c>
      <c r="Q212" s="7" t="s">
        <v>1043</v>
      </c>
      <c r="R212" s="7" t="s">
        <v>1044</v>
      </c>
      <c r="S212" s="7">
        <v>11</v>
      </c>
      <c r="T212" s="7">
        <v>330</v>
      </c>
      <c r="U212" s="12">
        <v>12</v>
      </c>
      <c r="V212" s="7">
        <f t="shared" si="0"/>
        <v>15.6</v>
      </c>
      <c r="W212" s="7">
        <f t="shared" si="1"/>
        <v>15.6</v>
      </c>
      <c r="X212" s="7">
        <f t="shared" si="2"/>
        <v>0</v>
      </c>
      <c r="Y212" s="7">
        <v>1</v>
      </c>
      <c r="Z212" s="7" t="s">
        <v>31</v>
      </c>
      <c r="AA212" s="7" t="s">
        <v>1004</v>
      </c>
      <c r="AB212" s="12" t="s">
        <v>1005</v>
      </c>
      <c r="AC212" s="7" t="str">
        <f>VLOOKUP(Q212,Sheet1!A:A,1,FALSE)</f>
        <v>1601299952447</v>
      </c>
    </row>
    <row r="213" ht="14.25" hidden="1" spans="1:29">
      <c r="A213" s="12" t="s">
        <v>1045</v>
      </c>
      <c r="B213" s="7" t="s">
        <v>25</v>
      </c>
      <c r="C213" s="12" t="s">
        <v>1041</v>
      </c>
      <c r="D213" s="13" t="s">
        <v>1046</v>
      </c>
      <c r="E213" s="12">
        <v>5.79</v>
      </c>
      <c r="F213" s="7">
        <v>5.79</v>
      </c>
      <c r="G213" s="7"/>
      <c r="H213" s="7" t="s">
        <v>28</v>
      </c>
      <c r="I213" s="12">
        <v>48</v>
      </c>
      <c r="J213" s="7">
        <v>6</v>
      </c>
      <c r="K213" s="7">
        <v>0</v>
      </c>
      <c r="L213" s="7">
        <v>0</v>
      </c>
      <c r="M213" s="7">
        <v>0</v>
      </c>
      <c r="N213" s="7">
        <v>0</v>
      </c>
      <c r="O213" s="7">
        <v>0.1</v>
      </c>
      <c r="P213" s="7">
        <v>0</v>
      </c>
      <c r="Q213" s="7" t="s">
        <v>1047</v>
      </c>
      <c r="R213" s="7" t="s">
        <v>1048</v>
      </c>
      <c r="S213" s="7">
        <v>6</v>
      </c>
      <c r="T213" s="7">
        <v>60</v>
      </c>
      <c r="U213" s="12">
        <v>12</v>
      </c>
      <c r="V213" s="7">
        <f t="shared" si="0"/>
        <v>17.79</v>
      </c>
      <c r="W213" s="7">
        <f t="shared" si="1"/>
        <v>17.79</v>
      </c>
      <c r="X213" s="7">
        <f t="shared" si="2"/>
        <v>0</v>
      </c>
      <c r="Y213" s="7">
        <v>1</v>
      </c>
      <c r="Z213" s="7" t="s">
        <v>31</v>
      </c>
      <c r="AA213" s="7" t="s">
        <v>1004</v>
      </c>
      <c r="AB213" s="12" t="s">
        <v>1005</v>
      </c>
      <c r="AC213" s="7" t="str">
        <f>VLOOKUP(Q213,Sheet1!A:A,1,FALSE)</f>
        <v>1601299832881</v>
      </c>
    </row>
    <row r="214" ht="14.25" hidden="1" spans="1:29">
      <c r="A214" s="12" t="s">
        <v>1049</v>
      </c>
      <c r="B214" s="7" t="s">
        <v>25</v>
      </c>
      <c r="C214" s="12" t="s">
        <v>1050</v>
      </c>
      <c r="D214" s="13" t="s">
        <v>1051</v>
      </c>
      <c r="E214" s="12">
        <v>0.93</v>
      </c>
      <c r="F214" s="7">
        <v>0.93</v>
      </c>
      <c r="G214" s="7"/>
      <c r="H214" s="7" t="s">
        <v>28</v>
      </c>
      <c r="I214" s="12">
        <v>600</v>
      </c>
      <c r="J214" s="7">
        <v>5</v>
      </c>
      <c r="K214" s="7">
        <v>0</v>
      </c>
      <c r="L214" s="7">
        <v>0</v>
      </c>
      <c r="M214" s="7">
        <v>0</v>
      </c>
      <c r="N214" s="7">
        <v>0</v>
      </c>
      <c r="O214" s="7">
        <v>0.1</v>
      </c>
      <c r="P214" s="7">
        <v>0</v>
      </c>
      <c r="Q214" s="7" t="s">
        <v>1052</v>
      </c>
      <c r="R214" s="7" t="s">
        <v>1039</v>
      </c>
      <c r="S214" s="7">
        <v>5</v>
      </c>
      <c r="T214" s="7">
        <v>750</v>
      </c>
      <c r="U214" s="12">
        <v>12</v>
      </c>
      <c r="V214" s="7">
        <f t="shared" si="0"/>
        <v>12.93</v>
      </c>
      <c r="W214" s="7">
        <f t="shared" si="1"/>
        <v>12.93</v>
      </c>
      <c r="X214" s="7">
        <f t="shared" si="2"/>
        <v>0</v>
      </c>
      <c r="Y214" s="7">
        <v>1</v>
      </c>
      <c r="Z214" s="7" t="s">
        <v>31</v>
      </c>
      <c r="AA214" s="7" t="s">
        <v>1004</v>
      </c>
      <c r="AB214" s="12" t="s">
        <v>1005</v>
      </c>
      <c r="AC214" s="7" t="str">
        <f>VLOOKUP(Q214,Sheet1!A:A,1,FALSE)</f>
        <v>1601299977180</v>
      </c>
    </row>
    <row r="215" ht="14.25" hidden="1" spans="1:29">
      <c r="A215" s="12" t="s">
        <v>1053</v>
      </c>
      <c r="B215" s="7" t="s">
        <v>25</v>
      </c>
      <c r="C215" s="12" t="s">
        <v>1054</v>
      </c>
      <c r="D215" s="13" t="s">
        <v>1055</v>
      </c>
      <c r="E215" s="12">
        <v>12.59</v>
      </c>
      <c r="F215" s="7">
        <v>12.59</v>
      </c>
      <c r="G215" s="7"/>
      <c r="H215" s="7" t="s">
        <v>28</v>
      </c>
      <c r="I215" s="12">
        <v>120</v>
      </c>
      <c r="J215" s="7">
        <v>1</v>
      </c>
      <c r="K215" s="7">
        <v>0</v>
      </c>
      <c r="L215" s="7">
        <v>0</v>
      </c>
      <c r="M215" s="7">
        <v>0</v>
      </c>
      <c r="N215" s="7">
        <v>0</v>
      </c>
      <c r="O215" s="7">
        <v>0.1</v>
      </c>
      <c r="P215" s="7">
        <v>0</v>
      </c>
      <c r="Q215" s="7" t="s">
        <v>1056</v>
      </c>
      <c r="R215" s="7" t="s">
        <v>1057</v>
      </c>
      <c r="S215" s="7">
        <v>1</v>
      </c>
      <c r="T215" s="7">
        <v>150</v>
      </c>
      <c r="U215" s="12">
        <v>12</v>
      </c>
      <c r="V215" s="7">
        <f t="shared" si="0"/>
        <v>24.59</v>
      </c>
      <c r="W215" s="7">
        <f t="shared" si="1"/>
        <v>24.59</v>
      </c>
      <c r="X215" s="7">
        <f t="shared" si="2"/>
        <v>0</v>
      </c>
      <c r="Y215" s="7">
        <v>1</v>
      </c>
      <c r="Z215" s="7" t="s">
        <v>31</v>
      </c>
      <c r="AA215" s="7" t="s">
        <v>1004</v>
      </c>
      <c r="AB215" s="12" t="s">
        <v>1005</v>
      </c>
      <c r="AC215" s="7" t="str">
        <f>VLOOKUP(Q215,Sheet1!A:A,1,FALSE)</f>
        <v>1601300018106</v>
      </c>
    </row>
    <row r="216" ht="14.25" hidden="1" spans="1:29">
      <c r="A216" s="12" t="s">
        <v>1058</v>
      </c>
      <c r="B216" s="7" t="s">
        <v>25</v>
      </c>
      <c r="C216" s="12" t="s">
        <v>1032</v>
      </c>
      <c r="D216" s="13" t="s">
        <v>1059</v>
      </c>
      <c r="E216" s="12">
        <v>5.81</v>
      </c>
      <c r="F216" s="7">
        <v>5.81</v>
      </c>
      <c r="G216" s="7"/>
      <c r="H216" s="7" t="s">
        <v>28</v>
      </c>
      <c r="I216" s="12">
        <v>22</v>
      </c>
      <c r="J216" s="7">
        <v>4</v>
      </c>
      <c r="K216" s="7">
        <v>0</v>
      </c>
      <c r="L216" s="7">
        <v>0</v>
      </c>
      <c r="M216" s="7">
        <v>0</v>
      </c>
      <c r="N216" s="7">
        <v>0</v>
      </c>
      <c r="O216" s="7">
        <v>0.1</v>
      </c>
      <c r="P216" s="7">
        <v>0</v>
      </c>
      <c r="Q216" s="7" t="s">
        <v>1060</v>
      </c>
      <c r="R216" s="7" t="s">
        <v>996</v>
      </c>
      <c r="S216" s="7">
        <v>4</v>
      </c>
      <c r="T216" s="7">
        <v>29</v>
      </c>
      <c r="U216" s="12">
        <v>10</v>
      </c>
      <c r="V216" s="7">
        <f t="shared" si="0"/>
        <v>15.81</v>
      </c>
      <c r="W216" s="7">
        <f t="shared" si="1"/>
        <v>15.81</v>
      </c>
      <c r="X216" s="7">
        <f t="shared" si="2"/>
        <v>0</v>
      </c>
      <c r="Y216" s="7">
        <v>1</v>
      </c>
      <c r="Z216" s="7" t="s">
        <v>31</v>
      </c>
      <c r="AA216" s="7" t="s">
        <v>997</v>
      </c>
      <c r="AB216" s="12" t="s">
        <v>998</v>
      </c>
      <c r="AC216" s="7" t="str">
        <f>VLOOKUP(Q216,Sheet1!A:A,1,FALSE)</f>
        <v>1601299897942</v>
      </c>
    </row>
    <row r="217" ht="14.25" hidden="1" spans="1:29">
      <c r="A217" s="12" t="s">
        <v>1061</v>
      </c>
      <c r="B217" s="7" t="s">
        <v>25</v>
      </c>
      <c r="C217" s="12" t="s">
        <v>1017</v>
      </c>
      <c r="D217" s="13" t="s">
        <v>1062</v>
      </c>
      <c r="E217" s="12">
        <v>5.87</v>
      </c>
      <c r="F217" s="7">
        <v>5.87</v>
      </c>
      <c r="G217" s="7"/>
      <c r="H217" s="7" t="s">
        <v>28</v>
      </c>
      <c r="I217" s="12">
        <v>68</v>
      </c>
      <c r="J217" s="7">
        <v>13</v>
      </c>
      <c r="K217" s="7">
        <v>0</v>
      </c>
      <c r="L217" s="7">
        <v>0</v>
      </c>
      <c r="M217" s="7">
        <v>0</v>
      </c>
      <c r="N217" s="7">
        <v>0</v>
      </c>
      <c r="O217" s="7">
        <v>0.1</v>
      </c>
      <c r="P217" s="7">
        <v>0</v>
      </c>
      <c r="Q217" s="7" t="s">
        <v>1063</v>
      </c>
      <c r="R217" s="7" t="s">
        <v>1010</v>
      </c>
      <c r="S217" s="7">
        <v>13</v>
      </c>
      <c r="T217" s="7">
        <v>91</v>
      </c>
      <c r="U217" s="12">
        <v>10</v>
      </c>
      <c r="V217" s="7">
        <f t="shared" si="0"/>
        <v>15.87</v>
      </c>
      <c r="W217" s="7">
        <f t="shared" si="1"/>
        <v>15.87</v>
      </c>
      <c r="X217" s="7">
        <f t="shared" si="2"/>
        <v>0</v>
      </c>
      <c r="Y217" s="7">
        <v>1</v>
      </c>
      <c r="Z217" s="7" t="s">
        <v>31</v>
      </c>
      <c r="AA217" s="7" t="s">
        <v>1004</v>
      </c>
      <c r="AB217" s="12" t="s">
        <v>1005</v>
      </c>
      <c r="AC217" s="7" t="str">
        <f>VLOOKUP(Q217,Sheet1!A:A,1,FALSE)</f>
        <v>1601300595290</v>
      </c>
    </row>
    <row r="218" ht="14.25" hidden="1" spans="1:29">
      <c r="A218" s="9" t="s">
        <v>1064</v>
      </c>
      <c r="B218" s="9" t="s">
        <v>25</v>
      </c>
      <c r="C218" s="9" t="s">
        <v>1065</v>
      </c>
      <c r="D218" s="11" t="s">
        <v>1066</v>
      </c>
      <c r="E218" s="9">
        <v>52.5</v>
      </c>
      <c r="F218" s="7">
        <v>52.5</v>
      </c>
      <c r="G218" s="7"/>
      <c r="H218" s="7" t="s">
        <v>28</v>
      </c>
      <c r="I218" s="9">
        <v>12</v>
      </c>
      <c r="J218" s="7">
        <v>1</v>
      </c>
      <c r="K218" s="7">
        <v>0</v>
      </c>
      <c r="L218" s="7">
        <v>0</v>
      </c>
      <c r="M218" s="7">
        <v>0</v>
      </c>
      <c r="N218" s="7">
        <v>0</v>
      </c>
      <c r="O218" s="7">
        <v>0.1</v>
      </c>
      <c r="P218" s="7">
        <v>0</v>
      </c>
      <c r="Q218" s="7" t="s">
        <v>1067</v>
      </c>
      <c r="R218" s="7" t="s">
        <v>1068</v>
      </c>
      <c r="S218" s="7">
        <v>1</v>
      </c>
      <c r="T218" s="7">
        <v>15</v>
      </c>
      <c r="U218" s="7">
        <v>20</v>
      </c>
      <c r="V218" s="7"/>
      <c r="W218" s="7"/>
      <c r="X218" s="7"/>
      <c r="Y218" s="7">
        <v>1</v>
      </c>
      <c r="Z218" s="7" t="s">
        <v>31</v>
      </c>
      <c r="AA218" s="7" t="s">
        <v>1069</v>
      </c>
      <c r="AB218" s="9" t="s">
        <v>1070</v>
      </c>
      <c r="AC218" s="7" t="str">
        <f>VLOOKUP(Q218,Sheet1!A:A,1,FALSE)</f>
        <v>1600058622182</v>
      </c>
    </row>
    <row r="219" ht="14.25" hidden="1" spans="1:29">
      <c r="A219" s="12" t="s">
        <v>1071</v>
      </c>
      <c r="B219" s="7" t="s">
        <v>25</v>
      </c>
      <c r="C219" s="12" t="s">
        <v>1072</v>
      </c>
      <c r="D219" s="13" t="s">
        <v>1073</v>
      </c>
      <c r="E219" s="12">
        <v>7.61</v>
      </c>
      <c r="F219" s="7">
        <v>7.61</v>
      </c>
      <c r="G219" s="7"/>
      <c r="H219" s="7" t="s">
        <v>28</v>
      </c>
      <c r="I219" s="12">
        <v>20</v>
      </c>
      <c r="J219" s="7">
        <v>5</v>
      </c>
      <c r="K219" s="7">
        <v>0</v>
      </c>
      <c r="L219" s="7">
        <v>0</v>
      </c>
      <c r="M219" s="7">
        <v>0</v>
      </c>
      <c r="N219" s="7">
        <v>0</v>
      </c>
      <c r="O219" s="7">
        <v>0.1</v>
      </c>
      <c r="P219" s="7">
        <v>0</v>
      </c>
      <c r="Q219" s="7" t="s">
        <v>1074</v>
      </c>
      <c r="R219" s="7" t="s">
        <v>1075</v>
      </c>
      <c r="S219" s="7">
        <v>5</v>
      </c>
      <c r="T219" s="7">
        <v>27</v>
      </c>
      <c r="U219" s="12">
        <v>8</v>
      </c>
      <c r="V219" s="7">
        <f t="shared" ref="V219:V224" si="3">SUM(E219+U219)</f>
        <v>15.61</v>
      </c>
      <c r="W219" s="7">
        <f t="shared" ref="W219:W224" si="4">SUM(F219+U219)</f>
        <v>15.61</v>
      </c>
      <c r="X219" s="7">
        <f t="shared" ref="X219:X224" si="5">V219-W219</f>
        <v>0</v>
      </c>
      <c r="Y219" s="7">
        <v>1</v>
      </c>
      <c r="Z219" s="7" t="s">
        <v>31</v>
      </c>
      <c r="AA219" s="7" t="s">
        <v>1004</v>
      </c>
      <c r="AB219" s="12" t="s">
        <v>1005</v>
      </c>
      <c r="AC219" s="7" t="str">
        <f>VLOOKUP(Q219,Sheet1!A:A,1,FALSE)</f>
        <v>1601298541934</v>
      </c>
    </row>
    <row r="220" ht="14.25" hidden="1" spans="1:29">
      <c r="A220" s="12" t="s">
        <v>1076</v>
      </c>
      <c r="B220" s="7" t="s">
        <v>25</v>
      </c>
      <c r="C220" s="12" t="s">
        <v>1077</v>
      </c>
      <c r="D220" s="13" t="s">
        <v>1078</v>
      </c>
      <c r="E220" s="12">
        <v>7.66</v>
      </c>
      <c r="F220" s="7">
        <v>7.66</v>
      </c>
      <c r="G220" s="7"/>
      <c r="H220" s="7" t="s">
        <v>28</v>
      </c>
      <c r="I220" s="12">
        <v>28</v>
      </c>
      <c r="J220" s="7">
        <v>4</v>
      </c>
      <c r="K220" s="7">
        <v>0</v>
      </c>
      <c r="L220" s="7">
        <v>0</v>
      </c>
      <c r="M220" s="7">
        <v>0</v>
      </c>
      <c r="N220" s="7">
        <v>0</v>
      </c>
      <c r="O220" s="7">
        <v>0.1</v>
      </c>
      <c r="P220" s="7">
        <v>0</v>
      </c>
      <c r="Q220" s="7" t="s">
        <v>1079</v>
      </c>
      <c r="R220" s="7" t="s">
        <v>1015</v>
      </c>
      <c r="S220" s="7">
        <v>4</v>
      </c>
      <c r="T220" s="7">
        <v>36</v>
      </c>
      <c r="U220" s="12">
        <v>8</v>
      </c>
      <c r="V220" s="7">
        <f t="shared" si="3"/>
        <v>15.66</v>
      </c>
      <c r="W220" s="7">
        <f t="shared" si="4"/>
        <v>15.66</v>
      </c>
      <c r="X220" s="7">
        <f t="shared" si="5"/>
        <v>0</v>
      </c>
      <c r="Y220" s="7">
        <v>1</v>
      </c>
      <c r="Z220" s="7" t="s">
        <v>31</v>
      </c>
      <c r="AA220" s="7" t="s">
        <v>1004</v>
      </c>
      <c r="AB220" s="12" t="s">
        <v>1005</v>
      </c>
      <c r="AC220" s="7" t="str">
        <f>VLOOKUP(Q220,Sheet1!A:A,1,FALSE)</f>
        <v>1601298216770</v>
      </c>
    </row>
    <row r="221" ht="14.25" hidden="1" spans="1:29">
      <c r="A221" s="12" t="s">
        <v>1080</v>
      </c>
      <c r="B221" s="7" t="s">
        <v>25</v>
      </c>
      <c r="C221" s="12" t="s">
        <v>1081</v>
      </c>
      <c r="D221" s="13" t="s">
        <v>1082</v>
      </c>
      <c r="E221" s="12">
        <v>7.66</v>
      </c>
      <c r="F221" s="7">
        <v>7.66</v>
      </c>
      <c r="G221" s="7"/>
      <c r="H221" s="7" t="s">
        <v>28</v>
      </c>
      <c r="I221" s="12">
        <v>33</v>
      </c>
      <c r="J221" s="7">
        <v>5</v>
      </c>
      <c r="K221" s="7">
        <v>0</v>
      </c>
      <c r="L221" s="7">
        <v>0</v>
      </c>
      <c r="M221" s="7">
        <v>0</v>
      </c>
      <c r="N221" s="7">
        <v>0</v>
      </c>
      <c r="O221" s="7">
        <v>0.1</v>
      </c>
      <c r="P221" s="7">
        <v>0</v>
      </c>
      <c r="Q221" s="7" t="s">
        <v>1083</v>
      </c>
      <c r="R221" s="7" t="s">
        <v>1015</v>
      </c>
      <c r="S221" s="7">
        <v>5</v>
      </c>
      <c r="T221" s="7">
        <v>42</v>
      </c>
      <c r="U221" s="12">
        <v>12</v>
      </c>
      <c r="V221" s="7">
        <f t="shared" si="3"/>
        <v>19.66</v>
      </c>
      <c r="W221" s="7">
        <f t="shared" si="4"/>
        <v>19.66</v>
      </c>
      <c r="X221" s="7">
        <f t="shared" si="5"/>
        <v>0</v>
      </c>
      <c r="Y221" s="7">
        <v>1</v>
      </c>
      <c r="Z221" s="7" t="s">
        <v>31</v>
      </c>
      <c r="AA221" s="7" t="s">
        <v>1004</v>
      </c>
      <c r="AB221" s="12" t="s">
        <v>1005</v>
      </c>
      <c r="AC221" s="7" t="str">
        <f>VLOOKUP(Q221,Sheet1!A:A,1,FALSE)</f>
        <v>1601043526207</v>
      </c>
    </row>
    <row r="222" ht="14.25" hidden="1" spans="1:29">
      <c r="A222" s="12" t="s">
        <v>1084</v>
      </c>
      <c r="B222" s="7" t="s">
        <v>25</v>
      </c>
      <c r="C222" s="12" t="s">
        <v>1085</v>
      </c>
      <c r="D222" s="13" t="s">
        <v>1086</v>
      </c>
      <c r="E222" s="12">
        <v>5.42</v>
      </c>
      <c r="F222" s="7">
        <v>5.42</v>
      </c>
      <c r="G222" s="7"/>
      <c r="H222" s="7" t="s">
        <v>28</v>
      </c>
      <c r="I222" s="12">
        <v>89</v>
      </c>
      <c r="J222" s="7">
        <v>10</v>
      </c>
      <c r="K222" s="7">
        <v>0</v>
      </c>
      <c r="L222" s="7">
        <v>0</v>
      </c>
      <c r="M222" s="7">
        <v>0</v>
      </c>
      <c r="N222" s="7">
        <v>0</v>
      </c>
      <c r="O222" s="7">
        <v>0.1</v>
      </c>
      <c r="P222" s="7">
        <v>0</v>
      </c>
      <c r="Q222" s="7" t="s">
        <v>1087</v>
      </c>
      <c r="R222" s="7" t="s">
        <v>1003</v>
      </c>
      <c r="S222" s="7">
        <v>10</v>
      </c>
      <c r="T222" s="7">
        <v>115</v>
      </c>
      <c r="U222" s="12">
        <v>12</v>
      </c>
      <c r="V222" s="7">
        <f t="shared" si="3"/>
        <v>17.42</v>
      </c>
      <c r="W222" s="7">
        <f t="shared" si="4"/>
        <v>17.42</v>
      </c>
      <c r="X222" s="7">
        <f t="shared" si="5"/>
        <v>0</v>
      </c>
      <c r="Y222" s="7">
        <v>1</v>
      </c>
      <c r="Z222" s="7" t="s">
        <v>31</v>
      </c>
      <c r="AA222" s="7" t="s">
        <v>1004</v>
      </c>
      <c r="AB222" s="12" t="s">
        <v>1005</v>
      </c>
      <c r="AC222" s="7" t="str">
        <f>VLOOKUP(Q222,Sheet1!A:A,1,FALSE)</f>
        <v>1601043953084</v>
      </c>
    </row>
    <row r="223" ht="14.25" hidden="1" spans="1:29">
      <c r="A223" s="12" t="s">
        <v>1088</v>
      </c>
      <c r="B223" s="7" t="s">
        <v>25</v>
      </c>
      <c r="C223" s="12" t="s">
        <v>1041</v>
      </c>
      <c r="D223" s="13" t="s">
        <v>1089</v>
      </c>
      <c r="E223" s="12">
        <v>10.44</v>
      </c>
      <c r="F223" s="7">
        <v>10.44</v>
      </c>
      <c r="G223" s="7"/>
      <c r="H223" s="7" t="s">
        <v>28</v>
      </c>
      <c r="I223" s="12">
        <v>32</v>
      </c>
      <c r="J223" s="7">
        <v>4</v>
      </c>
      <c r="K223" s="7">
        <v>0</v>
      </c>
      <c r="L223" s="7">
        <v>0</v>
      </c>
      <c r="M223" s="7">
        <v>0</v>
      </c>
      <c r="N223" s="7">
        <v>0</v>
      </c>
      <c r="O223" s="7">
        <v>0.1</v>
      </c>
      <c r="P223" s="7">
        <v>0</v>
      </c>
      <c r="Q223" s="7" t="s">
        <v>1090</v>
      </c>
      <c r="R223" s="7" t="s">
        <v>1091</v>
      </c>
      <c r="S223" s="7">
        <v>4</v>
      </c>
      <c r="T223" s="7">
        <v>40</v>
      </c>
      <c r="U223" s="12">
        <v>12</v>
      </c>
      <c r="V223" s="7">
        <f t="shared" si="3"/>
        <v>22.44</v>
      </c>
      <c r="W223" s="7">
        <f t="shared" si="4"/>
        <v>22.44</v>
      </c>
      <c r="X223" s="7">
        <f t="shared" si="5"/>
        <v>0</v>
      </c>
      <c r="Y223" s="7">
        <v>1</v>
      </c>
      <c r="Z223" s="7" t="s">
        <v>31</v>
      </c>
      <c r="AA223" s="7" t="s">
        <v>1004</v>
      </c>
      <c r="AB223" s="12" t="s">
        <v>1005</v>
      </c>
      <c r="AC223" s="7" t="str">
        <f>VLOOKUP(Q223,Sheet1!A:A,1,FALSE)</f>
        <v>1601300030316</v>
      </c>
    </row>
    <row r="224" ht="14.25" hidden="1" spans="1:29">
      <c r="A224" s="12" t="s">
        <v>1092</v>
      </c>
      <c r="B224" s="7" t="s">
        <v>25</v>
      </c>
      <c r="C224" s="12" t="s">
        <v>1041</v>
      </c>
      <c r="D224" s="13" t="s">
        <v>1093</v>
      </c>
      <c r="E224" s="12">
        <v>7.66</v>
      </c>
      <c r="F224" s="7">
        <v>7.66</v>
      </c>
      <c r="G224" s="7"/>
      <c r="H224" s="7" t="s">
        <v>28</v>
      </c>
      <c r="I224" s="12">
        <v>32</v>
      </c>
      <c r="J224" s="7">
        <v>4</v>
      </c>
      <c r="K224" s="7">
        <v>0</v>
      </c>
      <c r="L224" s="7">
        <v>0</v>
      </c>
      <c r="M224" s="7">
        <v>0</v>
      </c>
      <c r="N224" s="7">
        <v>0</v>
      </c>
      <c r="O224" s="7">
        <v>0.1</v>
      </c>
      <c r="P224" s="7">
        <v>0</v>
      </c>
      <c r="Q224" s="7" t="s">
        <v>1094</v>
      </c>
      <c r="R224" s="7" t="s">
        <v>1015</v>
      </c>
      <c r="S224" s="7">
        <v>4</v>
      </c>
      <c r="T224" s="7">
        <v>40</v>
      </c>
      <c r="U224" s="12">
        <v>12</v>
      </c>
      <c r="V224" s="7">
        <f t="shared" si="3"/>
        <v>19.66</v>
      </c>
      <c r="W224" s="7">
        <f t="shared" si="4"/>
        <v>19.66</v>
      </c>
      <c r="X224" s="7">
        <f t="shared" si="5"/>
        <v>0</v>
      </c>
      <c r="Y224" s="7">
        <v>1</v>
      </c>
      <c r="Z224" s="7" t="s">
        <v>31</v>
      </c>
      <c r="AA224" s="7" t="s">
        <v>1004</v>
      </c>
      <c r="AB224" s="12" t="s">
        <v>1005</v>
      </c>
      <c r="AC224" s="7" t="str">
        <f>VLOOKUP(Q224,Sheet1!A:A,1,FALSE)</f>
        <v>1601299895307</v>
      </c>
    </row>
    <row r="225" ht="14.25" hidden="1" spans="1:29">
      <c r="A225" s="9" t="s">
        <v>1095</v>
      </c>
      <c r="B225" s="9" t="s">
        <v>25</v>
      </c>
      <c r="C225" s="9" t="s">
        <v>1096</v>
      </c>
      <c r="D225" s="11" t="s">
        <v>1097</v>
      </c>
      <c r="E225" s="9">
        <v>11.82</v>
      </c>
      <c r="F225" s="7">
        <v>11.82</v>
      </c>
      <c r="G225" s="7"/>
      <c r="H225" s="7" t="s">
        <v>28</v>
      </c>
      <c r="I225" s="9">
        <v>10</v>
      </c>
      <c r="J225" s="7">
        <v>1</v>
      </c>
      <c r="K225" s="7">
        <v>0</v>
      </c>
      <c r="L225" s="7">
        <v>0</v>
      </c>
      <c r="M225" s="7">
        <v>0</v>
      </c>
      <c r="N225" s="7">
        <v>0</v>
      </c>
      <c r="O225" s="7">
        <v>0.1</v>
      </c>
      <c r="P225" s="7">
        <v>0</v>
      </c>
      <c r="Q225" s="7" t="s">
        <v>1098</v>
      </c>
      <c r="R225" s="7" t="s">
        <v>1099</v>
      </c>
      <c r="S225" s="7">
        <v>1</v>
      </c>
      <c r="T225" s="7">
        <v>13</v>
      </c>
      <c r="U225" s="7">
        <v>12</v>
      </c>
      <c r="V225" s="7"/>
      <c r="W225" s="7"/>
      <c r="X225" s="7"/>
      <c r="Y225" s="7">
        <v>1</v>
      </c>
      <c r="Z225" s="7" t="s">
        <v>31</v>
      </c>
      <c r="AA225" s="7" t="s">
        <v>1004</v>
      </c>
      <c r="AB225" s="9" t="s">
        <v>1005</v>
      </c>
      <c r="AC225" s="7" t="str">
        <f>VLOOKUP(Q225,Sheet1!A:A,1,FALSE)</f>
        <v>1601299792593</v>
      </c>
    </row>
    <row r="226" ht="14.25" hidden="1" spans="1:29">
      <c r="A226" s="12" t="s">
        <v>1100</v>
      </c>
      <c r="B226" s="7" t="s">
        <v>25</v>
      </c>
      <c r="C226" s="12" t="s">
        <v>1041</v>
      </c>
      <c r="D226" s="13" t="s">
        <v>1101</v>
      </c>
      <c r="E226" s="12">
        <v>7.66</v>
      </c>
      <c r="F226" s="7">
        <v>7.66</v>
      </c>
      <c r="G226" s="7"/>
      <c r="H226" s="7" t="s">
        <v>28</v>
      </c>
      <c r="I226" s="12">
        <v>120</v>
      </c>
      <c r="J226" s="7">
        <v>6</v>
      </c>
      <c r="K226" s="7">
        <v>0</v>
      </c>
      <c r="L226" s="7">
        <v>0</v>
      </c>
      <c r="M226" s="7">
        <v>0</v>
      </c>
      <c r="N226" s="7">
        <v>0</v>
      </c>
      <c r="O226" s="7">
        <v>0.1</v>
      </c>
      <c r="P226" s="7">
        <v>0</v>
      </c>
      <c r="Q226" s="7" t="s">
        <v>1102</v>
      </c>
      <c r="R226" s="7" t="s">
        <v>1015</v>
      </c>
      <c r="S226" s="7">
        <v>6</v>
      </c>
      <c r="T226" s="7">
        <v>150</v>
      </c>
      <c r="U226" s="12">
        <v>12</v>
      </c>
      <c r="V226" s="7">
        <f t="shared" ref="V226:V232" si="6">SUM(E226+U226)</f>
        <v>19.66</v>
      </c>
      <c r="W226" s="7">
        <f t="shared" ref="W226:W232" si="7">SUM(F226+U226)</f>
        <v>19.66</v>
      </c>
      <c r="X226" s="7">
        <f t="shared" ref="X226:X232" si="8">V226-W226</f>
        <v>0</v>
      </c>
      <c r="Y226" s="7">
        <v>1</v>
      </c>
      <c r="Z226" s="7" t="s">
        <v>31</v>
      </c>
      <c r="AA226" s="7" t="s">
        <v>1004</v>
      </c>
      <c r="AB226" s="12" t="s">
        <v>1005</v>
      </c>
      <c r="AC226" s="7" t="str">
        <f>VLOOKUP(Q226,Sheet1!A:A,1,FALSE)</f>
        <v>1601299740672</v>
      </c>
    </row>
    <row r="227" ht="14.25" hidden="1" spans="1:29">
      <c r="A227" s="12" t="s">
        <v>1103</v>
      </c>
      <c r="B227" s="7" t="s">
        <v>25</v>
      </c>
      <c r="C227" s="12" t="s">
        <v>1104</v>
      </c>
      <c r="D227" s="13" t="s">
        <v>1105</v>
      </c>
      <c r="E227" s="12">
        <v>3.6</v>
      </c>
      <c r="F227" s="7">
        <v>3.6</v>
      </c>
      <c r="G227" s="7"/>
      <c r="H227" s="7" t="s">
        <v>28</v>
      </c>
      <c r="I227" s="12">
        <v>141</v>
      </c>
      <c r="J227" s="7">
        <v>11</v>
      </c>
      <c r="K227" s="7">
        <v>0</v>
      </c>
      <c r="L227" s="7">
        <v>0</v>
      </c>
      <c r="M227" s="7">
        <v>0</v>
      </c>
      <c r="N227" s="7">
        <v>0</v>
      </c>
      <c r="O227" s="7">
        <v>0.1</v>
      </c>
      <c r="P227" s="7">
        <v>0</v>
      </c>
      <c r="Q227" s="7" t="s">
        <v>1106</v>
      </c>
      <c r="R227" s="7" t="s">
        <v>1044</v>
      </c>
      <c r="S227" s="7">
        <v>11</v>
      </c>
      <c r="T227" s="7">
        <v>179</v>
      </c>
      <c r="U227" s="12">
        <v>10</v>
      </c>
      <c r="V227" s="7">
        <f t="shared" si="6"/>
        <v>13.6</v>
      </c>
      <c r="W227" s="7">
        <f t="shared" si="7"/>
        <v>13.6</v>
      </c>
      <c r="X227" s="7">
        <f t="shared" si="8"/>
        <v>0</v>
      </c>
      <c r="Y227" s="7">
        <v>1</v>
      </c>
      <c r="Z227" s="7" t="s">
        <v>31</v>
      </c>
      <c r="AA227" s="7" t="s">
        <v>1107</v>
      </c>
      <c r="AB227" s="12" t="s">
        <v>1108</v>
      </c>
      <c r="AC227" s="7" t="str">
        <f>VLOOKUP(Q227,Sheet1!A:A,1,FALSE)</f>
        <v>1601301765375</v>
      </c>
    </row>
    <row r="228" ht="14.25" hidden="1" spans="1:29">
      <c r="A228" s="12" t="s">
        <v>1109</v>
      </c>
      <c r="B228" s="7" t="s">
        <v>25</v>
      </c>
      <c r="C228" s="12" t="s">
        <v>1110</v>
      </c>
      <c r="D228" s="13" t="s">
        <v>1111</v>
      </c>
      <c r="E228" s="12">
        <v>13.74</v>
      </c>
      <c r="F228" s="7">
        <v>13.74</v>
      </c>
      <c r="G228" s="7"/>
      <c r="H228" s="7" t="s">
        <v>28</v>
      </c>
      <c r="I228" s="12">
        <v>120</v>
      </c>
      <c r="J228" s="7">
        <v>1</v>
      </c>
      <c r="K228" s="7">
        <v>0</v>
      </c>
      <c r="L228" s="7">
        <v>0</v>
      </c>
      <c r="M228" s="7">
        <v>0</v>
      </c>
      <c r="N228" s="7">
        <v>0</v>
      </c>
      <c r="O228" s="7">
        <v>0.1</v>
      </c>
      <c r="P228" s="7">
        <v>0</v>
      </c>
      <c r="Q228" s="7" t="s">
        <v>1112</v>
      </c>
      <c r="R228" s="7" t="s">
        <v>1113</v>
      </c>
      <c r="S228" s="7">
        <v>1</v>
      </c>
      <c r="T228" s="7">
        <v>150</v>
      </c>
      <c r="U228" s="12">
        <v>12</v>
      </c>
      <c r="V228" s="7">
        <f t="shared" si="6"/>
        <v>25.74</v>
      </c>
      <c r="W228" s="7">
        <f t="shared" si="7"/>
        <v>25.74</v>
      </c>
      <c r="X228" s="7">
        <f t="shared" si="8"/>
        <v>0</v>
      </c>
      <c r="Y228" s="7">
        <v>1</v>
      </c>
      <c r="Z228" s="7" t="s">
        <v>31</v>
      </c>
      <c r="AA228" s="7" t="s">
        <v>1107</v>
      </c>
      <c r="AB228" s="12" t="s">
        <v>1108</v>
      </c>
      <c r="AC228" s="7" t="str">
        <f>VLOOKUP(Q228,Sheet1!A:A,1,FALSE)</f>
        <v>1601299860921</v>
      </c>
    </row>
    <row r="229" ht="14.25" hidden="1" spans="1:29">
      <c r="A229" s="12" t="s">
        <v>1114</v>
      </c>
      <c r="B229" s="7" t="s">
        <v>25</v>
      </c>
      <c r="C229" s="12" t="s">
        <v>1115</v>
      </c>
      <c r="D229" s="13" t="s">
        <v>1116</v>
      </c>
      <c r="E229" s="12">
        <v>13.74</v>
      </c>
      <c r="F229" s="7">
        <v>13.74</v>
      </c>
      <c r="G229" s="7"/>
      <c r="H229" s="7" t="s">
        <v>28</v>
      </c>
      <c r="I229" s="12">
        <v>85</v>
      </c>
      <c r="J229" s="7">
        <v>1</v>
      </c>
      <c r="K229" s="7">
        <v>0</v>
      </c>
      <c r="L229" s="7">
        <v>0</v>
      </c>
      <c r="M229" s="7">
        <v>0</v>
      </c>
      <c r="N229" s="7">
        <v>0</v>
      </c>
      <c r="O229" s="7">
        <v>0.1</v>
      </c>
      <c r="P229" s="7">
        <v>0</v>
      </c>
      <c r="Q229" s="7" t="s">
        <v>1117</v>
      </c>
      <c r="R229" s="7" t="s">
        <v>1113</v>
      </c>
      <c r="S229" s="7">
        <v>1</v>
      </c>
      <c r="T229" s="7">
        <v>107</v>
      </c>
      <c r="U229" s="12">
        <v>8</v>
      </c>
      <c r="V229" s="7">
        <f t="shared" si="6"/>
        <v>21.74</v>
      </c>
      <c r="W229" s="7">
        <f t="shared" si="7"/>
        <v>21.74</v>
      </c>
      <c r="X229" s="7">
        <f t="shared" si="8"/>
        <v>0</v>
      </c>
      <c r="Y229" s="7">
        <v>1</v>
      </c>
      <c r="Z229" s="7" t="s">
        <v>31</v>
      </c>
      <c r="AA229" s="7" t="s">
        <v>1107</v>
      </c>
      <c r="AB229" s="12" t="s">
        <v>1108</v>
      </c>
      <c r="AC229" s="7" t="str">
        <f>VLOOKUP(Q229,Sheet1!A:A,1,FALSE)</f>
        <v>1601300099657</v>
      </c>
    </row>
    <row r="230" ht="14.25" hidden="1" spans="1:29">
      <c r="A230" s="12" t="s">
        <v>1118</v>
      </c>
      <c r="B230" s="7" t="s">
        <v>25</v>
      </c>
      <c r="C230" s="12" t="s">
        <v>1119</v>
      </c>
      <c r="D230" s="13" t="s">
        <v>1120</v>
      </c>
      <c r="E230" s="12">
        <v>7.37</v>
      </c>
      <c r="F230" s="7">
        <v>7.37</v>
      </c>
      <c r="G230" s="7"/>
      <c r="H230" s="7" t="s">
        <v>28</v>
      </c>
      <c r="I230" s="12">
        <v>64</v>
      </c>
      <c r="J230" s="7">
        <v>1</v>
      </c>
      <c r="K230" s="7">
        <v>0</v>
      </c>
      <c r="L230" s="7">
        <v>0</v>
      </c>
      <c r="M230" s="7">
        <v>0</v>
      </c>
      <c r="N230" s="7">
        <v>0</v>
      </c>
      <c r="O230" s="7">
        <v>0.1</v>
      </c>
      <c r="P230" s="7">
        <v>0</v>
      </c>
      <c r="Q230" s="7" t="s">
        <v>1121</v>
      </c>
      <c r="R230" s="7" t="s">
        <v>1122</v>
      </c>
      <c r="S230" s="7">
        <v>1</v>
      </c>
      <c r="T230" s="7">
        <v>81</v>
      </c>
      <c r="U230" s="12">
        <v>8</v>
      </c>
      <c r="V230" s="7">
        <f t="shared" si="6"/>
        <v>15.37</v>
      </c>
      <c r="W230" s="7">
        <f t="shared" si="7"/>
        <v>15.37</v>
      </c>
      <c r="X230" s="7">
        <f t="shared" si="8"/>
        <v>0</v>
      </c>
      <c r="Y230" s="7">
        <v>1</v>
      </c>
      <c r="Z230" s="7" t="s">
        <v>31</v>
      </c>
      <c r="AA230" s="7" t="s">
        <v>1107</v>
      </c>
      <c r="AB230" s="12" t="s">
        <v>1108</v>
      </c>
      <c r="AC230" s="7" t="str">
        <f>VLOOKUP(Q230,Sheet1!A:A,1,FALSE)</f>
        <v>1601300884308</v>
      </c>
    </row>
    <row r="231" ht="14.25" hidden="1" spans="1:29">
      <c r="A231" s="12" t="s">
        <v>1123</v>
      </c>
      <c r="B231" s="7" t="s">
        <v>25</v>
      </c>
      <c r="C231" s="12" t="s">
        <v>1124</v>
      </c>
      <c r="D231" s="13" t="s">
        <v>1125</v>
      </c>
      <c r="E231" s="12">
        <v>3.6</v>
      </c>
      <c r="F231" s="7">
        <v>3.6</v>
      </c>
      <c r="G231" s="7"/>
      <c r="H231" s="7" t="s">
        <v>28</v>
      </c>
      <c r="I231" s="12">
        <v>20</v>
      </c>
      <c r="J231" s="7">
        <v>1</v>
      </c>
      <c r="K231" s="7">
        <v>0</v>
      </c>
      <c r="L231" s="7">
        <v>0</v>
      </c>
      <c r="M231" s="7">
        <v>0</v>
      </c>
      <c r="N231" s="7">
        <v>0</v>
      </c>
      <c r="O231" s="7">
        <v>0.1</v>
      </c>
      <c r="P231" s="7">
        <v>0</v>
      </c>
      <c r="Q231" s="7" t="s">
        <v>1126</v>
      </c>
      <c r="R231" s="7" t="s">
        <v>1044</v>
      </c>
      <c r="S231" s="7">
        <v>1</v>
      </c>
      <c r="T231" s="7">
        <v>25</v>
      </c>
      <c r="U231" s="12">
        <v>8</v>
      </c>
      <c r="V231" s="7">
        <f t="shared" si="6"/>
        <v>11.6</v>
      </c>
      <c r="W231" s="7">
        <f t="shared" si="7"/>
        <v>11.6</v>
      </c>
      <c r="X231" s="7">
        <f t="shared" si="8"/>
        <v>0</v>
      </c>
      <c r="Y231" s="7">
        <v>1</v>
      </c>
      <c r="Z231" s="7" t="s">
        <v>31</v>
      </c>
      <c r="AA231" s="7" t="s">
        <v>1107</v>
      </c>
      <c r="AB231" s="12" t="s">
        <v>1108</v>
      </c>
      <c r="AC231" s="7" t="str">
        <f>VLOOKUP(Q231,Sheet1!A:A,1,FALSE)</f>
        <v>1601300731269</v>
      </c>
    </row>
    <row r="232" ht="14.25" hidden="1" spans="1:29">
      <c r="A232" s="12" t="s">
        <v>1127</v>
      </c>
      <c r="B232" s="7" t="s">
        <v>25</v>
      </c>
      <c r="C232" s="12" t="s">
        <v>1128</v>
      </c>
      <c r="D232" s="13" t="s">
        <v>1129</v>
      </c>
      <c r="E232" s="12">
        <v>10.44</v>
      </c>
      <c r="F232" s="7">
        <v>10.44</v>
      </c>
      <c r="G232" s="7"/>
      <c r="H232" s="7" t="s">
        <v>28</v>
      </c>
      <c r="I232" s="12">
        <v>32</v>
      </c>
      <c r="J232" s="7">
        <v>4</v>
      </c>
      <c r="K232" s="7">
        <v>0</v>
      </c>
      <c r="L232" s="7">
        <v>0</v>
      </c>
      <c r="M232" s="7">
        <v>0</v>
      </c>
      <c r="N232" s="7">
        <v>0</v>
      </c>
      <c r="O232" s="7">
        <v>0.1</v>
      </c>
      <c r="P232" s="7">
        <v>0</v>
      </c>
      <c r="Q232" s="7" t="s">
        <v>1130</v>
      </c>
      <c r="R232" s="7" t="s">
        <v>1091</v>
      </c>
      <c r="S232" s="7">
        <v>4</v>
      </c>
      <c r="T232" s="7">
        <v>41</v>
      </c>
      <c r="U232" s="12">
        <v>8</v>
      </c>
      <c r="V232" s="7">
        <f t="shared" si="6"/>
        <v>18.44</v>
      </c>
      <c r="W232" s="7">
        <f t="shared" si="7"/>
        <v>18.44</v>
      </c>
      <c r="X232" s="7">
        <f t="shared" si="8"/>
        <v>0</v>
      </c>
      <c r="Y232" s="7">
        <v>1</v>
      </c>
      <c r="Z232" s="7" t="s">
        <v>31</v>
      </c>
      <c r="AA232" s="7" t="s">
        <v>1107</v>
      </c>
      <c r="AB232" s="12" t="s">
        <v>1108</v>
      </c>
      <c r="AC232" s="7" t="str">
        <f>VLOOKUP(Q232,Sheet1!A:A,1,FALSE)</f>
        <v>1601300396736</v>
      </c>
    </row>
    <row r="233" ht="14.25" hidden="1" spans="1:29">
      <c r="A233" s="9" t="s">
        <v>1131</v>
      </c>
      <c r="B233" s="9" t="s">
        <v>25</v>
      </c>
      <c r="C233" s="9" t="s">
        <v>1132</v>
      </c>
      <c r="D233" s="11" t="s">
        <v>1133</v>
      </c>
      <c r="E233" s="9">
        <v>12.78</v>
      </c>
      <c r="F233" s="7">
        <v>12.78</v>
      </c>
      <c r="G233" s="7"/>
      <c r="H233" s="7" t="s">
        <v>28</v>
      </c>
      <c r="I233" s="9">
        <v>16</v>
      </c>
      <c r="J233" s="7">
        <v>1</v>
      </c>
      <c r="K233" s="7">
        <v>0</v>
      </c>
      <c r="L233" s="7">
        <v>0</v>
      </c>
      <c r="M233" s="7">
        <v>0</v>
      </c>
      <c r="N233" s="7">
        <v>0</v>
      </c>
      <c r="O233" s="7">
        <v>0.1</v>
      </c>
      <c r="P233" s="7">
        <v>0</v>
      </c>
      <c r="Q233" s="7" t="s">
        <v>1134</v>
      </c>
      <c r="R233" s="7" t="s">
        <v>1135</v>
      </c>
      <c r="S233" s="7">
        <v>1</v>
      </c>
      <c r="T233" s="7">
        <v>20</v>
      </c>
      <c r="U233" s="7">
        <v>8</v>
      </c>
      <c r="V233" s="7"/>
      <c r="W233" s="7"/>
      <c r="X233" s="7"/>
      <c r="Y233" s="7">
        <v>1</v>
      </c>
      <c r="Z233" s="7" t="s">
        <v>31</v>
      </c>
      <c r="AA233" s="7" t="s">
        <v>1107</v>
      </c>
      <c r="AB233" s="9" t="s">
        <v>1108</v>
      </c>
      <c r="AC233" s="7" t="str">
        <f>VLOOKUP(Q233,Sheet1!A:A,1,FALSE)</f>
        <v>1601300194377</v>
      </c>
    </row>
    <row r="234" ht="14.25" hidden="1" spans="1:29">
      <c r="A234" s="9" t="s">
        <v>1136</v>
      </c>
      <c r="B234" s="9" t="s">
        <v>25</v>
      </c>
      <c r="C234" s="9" t="s">
        <v>1137</v>
      </c>
      <c r="D234" s="11" t="s">
        <v>1138</v>
      </c>
      <c r="E234" s="9">
        <v>11.82</v>
      </c>
      <c r="F234" s="7">
        <v>11.82</v>
      </c>
      <c r="G234" s="7"/>
      <c r="H234" s="7" t="s">
        <v>28</v>
      </c>
      <c r="I234" s="9">
        <v>11</v>
      </c>
      <c r="J234" s="7">
        <v>1</v>
      </c>
      <c r="K234" s="7">
        <v>0</v>
      </c>
      <c r="L234" s="7">
        <v>0</v>
      </c>
      <c r="M234" s="7">
        <v>0</v>
      </c>
      <c r="N234" s="7">
        <v>0</v>
      </c>
      <c r="O234" s="7">
        <v>0.1</v>
      </c>
      <c r="P234" s="7">
        <v>0</v>
      </c>
      <c r="Q234" s="7" t="s">
        <v>1139</v>
      </c>
      <c r="R234" s="7" t="s">
        <v>1099</v>
      </c>
      <c r="S234" s="7">
        <v>1</v>
      </c>
      <c r="T234" s="7">
        <v>14</v>
      </c>
      <c r="U234" s="7">
        <v>8</v>
      </c>
      <c r="V234" s="7"/>
      <c r="W234" s="7"/>
      <c r="X234" s="7"/>
      <c r="Y234" s="7">
        <v>1</v>
      </c>
      <c r="Z234" s="7" t="s">
        <v>31</v>
      </c>
      <c r="AA234" s="7" t="s">
        <v>1107</v>
      </c>
      <c r="AB234" s="9" t="s">
        <v>1108</v>
      </c>
      <c r="AC234" s="7" t="str">
        <f>VLOOKUP(Q234,Sheet1!A:A,1,FALSE)</f>
        <v>1601300087285</v>
      </c>
    </row>
    <row r="235" ht="14.25" hidden="1" spans="1:29">
      <c r="A235" s="12" t="s">
        <v>1140</v>
      </c>
      <c r="B235" s="7" t="s">
        <v>25</v>
      </c>
      <c r="C235" s="12" t="s">
        <v>1141</v>
      </c>
      <c r="D235" s="13" t="s">
        <v>1142</v>
      </c>
      <c r="E235" s="12">
        <v>7.65</v>
      </c>
      <c r="F235" s="7">
        <v>7.65</v>
      </c>
      <c r="G235" s="7"/>
      <c r="H235" s="7" t="s">
        <v>28</v>
      </c>
      <c r="I235" s="12">
        <v>117</v>
      </c>
      <c r="J235" s="7">
        <v>6</v>
      </c>
      <c r="K235" s="7">
        <v>0</v>
      </c>
      <c r="L235" s="7">
        <v>0</v>
      </c>
      <c r="M235" s="7">
        <v>0</v>
      </c>
      <c r="N235" s="7">
        <v>0</v>
      </c>
      <c r="O235" s="7">
        <v>0.1</v>
      </c>
      <c r="P235" s="7">
        <v>0</v>
      </c>
      <c r="Q235" s="7" t="s">
        <v>1143</v>
      </c>
      <c r="R235" s="7" t="s">
        <v>1144</v>
      </c>
      <c r="S235" s="7">
        <v>6</v>
      </c>
      <c r="T235" s="7">
        <v>147</v>
      </c>
      <c r="U235" s="12">
        <v>8</v>
      </c>
      <c r="V235" s="7">
        <f>SUM(E235+U235)</f>
        <v>15.65</v>
      </c>
      <c r="W235" s="7">
        <f>SUM(F235+U235)</f>
        <v>15.65</v>
      </c>
      <c r="X235" s="7">
        <f>V235-W235</f>
        <v>0</v>
      </c>
      <c r="Y235" s="7">
        <v>1</v>
      </c>
      <c r="Z235" s="7" t="s">
        <v>31</v>
      </c>
      <c r="AA235" s="7" t="s">
        <v>1107</v>
      </c>
      <c r="AB235" s="12" t="s">
        <v>1108</v>
      </c>
      <c r="AC235" s="7" t="str">
        <f>VLOOKUP(Q235,Sheet1!A:A,1,FALSE)</f>
        <v>1601300058480</v>
      </c>
    </row>
    <row r="236" ht="14.25" hidden="1" spans="1:29">
      <c r="A236" s="12" t="s">
        <v>1145</v>
      </c>
      <c r="B236" s="7" t="s">
        <v>25</v>
      </c>
      <c r="C236" s="12" t="s">
        <v>1146</v>
      </c>
      <c r="D236" s="13" t="s">
        <v>1147</v>
      </c>
      <c r="E236" s="12">
        <v>7.66</v>
      </c>
      <c r="F236" s="7">
        <v>7.66</v>
      </c>
      <c r="G236" s="7"/>
      <c r="H236" s="7" t="s">
        <v>28</v>
      </c>
      <c r="I236" s="12">
        <v>28</v>
      </c>
      <c r="J236" s="7">
        <v>4</v>
      </c>
      <c r="K236" s="7">
        <v>0</v>
      </c>
      <c r="L236" s="7">
        <v>0</v>
      </c>
      <c r="M236" s="7">
        <v>0</v>
      </c>
      <c r="N236" s="7">
        <v>0</v>
      </c>
      <c r="O236" s="7">
        <v>0.1</v>
      </c>
      <c r="P236" s="7">
        <v>0</v>
      </c>
      <c r="Q236" s="7" t="s">
        <v>1148</v>
      </c>
      <c r="R236" s="7" t="s">
        <v>1015</v>
      </c>
      <c r="S236" s="7">
        <v>4</v>
      </c>
      <c r="T236" s="7">
        <v>36</v>
      </c>
      <c r="U236" s="12">
        <v>11</v>
      </c>
      <c r="V236" s="7">
        <f>SUM(E236+U236)</f>
        <v>18.66</v>
      </c>
      <c r="W236" s="7">
        <f>SUM(F236+U236)</f>
        <v>18.66</v>
      </c>
      <c r="X236" s="7">
        <f>V236-W236</f>
        <v>0</v>
      </c>
      <c r="Y236" s="7">
        <v>1</v>
      </c>
      <c r="Z236" s="7" t="s">
        <v>31</v>
      </c>
      <c r="AA236" s="7" t="s">
        <v>1107</v>
      </c>
      <c r="AB236" s="12" t="s">
        <v>1108</v>
      </c>
      <c r="AC236" s="7" t="str">
        <f>VLOOKUP(Q236,Sheet1!A:A,1,FALSE)</f>
        <v>1601299752922</v>
      </c>
    </row>
    <row r="237" ht="14.25" hidden="1" spans="1:29">
      <c r="A237" s="12" t="s">
        <v>1149</v>
      </c>
      <c r="B237" s="7" t="s">
        <v>25</v>
      </c>
      <c r="C237" s="12" t="s">
        <v>1150</v>
      </c>
      <c r="D237" s="13" t="s">
        <v>1151</v>
      </c>
      <c r="E237" s="12">
        <v>7.65</v>
      </c>
      <c r="F237" s="7">
        <v>7.65</v>
      </c>
      <c r="G237" s="7"/>
      <c r="H237" s="7" t="s">
        <v>28</v>
      </c>
      <c r="I237" s="12">
        <v>72</v>
      </c>
      <c r="J237" s="7">
        <v>3</v>
      </c>
      <c r="K237" s="7">
        <v>0</v>
      </c>
      <c r="L237" s="7">
        <v>0</v>
      </c>
      <c r="M237" s="7">
        <v>0</v>
      </c>
      <c r="N237" s="7">
        <v>0</v>
      </c>
      <c r="O237" s="7">
        <v>0.1</v>
      </c>
      <c r="P237" s="7">
        <v>0</v>
      </c>
      <c r="Q237" s="7" t="s">
        <v>1152</v>
      </c>
      <c r="R237" s="7" t="s">
        <v>1144</v>
      </c>
      <c r="S237" s="7">
        <v>3</v>
      </c>
      <c r="T237" s="7">
        <v>90</v>
      </c>
      <c r="U237" s="12">
        <v>12</v>
      </c>
      <c r="V237" s="7">
        <f>SUM(E237+U237)</f>
        <v>19.65</v>
      </c>
      <c r="W237" s="7">
        <f>SUM(F237+U237)</f>
        <v>19.65</v>
      </c>
      <c r="X237" s="7">
        <f>V237-W237</f>
        <v>0</v>
      </c>
      <c r="Y237" s="7">
        <v>1</v>
      </c>
      <c r="Z237" s="7" t="s">
        <v>31</v>
      </c>
      <c r="AA237" s="7" t="s">
        <v>1107</v>
      </c>
      <c r="AB237" s="12" t="s">
        <v>1108</v>
      </c>
      <c r="AC237" s="7" t="str">
        <f>VLOOKUP(Q237,Sheet1!A:A,1,FALSE)</f>
        <v>1601269373736</v>
      </c>
    </row>
    <row r="238" ht="14.25" hidden="1" spans="1:29">
      <c r="A238" s="9" t="s">
        <v>1153</v>
      </c>
      <c r="B238" s="9" t="s">
        <v>25</v>
      </c>
      <c r="C238" s="9" t="s">
        <v>1154</v>
      </c>
      <c r="D238" s="11" t="s">
        <v>1155</v>
      </c>
      <c r="E238" s="9">
        <v>7.66</v>
      </c>
      <c r="F238" s="7">
        <v>7.66</v>
      </c>
      <c r="G238" s="7"/>
      <c r="H238" s="7" t="s">
        <v>28</v>
      </c>
      <c r="I238" s="9">
        <v>14</v>
      </c>
      <c r="J238" s="7">
        <v>4</v>
      </c>
      <c r="K238" s="7">
        <v>0</v>
      </c>
      <c r="L238" s="7">
        <v>0</v>
      </c>
      <c r="M238" s="7">
        <v>0</v>
      </c>
      <c r="N238" s="7">
        <v>0</v>
      </c>
      <c r="O238" s="7">
        <v>0.1</v>
      </c>
      <c r="P238" s="7">
        <v>0</v>
      </c>
      <c r="Q238" s="7" t="s">
        <v>1156</v>
      </c>
      <c r="R238" s="7" t="s">
        <v>1015</v>
      </c>
      <c r="S238" s="7">
        <v>4</v>
      </c>
      <c r="T238" s="7">
        <v>18</v>
      </c>
      <c r="U238" s="7">
        <v>12</v>
      </c>
      <c r="V238" s="7"/>
      <c r="W238" s="7"/>
      <c r="X238" s="7"/>
      <c r="Y238" s="7">
        <v>1</v>
      </c>
      <c r="Z238" s="7" t="s">
        <v>31</v>
      </c>
      <c r="AA238" s="7" t="s">
        <v>1107</v>
      </c>
      <c r="AB238" s="9" t="s">
        <v>1108</v>
      </c>
      <c r="AC238" s="7" t="str">
        <f>VLOOKUP(Q238,Sheet1!A:A,1,FALSE)</f>
        <v>1601157836455</v>
      </c>
    </row>
    <row r="239" ht="14.25" hidden="1" spans="1:29">
      <c r="A239" s="12" t="s">
        <v>1157</v>
      </c>
      <c r="B239" s="7" t="s">
        <v>25</v>
      </c>
      <c r="C239" s="12" t="s">
        <v>1158</v>
      </c>
      <c r="D239" s="13" t="s">
        <v>1159</v>
      </c>
      <c r="E239" s="12">
        <v>7.66</v>
      </c>
      <c r="F239" s="7">
        <v>7.66</v>
      </c>
      <c r="G239" s="7"/>
      <c r="H239" s="7" t="s">
        <v>28</v>
      </c>
      <c r="I239" s="12">
        <v>22</v>
      </c>
      <c r="J239" s="7">
        <v>5</v>
      </c>
      <c r="K239" s="7">
        <v>0</v>
      </c>
      <c r="L239" s="7">
        <v>0</v>
      </c>
      <c r="M239" s="7">
        <v>0</v>
      </c>
      <c r="N239" s="7">
        <v>0</v>
      </c>
      <c r="O239" s="7">
        <v>0.1</v>
      </c>
      <c r="P239" s="7">
        <v>0</v>
      </c>
      <c r="Q239" s="7" t="s">
        <v>1160</v>
      </c>
      <c r="R239" s="7" t="s">
        <v>1015</v>
      </c>
      <c r="S239" s="7">
        <v>5</v>
      </c>
      <c r="T239" s="7">
        <v>29</v>
      </c>
      <c r="U239" s="12">
        <v>8</v>
      </c>
      <c r="V239" s="7">
        <f>SUM(E239+U239)</f>
        <v>15.66</v>
      </c>
      <c r="W239" s="7">
        <f>SUM(F239+U239)</f>
        <v>15.66</v>
      </c>
      <c r="X239" s="7">
        <f>V239-W239</f>
        <v>0</v>
      </c>
      <c r="Y239" s="7">
        <v>1</v>
      </c>
      <c r="Z239" s="7" t="s">
        <v>31</v>
      </c>
      <c r="AA239" s="7" t="s">
        <v>1107</v>
      </c>
      <c r="AB239" s="12" t="s">
        <v>1108</v>
      </c>
      <c r="AC239" s="7" t="str">
        <f>VLOOKUP(Q239,Sheet1!A:A,1,FALSE)</f>
        <v>1601299793991</v>
      </c>
    </row>
    <row r="240" ht="14.25" hidden="1" spans="1:29">
      <c r="A240" s="12" t="s">
        <v>1161</v>
      </c>
      <c r="B240" s="7" t="s">
        <v>25</v>
      </c>
      <c r="C240" s="12" t="s">
        <v>1162</v>
      </c>
      <c r="D240" s="13" t="s">
        <v>1163</v>
      </c>
      <c r="E240" s="12">
        <v>7.37</v>
      </c>
      <c r="F240" s="7">
        <v>7.37</v>
      </c>
      <c r="G240" s="7"/>
      <c r="H240" s="7" t="s">
        <v>28</v>
      </c>
      <c r="I240" s="12">
        <v>80</v>
      </c>
      <c r="J240" s="7">
        <v>1</v>
      </c>
      <c r="K240" s="7">
        <v>0</v>
      </c>
      <c r="L240" s="7">
        <v>0</v>
      </c>
      <c r="M240" s="7">
        <v>0</v>
      </c>
      <c r="N240" s="7">
        <v>0</v>
      </c>
      <c r="O240" s="7">
        <v>0.1</v>
      </c>
      <c r="P240" s="7">
        <v>0</v>
      </c>
      <c r="Q240" s="7" t="s">
        <v>1164</v>
      </c>
      <c r="R240" s="7" t="s">
        <v>1122</v>
      </c>
      <c r="S240" s="7">
        <v>1</v>
      </c>
      <c r="T240" s="7">
        <v>100</v>
      </c>
      <c r="U240" s="12">
        <v>12</v>
      </c>
      <c r="V240" s="7">
        <f>SUM(E240+U240)</f>
        <v>19.37</v>
      </c>
      <c r="W240" s="7">
        <f>SUM(F240+U240)</f>
        <v>19.37</v>
      </c>
      <c r="X240" s="7">
        <f>V240-W240</f>
        <v>0</v>
      </c>
      <c r="Y240" s="7">
        <v>1</v>
      </c>
      <c r="Z240" s="7" t="s">
        <v>31</v>
      </c>
      <c r="AA240" s="7" t="s">
        <v>1107</v>
      </c>
      <c r="AB240" s="12" t="s">
        <v>1108</v>
      </c>
      <c r="AC240" s="7" t="str">
        <f>VLOOKUP(Q240,Sheet1!A:A,1,FALSE)</f>
        <v>1601269243893</v>
      </c>
    </row>
    <row r="241" ht="14.25" hidden="1" spans="1:29">
      <c r="A241" s="12" t="s">
        <v>1165</v>
      </c>
      <c r="B241" s="7" t="s">
        <v>25</v>
      </c>
      <c r="C241" s="12" t="s">
        <v>1166</v>
      </c>
      <c r="D241" s="13" t="s">
        <v>1167</v>
      </c>
      <c r="E241" s="12">
        <v>3.6</v>
      </c>
      <c r="F241" s="7">
        <v>3.6</v>
      </c>
      <c r="G241" s="7"/>
      <c r="H241" s="7" t="s">
        <v>28</v>
      </c>
      <c r="I241" s="12">
        <v>20</v>
      </c>
      <c r="J241" s="7">
        <v>1</v>
      </c>
      <c r="K241" s="7">
        <v>0</v>
      </c>
      <c r="L241" s="7">
        <v>0</v>
      </c>
      <c r="M241" s="7">
        <v>0</v>
      </c>
      <c r="N241" s="7">
        <v>0</v>
      </c>
      <c r="O241" s="7">
        <v>0.1</v>
      </c>
      <c r="P241" s="7">
        <v>0</v>
      </c>
      <c r="Q241" s="7" t="s">
        <v>1168</v>
      </c>
      <c r="R241" s="7" t="s">
        <v>1044</v>
      </c>
      <c r="S241" s="7">
        <v>1</v>
      </c>
      <c r="T241" s="7">
        <v>25</v>
      </c>
      <c r="U241" s="12">
        <v>10</v>
      </c>
      <c r="V241" s="7">
        <f>SUM(E241+U241)</f>
        <v>13.6</v>
      </c>
      <c r="W241" s="7">
        <f>SUM(F241+U241)</f>
        <v>13.6</v>
      </c>
      <c r="X241" s="7">
        <f>V241-W241</f>
        <v>0</v>
      </c>
      <c r="Y241" s="7">
        <v>1</v>
      </c>
      <c r="Z241" s="7" t="s">
        <v>31</v>
      </c>
      <c r="AA241" s="7" t="s">
        <v>1107</v>
      </c>
      <c r="AB241" s="12" t="s">
        <v>1108</v>
      </c>
      <c r="AC241" s="7" t="str">
        <f>VLOOKUP(Q241,Sheet1!A:A,1,FALSE)</f>
        <v>1601302110599</v>
      </c>
    </row>
    <row r="242" ht="14.25" hidden="1" spans="1:29">
      <c r="A242" s="9" t="s">
        <v>1169</v>
      </c>
      <c r="B242" s="9" t="s">
        <v>25</v>
      </c>
      <c r="C242" s="9" t="s">
        <v>1137</v>
      </c>
      <c r="D242" s="11" t="s">
        <v>1170</v>
      </c>
      <c r="E242" s="9">
        <v>11.82</v>
      </c>
      <c r="F242" s="7">
        <v>11.82</v>
      </c>
      <c r="G242" s="7"/>
      <c r="H242" s="7" t="s">
        <v>28</v>
      </c>
      <c r="I242" s="9">
        <v>10</v>
      </c>
      <c r="J242" s="7">
        <v>1</v>
      </c>
      <c r="K242" s="7">
        <v>0</v>
      </c>
      <c r="L242" s="7">
        <v>0</v>
      </c>
      <c r="M242" s="7">
        <v>0</v>
      </c>
      <c r="N242" s="7">
        <v>0</v>
      </c>
      <c r="O242" s="7">
        <v>0.1</v>
      </c>
      <c r="P242" s="7">
        <v>0</v>
      </c>
      <c r="Q242" s="7" t="s">
        <v>1171</v>
      </c>
      <c r="R242" s="7" t="s">
        <v>1099</v>
      </c>
      <c r="S242" s="7">
        <v>1</v>
      </c>
      <c r="T242" s="7">
        <v>13</v>
      </c>
      <c r="U242" s="7">
        <v>10</v>
      </c>
      <c r="V242" s="7"/>
      <c r="W242" s="7"/>
      <c r="X242" s="7"/>
      <c r="Y242" s="7">
        <v>1</v>
      </c>
      <c r="Z242" s="7" t="s">
        <v>31</v>
      </c>
      <c r="AA242" s="7" t="s">
        <v>1107</v>
      </c>
      <c r="AB242" s="9" t="s">
        <v>1108</v>
      </c>
      <c r="AC242" s="7" t="str">
        <f>VLOOKUP(Q242,Sheet1!A:A,1,FALSE)</f>
        <v>1601299921941</v>
      </c>
    </row>
    <row r="243" ht="14.25" hidden="1" spans="1:29">
      <c r="A243" s="12" t="s">
        <v>1172</v>
      </c>
      <c r="B243" s="7" t="s">
        <v>25</v>
      </c>
      <c r="C243" s="12" t="s">
        <v>1104</v>
      </c>
      <c r="D243" s="13" t="s">
        <v>1173</v>
      </c>
      <c r="E243" s="12">
        <v>3.6</v>
      </c>
      <c r="F243" s="7">
        <v>3.6</v>
      </c>
      <c r="G243" s="7"/>
      <c r="H243" s="7" t="s">
        <v>28</v>
      </c>
      <c r="I243" s="12">
        <v>141</v>
      </c>
      <c r="J243" s="7">
        <v>11</v>
      </c>
      <c r="K243" s="7">
        <v>0</v>
      </c>
      <c r="L243" s="7">
        <v>0</v>
      </c>
      <c r="M243" s="7">
        <v>0</v>
      </c>
      <c r="N243" s="7">
        <v>0</v>
      </c>
      <c r="O243" s="7">
        <v>0.1</v>
      </c>
      <c r="P243" s="7">
        <v>0</v>
      </c>
      <c r="Q243" s="7" t="s">
        <v>1174</v>
      </c>
      <c r="R243" s="7" t="s">
        <v>1044</v>
      </c>
      <c r="S243" s="7">
        <v>11</v>
      </c>
      <c r="T243" s="7">
        <v>179</v>
      </c>
      <c r="U243" s="12">
        <v>10</v>
      </c>
      <c r="V243" s="7">
        <f>SUM(E243+U243)</f>
        <v>13.6</v>
      </c>
      <c r="W243" s="7">
        <f>SUM(F243+U243)</f>
        <v>13.6</v>
      </c>
      <c r="X243" s="7">
        <f>V243-W243</f>
        <v>0</v>
      </c>
      <c r="Y243" s="7">
        <v>1</v>
      </c>
      <c r="Z243" s="7" t="s">
        <v>31</v>
      </c>
      <c r="AA243" s="7" t="s">
        <v>1107</v>
      </c>
      <c r="AB243" s="12" t="s">
        <v>1108</v>
      </c>
      <c r="AC243" s="7" t="str">
        <f>VLOOKUP(Q243,Sheet1!A:A,1,FALSE)</f>
        <v>1601299984771</v>
      </c>
    </row>
    <row r="244" ht="14.25" hidden="1" spans="1:29">
      <c r="A244" s="9" t="s">
        <v>1175</v>
      </c>
      <c r="B244" s="9" t="s">
        <v>25</v>
      </c>
      <c r="C244" s="9" t="s">
        <v>1132</v>
      </c>
      <c r="D244" s="11" t="s">
        <v>1176</v>
      </c>
      <c r="E244" s="9">
        <v>12.78</v>
      </c>
      <c r="F244" s="7">
        <v>12.78</v>
      </c>
      <c r="G244" s="7"/>
      <c r="H244" s="7" t="s">
        <v>28</v>
      </c>
      <c r="I244" s="9">
        <v>16</v>
      </c>
      <c r="J244" s="7">
        <v>1</v>
      </c>
      <c r="K244" s="7">
        <v>0</v>
      </c>
      <c r="L244" s="7">
        <v>0</v>
      </c>
      <c r="M244" s="7">
        <v>0</v>
      </c>
      <c r="N244" s="7">
        <v>0</v>
      </c>
      <c r="O244" s="7">
        <v>0.1</v>
      </c>
      <c r="P244" s="7">
        <v>0</v>
      </c>
      <c r="Q244" s="7" t="s">
        <v>1177</v>
      </c>
      <c r="R244" s="7" t="s">
        <v>1135</v>
      </c>
      <c r="S244" s="7">
        <v>1</v>
      </c>
      <c r="T244" s="7">
        <v>20</v>
      </c>
      <c r="U244" s="7">
        <v>10</v>
      </c>
      <c r="V244" s="7"/>
      <c r="W244" s="7"/>
      <c r="X244" s="7"/>
      <c r="Y244" s="7">
        <v>1</v>
      </c>
      <c r="Z244" s="7" t="s">
        <v>31</v>
      </c>
      <c r="AA244" s="7" t="s">
        <v>1107</v>
      </c>
      <c r="AB244" s="9" t="s">
        <v>1108</v>
      </c>
      <c r="AC244" s="7" t="str">
        <f>VLOOKUP(Q244,Sheet1!A:A,1,FALSE)</f>
        <v>1601300011656</v>
      </c>
    </row>
    <row r="245" ht="14.25" hidden="1" spans="1:29">
      <c r="A245" s="12" t="s">
        <v>1178</v>
      </c>
      <c r="B245" s="7" t="s">
        <v>25</v>
      </c>
      <c r="C245" s="12" t="s">
        <v>1158</v>
      </c>
      <c r="D245" s="13" t="s">
        <v>1179</v>
      </c>
      <c r="E245" s="12">
        <v>7.66</v>
      </c>
      <c r="F245" s="7">
        <v>7.66</v>
      </c>
      <c r="G245" s="7"/>
      <c r="H245" s="7" t="s">
        <v>28</v>
      </c>
      <c r="I245" s="12">
        <v>22</v>
      </c>
      <c r="J245" s="7">
        <v>5</v>
      </c>
      <c r="K245" s="7">
        <v>0</v>
      </c>
      <c r="L245" s="7">
        <v>0</v>
      </c>
      <c r="M245" s="7">
        <v>0</v>
      </c>
      <c r="N245" s="7">
        <v>0</v>
      </c>
      <c r="O245" s="7">
        <v>0.1</v>
      </c>
      <c r="P245" s="7">
        <v>0</v>
      </c>
      <c r="Q245" s="7" t="s">
        <v>1180</v>
      </c>
      <c r="R245" s="7" t="s">
        <v>1015</v>
      </c>
      <c r="S245" s="7">
        <v>5</v>
      </c>
      <c r="T245" s="7">
        <v>29</v>
      </c>
      <c r="U245" s="12">
        <v>10</v>
      </c>
      <c r="V245" s="7">
        <f t="shared" ref="V245:V258" si="9">SUM(E245+U245)</f>
        <v>17.66</v>
      </c>
      <c r="W245" s="7">
        <f t="shared" ref="W245:W258" si="10">SUM(F245+U245)</f>
        <v>17.66</v>
      </c>
      <c r="X245" s="7">
        <f t="shared" ref="X245:X258" si="11">V245-W245</f>
        <v>0</v>
      </c>
      <c r="Y245" s="7">
        <v>1</v>
      </c>
      <c r="Z245" s="7" t="s">
        <v>31</v>
      </c>
      <c r="AA245" s="7" t="s">
        <v>1107</v>
      </c>
      <c r="AB245" s="12" t="s">
        <v>1108</v>
      </c>
      <c r="AC245" s="7" t="str">
        <f>VLOOKUP(Q245,Sheet1!A:A,1,FALSE)</f>
        <v>1601300138017</v>
      </c>
    </row>
    <row r="246" ht="14.25" hidden="1" spans="1:29">
      <c r="A246" s="12" t="s">
        <v>1181</v>
      </c>
      <c r="B246" s="7" t="s">
        <v>25</v>
      </c>
      <c r="C246" s="12" t="s">
        <v>1115</v>
      </c>
      <c r="D246" s="13" t="s">
        <v>1182</v>
      </c>
      <c r="E246" s="12">
        <v>13.74</v>
      </c>
      <c r="F246" s="7">
        <v>13.74</v>
      </c>
      <c r="G246" s="7"/>
      <c r="H246" s="7" t="s">
        <v>28</v>
      </c>
      <c r="I246" s="12">
        <v>89</v>
      </c>
      <c r="J246" s="7">
        <v>1</v>
      </c>
      <c r="K246" s="7">
        <v>0</v>
      </c>
      <c r="L246" s="7">
        <v>0</v>
      </c>
      <c r="M246" s="7">
        <v>0</v>
      </c>
      <c r="N246" s="7">
        <v>0</v>
      </c>
      <c r="O246" s="7">
        <v>0.1</v>
      </c>
      <c r="P246" s="7">
        <v>0</v>
      </c>
      <c r="Q246" s="7" t="s">
        <v>1183</v>
      </c>
      <c r="R246" s="7" t="s">
        <v>1113</v>
      </c>
      <c r="S246" s="7">
        <v>1</v>
      </c>
      <c r="T246" s="7">
        <v>112</v>
      </c>
      <c r="U246" s="12">
        <v>10</v>
      </c>
      <c r="V246" s="7">
        <f t="shared" si="9"/>
        <v>23.74</v>
      </c>
      <c r="W246" s="7">
        <f t="shared" si="10"/>
        <v>23.74</v>
      </c>
      <c r="X246" s="7">
        <f t="shared" si="11"/>
        <v>0</v>
      </c>
      <c r="Y246" s="7">
        <v>1</v>
      </c>
      <c r="Z246" s="7" t="s">
        <v>31</v>
      </c>
      <c r="AA246" s="7" t="s">
        <v>1107</v>
      </c>
      <c r="AB246" s="12" t="s">
        <v>1108</v>
      </c>
      <c r="AC246" s="7" t="str">
        <f>VLOOKUP(Q246,Sheet1!A:A,1,FALSE)</f>
        <v>1601300179477</v>
      </c>
    </row>
    <row r="247" ht="14.25" hidden="1" spans="1:29">
      <c r="A247" s="12" t="s">
        <v>1184</v>
      </c>
      <c r="B247" s="7" t="s">
        <v>25</v>
      </c>
      <c r="C247" s="12" t="s">
        <v>1185</v>
      </c>
      <c r="D247" s="13" t="s">
        <v>1186</v>
      </c>
      <c r="E247" s="12">
        <v>11.72</v>
      </c>
      <c r="F247" s="7">
        <v>11.72</v>
      </c>
      <c r="G247" s="7"/>
      <c r="H247" s="7" t="s">
        <v>28</v>
      </c>
      <c r="I247" s="12">
        <v>22</v>
      </c>
      <c r="J247" s="7">
        <v>4</v>
      </c>
      <c r="K247" s="7">
        <v>0</v>
      </c>
      <c r="L247" s="7">
        <v>0</v>
      </c>
      <c r="M247" s="7">
        <v>0</v>
      </c>
      <c r="N247" s="7">
        <v>0</v>
      </c>
      <c r="O247" s="7">
        <v>0.1</v>
      </c>
      <c r="P247" s="7">
        <v>0</v>
      </c>
      <c r="Q247" s="7" t="s">
        <v>1187</v>
      </c>
      <c r="R247" s="7" t="s">
        <v>1188</v>
      </c>
      <c r="S247" s="7">
        <v>4</v>
      </c>
      <c r="T247" s="7">
        <v>28</v>
      </c>
      <c r="U247" s="12">
        <v>10</v>
      </c>
      <c r="V247" s="7">
        <f t="shared" si="9"/>
        <v>21.72</v>
      </c>
      <c r="W247" s="7">
        <f t="shared" si="10"/>
        <v>21.72</v>
      </c>
      <c r="X247" s="7">
        <f t="shared" si="11"/>
        <v>0</v>
      </c>
      <c r="Y247" s="7">
        <v>1</v>
      </c>
      <c r="Z247" s="7" t="s">
        <v>31</v>
      </c>
      <c r="AA247" s="7" t="s">
        <v>1107</v>
      </c>
      <c r="AB247" s="12" t="s">
        <v>1108</v>
      </c>
      <c r="AC247" s="7" t="str">
        <f>VLOOKUP(Q247,Sheet1!A:A,1,FALSE)</f>
        <v>1601300351617</v>
      </c>
    </row>
    <row r="248" ht="14.25" hidden="1" spans="1:29">
      <c r="A248" s="12" t="s">
        <v>1189</v>
      </c>
      <c r="B248" s="7" t="s">
        <v>25</v>
      </c>
      <c r="C248" s="12" t="s">
        <v>1124</v>
      </c>
      <c r="D248" s="13" t="s">
        <v>1190</v>
      </c>
      <c r="E248" s="12">
        <v>3.6</v>
      </c>
      <c r="F248" s="7">
        <v>3.6</v>
      </c>
      <c r="G248" s="7"/>
      <c r="H248" s="7" t="s">
        <v>28</v>
      </c>
      <c r="I248" s="12">
        <v>20</v>
      </c>
      <c r="J248" s="7">
        <v>1</v>
      </c>
      <c r="K248" s="7">
        <v>0</v>
      </c>
      <c r="L248" s="7">
        <v>0</v>
      </c>
      <c r="M248" s="7">
        <v>0</v>
      </c>
      <c r="N248" s="7">
        <v>0</v>
      </c>
      <c r="O248" s="7">
        <v>0.1</v>
      </c>
      <c r="P248" s="7">
        <v>0</v>
      </c>
      <c r="Q248" s="7" t="s">
        <v>1191</v>
      </c>
      <c r="R248" s="7" t="s">
        <v>1044</v>
      </c>
      <c r="S248" s="7">
        <v>1</v>
      </c>
      <c r="T248" s="7">
        <v>25</v>
      </c>
      <c r="U248" s="12">
        <v>10</v>
      </c>
      <c r="V248" s="7">
        <f t="shared" si="9"/>
        <v>13.6</v>
      </c>
      <c r="W248" s="7">
        <f t="shared" si="10"/>
        <v>13.6</v>
      </c>
      <c r="X248" s="7">
        <f t="shared" si="11"/>
        <v>0</v>
      </c>
      <c r="Y248" s="7">
        <v>1</v>
      </c>
      <c r="Z248" s="7" t="s">
        <v>31</v>
      </c>
      <c r="AA248" s="7" t="s">
        <v>1107</v>
      </c>
      <c r="AB248" s="12" t="s">
        <v>1108</v>
      </c>
      <c r="AC248" s="7" t="str">
        <f>VLOOKUP(Q248,Sheet1!A:A,1,FALSE)</f>
        <v>1601300462915</v>
      </c>
    </row>
    <row r="249" ht="14.25" hidden="1" spans="1:29">
      <c r="A249" s="12" t="s">
        <v>1192</v>
      </c>
      <c r="B249" s="7" t="s">
        <v>25</v>
      </c>
      <c r="C249" s="12" t="s">
        <v>1128</v>
      </c>
      <c r="D249" s="13" t="s">
        <v>1193</v>
      </c>
      <c r="E249" s="12">
        <v>10.44</v>
      </c>
      <c r="F249" s="7">
        <v>10.44</v>
      </c>
      <c r="G249" s="7"/>
      <c r="H249" s="7" t="s">
        <v>28</v>
      </c>
      <c r="I249" s="12">
        <v>32</v>
      </c>
      <c r="J249" s="7">
        <v>4</v>
      </c>
      <c r="K249" s="7">
        <v>0</v>
      </c>
      <c r="L249" s="7">
        <v>0</v>
      </c>
      <c r="M249" s="7">
        <v>0</v>
      </c>
      <c r="N249" s="7">
        <v>0</v>
      </c>
      <c r="O249" s="7">
        <v>0.1</v>
      </c>
      <c r="P249" s="7">
        <v>0</v>
      </c>
      <c r="Q249" s="7" t="s">
        <v>1194</v>
      </c>
      <c r="R249" s="7" t="s">
        <v>1091</v>
      </c>
      <c r="S249" s="7">
        <v>4</v>
      </c>
      <c r="T249" s="7">
        <v>41</v>
      </c>
      <c r="U249" s="12">
        <v>11</v>
      </c>
      <c r="V249" s="7">
        <f t="shared" si="9"/>
        <v>21.44</v>
      </c>
      <c r="W249" s="7">
        <f t="shared" si="10"/>
        <v>21.44</v>
      </c>
      <c r="X249" s="7">
        <f t="shared" si="11"/>
        <v>0</v>
      </c>
      <c r="Y249" s="7">
        <v>1</v>
      </c>
      <c r="Z249" s="7" t="s">
        <v>31</v>
      </c>
      <c r="AA249" s="7" t="s">
        <v>1107</v>
      </c>
      <c r="AB249" s="12" t="s">
        <v>1108</v>
      </c>
      <c r="AC249" s="7" t="str">
        <f>VLOOKUP(Q249,Sheet1!A:A,1,FALSE)</f>
        <v>1601300698256</v>
      </c>
    </row>
    <row r="250" ht="14.25" hidden="1" spans="1:29">
      <c r="A250" s="12" t="s">
        <v>1195</v>
      </c>
      <c r="B250" s="7" t="s">
        <v>25</v>
      </c>
      <c r="C250" s="12" t="s">
        <v>1119</v>
      </c>
      <c r="D250" s="13" t="s">
        <v>1196</v>
      </c>
      <c r="E250" s="12">
        <v>7.37</v>
      </c>
      <c r="F250" s="7">
        <v>7.37</v>
      </c>
      <c r="G250" s="7"/>
      <c r="H250" s="7" t="s">
        <v>28</v>
      </c>
      <c r="I250" s="12">
        <v>64</v>
      </c>
      <c r="J250" s="7">
        <v>1</v>
      </c>
      <c r="K250" s="7">
        <v>0</v>
      </c>
      <c r="L250" s="7">
        <v>0</v>
      </c>
      <c r="M250" s="7">
        <v>0</v>
      </c>
      <c r="N250" s="7">
        <v>0</v>
      </c>
      <c r="O250" s="7">
        <v>0.1</v>
      </c>
      <c r="P250" s="7">
        <v>0</v>
      </c>
      <c r="Q250" s="7" t="s">
        <v>1197</v>
      </c>
      <c r="R250" s="7" t="s">
        <v>1122</v>
      </c>
      <c r="S250" s="7">
        <v>1</v>
      </c>
      <c r="T250" s="7">
        <v>81</v>
      </c>
      <c r="U250" s="12">
        <v>10</v>
      </c>
      <c r="V250" s="7">
        <f t="shared" si="9"/>
        <v>17.37</v>
      </c>
      <c r="W250" s="7">
        <f t="shared" si="10"/>
        <v>17.37</v>
      </c>
      <c r="X250" s="7">
        <f t="shared" si="11"/>
        <v>0</v>
      </c>
      <c r="Y250" s="7">
        <v>1</v>
      </c>
      <c r="Z250" s="7" t="s">
        <v>31</v>
      </c>
      <c r="AA250" s="7" t="s">
        <v>1107</v>
      </c>
      <c r="AB250" s="12" t="s">
        <v>1108</v>
      </c>
      <c r="AC250" s="7" t="str">
        <f>VLOOKUP(Q250,Sheet1!A:A,1,FALSE)</f>
        <v>1601301081039</v>
      </c>
    </row>
    <row r="251" ht="14.25" hidden="1" spans="1:29">
      <c r="A251" s="12" t="s">
        <v>1198</v>
      </c>
      <c r="B251" s="7" t="s">
        <v>25</v>
      </c>
      <c r="C251" s="12" t="s">
        <v>1185</v>
      </c>
      <c r="D251" s="13" t="s">
        <v>1199</v>
      </c>
      <c r="E251" s="12">
        <v>11.72</v>
      </c>
      <c r="F251" s="7">
        <v>11.72</v>
      </c>
      <c r="G251" s="7"/>
      <c r="H251" s="7" t="s">
        <v>28</v>
      </c>
      <c r="I251" s="12">
        <v>22</v>
      </c>
      <c r="J251" s="7">
        <v>4</v>
      </c>
      <c r="K251" s="7">
        <v>0</v>
      </c>
      <c r="L251" s="7">
        <v>0</v>
      </c>
      <c r="M251" s="7">
        <v>0</v>
      </c>
      <c r="N251" s="7">
        <v>0</v>
      </c>
      <c r="O251" s="7">
        <v>0.1</v>
      </c>
      <c r="P251" s="7">
        <v>0</v>
      </c>
      <c r="Q251" s="7" t="s">
        <v>1200</v>
      </c>
      <c r="R251" s="7" t="s">
        <v>1188</v>
      </c>
      <c r="S251" s="7">
        <v>4</v>
      </c>
      <c r="T251" s="7">
        <v>28</v>
      </c>
      <c r="U251" s="12">
        <v>10</v>
      </c>
      <c r="V251" s="7">
        <f t="shared" si="9"/>
        <v>21.72</v>
      </c>
      <c r="W251" s="7">
        <f t="shared" si="10"/>
        <v>21.72</v>
      </c>
      <c r="X251" s="7">
        <f t="shared" si="11"/>
        <v>0</v>
      </c>
      <c r="Y251" s="7">
        <v>1</v>
      </c>
      <c r="Z251" s="7" t="s">
        <v>31</v>
      </c>
      <c r="AA251" s="7" t="s">
        <v>1107</v>
      </c>
      <c r="AB251" s="12" t="s">
        <v>1108</v>
      </c>
      <c r="AC251" s="7" t="str">
        <f>VLOOKUP(Q251,Sheet1!A:A,1,FALSE)</f>
        <v>1601301887241</v>
      </c>
    </row>
    <row r="252" ht="14.25" hidden="1" spans="1:29">
      <c r="A252" s="12" t="s">
        <v>1201</v>
      </c>
      <c r="B252" s="7" t="s">
        <v>25</v>
      </c>
      <c r="C252" s="12" t="s">
        <v>1141</v>
      </c>
      <c r="D252" s="13" t="s">
        <v>1202</v>
      </c>
      <c r="E252" s="12">
        <v>7.65</v>
      </c>
      <c r="F252" s="7">
        <v>7.65</v>
      </c>
      <c r="G252" s="7"/>
      <c r="H252" s="7" t="s">
        <v>28</v>
      </c>
      <c r="I252" s="12">
        <v>117</v>
      </c>
      <c r="J252" s="7">
        <v>6</v>
      </c>
      <c r="K252" s="7">
        <v>0</v>
      </c>
      <c r="L252" s="7">
        <v>0</v>
      </c>
      <c r="M252" s="7">
        <v>0</v>
      </c>
      <c r="N252" s="7">
        <v>0</v>
      </c>
      <c r="O252" s="7">
        <v>0.1</v>
      </c>
      <c r="P252" s="7">
        <v>0</v>
      </c>
      <c r="Q252" s="7" t="s">
        <v>1203</v>
      </c>
      <c r="R252" s="7" t="s">
        <v>1144</v>
      </c>
      <c r="S252" s="7">
        <v>6</v>
      </c>
      <c r="T252" s="7">
        <v>147</v>
      </c>
      <c r="U252" s="12">
        <v>11</v>
      </c>
      <c r="V252" s="7">
        <f t="shared" si="9"/>
        <v>18.65</v>
      </c>
      <c r="W252" s="7">
        <f t="shared" si="10"/>
        <v>18.65</v>
      </c>
      <c r="X252" s="7">
        <f t="shared" si="11"/>
        <v>0</v>
      </c>
      <c r="Y252" s="7">
        <v>1</v>
      </c>
      <c r="Z252" s="7" t="s">
        <v>31</v>
      </c>
      <c r="AA252" s="7" t="s">
        <v>1107</v>
      </c>
      <c r="AB252" s="12" t="s">
        <v>1108</v>
      </c>
      <c r="AC252" s="7" t="str">
        <f>VLOOKUP(Q252,Sheet1!A:A,1,FALSE)</f>
        <v>1601299972640</v>
      </c>
    </row>
    <row r="253" ht="14.25" hidden="1" spans="1:29">
      <c r="A253" s="12" t="s">
        <v>1204</v>
      </c>
      <c r="B253" s="7" t="s">
        <v>25</v>
      </c>
      <c r="C253" s="12" t="s">
        <v>1205</v>
      </c>
      <c r="D253" s="13" t="s">
        <v>1206</v>
      </c>
      <c r="E253" s="12">
        <v>0.93</v>
      </c>
      <c r="F253" s="7">
        <v>0.93</v>
      </c>
      <c r="G253" s="7"/>
      <c r="H253" s="7" t="s">
        <v>28</v>
      </c>
      <c r="I253" s="12">
        <v>256</v>
      </c>
      <c r="J253" s="7">
        <v>4</v>
      </c>
      <c r="K253" s="7">
        <v>0</v>
      </c>
      <c r="L253" s="7">
        <v>0</v>
      </c>
      <c r="M253" s="7">
        <v>0</v>
      </c>
      <c r="N253" s="7">
        <v>0</v>
      </c>
      <c r="O253" s="7">
        <v>0.1</v>
      </c>
      <c r="P253" s="7">
        <v>0</v>
      </c>
      <c r="Q253" s="7" t="s">
        <v>1207</v>
      </c>
      <c r="R253" s="7" t="s">
        <v>1039</v>
      </c>
      <c r="S253" s="7">
        <v>4</v>
      </c>
      <c r="T253" s="7">
        <v>322</v>
      </c>
      <c r="U253" s="12">
        <v>10</v>
      </c>
      <c r="V253" s="7">
        <f t="shared" si="9"/>
        <v>10.93</v>
      </c>
      <c r="W253" s="7">
        <f t="shared" si="10"/>
        <v>10.93</v>
      </c>
      <c r="X253" s="7">
        <f t="shared" si="11"/>
        <v>0</v>
      </c>
      <c r="Y253" s="7">
        <v>1</v>
      </c>
      <c r="Z253" s="7" t="s">
        <v>31</v>
      </c>
      <c r="AA253" s="7" t="s">
        <v>1107</v>
      </c>
      <c r="AB253" s="12" t="s">
        <v>1108</v>
      </c>
      <c r="AC253" s="7" t="str">
        <f>VLOOKUP(Q253,Sheet1!A:A,1,FALSE)</f>
        <v>1601300914200</v>
      </c>
    </row>
    <row r="254" ht="14.25" hidden="1" spans="1:29">
      <c r="A254" s="12" t="s">
        <v>1208</v>
      </c>
      <c r="B254" s="7" t="s">
        <v>25</v>
      </c>
      <c r="C254" s="12" t="s">
        <v>1104</v>
      </c>
      <c r="D254" s="13" t="s">
        <v>1209</v>
      </c>
      <c r="E254" s="12">
        <v>3.6</v>
      </c>
      <c r="F254" s="7">
        <v>3.6</v>
      </c>
      <c r="G254" s="7"/>
      <c r="H254" s="7" t="s">
        <v>28</v>
      </c>
      <c r="I254" s="12">
        <v>141</v>
      </c>
      <c r="J254" s="7">
        <v>11</v>
      </c>
      <c r="K254" s="7">
        <v>0</v>
      </c>
      <c r="L254" s="7">
        <v>0</v>
      </c>
      <c r="M254" s="7">
        <v>0</v>
      </c>
      <c r="N254" s="7">
        <v>0</v>
      </c>
      <c r="O254" s="7">
        <v>0.1</v>
      </c>
      <c r="P254" s="7">
        <v>0</v>
      </c>
      <c r="Q254" s="7" t="s">
        <v>1210</v>
      </c>
      <c r="R254" s="7" t="s">
        <v>1044</v>
      </c>
      <c r="S254" s="7">
        <v>11</v>
      </c>
      <c r="T254" s="7">
        <v>179</v>
      </c>
      <c r="U254" s="12">
        <v>8</v>
      </c>
      <c r="V254" s="7">
        <f t="shared" si="9"/>
        <v>11.6</v>
      </c>
      <c r="W254" s="7">
        <f t="shared" si="10"/>
        <v>11.6</v>
      </c>
      <c r="X254" s="7">
        <f t="shared" si="11"/>
        <v>0</v>
      </c>
      <c r="Y254" s="7">
        <v>1</v>
      </c>
      <c r="Z254" s="7" t="s">
        <v>31</v>
      </c>
      <c r="AA254" s="7" t="s">
        <v>1107</v>
      </c>
      <c r="AB254" s="12" t="s">
        <v>1108</v>
      </c>
      <c r="AC254" s="7" t="str">
        <f>VLOOKUP(Q254,Sheet1!A:A,1,FALSE)</f>
        <v>1601300087607</v>
      </c>
    </row>
    <row r="255" ht="14.25" hidden="1" spans="1:29">
      <c r="A255" s="12" t="s">
        <v>1211</v>
      </c>
      <c r="B255" s="7" t="s">
        <v>25</v>
      </c>
      <c r="C255" s="12" t="s">
        <v>1185</v>
      </c>
      <c r="D255" s="13" t="s">
        <v>1212</v>
      </c>
      <c r="E255" s="12">
        <v>11.72</v>
      </c>
      <c r="F255" s="7">
        <v>11.72</v>
      </c>
      <c r="G255" s="7"/>
      <c r="H255" s="7" t="s">
        <v>28</v>
      </c>
      <c r="I255" s="12">
        <v>22</v>
      </c>
      <c r="J255" s="7">
        <v>4</v>
      </c>
      <c r="K255" s="7">
        <v>0</v>
      </c>
      <c r="L255" s="7">
        <v>0</v>
      </c>
      <c r="M255" s="7">
        <v>0</v>
      </c>
      <c r="N255" s="7">
        <v>0</v>
      </c>
      <c r="O255" s="7">
        <v>0.1</v>
      </c>
      <c r="P255" s="7">
        <v>0</v>
      </c>
      <c r="Q255" s="7" t="s">
        <v>1213</v>
      </c>
      <c r="R255" s="7" t="s">
        <v>1188</v>
      </c>
      <c r="S255" s="7">
        <v>4</v>
      </c>
      <c r="T255" s="7">
        <v>28</v>
      </c>
      <c r="U255" s="12">
        <v>8</v>
      </c>
      <c r="V255" s="7">
        <f t="shared" si="9"/>
        <v>19.72</v>
      </c>
      <c r="W255" s="7">
        <f t="shared" si="10"/>
        <v>19.72</v>
      </c>
      <c r="X255" s="7">
        <f t="shared" si="11"/>
        <v>0</v>
      </c>
      <c r="Y255" s="7">
        <v>1</v>
      </c>
      <c r="Z255" s="7" t="s">
        <v>31</v>
      </c>
      <c r="AA255" s="7" t="s">
        <v>1107</v>
      </c>
      <c r="AB255" s="12" t="s">
        <v>1108</v>
      </c>
      <c r="AC255" s="7" t="str">
        <f>VLOOKUP(Q255,Sheet1!A:A,1,FALSE)</f>
        <v>1601300339767</v>
      </c>
    </row>
    <row r="256" ht="14.25" hidden="1" spans="1:29">
      <c r="A256" s="12" t="s">
        <v>1214</v>
      </c>
      <c r="B256" s="7" t="s">
        <v>25</v>
      </c>
      <c r="C256" s="12" t="s">
        <v>1205</v>
      </c>
      <c r="D256" s="13" t="s">
        <v>1215</v>
      </c>
      <c r="E256" s="12">
        <v>0.93</v>
      </c>
      <c r="F256" s="7">
        <v>0.93</v>
      </c>
      <c r="G256" s="7"/>
      <c r="H256" s="7" t="s">
        <v>28</v>
      </c>
      <c r="I256" s="12">
        <v>256</v>
      </c>
      <c r="J256" s="7">
        <v>4</v>
      </c>
      <c r="K256" s="7">
        <v>0</v>
      </c>
      <c r="L256" s="7">
        <v>0</v>
      </c>
      <c r="M256" s="7">
        <v>0</v>
      </c>
      <c r="N256" s="7">
        <v>0</v>
      </c>
      <c r="O256" s="7">
        <v>0.1</v>
      </c>
      <c r="P256" s="7">
        <v>0</v>
      </c>
      <c r="Q256" s="7" t="s">
        <v>1216</v>
      </c>
      <c r="R256" s="7" t="s">
        <v>1039</v>
      </c>
      <c r="S256" s="7">
        <v>4</v>
      </c>
      <c r="T256" s="7">
        <v>322</v>
      </c>
      <c r="U256" s="12">
        <v>8</v>
      </c>
      <c r="V256" s="7">
        <f t="shared" si="9"/>
        <v>8.93</v>
      </c>
      <c r="W256" s="7">
        <f t="shared" si="10"/>
        <v>8.93</v>
      </c>
      <c r="X256" s="7">
        <f t="shared" si="11"/>
        <v>0</v>
      </c>
      <c r="Y256" s="7">
        <v>1</v>
      </c>
      <c r="Z256" s="7" t="s">
        <v>31</v>
      </c>
      <c r="AA256" s="7" t="s">
        <v>1107</v>
      </c>
      <c r="AB256" s="12" t="s">
        <v>1108</v>
      </c>
      <c r="AC256" s="7" t="str">
        <f>VLOOKUP(Q256,Sheet1!A:A,1,FALSE)</f>
        <v>1601300950156</v>
      </c>
    </row>
    <row r="257" ht="14.25" hidden="1" spans="1:29">
      <c r="A257" s="12" t="s">
        <v>1217</v>
      </c>
      <c r="B257" s="7" t="s">
        <v>25</v>
      </c>
      <c r="C257" s="12" t="s">
        <v>1218</v>
      </c>
      <c r="D257" s="13" t="s">
        <v>1219</v>
      </c>
      <c r="E257" s="12">
        <v>7.66</v>
      </c>
      <c r="F257" s="7">
        <v>7.66</v>
      </c>
      <c r="G257" s="7"/>
      <c r="H257" s="7" t="s">
        <v>28</v>
      </c>
      <c r="I257" s="12">
        <v>28</v>
      </c>
      <c r="J257" s="7">
        <v>4</v>
      </c>
      <c r="K257" s="7">
        <v>0</v>
      </c>
      <c r="L257" s="7">
        <v>0</v>
      </c>
      <c r="M257" s="7">
        <v>0</v>
      </c>
      <c r="N257" s="7">
        <v>0</v>
      </c>
      <c r="O257" s="7">
        <v>0.1</v>
      </c>
      <c r="P257" s="7">
        <v>0</v>
      </c>
      <c r="Q257" s="7" t="s">
        <v>1220</v>
      </c>
      <c r="R257" s="7" t="s">
        <v>1015</v>
      </c>
      <c r="S257" s="7">
        <v>4</v>
      </c>
      <c r="T257" s="7">
        <v>36</v>
      </c>
      <c r="U257" s="12">
        <v>8</v>
      </c>
      <c r="V257" s="7">
        <f t="shared" si="9"/>
        <v>15.66</v>
      </c>
      <c r="W257" s="7">
        <f t="shared" si="10"/>
        <v>15.66</v>
      </c>
      <c r="X257" s="7">
        <f t="shared" si="11"/>
        <v>0</v>
      </c>
      <c r="Y257" s="7">
        <v>1</v>
      </c>
      <c r="Z257" s="7" t="s">
        <v>31</v>
      </c>
      <c r="AA257" s="7" t="s">
        <v>1107</v>
      </c>
      <c r="AB257" s="12" t="s">
        <v>1108</v>
      </c>
      <c r="AC257" s="7" t="str">
        <f>VLOOKUP(Q257,Sheet1!A:A,1,FALSE)</f>
        <v>1601299906634</v>
      </c>
    </row>
    <row r="258" ht="14.25" hidden="1" spans="1:29">
      <c r="A258" s="12" t="s">
        <v>1221</v>
      </c>
      <c r="B258" s="7" t="s">
        <v>25</v>
      </c>
      <c r="C258" s="12" t="s">
        <v>1222</v>
      </c>
      <c r="D258" s="13" t="s">
        <v>1223</v>
      </c>
      <c r="E258" s="12">
        <v>11.72</v>
      </c>
      <c r="F258" s="7">
        <v>11.72</v>
      </c>
      <c r="G258" s="7"/>
      <c r="H258" s="7" t="s">
        <v>28</v>
      </c>
      <c r="I258" s="12">
        <v>32</v>
      </c>
      <c r="J258" s="7">
        <v>4</v>
      </c>
      <c r="K258" s="7">
        <v>0</v>
      </c>
      <c r="L258" s="7">
        <v>0</v>
      </c>
      <c r="M258" s="7">
        <v>0</v>
      </c>
      <c r="N258" s="7">
        <v>0</v>
      </c>
      <c r="O258" s="7">
        <v>0.1</v>
      </c>
      <c r="P258" s="7">
        <v>0</v>
      </c>
      <c r="Q258" s="7" t="s">
        <v>1224</v>
      </c>
      <c r="R258" s="7" t="s">
        <v>1188</v>
      </c>
      <c r="S258" s="7">
        <v>4</v>
      </c>
      <c r="T258" s="7">
        <v>40</v>
      </c>
      <c r="U258" s="12">
        <v>12</v>
      </c>
      <c r="V258" s="7">
        <f t="shared" si="9"/>
        <v>23.72</v>
      </c>
      <c r="W258" s="7">
        <f t="shared" si="10"/>
        <v>23.72</v>
      </c>
      <c r="X258" s="7">
        <f t="shared" si="11"/>
        <v>0</v>
      </c>
      <c r="Y258" s="7">
        <v>1</v>
      </c>
      <c r="Z258" s="7" t="s">
        <v>31</v>
      </c>
      <c r="AA258" s="7" t="s">
        <v>1107</v>
      </c>
      <c r="AB258" s="12" t="s">
        <v>1108</v>
      </c>
      <c r="AC258" s="7" t="str">
        <f>VLOOKUP(Q258,Sheet1!A:A,1,FALSE)</f>
        <v>1601300063199</v>
      </c>
    </row>
    <row r="259" ht="14.25" hidden="1" spans="1:29">
      <c r="A259" s="9" t="s">
        <v>1225</v>
      </c>
      <c r="B259" s="9" t="s">
        <v>25</v>
      </c>
      <c r="C259" s="9" t="s">
        <v>1137</v>
      </c>
      <c r="D259" s="11" t="s">
        <v>1226</v>
      </c>
      <c r="E259" s="9">
        <v>11.82</v>
      </c>
      <c r="F259" s="7">
        <v>11.82</v>
      </c>
      <c r="G259" s="7"/>
      <c r="H259" s="7" t="s">
        <v>28</v>
      </c>
      <c r="I259" s="9">
        <v>11</v>
      </c>
      <c r="J259" s="7">
        <v>1</v>
      </c>
      <c r="K259" s="7">
        <v>0</v>
      </c>
      <c r="L259" s="7">
        <v>0</v>
      </c>
      <c r="M259" s="7">
        <v>0</v>
      </c>
      <c r="N259" s="7">
        <v>0</v>
      </c>
      <c r="O259" s="7">
        <v>0.1</v>
      </c>
      <c r="P259" s="7">
        <v>0</v>
      </c>
      <c r="Q259" s="7" t="s">
        <v>1227</v>
      </c>
      <c r="R259" s="7" t="s">
        <v>1099</v>
      </c>
      <c r="S259" s="7">
        <v>1</v>
      </c>
      <c r="T259" s="7">
        <v>14</v>
      </c>
      <c r="U259" s="7">
        <v>10</v>
      </c>
      <c r="V259" s="7"/>
      <c r="W259" s="7"/>
      <c r="X259" s="7"/>
      <c r="Y259" s="7">
        <v>1</v>
      </c>
      <c r="Z259" s="7" t="s">
        <v>31</v>
      </c>
      <c r="AA259" s="7" t="s">
        <v>1107</v>
      </c>
      <c r="AB259" s="9" t="s">
        <v>1108</v>
      </c>
      <c r="AC259" s="7" t="str">
        <f>VLOOKUP(Q259,Sheet1!A:A,1,FALSE)</f>
        <v>1601301549134</v>
      </c>
    </row>
    <row r="260" ht="14.25" hidden="1" spans="1:29">
      <c r="A260" s="12" t="s">
        <v>1228</v>
      </c>
      <c r="B260" s="7" t="s">
        <v>25</v>
      </c>
      <c r="C260" s="12" t="s">
        <v>1141</v>
      </c>
      <c r="D260" s="13" t="s">
        <v>1229</v>
      </c>
      <c r="E260" s="12">
        <v>7.65</v>
      </c>
      <c r="F260" s="7">
        <v>7.65</v>
      </c>
      <c r="G260" s="7"/>
      <c r="H260" s="7" t="s">
        <v>28</v>
      </c>
      <c r="I260" s="12">
        <v>117</v>
      </c>
      <c r="J260" s="7">
        <v>6</v>
      </c>
      <c r="K260" s="7">
        <v>0</v>
      </c>
      <c r="L260" s="7">
        <v>0</v>
      </c>
      <c r="M260" s="7">
        <v>0</v>
      </c>
      <c r="N260" s="7">
        <v>0</v>
      </c>
      <c r="O260" s="7">
        <v>0.1</v>
      </c>
      <c r="P260" s="7">
        <v>0</v>
      </c>
      <c r="Q260" s="7" t="s">
        <v>1230</v>
      </c>
      <c r="R260" s="7" t="s">
        <v>1144</v>
      </c>
      <c r="S260" s="7">
        <v>6</v>
      </c>
      <c r="T260" s="7">
        <v>147</v>
      </c>
      <c r="U260" s="12">
        <v>10</v>
      </c>
      <c r="V260" s="7">
        <f t="shared" ref="V260:V265" si="12">SUM(E260+U260)</f>
        <v>17.65</v>
      </c>
      <c r="W260" s="7">
        <f t="shared" ref="W260:W265" si="13">SUM(F260+U260)</f>
        <v>17.65</v>
      </c>
      <c r="X260" s="7">
        <f t="shared" ref="X260:X265" si="14">V260-W260</f>
        <v>0</v>
      </c>
      <c r="Y260" s="7">
        <v>1</v>
      </c>
      <c r="Z260" s="7" t="s">
        <v>31</v>
      </c>
      <c r="AA260" s="7" t="s">
        <v>1107</v>
      </c>
      <c r="AB260" s="12" t="s">
        <v>1108</v>
      </c>
      <c r="AC260" s="7" t="str">
        <f>VLOOKUP(Q260,Sheet1!A:A,1,FALSE)</f>
        <v>1601301537175</v>
      </c>
    </row>
    <row r="261" ht="14.25" hidden="1" spans="1:29">
      <c r="A261" s="12" t="s">
        <v>1231</v>
      </c>
      <c r="B261" s="7" t="s">
        <v>25</v>
      </c>
      <c r="C261" s="12" t="s">
        <v>1232</v>
      </c>
      <c r="D261" s="13" t="s">
        <v>1233</v>
      </c>
      <c r="E261" s="12">
        <v>7.66</v>
      </c>
      <c r="F261" s="7">
        <v>7.66</v>
      </c>
      <c r="G261" s="7"/>
      <c r="H261" s="7" t="s">
        <v>28</v>
      </c>
      <c r="I261" s="12">
        <v>28</v>
      </c>
      <c r="J261" s="7">
        <v>4</v>
      </c>
      <c r="K261" s="7">
        <v>0</v>
      </c>
      <c r="L261" s="7">
        <v>0</v>
      </c>
      <c r="M261" s="7">
        <v>0</v>
      </c>
      <c r="N261" s="7">
        <v>0</v>
      </c>
      <c r="O261" s="7">
        <v>0.1</v>
      </c>
      <c r="P261" s="7">
        <v>0</v>
      </c>
      <c r="Q261" s="7" t="s">
        <v>1234</v>
      </c>
      <c r="R261" s="7" t="s">
        <v>1015</v>
      </c>
      <c r="S261" s="7">
        <v>4</v>
      </c>
      <c r="T261" s="7">
        <v>36</v>
      </c>
      <c r="U261" s="12">
        <v>10</v>
      </c>
      <c r="V261" s="7">
        <f t="shared" si="12"/>
        <v>17.66</v>
      </c>
      <c r="W261" s="7">
        <f t="shared" si="13"/>
        <v>17.66</v>
      </c>
      <c r="X261" s="7">
        <f t="shared" si="14"/>
        <v>0</v>
      </c>
      <c r="Y261" s="7">
        <v>1</v>
      </c>
      <c r="Z261" s="7" t="s">
        <v>31</v>
      </c>
      <c r="AA261" s="7" t="s">
        <v>1107</v>
      </c>
      <c r="AB261" s="12" t="s">
        <v>1108</v>
      </c>
      <c r="AC261" s="7" t="str">
        <f>VLOOKUP(Q261,Sheet1!A:A,1,FALSE)</f>
        <v>1601301467109</v>
      </c>
    </row>
    <row r="262" ht="14.25" hidden="1" spans="1:29">
      <c r="A262" s="12" t="s">
        <v>1235</v>
      </c>
      <c r="B262" s="7" t="s">
        <v>25</v>
      </c>
      <c r="C262" s="12" t="s">
        <v>1236</v>
      </c>
      <c r="D262" s="13" t="s">
        <v>1237</v>
      </c>
      <c r="E262" s="12">
        <v>7.66</v>
      </c>
      <c r="F262" s="7">
        <v>7.66</v>
      </c>
      <c r="G262" s="7"/>
      <c r="H262" s="7" t="s">
        <v>28</v>
      </c>
      <c r="I262" s="12">
        <v>22</v>
      </c>
      <c r="J262" s="7">
        <v>5</v>
      </c>
      <c r="K262" s="7">
        <v>0</v>
      </c>
      <c r="L262" s="7">
        <v>0</v>
      </c>
      <c r="M262" s="7">
        <v>0</v>
      </c>
      <c r="N262" s="7">
        <v>0</v>
      </c>
      <c r="O262" s="7">
        <v>0.1</v>
      </c>
      <c r="P262" s="7">
        <v>0</v>
      </c>
      <c r="Q262" s="7" t="s">
        <v>1238</v>
      </c>
      <c r="R262" s="7" t="s">
        <v>1015</v>
      </c>
      <c r="S262" s="7">
        <v>5</v>
      </c>
      <c r="T262" s="7">
        <v>29</v>
      </c>
      <c r="U262" s="12">
        <v>10</v>
      </c>
      <c r="V262" s="7">
        <f t="shared" si="12"/>
        <v>17.66</v>
      </c>
      <c r="W262" s="7">
        <f t="shared" si="13"/>
        <v>17.66</v>
      </c>
      <c r="X262" s="7">
        <f t="shared" si="14"/>
        <v>0</v>
      </c>
      <c r="Y262" s="7">
        <v>1</v>
      </c>
      <c r="Z262" s="7" t="s">
        <v>31</v>
      </c>
      <c r="AA262" s="7" t="s">
        <v>1107</v>
      </c>
      <c r="AB262" s="12" t="s">
        <v>1108</v>
      </c>
      <c r="AC262" s="7" t="str">
        <f>VLOOKUP(Q262,Sheet1!A:A,1,FALSE)</f>
        <v>1601301563051</v>
      </c>
    </row>
    <row r="263" ht="14.25" hidden="1" spans="1:29">
      <c r="A263" s="12" t="s">
        <v>1239</v>
      </c>
      <c r="B263" s="7" t="s">
        <v>25</v>
      </c>
      <c r="C263" s="12" t="s">
        <v>1128</v>
      </c>
      <c r="D263" s="13" t="s">
        <v>1240</v>
      </c>
      <c r="E263" s="12">
        <v>10.44</v>
      </c>
      <c r="F263" s="7">
        <v>10.44</v>
      </c>
      <c r="G263" s="7"/>
      <c r="H263" s="7" t="s">
        <v>28</v>
      </c>
      <c r="I263" s="12">
        <v>32</v>
      </c>
      <c r="J263" s="7">
        <v>4</v>
      </c>
      <c r="K263" s="7">
        <v>0</v>
      </c>
      <c r="L263" s="7">
        <v>0</v>
      </c>
      <c r="M263" s="7">
        <v>0</v>
      </c>
      <c r="N263" s="7">
        <v>0</v>
      </c>
      <c r="O263" s="7">
        <v>0.1</v>
      </c>
      <c r="P263" s="7">
        <v>0</v>
      </c>
      <c r="Q263" s="7" t="s">
        <v>1241</v>
      </c>
      <c r="R263" s="7" t="s">
        <v>1091</v>
      </c>
      <c r="S263" s="7">
        <v>4</v>
      </c>
      <c r="T263" s="7">
        <v>41</v>
      </c>
      <c r="U263" s="12">
        <v>10</v>
      </c>
      <c r="V263" s="7">
        <f t="shared" si="12"/>
        <v>20.44</v>
      </c>
      <c r="W263" s="7">
        <f t="shared" si="13"/>
        <v>20.44</v>
      </c>
      <c r="X263" s="7">
        <f t="shared" si="14"/>
        <v>0</v>
      </c>
      <c r="Y263" s="7">
        <v>1</v>
      </c>
      <c r="Z263" s="7" t="s">
        <v>31</v>
      </c>
      <c r="AA263" s="7" t="s">
        <v>1107</v>
      </c>
      <c r="AB263" s="12" t="s">
        <v>1108</v>
      </c>
      <c r="AC263" s="7" t="str">
        <f>VLOOKUP(Q263,Sheet1!A:A,1,FALSE)</f>
        <v>1601302076564</v>
      </c>
    </row>
    <row r="264" ht="14.25" hidden="1" spans="1:29">
      <c r="A264" s="12" t="s">
        <v>1242</v>
      </c>
      <c r="B264" s="7" t="s">
        <v>25</v>
      </c>
      <c r="C264" s="12" t="s">
        <v>1205</v>
      </c>
      <c r="D264" s="13" t="s">
        <v>1243</v>
      </c>
      <c r="E264" s="12">
        <v>0.93</v>
      </c>
      <c r="F264" s="7">
        <v>0.93</v>
      </c>
      <c r="G264" s="7"/>
      <c r="H264" s="7" t="s">
        <v>28</v>
      </c>
      <c r="I264" s="12">
        <v>256</v>
      </c>
      <c r="J264" s="7">
        <v>4</v>
      </c>
      <c r="K264" s="7">
        <v>0</v>
      </c>
      <c r="L264" s="7">
        <v>0</v>
      </c>
      <c r="M264" s="7">
        <v>0</v>
      </c>
      <c r="N264" s="7">
        <v>0</v>
      </c>
      <c r="O264" s="7">
        <v>0.1</v>
      </c>
      <c r="P264" s="7">
        <v>0</v>
      </c>
      <c r="Q264" s="7" t="s">
        <v>1244</v>
      </c>
      <c r="R264" s="7" t="s">
        <v>1039</v>
      </c>
      <c r="S264" s="7">
        <v>4</v>
      </c>
      <c r="T264" s="7">
        <v>322</v>
      </c>
      <c r="U264" s="12">
        <v>10</v>
      </c>
      <c r="V264" s="7">
        <f t="shared" si="12"/>
        <v>10.93</v>
      </c>
      <c r="W264" s="7">
        <f t="shared" si="13"/>
        <v>10.93</v>
      </c>
      <c r="X264" s="7">
        <f t="shared" si="14"/>
        <v>0</v>
      </c>
      <c r="Y264" s="7">
        <v>1</v>
      </c>
      <c r="Z264" s="7" t="s">
        <v>31</v>
      </c>
      <c r="AA264" s="7" t="s">
        <v>1107</v>
      </c>
      <c r="AB264" s="12" t="s">
        <v>1108</v>
      </c>
      <c r="AC264" s="7" t="str">
        <f>VLOOKUP(Q264,Sheet1!A:A,1,FALSE)</f>
        <v>1601301567285</v>
      </c>
    </row>
    <row r="265" ht="14.25" hidden="1" spans="1:29">
      <c r="A265" s="12" t="s">
        <v>1245</v>
      </c>
      <c r="B265" s="7" t="s">
        <v>25</v>
      </c>
      <c r="C265" s="12" t="s">
        <v>1115</v>
      </c>
      <c r="D265" s="13" t="s">
        <v>1246</v>
      </c>
      <c r="E265" s="12">
        <v>13.74</v>
      </c>
      <c r="F265" s="7">
        <v>13.74</v>
      </c>
      <c r="G265" s="7"/>
      <c r="H265" s="7" t="s">
        <v>28</v>
      </c>
      <c r="I265" s="12">
        <v>89</v>
      </c>
      <c r="J265" s="7">
        <v>1</v>
      </c>
      <c r="K265" s="7">
        <v>0</v>
      </c>
      <c r="L265" s="7">
        <v>0</v>
      </c>
      <c r="M265" s="7">
        <v>0</v>
      </c>
      <c r="N265" s="7">
        <v>0</v>
      </c>
      <c r="O265" s="7">
        <v>0.1</v>
      </c>
      <c r="P265" s="7">
        <v>0</v>
      </c>
      <c r="Q265" s="7" t="s">
        <v>1247</v>
      </c>
      <c r="R265" s="7" t="s">
        <v>1113</v>
      </c>
      <c r="S265" s="7">
        <v>1</v>
      </c>
      <c r="T265" s="7">
        <v>112</v>
      </c>
      <c r="U265" s="12">
        <v>10</v>
      </c>
      <c r="V265" s="7">
        <f t="shared" si="12"/>
        <v>23.74</v>
      </c>
      <c r="W265" s="7">
        <f t="shared" si="13"/>
        <v>23.74</v>
      </c>
      <c r="X265" s="7">
        <f t="shared" si="14"/>
        <v>0</v>
      </c>
      <c r="Y265" s="7">
        <v>1</v>
      </c>
      <c r="Z265" s="7" t="s">
        <v>31</v>
      </c>
      <c r="AA265" s="7" t="s">
        <v>1107</v>
      </c>
      <c r="AB265" s="12" t="s">
        <v>1108</v>
      </c>
      <c r="AC265" s="7" t="str">
        <f>VLOOKUP(Q265,Sheet1!A:A,1,FALSE)</f>
        <v>1601301567772</v>
      </c>
    </row>
    <row r="266" ht="14.25" hidden="1" spans="1:29">
      <c r="A266" s="9" t="s">
        <v>1248</v>
      </c>
      <c r="B266" s="9" t="s">
        <v>25</v>
      </c>
      <c r="C266" s="9" t="s">
        <v>1132</v>
      </c>
      <c r="D266" s="11" t="s">
        <v>1249</v>
      </c>
      <c r="E266" s="9">
        <v>12.78</v>
      </c>
      <c r="F266" s="7">
        <v>12.78</v>
      </c>
      <c r="G266" s="7"/>
      <c r="H266" s="7" t="s">
        <v>28</v>
      </c>
      <c r="I266" s="9">
        <v>16</v>
      </c>
      <c r="J266" s="7">
        <v>1</v>
      </c>
      <c r="K266" s="7">
        <v>0</v>
      </c>
      <c r="L266" s="7">
        <v>0</v>
      </c>
      <c r="M266" s="7">
        <v>0</v>
      </c>
      <c r="N266" s="7">
        <v>0</v>
      </c>
      <c r="O266" s="7">
        <v>0.1</v>
      </c>
      <c r="P266" s="7">
        <v>0</v>
      </c>
      <c r="Q266" s="7" t="s">
        <v>1250</v>
      </c>
      <c r="R266" s="7" t="s">
        <v>1135</v>
      </c>
      <c r="S266" s="7">
        <v>1</v>
      </c>
      <c r="T266" s="7">
        <v>20</v>
      </c>
      <c r="U266" s="7">
        <v>10</v>
      </c>
      <c r="V266" s="7"/>
      <c r="W266" s="7"/>
      <c r="X266" s="7"/>
      <c r="Y266" s="7">
        <v>1</v>
      </c>
      <c r="Z266" s="7" t="s">
        <v>31</v>
      </c>
      <c r="AA266" s="7" t="s">
        <v>1107</v>
      </c>
      <c r="AB266" s="9" t="s">
        <v>1108</v>
      </c>
      <c r="AC266" s="7" t="str">
        <f>VLOOKUP(Q266,Sheet1!A:A,1,FALSE)</f>
        <v>1601301572314</v>
      </c>
    </row>
    <row r="267" ht="14.25" hidden="1" spans="1:29">
      <c r="A267" s="12" t="s">
        <v>1251</v>
      </c>
      <c r="B267" s="7" t="s">
        <v>25</v>
      </c>
      <c r="C267" s="12" t="s">
        <v>1252</v>
      </c>
      <c r="D267" s="13" t="s">
        <v>1253</v>
      </c>
      <c r="E267" s="12">
        <v>7.37</v>
      </c>
      <c r="F267" s="7">
        <v>7.37</v>
      </c>
      <c r="G267" s="7"/>
      <c r="H267" s="7" t="s">
        <v>28</v>
      </c>
      <c r="I267" s="12">
        <v>64</v>
      </c>
      <c r="J267" s="7">
        <v>1</v>
      </c>
      <c r="K267" s="7">
        <v>0</v>
      </c>
      <c r="L267" s="7">
        <v>0</v>
      </c>
      <c r="M267" s="7">
        <v>0</v>
      </c>
      <c r="N267" s="7">
        <v>0</v>
      </c>
      <c r="O267" s="7">
        <v>0.1</v>
      </c>
      <c r="P267" s="7">
        <v>0</v>
      </c>
      <c r="Q267" s="7" t="s">
        <v>1254</v>
      </c>
      <c r="R267" s="7" t="s">
        <v>1122</v>
      </c>
      <c r="S267" s="7">
        <v>1</v>
      </c>
      <c r="T267" s="7">
        <v>81</v>
      </c>
      <c r="U267" s="12">
        <v>10</v>
      </c>
      <c r="V267" s="7">
        <f>SUM(E267+U267)</f>
        <v>17.37</v>
      </c>
      <c r="W267" s="7">
        <f>SUM(F267+U267)</f>
        <v>17.37</v>
      </c>
      <c r="X267" s="7">
        <f>V267-W267</f>
        <v>0</v>
      </c>
      <c r="Y267" s="7">
        <v>1</v>
      </c>
      <c r="Z267" s="7" t="s">
        <v>31</v>
      </c>
      <c r="AA267" s="7" t="s">
        <v>1107</v>
      </c>
      <c r="AB267" s="12" t="s">
        <v>1108</v>
      </c>
      <c r="AC267" s="7" t="str">
        <f>VLOOKUP(Q267,Sheet1!A:A,1,FALSE)</f>
        <v>1601301711141</v>
      </c>
    </row>
    <row r="268" ht="14.25" hidden="1" spans="1:29">
      <c r="A268" s="12" t="s">
        <v>1255</v>
      </c>
      <c r="B268" s="7" t="s">
        <v>25</v>
      </c>
      <c r="C268" s="12" t="s">
        <v>1115</v>
      </c>
      <c r="D268" s="13" t="s">
        <v>1256</v>
      </c>
      <c r="E268" s="12">
        <v>13.74</v>
      </c>
      <c r="F268" s="7">
        <v>13.74</v>
      </c>
      <c r="G268" s="7"/>
      <c r="H268" s="7" t="s">
        <v>28</v>
      </c>
      <c r="I268" s="12">
        <v>80</v>
      </c>
      <c r="J268" s="7">
        <v>1</v>
      </c>
      <c r="K268" s="7">
        <v>0</v>
      </c>
      <c r="L268" s="7">
        <v>0</v>
      </c>
      <c r="M268" s="7">
        <v>0</v>
      </c>
      <c r="N268" s="7">
        <v>0</v>
      </c>
      <c r="O268" s="7">
        <v>0.1</v>
      </c>
      <c r="P268" s="7">
        <v>0</v>
      </c>
      <c r="Q268" s="7" t="s">
        <v>1257</v>
      </c>
      <c r="R268" s="7" t="s">
        <v>1113</v>
      </c>
      <c r="S268" s="7">
        <v>1</v>
      </c>
      <c r="T268" s="7">
        <v>100</v>
      </c>
      <c r="U268" s="12">
        <v>12</v>
      </c>
      <c r="V268" s="7">
        <f>SUM(E268+U268)</f>
        <v>25.74</v>
      </c>
      <c r="W268" s="7">
        <f>SUM(F268+U268)</f>
        <v>25.74</v>
      </c>
      <c r="X268" s="7">
        <f>V268-W268</f>
        <v>0</v>
      </c>
      <c r="Y268" s="7">
        <v>1</v>
      </c>
      <c r="Z268" s="7" t="s">
        <v>31</v>
      </c>
      <c r="AA268" s="7" t="s">
        <v>1107</v>
      </c>
      <c r="AB268" s="12" t="s">
        <v>1108</v>
      </c>
      <c r="AC268" s="7" t="str">
        <f>VLOOKUP(Q268,Sheet1!A:A,1,FALSE)</f>
        <v>1601300334100</v>
      </c>
    </row>
    <row r="269" ht="14.25" hidden="1" spans="1:29">
      <c r="A269" s="9" t="s">
        <v>1258</v>
      </c>
      <c r="B269" s="9" t="s">
        <v>25</v>
      </c>
      <c r="C269" s="9" t="s">
        <v>1137</v>
      </c>
      <c r="D269" s="11" t="s">
        <v>1259</v>
      </c>
      <c r="E269" s="9">
        <v>11.82</v>
      </c>
      <c r="F269" s="7">
        <v>11.82</v>
      </c>
      <c r="G269" s="7"/>
      <c r="H269" s="7" t="s">
        <v>28</v>
      </c>
      <c r="I269" s="9">
        <v>11</v>
      </c>
      <c r="J269" s="7">
        <v>1</v>
      </c>
      <c r="K269" s="7">
        <v>0</v>
      </c>
      <c r="L269" s="7">
        <v>0</v>
      </c>
      <c r="M269" s="7">
        <v>0</v>
      </c>
      <c r="N269" s="7">
        <v>0</v>
      </c>
      <c r="O269" s="7">
        <v>0.1</v>
      </c>
      <c r="P269" s="7">
        <v>0</v>
      </c>
      <c r="Q269" s="7" t="s">
        <v>1260</v>
      </c>
      <c r="R269" s="7" t="s">
        <v>1099</v>
      </c>
      <c r="S269" s="7">
        <v>1</v>
      </c>
      <c r="T269" s="7">
        <v>14</v>
      </c>
      <c r="U269" s="7">
        <v>12</v>
      </c>
      <c r="V269" s="7"/>
      <c r="W269" s="7"/>
      <c r="X269" s="7"/>
      <c r="Y269" s="7">
        <v>1</v>
      </c>
      <c r="Z269" s="7" t="s">
        <v>31</v>
      </c>
      <c r="AA269" s="7" t="s">
        <v>1107</v>
      </c>
      <c r="AB269" s="9" t="s">
        <v>1108</v>
      </c>
      <c r="AC269" s="7" t="str">
        <f>VLOOKUP(Q269,Sheet1!A:A,1,FALSE)</f>
        <v>1601300046480</v>
      </c>
    </row>
    <row r="270" ht="14.25" hidden="1" spans="1:29">
      <c r="A270" s="7" t="s">
        <v>1261</v>
      </c>
      <c r="B270" s="7" t="s">
        <v>25</v>
      </c>
      <c r="C270" s="7" t="s">
        <v>1262</v>
      </c>
      <c r="D270" s="8" t="s">
        <v>1263</v>
      </c>
      <c r="E270" s="7">
        <v>13.65</v>
      </c>
      <c r="F270" s="7">
        <v>13.65</v>
      </c>
      <c r="G270" s="7"/>
      <c r="H270" s="7" t="s">
        <v>28</v>
      </c>
      <c r="I270" s="7">
        <v>19</v>
      </c>
      <c r="J270" s="7">
        <v>1</v>
      </c>
      <c r="K270" s="7">
        <v>0</v>
      </c>
      <c r="L270" s="7">
        <v>0</v>
      </c>
      <c r="M270" s="7">
        <v>0</v>
      </c>
      <c r="N270" s="7">
        <v>0</v>
      </c>
      <c r="O270" s="7">
        <v>0.1</v>
      </c>
      <c r="P270" s="7">
        <v>0</v>
      </c>
      <c r="Q270" s="7" t="s">
        <v>1264</v>
      </c>
      <c r="R270" s="7" t="s">
        <v>915</v>
      </c>
      <c r="S270" s="7">
        <v>1</v>
      </c>
      <c r="T270" s="7">
        <v>24</v>
      </c>
      <c r="U270" s="7">
        <v>14</v>
      </c>
      <c r="V270" s="7"/>
      <c r="W270" s="7"/>
      <c r="X270" s="7"/>
      <c r="Y270" s="7">
        <v>1</v>
      </c>
      <c r="Z270" s="7" t="s">
        <v>31</v>
      </c>
      <c r="AA270" s="7" t="s">
        <v>1265</v>
      </c>
      <c r="AB270" s="7" t="s">
        <v>1266</v>
      </c>
      <c r="AC270" s="7" t="e">
        <f>VLOOKUP(Q270,Sheet1!A:A,1,FALSE)</f>
        <v>#N/A</v>
      </c>
    </row>
    <row r="271" ht="14.25" hidden="1" spans="1:29">
      <c r="A271" s="7" t="s">
        <v>1267</v>
      </c>
      <c r="B271" s="7" t="s">
        <v>25</v>
      </c>
      <c r="C271" s="7" t="s">
        <v>1268</v>
      </c>
      <c r="D271" s="8" t="s">
        <v>1269</v>
      </c>
      <c r="E271" s="7">
        <v>31.5</v>
      </c>
      <c r="F271" s="7">
        <v>31.5</v>
      </c>
      <c r="G271" s="7"/>
      <c r="H271" s="7" t="s">
        <v>28</v>
      </c>
      <c r="I271" s="7">
        <v>32</v>
      </c>
      <c r="J271" s="7">
        <v>2</v>
      </c>
      <c r="K271" s="7">
        <v>0</v>
      </c>
      <c r="L271" s="7">
        <v>0</v>
      </c>
      <c r="M271" s="7">
        <v>0</v>
      </c>
      <c r="N271" s="7">
        <v>0</v>
      </c>
      <c r="O271" s="7">
        <v>0.1</v>
      </c>
      <c r="P271" s="7">
        <v>0</v>
      </c>
      <c r="Q271" s="7" t="s">
        <v>1270</v>
      </c>
      <c r="R271" s="7" t="s">
        <v>1271</v>
      </c>
      <c r="S271" s="7">
        <v>2</v>
      </c>
      <c r="T271" s="7">
        <v>40</v>
      </c>
      <c r="U271" s="7">
        <v>22</v>
      </c>
      <c r="V271" s="7"/>
      <c r="W271" s="7"/>
      <c r="X271" s="7"/>
      <c r="Y271" s="7">
        <v>1</v>
      </c>
      <c r="Z271" s="7" t="s">
        <v>31</v>
      </c>
      <c r="AA271" s="7" t="s">
        <v>1265</v>
      </c>
      <c r="AB271" s="7" t="s">
        <v>1266</v>
      </c>
      <c r="AC271" s="7" t="e">
        <f>VLOOKUP(Q271,Sheet1!A:A,1,FALSE)</f>
        <v>#N/A</v>
      </c>
    </row>
    <row r="272" ht="14.25" hidden="1" spans="1:29">
      <c r="A272" s="7" t="s">
        <v>1272</v>
      </c>
      <c r="B272" s="7" t="s">
        <v>25</v>
      </c>
      <c r="C272" s="7" t="s">
        <v>1273</v>
      </c>
      <c r="D272" s="8" t="s">
        <v>1274</v>
      </c>
      <c r="E272" s="7">
        <v>25.2</v>
      </c>
      <c r="F272" s="7">
        <v>25.2</v>
      </c>
      <c r="G272" s="7"/>
      <c r="H272" s="7" t="s">
        <v>28</v>
      </c>
      <c r="I272" s="7">
        <v>51</v>
      </c>
      <c r="J272" s="7">
        <v>1</v>
      </c>
      <c r="K272" s="7">
        <v>0</v>
      </c>
      <c r="L272" s="7">
        <v>0</v>
      </c>
      <c r="M272" s="7">
        <v>0</v>
      </c>
      <c r="N272" s="7">
        <v>0</v>
      </c>
      <c r="O272" s="7">
        <v>0.1</v>
      </c>
      <c r="P272" s="7">
        <v>0</v>
      </c>
      <c r="Q272" s="7" t="s">
        <v>1275</v>
      </c>
      <c r="R272" s="7" t="s">
        <v>1276</v>
      </c>
      <c r="S272" s="7">
        <v>1</v>
      </c>
      <c r="T272" s="7">
        <v>64</v>
      </c>
      <c r="U272" s="7">
        <v>16</v>
      </c>
      <c r="V272" s="7"/>
      <c r="W272" s="7"/>
      <c r="X272" s="7"/>
      <c r="Y272" s="7">
        <v>1</v>
      </c>
      <c r="Z272" s="7" t="s">
        <v>31</v>
      </c>
      <c r="AA272" s="7" t="s">
        <v>1277</v>
      </c>
      <c r="AB272" s="7" t="s">
        <v>1266</v>
      </c>
      <c r="AC272" s="7" t="e">
        <f>VLOOKUP(Q272,Sheet1!A:A,1,FALSE)</f>
        <v>#N/A</v>
      </c>
    </row>
    <row r="273" ht="14.25" hidden="1" spans="1:29">
      <c r="A273" s="7" t="s">
        <v>1278</v>
      </c>
      <c r="B273" s="7" t="s">
        <v>25</v>
      </c>
      <c r="C273" s="7" t="s">
        <v>1279</v>
      </c>
      <c r="D273" s="8" t="s">
        <v>1280</v>
      </c>
      <c r="E273" s="7">
        <v>38.85</v>
      </c>
      <c r="F273" s="7">
        <v>38.85</v>
      </c>
      <c r="G273" s="7"/>
      <c r="H273" s="7" t="s">
        <v>28</v>
      </c>
      <c r="I273" s="7">
        <v>22</v>
      </c>
      <c r="J273" s="7">
        <v>1</v>
      </c>
      <c r="K273" s="7">
        <v>0</v>
      </c>
      <c r="L273" s="7">
        <v>0</v>
      </c>
      <c r="M273" s="7">
        <v>0</v>
      </c>
      <c r="N273" s="7">
        <v>0</v>
      </c>
      <c r="O273" s="7">
        <v>0.1</v>
      </c>
      <c r="P273" s="7">
        <v>0</v>
      </c>
      <c r="Q273" s="7" t="s">
        <v>1281</v>
      </c>
      <c r="R273" s="7" t="s">
        <v>1282</v>
      </c>
      <c r="S273" s="7">
        <v>1</v>
      </c>
      <c r="T273" s="7">
        <v>28</v>
      </c>
      <c r="U273" s="7">
        <v>18</v>
      </c>
      <c r="V273" s="7"/>
      <c r="W273" s="7"/>
      <c r="X273" s="7"/>
      <c r="Y273" s="7">
        <v>1</v>
      </c>
      <c r="Z273" s="7" t="s">
        <v>31</v>
      </c>
      <c r="AA273" s="7" t="s">
        <v>1265</v>
      </c>
      <c r="AB273" s="7" t="s">
        <v>1266</v>
      </c>
      <c r="AC273" s="7" t="e">
        <f>VLOOKUP(Q273,Sheet1!A:A,1,FALSE)</f>
        <v>#N/A</v>
      </c>
    </row>
    <row r="274" ht="14.25" hidden="1" spans="1:29">
      <c r="A274" s="7" t="s">
        <v>1283</v>
      </c>
      <c r="B274" s="7" t="s">
        <v>25</v>
      </c>
      <c r="C274" s="7" t="s">
        <v>1284</v>
      </c>
      <c r="D274" s="8" t="s">
        <v>1285</v>
      </c>
      <c r="E274" s="7">
        <v>14.7</v>
      </c>
      <c r="F274" s="7">
        <v>14.7</v>
      </c>
      <c r="G274" s="7"/>
      <c r="H274" s="7" t="s">
        <v>28</v>
      </c>
      <c r="I274" s="7">
        <v>24</v>
      </c>
      <c r="J274" s="7">
        <v>1</v>
      </c>
      <c r="K274" s="7">
        <v>0</v>
      </c>
      <c r="L274" s="7">
        <v>0</v>
      </c>
      <c r="M274" s="7">
        <v>0</v>
      </c>
      <c r="N274" s="7">
        <v>0</v>
      </c>
      <c r="O274" s="7">
        <v>0.1</v>
      </c>
      <c r="P274" s="7">
        <v>0</v>
      </c>
      <c r="Q274" s="7" t="s">
        <v>1286</v>
      </c>
      <c r="R274" s="7" t="s">
        <v>1287</v>
      </c>
      <c r="S274" s="7">
        <v>1</v>
      </c>
      <c r="T274" s="7">
        <v>31</v>
      </c>
      <c r="U274" s="7">
        <v>14</v>
      </c>
      <c r="V274" s="7"/>
      <c r="W274" s="7"/>
      <c r="X274" s="7"/>
      <c r="Y274" s="7">
        <v>1</v>
      </c>
      <c r="Z274" s="7" t="s">
        <v>31</v>
      </c>
      <c r="AA274" s="7" t="s">
        <v>1265</v>
      </c>
      <c r="AB274" s="7" t="s">
        <v>1266</v>
      </c>
      <c r="AC274" s="7" t="e">
        <f>VLOOKUP(Q274,Sheet1!A:A,1,FALSE)</f>
        <v>#N/A</v>
      </c>
    </row>
    <row r="275" ht="14.25" hidden="1" spans="1:29">
      <c r="A275" s="7" t="s">
        <v>1288</v>
      </c>
      <c r="B275" s="7" t="s">
        <v>25</v>
      </c>
      <c r="C275" s="7" t="s">
        <v>1289</v>
      </c>
      <c r="D275" s="8" t="s">
        <v>1290</v>
      </c>
      <c r="E275" s="7">
        <v>24.15</v>
      </c>
      <c r="F275" s="7">
        <v>24.15</v>
      </c>
      <c r="G275" s="7"/>
      <c r="H275" s="7" t="s">
        <v>28</v>
      </c>
      <c r="I275" s="7">
        <v>16</v>
      </c>
      <c r="J275" s="7">
        <v>1</v>
      </c>
      <c r="K275" s="7">
        <v>0</v>
      </c>
      <c r="L275" s="7">
        <v>0</v>
      </c>
      <c r="M275" s="7">
        <v>0</v>
      </c>
      <c r="N275" s="7">
        <v>0</v>
      </c>
      <c r="O275" s="7">
        <v>0.1</v>
      </c>
      <c r="P275" s="7">
        <v>0</v>
      </c>
      <c r="Q275" s="7" t="s">
        <v>1291</v>
      </c>
      <c r="R275" s="7" t="s">
        <v>135</v>
      </c>
      <c r="S275" s="7">
        <v>1</v>
      </c>
      <c r="T275" s="7">
        <v>20</v>
      </c>
      <c r="U275" s="7">
        <v>18</v>
      </c>
      <c r="V275" s="7"/>
      <c r="W275" s="7"/>
      <c r="X275" s="7"/>
      <c r="Y275" s="7">
        <v>1</v>
      </c>
      <c r="Z275" s="7" t="s">
        <v>31</v>
      </c>
      <c r="AA275" s="7" t="s">
        <v>1265</v>
      </c>
      <c r="AB275" s="7" t="s">
        <v>1266</v>
      </c>
      <c r="AC275" s="7" t="e">
        <f>VLOOKUP(Q275,Sheet1!A:A,1,FALSE)</f>
        <v>#N/A</v>
      </c>
    </row>
    <row r="276" ht="14.25" hidden="1" spans="1:29">
      <c r="A276" s="7" t="s">
        <v>1292</v>
      </c>
      <c r="B276" s="7" t="s">
        <v>25</v>
      </c>
      <c r="C276" s="7" t="s">
        <v>1293</v>
      </c>
      <c r="D276" s="8" t="s">
        <v>1294</v>
      </c>
      <c r="E276" s="7">
        <v>35.7</v>
      </c>
      <c r="F276" s="7">
        <v>35.7</v>
      </c>
      <c r="G276" s="7"/>
      <c r="H276" s="7" t="s">
        <v>28</v>
      </c>
      <c r="I276" s="7">
        <v>28</v>
      </c>
      <c r="J276" s="7">
        <v>1</v>
      </c>
      <c r="K276" s="7">
        <v>0</v>
      </c>
      <c r="L276" s="7">
        <v>0</v>
      </c>
      <c r="M276" s="7">
        <v>0</v>
      </c>
      <c r="N276" s="7">
        <v>0</v>
      </c>
      <c r="O276" s="7">
        <v>0.1</v>
      </c>
      <c r="P276" s="7">
        <v>0</v>
      </c>
      <c r="Q276" s="7" t="s">
        <v>1295</v>
      </c>
      <c r="R276" s="7" t="s">
        <v>87</v>
      </c>
      <c r="S276" s="7">
        <v>1</v>
      </c>
      <c r="T276" s="7">
        <v>35</v>
      </c>
      <c r="U276" s="7">
        <v>20</v>
      </c>
      <c r="V276" s="7"/>
      <c r="W276" s="7"/>
      <c r="X276" s="7"/>
      <c r="Y276" s="7">
        <v>1</v>
      </c>
      <c r="Z276" s="7" t="s">
        <v>31</v>
      </c>
      <c r="AA276" s="7" t="s">
        <v>1277</v>
      </c>
      <c r="AB276" s="7" t="s">
        <v>1266</v>
      </c>
      <c r="AC276" s="7" t="e">
        <f>VLOOKUP(Q276,Sheet1!A:A,1,FALSE)</f>
        <v>#N/A</v>
      </c>
    </row>
    <row r="277" ht="14.25" hidden="1" spans="1:29">
      <c r="A277" s="7" t="s">
        <v>1296</v>
      </c>
      <c r="B277" s="7" t="s">
        <v>25</v>
      </c>
      <c r="C277" s="7" t="s">
        <v>1297</v>
      </c>
      <c r="D277" s="8" t="s">
        <v>1298</v>
      </c>
      <c r="E277" s="7">
        <v>25.2</v>
      </c>
      <c r="F277" s="7">
        <v>27.3</v>
      </c>
      <c r="G277" s="7"/>
      <c r="H277" s="7" t="s">
        <v>28</v>
      </c>
      <c r="I277" s="7">
        <v>23</v>
      </c>
      <c r="J277" s="7">
        <v>2</v>
      </c>
      <c r="K277" s="7">
        <v>0</v>
      </c>
      <c r="L277" s="7">
        <v>0</v>
      </c>
      <c r="M277" s="7">
        <v>0</v>
      </c>
      <c r="N277" s="7">
        <v>0</v>
      </c>
      <c r="O277" s="7">
        <v>0.1</v>
      </c>
      <c r="P277" s="7">
        <v>0</v>
      </c>
      <c r="Q277" s="7" t="s">
        <v>1299</v>
      </c>
      <c r="R277" s="7" t="s">
        <v>1300</v>
      </c>
      <c r="S277" s="7">
        <v>2</v>
      </c>
      <c r="T277" s="7">
        <v>30</v>
      </c>
      <c r="U277" s="7">
        <v>18</v>
      </c>
      <c r="V277" s="7"/>
      <c r="W277" s="7"/>
      <c r="X277" s="7"/>
      <c r="Y277" s="7">
        <v>1</v>
      </c>
      <c r="Z277" s="7" t="s">
        <v>31</v>
      </c>
      <c r="AA277" s="7" t="s">
        <v>1265</v>
      </c>
      <c r="AB277" s="7" t="s">
        <v>1266</v>
      </c>
      <c r="AC277" s="7" t="e">
        <f>VLOOKUP(Q277,Sheet1!A:A,1,FALSE)</f>
        <v>#N/A</v>
      </c>
    </row>
    <row r="278" ht="14.25" hidden="1" spans="1:29">
      <c r="A278" s="7" t="s">
        <v>1301</v>
      </c>
      <c r="B278" s="7" t="s">
        <v>25</v>
      </c>
      <c r="C278" s="7" t="s">
        <v>1302</v>
      </c>
      <c r="D278" s="8" t="s">
        <v>1303</v>
      </c>
      <c r="E278" s="7">
        <v>18.9</v>
      </c>
      <c r="F278" s="7">
        <v>18.9</v>
      </c>
      <c r="G278" s="7"/>
      <c r="H278" s="7" t="s">
        <v>28</v>
      </c>
      <c r="I278" s="7">
        <v>19</v>
      </c>
      <c r="J278" s="7">
        <v>1</v>
      </c>
      <c r="K278" s="7">
        <v>0</v>
      </c>
      <c r="L278" s="7">
        <v>0</v>
      </c>
      <c r="M278" s="7">
        <v>0</v>
      </c>
      <c r="N278" s="7">
        <v>0</v>
      </c>
      <c r="O278" s="7">
        <v>0.1</v>
      </c>
      <c r="P278" s="7">
        <v>0</v>
      </c>
      <c r="Q278" s="7" t="s">
        <v>1304</v>
      </c>
      <c r="R278" s="7" t="s">
        <v>140</v>
      </c>
      <c r="S278" s="7">
        <v>1</v>
      </c>
      <c r="T278" s="7">
        <v>24</v>
      </c>
      <c r="U278" s="7">
        <v>14</v>
      </c>
      <c r="V278" s="7"/>
      <c r="W278" s="7"/>
      <c r="X278" s="7"/>
      <c r="Y278" s="7">
        <v>1</v>
      </c>
      <c r="Z278" s="7" t="s">
        <v>31</v>
      </c>
      <c r="AA278" s="7" t="s">
        <v>1265</v>
      </c>
      <c r="AB278" s="7" t="s">
        <v>1266</v>
      </c>
      <c r="AC278" s="7" t="e">
        <f>VLOOKUP(Q278,Sheet1!A:A,1,FALSE)</f>
        <v>#N/A</v>
      </c>
    </row>
    <row r="279" ht="14.25" hidden="1" spans="1:29">
      <c r="A279" s="7" t="s">
        <v>1305</v>
      </c>
      <c r="B279" s="7" t="s">
        <v>25</v>
      </c>
      <c r="C279" s="7" t="s">
        <v>1306</v>
      </c>
      <c r="D279" s="8" t="s">
        <v>1307</v>
      </c>
      <c r="E279" s="7">
        <v>29.4</v>
      </c>
      <c r="F279" s="7">
        <v>29.4</v>
      </c>
      <c r="G279" s="7"/>
      <c r="H279" s="7" t="s">
        <v>28</v>
      </c>
      <c r="I279" s="7">
        <v>16</v>
      </c>
      <c r="J279" s="7">
        <v>1</v>
      </c>
      <c r="K279" s="7">
        <v>0</v>
      </c>
      <c r="L279" s="7">
        <v>0</v>
      </c>
      <c r="M279" s="7">
        <v>0</v>
      </c>
      <c r="N279" s="7">
        <v>0</v>
      </c>
      <c r="O279" s="7">
        <v>0.1</v>
      </c>
      <c r="P279" s="7">
        <v>0</v>
      </c>
      <c r="Q279" s="7" t="s">
        <v>1308</v>
      </c>
      <c r="R279" s="7" t="s">
        <v>1309</v>
      </c>
      <c r="S279" s="7">
        <v>1</v>
      </c>
      <c r="T279" s="7">
        <v>20</v>
      </c>
      <c r="U279" s="7">
        <v>18</v>
      </c>
      <c r="V279" s="7"/>
      <c r="W279" s="7"/>
      <c r="X279" s="7"/>
      <c r="Y279" s="7">
        <v>1</v>
      </c>
      <c r="Z279" s="7" t="s">
        <v>31</v>
      </c>
      <c r="AA279" s="7" t="s">
        <v>1265</v>
      </c>
      <c r="AB279" s="7" t="s">
        <v>1266</v>
      </c>
      <c r="AC279" s="7" t="e">
        <f>VLOOKUP(Q279,Sheet1!A:A,1,FALSE)</f>
        <v>#N/A</v>
      </c>
    </row>
    <row r="280" ht="14.25" hidden="1" spans="1:29">
      <c r="A280" s="7" t="s">
        <v>1310</v>
      </c>
      <c r="B280" s="7" t="s">
        <v>25</v>
      </c>
      <c r="C280" s="7" t="s">
        <v>1311</v>
      </c>
      <c r="D280" s="8" t="s">
        <v>1312</v>
      </c>
      <c r="E280" s="7">
        <v>21</v>
      </c>
      <c r="F280" s="7">
        <v>21</v>
      </c>
      <c r="G280" s="7"/>
      <c r="H280" s="7" t="s">
        <v>28</v>
      </c>
      <c r="I280" s="7">
        <v>43</v>
      </c>
      <c r="J280" s="7">
        <v>1</v>
      </c>
      <c r="K280" s="7">
        <v>0</v>
      </c>
      <c r="L280" s="7">
        <v>0</v>
      </c>
      <c r="M280" s="7">
        <v>0</v>
      </c>
      <c r="N280" s="7">
        <v>0</v>
      </c>
      <c r="O280" s="7">
        <v>0.1</v>
      </c>
      <c r="P280" s="7">
        <v>0</v>
      </c>
      <c r="Q280" s="7" t="s">
        <v>1313</v>
      </c>
      <c r="R280" s="7" t="s">
        <v>226</v>
      </c>
      <c r="S280" s="7">
        <v>1</v>
      </c>
      <c r="T280" s="7">
        <v>54</v>
      </c>
      <c r="U280" s="7">
        <v>18</v>
      </c>
      <c r="V280" s="7"/>
      <c r="W280" s="7"/>
      <c r="X280" s="7"/>
      <c r="Y280" s="7">
        <v>1</v>
      </c>
      <c r="Z280" s="7" t="s">
        <v>31</v>
      </c>
      <c r="AA280" s="7" t="s">
        <v>1265</v>
      </c>
      <c r="AB280" s="7" t="s">
        <v>1266</v>
      </c>
      <c r="AC280" s="7" t="e">
        <f>VLOOKUP(Q280,Sheet1!A:A,1,FALSE)</f>
        <v>#N/A</v>
      </c>
    </row>
    <row r="281" ht="14.25" hidden="1" spans="1:29">
      <c r="A281" s="7" t="s">
        <v>1314</v>
      </c>
      <c r="B281" s="7" t="s">
        <v>25</v>
      </c>
      <c r="C281" s="7" t="s">
        <v>1315</v>
      </c>
      <c r="D281" s="8" t="s">
        <v>1316</v>
      </c>
      <c r="E281" s="7">
        <v>45.15</v>
      </c>
      <c r="F281" s="7">
        <v>45.15</v>
      </c>
      <c r="G281" s="7"/>
      <c r="H281" s="7" t="s">
        <v>28</v>
      </c>
      <c r="I281" s="7">
        <v>16</v>
      </c>
      <c r="J281" s="7">
        <v>1</v>
      </c>
      <c r="K281" s="7">
        <v>0</v>
      </c>
      <c r="L281" s="7">
        <v>0</v>
      </c>
      <c r="M281" s="7">
        <v>0</v>
      </c>
      <c r="N281" s="7">
        <v>0</v>
      </c>
      <c r="O281" s="7">
        <v>0.1</v>
      </c>
      <c r="P281" s="7">
        <v>0</v>
      </c>
      <c r="Q281" s="7" t="s">
        <v>1317</v>
      </c>
      <c r="R281" s="7" t="s">
        <v>1318</v>
      </c>
      <c r="S281" s="7">
        <v>1</v>
      </c>
      <c r="T281" s="7">
        <v>20</v>
      </c>
      <c r="U281" s="7">
        <v>22</v>
      </c>
      <c r="V281" s="7"/>
      <c r="W281" s="7"/>
      <c r="X281" s="7"/>
      <c r="Y281" s="7">
        <v>1</v>
      </c>
      <c r="Z281" s="7" t="s">
        <v>31</v>
      </c>
      <c r="AA281" s="7" t="s">
        <v>1265</v>
      </c>
      <c r="AB281" s="7" t="s">
        <v>1266</v>
      </c>
      <c r="AC281" s="7" t="e">
        <f>VLOOKUP(Q281,Sheet1!A:A,1,FALSE)</f>
        <v>#N/A</v>
      </c>
    </row>
    <row r="282" ht="14.25" hidden="1" spans="1:29">
      <c r="A282" s="7" t="s">
        <v>1319</v>
      </c>
      <c r="B282" s="7" t="s">
        <v>25</v>
      </c>
      <c r="C282" s="7" t="s">
        <v>1320</v>
      </c>
      <c r="D282" s="8" t="s">
        <v>1321</v>
      </c>
      <c r="E282" s="7">
        <v>31.5</v>
      </c>
      <c r="F282" s="7">
        <v>31.5</v>
      </c>
      <c r="G282" s="7"/>
      <c r="H282" s="7" t="s">
        <v>28</v>
      </c>
      <c r="I282" s="7">
        <v>49</v>
      </c>
      <c r="J282" s="7">
        <v>2</v>
      </c>
      <c r="K282" s="7">
        <v>0</v>
      </c>
      <c r="L282" s="7">
        <v>0</v>
      </c>
      <c r="M282" s="7">
        <v>0</v>
      </c>
      <c r="N282" s="7">
        <v>0</v>
      </c>
      <c r="O282" s="7">
        <v>0.1</v>
      </c>
      <c r="P282" s="7">
        <v>0</v>
      </c>
      <c r="Q282" s="7" t="s">
        <v>1322</v>
      </c>
      <c r="R282" s="7" t="s">
        <v>1323</v>
      </c>
      <c r="S282" s="7">
        <v>2</v>
      </c>
      <c r="T282" s="7">
        <v>62</v>
      </c>
      <c r="U282" s="7">
        <v>18</v>
      </c>
      <c r="V282" s="7"/>
      <c r="W282" s="7"/>
      <c r="X282" s="7"/>
      <c r="Y282" s="7">
        <v>1</v>
      </c>
      <c r="Z282" s="7" t="s">
        <v>31</v>
      </c>
      <c r="AA282" s="7" t="s">
        <v>1265</v>
      </c>
      <c r="AB282" s="7" t="s">
        <v>1266</v>
      </c>
      <c r="AC282" s="7" t="e">
        <f>VLOOKUP(Q282,Sheet1!A:A,1,FALSE)</f>
        <v>#N/A</v>
      </c>
    </row>
    <row r="283" ht="14.25" hidden="1" spans="1:29">
      <c r="A283" s="7" t="s">
        <v>1324</v>
      </c>
      <c r="B283" s="7" t="s">
        <v>25</v>
      </c>
      <c r="C283" s="7" t="s">
        <v>1325</v>
      </c>
      <c r="D283" s="8" t="s">
        <v>1326</v>
      </c>
      <c r="E283" s="7">
        <v>13.65</v>
      </c>
      <c r="F283" s="7">
        <v>13.65</v>
      </c>
      <c r="G283" s="7"/>
      <c r="H283" s="7" t="s">
        <v>28</v>
      </c>
      <c r="I283" s="7">
        <v>41</v>
      </c>
      <c r="J283" s="7">
        <v>1</v>
      </c>
      <c r="K283" s="7">
        <v>0</v>
      </c>
      <c r="L283" s="7">
        <v>0</v>
      </c>
      <c r="M283" s="7">
        <v>0</v>
      </c>
      <c r="N283" s="7">
        <v>0</v>
      </c>
      <c r="O283" s="7">
        <v>0.1</v>
      </c>
      <c r="P283" s="7">
        <v>0</v>
      </c>
      <c r="Q283" s="7" t="s">
        <v>1327</v>
      </c>
      <c r="R283" s="7" t="s">
        <v>915</v>
      </c>
      <c r="S283" s="7">
        <v>1</v>
      </c>
      <c r="T283" s="7">
        <v>52</v>
      </c>
      <c r="U283" s="7">
        <v>14</v>
      </c>
      <c r="V283" s="7"/>
      <c r="W283" s="7"/>
      <c r="X283" s="7"/>
      <c r="Y283" s="7">
        <v>1</v>
      </c>
      <c r="Z283" s="7" t="s">
        <v>31</v>
      </c>
      <c r="AA283" s="7" t="s">
        <v>1265</v>
      </c>
      <c r="AB283" s="7" t="s">
        <v>1266</v>
      </c>
      <c r="AC283" s="7" t="e">
        <f>VLOOKUP(Q283,Sheet1!A:A,1,FALSE)</f>
        <v>#N/A</v>
      </c>
    </row>
    <row r="284" ht="14.25" hidden="1" spans="1:29">
      <c r="A284" s="7" t="s">
        <v>1328</v>
      </c>
      <c r="B284" s="7" t="s">
        <v>25</v>
      </c>
      <c r="C284" s="7" t="s">
        <v>1329</v>
      </c>
      <c r="D284" s="8" t="s">
        <v>1330</v>
      </c>
      <c r="E284" s="7">
        <v>45.15</v>
      </c>
      <c r="F284" s="7">
        <v>45.15</v>
      </c>
      <c r="G284" s="7"/>
      <c r="H284" s="7" t="s">
        <v>28</v>
      </c>
      <c r="I284" s="7">
        <v>40</v>
      </c>
      <c r="J284" s="7">
        <v>1</v>
      </c>
      <c r="K284" s="7">
        <v>0</v>
      </c>
      <c r="L284" s="7">
        <v>0</v>
      </c>
      <c r="M284" s="7">
        <v>0</v>
      </c>
      <c r="N284" s="7">
        <v>0</v>
      </c>
      <c r="O284" s="7">
        <v>0.1</v>
      </c>
      <c r="P284" s="7">
        <v>0</v>
      </c>
      <c r="Q284" s="7" t="s">
        <v>1331</v>
      </c>
      <c r="R284" s="7" t="s">
        <v>1318</v>
      </c>
      <c r="S284" s="7">
        <v>1</v>
      </c>
      <c r="T284" s="7">
        <v>51</v>
      </c>
      <c r="U284" s="7">
        <v>20</v>
      </c>
      <c r="V284" s="7"/>
      <c r="W284" s="7"/>
      <c r="X284" s="7"/>
      <c r="Y284" s="7">
        <v>1</v>
      </c>
      <c r="Z284" s="7" t="s">
        <v>31</v>
      </c>
      <c r="AA284" s="7" t="s">
        <v>1265</v>
      </c>
      <c r="AB284" s="7" t="s">
        <v>1266</v>
      </c>
      <c r="AC284" s="7" t="e">
        <f>VLOOKUP(Q284,Sheet1!A:A,1,FALSE)</f>
        <v>#N/A</v>
      </c>
    </row>
    <row r="285" ht="14.25" hidden="1" spans="1:29">
      <c r="A285" s="7" t="s">
        <v>1332</v>
      </c>
      <c r="B285" s="7" t="s">
        <v>25</v>
      </c>
      <c r="C285" s="7" t="s">
        <v>1333</v>
      </c>
      <c r="D285" s="8" t="s">
        <v>1334</v>
      </c>
      <c r="E285" s="7">
        <v>11.55</v>
      </c>
      <c r="F285" s="7">
        <v>11.55</v>
      </c>
      <c r="G285" s="7"/>
      <c r="H285" s="7" t="s">
        <v>28</v>
      </c>
      <c r="I285" s="7">
        <v>56</v>
      </c>
      <c r="J285" s="7">
        <v>2</v>
      </c>
      <c r="K285" s="7">
        <v>0</v>
      </c>
      <c r="L285" s="7">
        <v>0</v>
      </c>
      <c r="M285" s="7">
        <v>0</v>
      </c>
      <c r="N285" s="7">
        <v>0</v>
      </c>
      <c r="O285" s="7">
        <v>0.1</v>
      </c>
      <c r="P285" s="7">
        <v>0</v>
      </c>
      <c r="Q285" s="7" t="s">
        <v>1335</v>
      </c>
      <c r="R285" s="7" t="s">
        <v>1336</v>
      </c>
      <c r="S285" s="7">
        <v>2</v>
      </c>
      <c r="T285" s="7">
        <v>72</v>
      </c>
      <c r="U285" s="7">
        <v>14</v>
      </c>
      <c r="V285" s="7"/>
      <c r="W285" s="7"/>
      <c r="X285" s="7"/>
      <c r="Y285" s="7">
        <v>1</v>
      </c>
      <c r="Z285" s="7" t="s">
        <v>31</v>
      </c>
      <c r="AA285" s="7" t="s">
        <v>1265</v>
      </c>
      <c r="AB285" s="7" t="s">
        <v>1266</v>
      </c>
      <c r="AC285" s="7" t="e">
        <f>VLOOKUP(Q285,Sheet1!A:A,1,FALSE)</f>
        <v>#N/A</v>
      </c>
    </row>
    <row r="286" ht="14.25" hidden="1" spans="1:29">
      <c r="A286" s="12" t="s">
        <v>1337</v>
      </c>
      <c r="B286" s="7" t="s">
        <v>25</v>
      </c>
      <c r="C286" s="12" t="s">
        <v>1338</v>
      </c>
      <c r="D286" s="13" t="s">
        <v>1339</v>
      </c>
      <c r="E286" s="12">
        <v>38.33</v>
      </c>
      <c r="F286" s="7">
        <v>38.33</v>
      </c>
      <c r="G286" s="7"/>
      <c r="H286" s="7" t="s">
        <v>28</v>
      </c>
      <c r="I286" s="12">
        <v>160</v>
      </c>
      <c r="J286" s="7">
        <v>1</v>
      </c>
      <c r="K286" s="7">
        <v>0</v>
      </c>
      <c r="L286" s="7">
        <v>0</v>
      </c>
      <c r="M286" s="7">
        <v>0</v>
      </c>
      <c r="N286" s="7">
        <v>0</v>
      </c>
      <c r="O286" s="7">
        <v>0.1</v>
      </c>
      <c r="P286" s="7">
        <v>0</v>
      </c>
      <c r="Q286" s="7" t="s">
        <v>1340</v>
      </c>
      <c r="R286" s="7" t="s">
        <v>1341</v>
      </c>
      <c r="S286" s="7">
        <v>1</v>
      </c>
      <c r="T286" s="7">
        <v>200</v>
      </c>
      <c r="U286" s="12">
        <v>0</v>
      </c>
      <c r="V286" s="7">
        <f>SUM(E286+U286)</f>
        <v>38.33</v>
      </c>
      <c r="W286" s="7">
        <f>SUM(F286+U286)</f>
        <v>38.33</v>
      </c>
      <c r="X286" s="7">
        <f>V286-W286</f>
        <v>0</v>
      </c>
      <c r="Y286" s="7">
        <v>1</v>
      </c>
      <c r="Z286" s="7" t="s">
        <v>31</v>
      </c>
      <c r="AA286" s="7" t="s">
        <v>1342</v>
      </c>
      <c r="AB286" s="12" t="s">
        <v>1343</v>
      </c>
      <c r="AC286" s="7" t="str">
        <f>VLOOKUP(Q286,Sheet1!A:A,1,FALSE)</f>
        <v>1601317311592</v>
      </c>
    </row>
    <row r="287" ht="14.25" hidden="1" spans="1:29">
      <c r="A287" s="7" t="s">
        <v>1344</v>
      </c>
      <c r="B287" s="7" t="s">
        <v>25</v>
      </c>
      <c r="C287" s="7" t="s">
        <v>1345</v>
      </c>
      <c r="D287" s="8" t="s">
        <v>1346</v>
      </c>
      <c r="E287" s="7">
        <v>11.55</v>
      </c>
      <c r="F287" s="7">
        <v>11.55</v>
      </c>
      <c r="G287" s="7"/>
      <c r="H287" s="7" t="s">
        <v>28</v>
      </c>
      <c r="I287" s="7">
        <v>799</v>
      </c>
      <c r="J287" s="7">
        <v>1</v>
      </c>
      <c r="K287" s="7">
        <v>0</v>
      </c>
      <c r="L287" s="7">
        <v>0</v>
      </c>
      <c r="M287" s="7">
        <v>0</v>
      </c>
      <c r="N287" s="7">
        <v>0</v>
      </c>
      <c r="O287" s="7">
        <v>0.1</v>
      </c>
      <c r="P287" s="7">
        <v>0</v>
      </c>
      <c r="Q287" s="7" t="s">
        <v>1347</v>
      </c>
      <c r="R287" s="7" t="s">
        <v>1336</v>
      </c>
      <c r="S287" s="7">
        <v>1</v>
      </c>
      <c r="T287" s="7">
        <v>999</v>
      </c>
      <c r="U287" s="7">
        <v>13</v>
      </c>
      <c r="V287" s="7"/>
      <c r="W287" s="7"/>
      <c r="X287" s="7"/>
      <c r="Y287" s="7">
        <v>1</v>
      </c>
      <c r="Z287" s="7" t="s">
        <v>31</v>
      </c>
      <c r="AA287" s="7" t="s">
        <v>1348</v>
      </c>
      <c r="AB287" s="7" t="s">
        <v>1349</v>
      </c>
      <c r="AC287" s="7" t="str">
        <f>VLOOKUP(Q287,Sheet1!A:A,1,FALSE)</f>
        <v>1601273073104</v>
      </c>
    </row>
    <row r="288" ht="14.25" hidden="1" spans="1:29">
      <c r="A288" s="7" t="s">
        <v>1350</v>
      </c>
      <c r="B288" s="7" t="s">
        <v>25</v>
      </c>
      <c r="C288" s="7" t="s">
        <v>1351</v>
      </c>
      <c r="D288" s="8" t="s">
        <v>1352</v>
      </c>
      <c r="E288" s="7">
        <v>29.4</v>
      </c>
      <c r="F288" s="7">
        <v>29.4</v>
      </c>
      <c r="G288" s="7"/>
      <c r="H288" s="7" t="s">
        <v>28</v>
      </c>
      <c r="I288" s="7">
        <v>800</v>
      </c>
      <c r="J288" s="7">
        <v>1</v>
      </c>
      <c r="K288" s="7">
        <v>0</v>
      </c>
      <c r="L288" s="7">
        <v>0</v>
      </c>
      <c r="M288" s="7">
        <v>0</v>
      </c>
      <c r="N288" s="7">
        <v>0</v>
      </c>
      <c r="O288" s="7">
        <v>0.1</v>
      </c>
      <c r="P288" s="7">
        <v>0</v>
      </c>
      <c r="Q288" s="7" t="s">
        <v>1353</v>
      </c>
      <c r="R288" s="7" t="s">
        <v>1309</v>
      </c>
      <c r="S288" s="7">
        <v>1</v>
      </c>
      <c r="T288" s="7">
        <v>1000</v>
      </c>
      <c r="U288" s="7">
        <v>12</v>
      </c>
      <c r="V288" s="7"/>
      <c r="W288" s="7"/>
      <c r="X288" s="7"/>
      <c r="Y288" s="7">
        <v>1</v>
      </c>
      <c r="Z288" s="7" t="s">
        <v>31</v>
      </c>
      <c r="AA288" s="7" t="s">
        <v>1348</v>
      </c>
      <c r="AB288" s="7" t="s">
        <v>1349</v>
      </c>
      <c r="AC288" s="7" t="str">
        <f>VLOOKUP(Q288,Sheet1!A:A,1,FALSE)</f>
        <v>1601269638146</v>
      </c>
    </row>
    <row r="289" ht="14.25" hidden="1" spans="1:29">
      <c r="A289" s="7" t="s">
        <v>1354</v>
      </c>
      <c r="B289" s="7" t="s">
        <v>25</v>
      </c>
      <c r="C289" s="7" t="s">
        <v>1355</v>
      </c>
      <c r="D289" s="8" t="s">
        <v>1356</v>
      </c>
      <c r="E289" s="7">
        <v>36.75</v>
      </c>
      <c r="F289" s="7">
        <v>36.75</v>
      </c>
      <c r="G289" s="7"/>
      <c r="H289" s="7" t="s">
        <v>28</v>
      </c>
      <c r="I289" s="7">
        <v>240</v>
      </c>
      <c r="J289" s="7">
        <v>1</v>
      </c>
      <c r="K289" s="7">
        <v>0</v>
      </c>
      <c r="L289" s="7">
        <v>0</v>
      </c>
      <c r="M289" s="7">
        <v>0</v>
      </c>
      <c r="N289" s="7">
        <v>0</v>
      </c>
      <c r="O289" s="7">
        <v>0.1</v>
      </c>
      <c r="P289" s="7">
        <v>0</v>
      </c>
      <c r="Q289" s="7" t="s">
        <v>1357</v>
      </c>
      <c r="R289" s="7" t="s">
        <v>154</v>
      </c>
      <c r="S289" s="7">
        <v>1</v>
      </c>
      <c r="T289" s="7">
        <v>300</v>
      </c>
      <c r="U289" s="7">
        <v>12</v>
      </c>
      <c r="V289" s="7"/>
      <c r="W289" s="7"/>
      <c r="X289" s="7"/>
      <c r="Y289" s="7">
        <v>1</v>
      </c>
      <c r="Z289" s="7" t="s">
        <v>31</v>
      </c>
      <c r="AA289" s="7" t="s">
        <v>1348</v>
      </c>
      <c r="AB289" s="7" t="s">
        <v>1349</v>
      </c>
      <c r="AC289" s="7" t="str">
        <f>VLOOKUP(Q289,Sheet1!A:A,1,FALSE)</f>
        <v>1601269612232</v>
      </c>
    </row>
    <row r="290" ht="14.25" hidden="1" spans="1:29">
      <c r="A290" s="7" t="s">
        <v>1358</v>
      </c>
      <c r="B290" s="7" t="s">
        <v>25</v>
      </c>
      <c r="C290" s="7" t="s">
        <v>1359</v>
      </c>
      <c r="D290" s="8" t="s">
        <v>1360</v>
      </c>
      <c r="E290" s="7">
        <v>42</v>
      </c>
      <c r="F290" s="7">
        <v>42</v>
      </c>
      <c r="G290" s="7"/>
      <c r="H290" s="7" t="s">
        <v>28</v>
      </c>
      <c r="I290" s="7">
        <v>640</v>
      </c>
      <c r="J290" s="7">
        <v>1</v>
      </c>
      <c r="K290" s="7">
        <v>0</v>
      </c>
      <c r="L290" s="7">
        <v>0</v>
      </c>
      <c r="M290" s="7">
        <v>0</v>
      </c>
      <c r="N290" s="7">
        <v>0</v>
      </c>
      <c r="O290" s="7">
        <v>0.1</v>
      </c>
      <c r="P290" s="7">
        <v>0</v>
      </c>
      <c r="Q290" s="7" t="s">
        <v>1361</v>
      </c>
      <c r="R290" s="7" t="s">
        <v>1362</v>
      </c>
      <c r="S290" s="7">
        <v>1</v>
      </c>
      <c r="T290" s="7">
        <v>800</v>
      </c>
      <c r="U290" s="7">
        <v>12</v>
      </c>
      <c r="V290" s="7"/>
      <c r="W290" s="7"/>
      <c r="X290" s="7"/>
      <c r="Y290" s="7">
        <v>1</v>
      </c>
      <c r="Z290" s="7" t="s">
        <v>31</v>
      </c>
      <c r="AA290" s="7" t="s">
        <v>1348</v>
      </c>
      <c r="AB290" s="7" t="s">
        <v>1349</v>
      </c>
      <c r="AC290" s="7" t="str">
        <f>VLOOKUP(Q290,Sheet1!A:A,1,FALSE)</f>
        <v>1601269607191</v>
      </c>
    </row>
    <row r="291" ht="14.25" hidden="1" spans="1:29">
      <c r="A291" s="7" t="s">
        <v>1363</v>
      </c>
      <c r="B291" s="7" t="s">
        <v>25</v>
      </c>
      <c r="C291" s="7" t="s">
        <v>1364</v>
      </c>
      <c r="D291" s="8" t="s">
        <v>1365</v>
      </c>
      <c r="E291" s="7">
        <v>12.6</v>
      </c>
      <c r="F291" s="7">
        <v>12.6</v>
      </c>
      <c r="G291" s="7"/>
      <c r="H291" s="7" t="s">
        <v>28</v>
      </c>
      <c r="I291" s="7">
        <v>240</v>
      </c>
      <c r="J291" s="7">
        <v>1</v>
      </c>
      <c r="K291" s="7">
        <v>0</v>
      </c>
      <c r="L291" s="7">
        <v>0</v>
      </c>
      <c r="M291" s="7">
        <v>0</v>
      </c>
      <c r="N291" s="7">
        <v>0</v>
      </c>
      <c r="O291" s="7">
        <v>0.1</v>
      </c>
      <c r="P291" s="7">
        <v>0</v>
      </c>
      <c r="Q291" s="7" t="s">
        <v>1366</v>
      </c>
      <c r="R291" s="7" t="s">
        <v>1367</v>
      </c>
      <c r="S291" s="7">
        <v>1</v>
      </c>
      <c r="T291" s="7">
        <v>300</v>
      </c>
      <c r="U291" s="7">
        <v>12</v>
      </c>
      <c r="V291" s="7"/>
      <c r="W291" s="7"/>
      <c r="X291" s="7"/>
      <c r="Y291" s="7">
        <v>1</v>
      </c>
      <c r="Z291" s="7" t="s">
        <v>31</v>
      </c>
      <c r="AA291" s="7" t="s">
        <v>1348</v>
      </c>
      <c r="AB291" s="7" t="s">
        <v>1349</v>
      </c>
      <c r="AC291" s="7" t="str">
        <f>VLOOKUP(Q291,Sheet1!A:A,1,FALSE)</f>
        <v>1601269579257</v>
      </c>
    </row>
    <row r="292" ht="14.25" hidden="1" spans="1:29">
      <c r="A292" s="7" t="s">
        <v>1368</v>
      </c>
      <c r="B292" s="7" t="s">
        <v>25</v>
      </c>
      <c r="C292" s="7" t="s">
        <v>1369</v>
      </c>
      <c r="D292" s="8" t="s">
        <v>1370</v>
      </c>
      <c r="E292" s="7">
        <v>54.6</v>
      </c>
      <c r="F292" s="7">
        <v>54.6</v>
      </c>
      <c r="G292" s="7"/>
      <c r="H292" s="7" t="s">
        <v>28</v>
      </c>
      <c r="I292" s="7">
        <v>240</v>
      </c>
      <c r="J292" s="7">
        <v>1</v>
      </c>
      <c r="K292" s="7">
        <v>0</v>
      </c>
      <c r="L292" s="7">
        <v>0</v>
      </c>
      <c r="M292" s="7">
        <v>0</v>
      </c>
      <c r="N292" s="7">
        <v>0</v>
      </c>
      <c r="O292" s="7">
        <v>0.1</v>
      </c>
      <c r="P292" s="7">
        <v>0</v>
      </c>
      <c r="Q292" s="7" t="s">
        <v>1371</v>
      </c>
      <c r="R292" s="7" t="s">
        <v>1372</v>
      </c>
      <c r="S292" s="7">
        <v>1</v>
      </c>
      <c r="T292" s="7">
        <v>300</v>
      </c>
      <c r="U292" s="7">
        <v>12</v>
      </c>
      <c r="V292" s="7"/>
      <c r="W292" s="7"/>
      <c r="X292" s="7"/>
      <c r="Y292" s="7">
        <v>1</v>
      </c>
      <c r="Z292" s="7" t="s">
        <v>31</v>
      </c>
      <c r="AA292" s="7" t="s">
        <v>1348</v>
      </c>
      <c r="AB292" s="7" t="s">
        <v>1349</v>
      </c>
      <c r="AC292" s="7" t="str">
        <f>VLOOKUP(Q292,Sheet1!A:A,1,FALSE)</f>
        <v>1601269433628</v>
      </c>
    </row>
    <row r="293" ht="14.25" hidden="1" spans="1:29">
      <c r="A293" s="7" t="s">
        <v>1373</v>
      </c>
      <c r="B293" s="7" t="s">
        <v>25</v>
      </c>
      <c r="C293" s="7" t="s">
        <v>1374</v>
      </c>
      <c r="D293" s="8" t="s">
        <v>1375</v>
      </c>
      <c r="E293" s="7">
        <v>10.5</v>
      </c>
      <c r="F293" s="7">
        <v>10.5</v>
      </c>
      <c r="G293" s="7"/>
      <c r="H293" s="7" t="s">
        <v>28</v>
      </c>
      <c r="I293" s="7">
        <v>374</v>
      </c>
      <c r="J293" s="7">
        <v>5</v>
      </c>
      <c r="K293" s="7">
        <v>0</v>
      </c>
      <c r="L293" s="7">
        <v>0</v>
      </c>
      <c r="M293" s="7">
        <v>0</v>
      </c>
      <c r="N293" s="7">
        <v>0</v>
      </c>
      <c r="O293" s="7">
        <v>0.1</v>
      </c>
      <c r="P293" s="7">
        <v>0</v>
      </c>
      <c r="Q293" s="7" t="s">
        <v>1376</v>
      </c>
      <c r="R293" s="7" t="s">
        <v>346</v>
      </c>
      <c r="S293" s="7">
        <v>5</v>
      </c>
      <c r="T293" s="7">
        <v>468</v>
      </c>
      <c r="U293" s="7">
        <v>12</v>
      </c>
      <c r="V293" s="7"/>
      <c r="W293" s="7"/>
      <c r="X293" s="7"/>
      <c r="Y293" s="7">
        <v>1</v>
      </c>
      <c r="Z293" s="7" t="s">
        <v>31</v>
      </c>
      <c r="AA293" s="7" t="s">
        <v>1377</v>
      </c>
      <c r="AB293" s="7" t="s">
        <v>1378</v>
      </c>
      <c r="AC293" s="7" t="str">
        <f>VLOOKUP(Q293,Sheet1!A:A,1,FALSE)</f>
        <v>1601269675925</v>
      </c>
    </row>
    <row r="294" ht="14.25" hidden="1" spans="1:29">
      <c r="A294" s="7" t="s">
        <v>1379</v>
      </c>
      <c r="B294" s="7" t="s">
        <v>25</v>
      </c>
      <c r="C294" s="7" t="s">
        <v>1380</v>
      </c>
      <c r="D294" s="8" t="s">
        <v>1381</v>
      </c>
      <c r="E294" s="7">
        <v>25.2</v>
      </c>
      <c r="F294" s="7">
        <v>25.2</v>
      </c>
      <c r="G294" s="7"/>
      <c r="H294" s="7" t="s">
        <v>28</v>
      </c>
      <c r="I294" s="7">
        <v>776</v>
      </c>
      <c r="J294" s="7">
        <v>1</v>
      </c>
      <c r="K294" s="7">
        <v>0</v>
      </c>
      <c r="L294" s="7">
        <v>0</v>
      </c>
      <c r="M294" s="7">
        <v>0</v>
      </c>
      <c r="N294" s="7">
        <v>0</v>
      </c>
      <c r="O294" s="7">
        <v>0.1</v>
      </c>
      <c r="P294" s="7">
        <v>0</v>
      </c>
      <c r="Q294" s="7" t="s">
        <v>1382</v>
      </c>
      <c r="R294" s="7" t="s">
        <v>1276</v>
      </c>
      <c r="S294" s="7">
        <v>1</v>
      </c>
      <c r="T294" s="7">
        <v>971</v>
      </c>
      <c r="U294" s="7">
        <v>0</v>
      </c>
      <c r="V294" s="7"/>
      <c r="W294" s="7"/>
      <c r="X294" s="7"/>
      <c r="Y294" s="7">
        <v>1</v>
      </c>
      <c r="Z294" s="7" t="s">
        <v>31</v>
      </c>
      <c r="AA294" s="7" t="s">
        <v>1383</v>
      </c>
      <c r="AB294" s="7" t="s">
        <v>1384</v>
      </c>
      <c r="AC294" s="7" t="e">
        <f>VLOOKUP(Q294,Sheet1!A:A,1,FALSE)</f>
        <v>#N/A</v>
      </c>
    </row>
    <row r="295" ht="14.25" hidden="1" spans="1:29">
      <c r="A295" s="7" t="s">
        <v>1385</v>
      </c>
      <c r="B295" s="7" t="s">
        <v>25</v>
      </c>
      <c r="C295" s="7" t="s">
        <v>1386</v>
      </c>
      <c r="D295" s="8" t="s">
        <v>1387</v>
      </c>
      <c r="E295" s="7">
        <v>17.85</v>
      </c>
      <c r="F295" s="7">
        <v>17.85</v>
      </c>
      <c r="G295" s="7"/>
      <c r="H295" s="7" t="s">
        <v>28</v>
      </c>
      <c r="I295" s="7">
        <v>950</v>
      </c>
      <c r="J295" s="7">
        <v>2</v>
      </c>
      <c r="K295" s="7">
        <v>0</v>
      </c>
      <c r="L295" s="7">
        <v>0</v>
      </c>
      <c r="M295" s="7">
        <v>0</v>
      </c>
      <c r="N295" s="7">
        <v>0</v>
      </c>
      <c r="O295" s="7">
        <v>0.1</v>
      </c>
      <c r="P295" s="7">
        <v>0</v>
      </c>
      <c r="Q295" s="7" t="s">
        <v>1388</v>
      </c>
      <c r="R295" s="7" t="s">
        <v>212</v>
      </c>
      <c r="S295" s="7">
        <v>2</v>
      </c>
      <c r="T295" s="7">
        <v>1188</v>
      </c>
      <c r="U295" s="7">
        <v>8.5</v>
      </c>
      <c r="V295" s="7"/>
      <c r="W295" s="7"/>
      <c r="X295" s="7"/>
      <c r="Y295" s="7">
        <v>1</v>
      </c>
      <c r="Z295" s="7" t="s">
        <v>31</v>
      </c>
      <c r="AA295" s="7" t="s">
        <v>1389</v>
      </c>
      <c r="AB295" s="7" t="s">
        <v>1390</v>
      </c>
      <c r="AC295" s="7" t="e">
        <f>VLOOKUP(Q295,Sheet1!A:A,1,FALSE)</f>
        <v>#N/A</v>
      </c>
    </row>
    <row r="296" ht="14.25" hidden="1" spans="1:29">
      <c r="A296" s="7" t="s">
        <v>1391</v>
      </c>
      <c r="B296" s="7" t="s">
        <v>25</v>
      </c>
      <c r="C296" s="7" t="s">
        <v>1392</v>
      </c>
      <c r="D296" s="8" t="s">
        <v>1393</v>
      </c>
      <c r="E296" s="7">
        <v>23.1</v>
      </c>
      <c r="F296" s="7">
        <v>23.1</v>
      </c>
      <c r="G296" s="7"/>
      <c r="H296" s="7" t="s">
        <v>28</v>
      </c>
      <c r="I296" s="7">
        <v>1883</v>
      </c>
      <c r="J296" s="7">
        <v>4</v>
      </c>
      <c r="K296" s="7">
        <v>0</v>
      </c>
      <c r="L296" s="7">
        <v>0</v>
      </c>
      <c r="M296" s="7">
        <v>0</v>
      </c>
      <c r="N296" s="7">
        <v>0</v>
      </c>
      <c r="O296" s="7">
        <v>0.1</v>
      </c>
      <c r="P296" s="7">
        <v>0</v>
      </c>
      <c r="Q296" s="7" t="s">
        <v>1394</v>
      </c>
      <c r="R296" s="7" t="s">
        <v>1395</v>
      </c>
      <c r="S296" s="7">
        <v>4</v>
      </c>
      <c r="T296" s="7">
        <v>2356</v>
      </c>
      <c r="U296" s="7">
        <v>11</v>
      </c>
      <c r="V296" s="7"/>
      <c r="W296" s="7"/>
      <c r="X296" s="7"/>
      <c r="Y296" s="7">
        <v>1</v>
      </c>
      <c r="Z296" s="7" t="s">
        <v>31</v>
      </c>
      <c r="AA296" s="7" t="s">
        <v>1383</v>
      </c>
      <c r="AB296" s="7" t="s">
        <v>1384</v>
      </c>
      <c r="AC296" s="7" t="e">
        <f>VLOOKUP(Q296,Sheet1!A:A,1,FALSE)</f>
        <v>#N/A</v>
      </c>
    </row>
    <row r="297" ht="14.25" hidden="1" spans="1:29">
      <c r="A297" s="7" t="s">
        <v>1396</v>
      </c>
      <c r="B297" s="7" t="s">
        <v>25</v>
      </c>
      <c r="C297" s="7" t="s">
        <v>1397</v>
      </c>
      <c r="D297" s="8" t="s">
        <v>1398</v>
      </c>
      <c r="E297" s="7">
        <v>12.26</v>
      </c>
      <c r="F297" s="7">
        <v>12.26</v>
      </c>
      <c r="G297" s="7"/>
      <c r="H297" s="7" t="s">
        <v>28</v>
      </c>
      <c r="I297" s="7">
        <v>32</v>
      </c>
      <c r="J297" s="7">
        <v>2</v>
      </c>
      <c r="K297" s="7">
        <v>0</v>
      </c>
      <c r="L297" s="7">
        <v>0</v>
      </c>
      <c r="M297" s="7">
        <v>0</v>
      </c>
      <c r="N297" s="7">
        <v>0</v>
      </c>
      <c r="O297" s="7">
        <v>0.1</v>
      </c>
      <c r="P297" s="7">
        <v>0</v>
      </c>
      <c r="Q297" s="7" t="s">
        <v>1399</v>
      </c>
      <c r="R297" s="7" t="s">
        <v>1400</v>
      </c>
      <c r="S297" s="7">
        <v>2</v>
      </c>
      <c r="T297" s="7">
        <v>40</v>
      </c>
      <c r="U297" s="7">
        <v>10</v>
      </c>
      <c r="V297" s="7"/>
      <c r="W297" s="7"/>
      <c r="X297" s="7"/>
      <c r="Y297" s="7">
        <v>1</v>
      </c>
      <c r="Z297" s="7" t="s">
        <v>31</v>
      </c>
      <c r="AA297" s="7" t="s">
        <v>1401</v>
      </c>
      <c r="AB297" s="7" t="s">
        <v>1402</v>
      </c>
      <c r="AC297" s="7" t="e">
        <f>VLOOKUP(Q297,Sheet1!A:A,1,FALSE)</f>
        <v>#N/A</v>
      </c>
    </row>
    <row r="298" ht="14.25" hidden="1" spans="1:29">
      <c r="A298" s="7" t="s">
        <v>1403</v>
      </c>
      <c r="B298" s="7" t="s">
        <v>25</v>
      </c>
      <c r="C298" s="7" t="s">
        <v>1404</v>
      </c>
      <c r="D298" s="8" t="s">
        <v>1405</v>
      </c>
      <c r="E298" s="7">
        <v>26.46</v>
      </c>
      <c r="F298" s="7">
        <v>26.46</v>
      </c>
      <c r="G298" s="7"/>
      <c r="H298" s="7" t="s">
        <v>28</v>
      </c>
      <c r="I298" s="7">
        <v>24</v>
      </c>
      <c r="J298" s="7">
        <v>3</v>
      </c>
      <c r="K298" s="7">
        <v>0</v>
      </c>
      <c r="L298" s="7">
        <v>0</v>
      </c>
      <c r="M298" s="7">
        <v>0</v>
      </c>
      <c r="N298" s="7">
        <v>0</v>
      </c>
      <c r="O298" s="7">
        <v>0.1</v>
      </c>
      <c r="P298" s="7">
        <v>0</v>
      </c>
      <c r="Q298" s="7" t="s">
        <v>1406</v>
      </c>
      <c r="R298" s="7" t="s">
        <v>1407</v>
      </c>
      <c r="S298" s="7">
        <v>3</v>
      </c>
      <c r="T298" s="7">
        <v>30</v>
      </c>
      <c r="U298" s="7">
        <v>10</v>
      </c>
      <c r="V298" s="7"/>
      <c r="W298" s="7"/>
      <c r="X298" s="7"/>
      <c r="Y298" s="7">
        <v>1</v>
      </c>
      <c r="Z298" s="7" t="s">
        <v>31</v>
      </c>
      <c r="AA298" s="7" t="s">
        <v>1401</v>
      </c>
      <c r="AB298" s="7" t="s">
        <v>1402</v>
      </c>
      <c r="AC298" s="7" t="e">
        <f>VLOOKUP(Q298,Sheet1!A:A,1,FALSE)</f>
        <v>#N/A</v>
      </c>
    </row>
    <row r="299" ht="14.25" hidden="1" spans="1:29">
      <c r="A299" s="7" t="s">
        <v>1408</v>
      </c>
      <c r="B299" s="7" t="s">
        <v>25</v>
      </c>
      <c r="C299" s="7" t="s">
        <v>1409</v>
      </c>
      <c r="D299" s="8" t="s">
        <v>1410</v>
      </c>
      <c r="E299" s="7">
        <v>26.46</v>
      </c>
      <c r="F299" s="7">
        <v>26.46</v>
      </c>
      <c r="G299" s="7"/>
      <c r="H299" s="7" t="s">
        <v>28</v>
      </c>
      <c r="I299" s="7">
        <v>48</v>
      </c>
      <c r="J299" s="7">
        <v>3</v>
      </c>
      <c r="K299" s="7">
        <v>0</v>
      </c>
      <c r="L299" s="7">
        <v>0</v>
      </c>
      <c r="M299" s="7">
        <v>0</v>
      </c>
      <c r="N299" s="7">
        <v>0</v>
      </c>
      <c r="O299" s="7">
        <v>0.1</v>
      </c>
      <c r="P299" s="7">
        <v>0</v>
      </c>
      <c r="Q299" s="7" t="s">
        <v>1411</v>
      </c>
      <c r="R299" s="7" t="s">
        <v>1407</v>
      </c>
      <c r="S299" s="7">
        <v>3</v>
      </c>
      <c r="T299" s="7">
        <v>60</v>
      </c>
      <c r="U299" s="7">
        <v>10</v>
      </c>
      <c r="V299" s="7"/>
      <c r="W299" s="7"/>
      <c r="X299" s="7"/>
      <c r="Y299" s="7">
        <v>1</v>
      </c>
      <c r="Z299" s="7" t="s">
        <v>31</v>
      </c>
      <c r="AA299" s="7" t="s">
        <v>1401</v>
      </c>
      <c r="AB299" s="7" t="s">
        <v>1402</v>
      </c>
      <c r="AC299" s="7" t="e">
        <f>VLOOKUP(Q299,Sheet1!A:A,1,FALSE)</f>
        <v>#N/A</v>
      </c>
    </row>
    <row r="300" ht="14.25" hidden="1" spans="1:29">
      <c r="A300" s="7" t="s">
        <v>1412</v>
      </c>
      <c r="B300" s="7" t="s">
        <v>25</v>
      </c>
      <c r="C300" s="7" t="s">
        <v>1413</v>
      </c>
      <c r="D300" s="8" t="s">
        <v>1414</v>
      </c>
      <c r="E300" s="7">
        <v>10.7</v>
      </c>
      <c r="F300" s="7">
        <v>10.7</v>
      </c>
      <c r="G300" s="7"/>
      <c r="H300" s="7" t="s">
        <v>28</v>
      </c>
      <c r="I300" s="7">
        <v>160</v>
      </c>
      <c r="J300" s="7">
        <v>2</v>
      </c>
      <c r="K300" s="7">
        <v>0</v>
      </c>
      <c r="L300" s="7">
        <v>0</v>
      </c>
      <c r="M300" s="7">
        <v>0</v>
      </c>
      <c r="N300" s="7">
        <v>0</v>
      </c>
      <c r="O300" s="7">
        <v>0.1</v>
      </c>
      <c r="P300" s="7">
        <v>0</v>
      </c>
      <c r="Q300" s="7" t="s">
        <v>1415</v>
      </c>
      <c r="R300" s="7" t="s">
        <v>1416</v>
      </c>
      <c r="S300" s="7">
        <v>2</v>
      </c>
      <c r="T300" s="7">
        <v>200</v>
      </c>
      <c r="U300" s="7">
        <v>25</v>
      </c>
      <c r="V300" s="7"/>
      <c r="W300" s="7"/>
      <c r="X300" s="7"/>
      <c r="Y300" s="7">
        <v>1</v>
      </c>
      <c r="Z300" s="7" t="s">
        <v>31</v>
      </c>
      <c r="AA300" s="7" t="s">
        <v>1401</v>
      </c>
      <c r="AB300" s="7" t="s">
        <v>1402</v>
      </c>
      <c r="AC300" s="7" t="e">
        <f>VLOOKUP(Q300,Sheet1!A:A,1,FALSE)</f>
        <v>#N/A</v>
      </c>
    </row>
    <row r="301" ht="14.25" hidden="1" spans="1:29">
      <c r="A301" s="7" t="s">
        <v>1417</v>
      </c>
      <c r="B301" s="7" t="s">
        <v>25</v>
      </c>
      <c r="C301" s="7" t="s">
        <v>1418</v>
      </c>
      <c r="D301" s="8" t="s">
        <v>1419</v>
      </c>
      <c r="E301" s="7">
        <v>10.7</v>
      </c>
      <c r="F301" s="7">
        <v>10.7</v>
      </c>
      <c r="G301" s="7"/>
      <c r="H301" s="7" t="s">
        <v>28</v>
      </c>
      <c r="I301" s="7">
        <v>32</v>
      </c>
      <c r="J301" s="7">
        <v>2</v>
      </c>
      <c r="K301" s="7">
        <v>0</v>
      </c>
      <c r="L301" s="7">
        <v>0</v>
      </c>
      <c r="M301" s="7">
        <v>0</v>
      </c>
      <c r="N301" s="7">
        <v>0</v>
      </c>
      <c r="O301" s="7">
        <v>0.1</v>
      </c>
      <c r="P301" s="7">
        <v>0</v>
      </c>
      <c r="Q301" s="7" t="s">
        <v>1420</v>
      </c>
      <c r="R301" s="7" t="s">
        <v>1416</v>
      </c>
      <c r="S301" s="7">
        <v>2</v>
      </c>
      <c r="T301" s="7">
        <v>40</v>
      </c>
      <c r="U301" s="7">
        <v>10</v>
      </c>
      <c r="V301" s="7"/>
      <c r="W301" s="7"/>
      <c r="X301" s="7"/>
      <c r="Y301" s="7">
        <v>1</v>
      </c>
      <c r="Z301" s="7" t="s">
        <v>31</v>
      </c>
      <c r="AA301" s="7" t="s">
        <v>1401</v>
      </c>
      <c r="AB301" s="7" t="s">
        <v>1402</v>
      </c>
      <c r="AC301" s="7" t="e">
        <f>VLOOKUP(Q301,Sheet1!A:A,1,FALSE)</f>
        <v>#N/A</v>
      </c>
    </row>
    <row r="302" ht="14.25" hidden="1" spans="1:29">
      <c r="A302" s="7" t="s">
        <v>1421</v>
      </c>
      <c r="B302" s="7" t="s">
        <v>25</v>
      </c>
      <c r="C302" s="7" t="s">
        <v>1422</v>
      </c>
      <c r="D302" s="8" t="s">
        <v>1423</v>
      </c>
      <c r="E302" s="7">
        <v>26.46</v>
      </c>
      <c r="F302" s="7">
        <v>26.46</v>
      </c>
      <c r="G302" s="7"/>
      <c r="H302" s="7" t="s">
        <v>28</v>
      </c>
      <c r="I302" s="7">
        <v>119</v>
      </c>
      <c r="J302" s="7">
        <v>3</v>
      </c>
      <c r="K302" s="7">
        <v>0</v>
      </c>
      <c r="L302" s="7">
        <v>0</v>
      </c>
      <c r="M302" s="7">
        <v>0</v>
      </c>
      <c r="N302" s="7">
        <v>0</v>
      </c>
      <c r="O302" s="7">
        <v>0.1</v>
      </c>
      <c r="P302" s="7">
        <v>0</v>
      </c>
      <c r="Q302" s="7" t="s">
        <v>1424</v>
      </c>
      <c r="R302" s="7" t="s">
        <v>1407</v>
      </c>
      <c r="S302" s="7">
        <v>3</v>
      </c>
      <c r="T302" s="7">
        <v>149</v>
      </c>
      <c r="U302" s="7">
        <v>10</v>
      </c>
      <c r="V302" s="7"/>
      <c r="W302" s="7"/>
      <c r="X302" s="7"/>
      <c r="Y302" s="7">
        <v>1</v>
      </c>
      <c r="Z302" s="7" t="s">
        <v>31</v>
      </c>
      <c r="AA302" s="7" t="s">
        <v>1401</v>
      </c>
      <c r="AB302" s="7" t="s">
        <v>1402</v>
      </c>
      <c r="AC302" s="7" t="e">
        <f>VLOOKUP(Q302,Sheet1!A:A,1,FALSE)</f>
        <v>#N/A</v>
      </c>
    </row>
    <row r="303" ht="14.25" hidden="1" spans="1:29">
      <c r="A303" s="7" t="s">
        <v>1425</v>
      </c>
      <c r="B303" s="7" t="s">
        <v>25</v>
      </c>
      <c r="C303" s="7" t="s">
        <v>1426</v>
      </c>
      <c r="D303" s="8" t="s">
        <v>1427</v>
      </c>
      <c r="E303" s="7">
        <v>7.88</v>
      </c>
      <c r="F303" s="7">
        <v>7.88</v>
      </c>
      <c r="G303" s="7"/>
      <c r="H303" s="7" t="s">
        <v>28</v>
      </c>
      <c r="I303" s="7">
        <v>379</v>
      </c>
      <c r="J303" s="7">
        <v>1</v>
      </c>
      <c r="K303" s="7">
        <v>0</v>
      </c>
      <c r="L303" s="7">
        <v>0</v>
      </c>
      <c r="M303" s="7">
        <v>0</v>
      </c>
      <c r="N303" s="7">
        <v>0</v>
      </c>
      <c r="O303" s="7">
        <v>0.1</v>
      </c>
      <c r="P303" s="7">
        <v>0</v>
      </c>
      <c r="Q303" s="7" t="s">
        <v>1428</v>
      </c>
      <c r="R303" s="7" t="s">
        <v>1429</v>
      </c>
      <c r="S303" s="7">
        <v>1</v>
      </c>
      <c r="T303" s="7">
        <v>474</v>
      </c>
      <c r="U303" s="7">
        <v>8.8</v>
      </c>
      <c r="V303" s="7"/>
      <c r="W303" s="7"/>
      <c r="X303" s="7"/>
      <c r="Y303" s="7">
        <v>1</v>
      </c>
      <c r="Z303" s="7" t="s">
        <v>31</v>
      </c>
      <c r="AA303" s="7" t="s">
        <v>1430</v>
      </c>
      <c r="AB303" s="7" t="s">
        <v>1431</v>
      </c>
      <c r="AC303" s="7" t="e">
        <f>VLOOKUP(Q303,Sheet1!A:A,1,FALSE)</f>
        <v>#N/A</v>
      </c>
    </row>
    <row r="304" ht="14.25" hidden="1" spans="1:29">
      <c r="A304" s="7" t="s">
        <v>1432</v>
      </c>
      <c r="B304" s="7" t="s">
        <v>25</v>
      </c>
      <c r="C304" s="7" t="s">
        <v>1433</v>
      </c>
      <c r="D304" s="8" t="s">
        <v>1434</v>
      </c>
      <c r="E304" s="7">
        <v>24.14</v>
      </c>
      <c r="F304" s="7">
        <v>24.14</v>
      </c>
      <c r="G304" s="7"/>
      <c r="H304" s="7" t="s">
        <v>28</v>
      </c>
      <c r="I304" s="7">
        <v>74</v>
      </c>
      <c r="J304" s="7">
        <v>2</v>
      </c>
      <c r="K304" s="7">
        <v>0</v>
      </c>
      <c r="L304" s="7">
        <v>0</v>
      </c>
      <c r="M304" s="7">
        <v>0</v>
      </c>
      <c r="N304" s="7">
        <v>0</v>
      </c>
      <c r="O304" s="7">
        <v>0.1</v>
      </c>
      <c r="P304" s="7">
        <v>0</v>
      </c>
      <c r="Q304" s="7" t="s">
        <v>1435</v>
      </c>
      <c r="R304" s="7" t="s">
        <v>1436</v>
      </c>
      <c r="S304" s="7">
        <v>2</v>
      </c>
      <c r="T304" s="7">
        <v>93</v>
      </c>
      <c r="U304" s="7">
        <v>0</v>
      </c>
      <c r="V304" s="7"/>
      <c r="W304" s="7"/>
      <c r="X304" s="7"/>
      <c r="Y304" s="7">
        <v>1</v>
      </c>
      <c r="Z304" s="7" t="s">
        <v>31</v>
      </c>
      <c r="AA304" s="7" t="s">
        <v>1430</v>
      </c>
      <c r="AB304" s="7" t="s">
        <v>1431</v>
      </c>
      <c r="AC304" s="7" t="e">
        <f>VLOOKUP(Q304,Sheet1!A:A,1,FALSE)</f>
        <v>#N/A</v>
      </c>
    </row>
    <row r="305" ht="14.25" spans="1:29">
      <c r="A305" s="12" t="s">
        <v>1437</v>
      </c>
      <c r="B305" s="7" t="s">
        <v>25</v>
      </c>
      <c r="C305" s="12" t="s">
        <v>1438</v>
      </c>
      <c r="D305" s="13" t="s">
        <v>1439</v>
      </c>
      <c r="E305" s="12">
        <v>44.94</v>
      </c>
      <c r="F305" s="7">
        <v>69.83</v>
      </c>
      <c r="G305" s="7"/>
      <c r="H305" s="7" t="s">
        <v>28</v>
      </c>
      <c r="I305" s="12">
        <v>162</v>
      </c>
      <c r="J305" s="7">
        <v>6</v>
      </c>
      <c r="K305" s="7">
        <v>0</v>
      </c>
      <c r="L305" s="7">
        <v>0</v>
      </c>
      <c r="M305" s="7">
        <v>0</v>
      </c>
      <c r="N305" s="7">
        <v>0</v>
      </c>
      <c r="O305" s="7">
        <v>0.1</v>
      </c>
      <c r="P305" s="7">
        <v>0</v>
      </c>
      <c r="Q305" s="7" t="s">
        <v>1440</v>
      </c>
      <c r="R305" s="7" t="s">
        <v>1441</v>
      </c>
      <c r="S305" s="7">
        <v>6</v>
      </c>
      <c r="T305" s="7">
        <v>206</v>
      </c>
      <c r="U305" s="12">
        <v>0</v>
      </c>
      <c r="V305" s="7">
        <f t="shared" ref="V305:V310" si="15">SUM(E305+U305)</f>
        <v>44.94</v>
      </c>
      <c r="W305" s="7">
        <f t="shared" ref="W305:W310" si="16">SUM(F305+U305)</f>
        <v>69.83</v>
      </c>
      <c r="X305" s="7">
        <f t="shared" ref="X305:X310" si="17">V305-W305</f>
        <v>-24.89</v>
      </c>
      <c r="Y305" s="7">
        <v>1</v>
      </c>
      <c r="Z305" s="7" t="s">
        <v>31</v>
      </c>
      <c r="AA305" s="7" t="s">
        <v>1442</v>
      </c>
      <c r="AB305" s="12" t="s">
        <v>1443</v>
      </c>
      <c r="AC305" s="7" t="str">
        <f>VLOOKUP(Q305,Sheet1!A:A,1,FALSE)</f>
        <v>1601333128543</v>
      </c>
    </row>
    <row r="306" ht="14.25" hidden="1" spans="1:29">
      <c r="A306" s="12" t="s">
        <v>1444</v>
      </c>
      <c r="B306" s="7" t="s">
        <v>25</v>
      </c>
      <c r="C306" s="12" t="s">
        <v>1445</v>
      </c>
      <c r="D306" s="13" t="s">
        <v>1446</v>
      </c>
      <c r="E306" s="12">
        <v>40.22</v>
      </c>
      <c r="F306" s="7">
        <v>40.22</v>
      </c>
      <c r="G306" s="7"/>
      <c r="H306" s="7" t="s">
        <v>28</v>
      </c>
      <c r="I306" s="12">
        <v>104</v>
      </c>
      <c r="J306" s="7">
        <v>3</v>
      </c>
      <c r="K306" s="7">
        <v>0</v>
      </c>
      <c r="L306" s="7">
        <v>0</v>
      </c>
      <c r="M306" s="7">
        <v>0</v>
      </c>
      <c r="N306" s="7">
        <v>0</v>
      </c>
      <c r="O306" s="7">
        <v>0.1</v>
      </c>
      <c r="P306" s="7">
        <v>0</v>
      </c>
      <c r="Q306" s="7" t="s">
        <v>1447</v>
      </c>
      <c r="R306" s="7" t="s">
        <v>1448</v>
      </c>
      <c r="S306" s="7">
        <v>3</v>
      </c>
      <c r="T306" s="7">
        <v>131</v>
      </c>
      <c r="U306" s="12">
        <v>0</v>
      </c>
      <c r="V306" s="7">
        <f t="shared" si="15"/>
        <v>40.22</v>
      </c>
      <c r="W306" s="7">
        <f t="shared" si="16"/>
        <v>40.22</v>
      </c>
      <c r="X306" s="7">
        <f t="shared" si="17"/>
        <v>0</v>
      </c>
      <c r="Y306" s="7">
        <v>1</v>
      </c>
      <c r="Z306" s="7" t="s">
        <v>31</v>
      </c>
      <c r="AA306" s="7" t="s">
        <v>1449</v>
      </c>
      <c r="AB306" s="12" t="s">
        <v>1450</v>
      </c>
      <c r="AC306" s="7" t="str">
        <f>VLOOKUP(Q306,Sheet1!A:A,1,FALSE)</f>
        <v>1601334697421</v>
      </c>
    </row>
    <row r="307" ht="14.25" hidden="1" spans="1:29">
      <c r="A307" s="12" t="s">
        <v>1451</v>
      </c>
      <c r="B307" s="7" t="s">
        <v>25</v>
      </c>
      <c r="C307" s="12" t="s">
        <v>1452</v>
      </c>
      <c r="D307" s="13" t="s">
        <v>1453</v>
      </c>
      <c r="E307" s="12">
        <v>41.48</v>
      </c>
      <c r="F307" s="7">
        <v>41.48</v>
      </c>
      <c r="G307" s="7"/>
      <c r="H307" s="7" t="s">
        <v>28</v>
      </c>
      <c r="I307" s="12">
        <v>1152</v>
      </c>
      <c r="J307" s="7">
        <v>2</v>
      </c>
      <c r="K307" s="7">
        <v>0</v>
      </c>
      <c r="L307" s="7">
        <v>0</v>
      </c>
      <c r="M307" s="7">
        <v>0</v>
      </c>
      <c r="N307" s="7">
        <v>0</v>
      </c>
      <c r="O307" s="7">
        <v>0.1</v>
      </c>
      <c r="P307" s="7">
        <v>0</v>
      </c>
      <c r="Q307" s="7" t="s">
        <v>1454</v>
      </c>
      <c r="R307" s="7" t="s">
        <v>1455</v>
      </c>
      <c r="S307" s="7">
        <v>2</v>
      </c>
      <c r="T307" s="7">
        <v>1440</v>
      </c>
      <c r="U307" s="12">
        <v>0</v>
      </c>
      <c r="V307" s="7">
        <f t="shared" si="15"/>
        <v>41.48</v>
      </c>
      <c r="W307" s="7">
        <f t="shared" si="16"/>
        <v>41.48</v>
      </c>
      <c r="X307" s="7">
        <f t="shared" si="17"/>
        <v>0</v>
      </c>
      <c r="Y307" s="7">
        <v>1</v>
      </c>
      <c r="Z307" s="7" t="s">
        <v>31</v>
      </c>
      <c r="AA307" s="7" t="s">
        <v>1449</v>
      </c>
      <c r="AB307" s="12" t="s">
        <v>1450</v>
      </c>
      <c r="AC307" s="7" t="str">
        <f>VLOOKUP(Q307,Sheet1!A:A,1,FALSE)</f>
        <v>1601334676494</v>
      </c>
    </row>
    <row r="308" ht="14.25" spans="1:29">
      <c r="A308" s="12" t="s">
        <v>1456</v>
      </c>
      <c r="B308" s="7" t="s">
        <v>25</v>
      </c>
      <c r="C308" s="12" t="s">
        <v>1457</v>
      </c>
      <c r="D308" s="13" t="s">
        <v>1458</v>
      </c>
      <c r="E308" s="12">
        <v>34.65</v>
      </c>
      <c r="F308" s="7">
        <v>42.53</v>
      </c>
      <c r="G308" s="7"/>
      <c r="H308" s="7" t="s">
        <v>28</v>
      </c>
      <c r="I308" s="12">
        <v>357</v>
      </c>
      <c r="J308" s="7">
        <v>8</v>
      </c>
      <c r="K308" s="7">
        <v>0</v>
      </c>
      <c r="L308" s="7">
        <v>0</v>
      </c>
      <c r="M308" s="7">
        <v>0</v>
      </c>
      <c r="N308" s="7">
        <v>0</v>
      </c>
      <c r="O308" s="7">
        <v>0.1</v>
      </c>
      <c r="P308" s="7">
        <v>0</v>
      </c>
      <c r="Q308" s="7" t="s">
        <v>1459</v>
      </c>
      <c r="R308" s="7" t="s">
        <v>1460</v>
      </c>
      <c r="S308" s="7">
        <v>8</v>
      </c>
      <c r="T308" s="7">
        <v>450</v>
      </c>
      <c r="U308" s="12">
        <v>0</v>
      </c>
      <c r="V308" s="7">
        <f t="shared" si="15"/>
        <v>34.65</v>
      </c>
      <c r="W308" s="7">
        <f t="shared" si="16"/>
        <v>42.53</v>
      </c>
      <c r="X308" s="7">
        <f t="shared" si="17"/>
        <v>-7.88</v>
      </c>
      <c r="Y308" s="7">
        <v>1</v>
      </c>
      <c r="Z308" s="7" t="s">
        <v>31</v>
      </c>
      <c r="AA308" s="7" t="s">
        <v>1449</v>
      </c>
      <c r="AB308" s="12" t="s">
        <v>1450</v>
      </c>
      <c r="AC308" s="7" t="str">
        <f>VLOOKUP(Q308,Sheet1!A:A,1,FALSE)</f>
        <v>1601324434000</v>
      </c>
    </row>
    <row r="309" ht="14.25" hidden="1" spans="1:29">
      <c r="A309" s="12" t="s">
        <v>1461</v>
      </c>
      <c r="B309" s="7" t="s">
        <v>25</v>
      </c>
      <c r="C309" s="12" t="s">
        <v>1462</v>
      </c>
      <c r="D309" s="13" t="s">
        <v>1463</v>
      </c>
      <c r="E309" s="12">
        <v>40.43</v>
      </c>
      <c r="F309" s="7">
        <v>40.43</v>
      </c>
      <c r="G309" s="7"/>
      <c r="H309" s="7" t="s">
        <v>28</v>
      </c>
      <c r="I309" s="12">
        <v>1150</v>
      </c>
      <c r="J309" s="7">
        <v>2</v>
      </c>
      <c r="K309" s="7">
        <v>0</v>
      </c>
      <c r="L309" s="7">
        <v>0</v>
      </c>
      <c r="M309" s="7">
        <v>0</v>
      </c>
      <c r="N309" s="7">
        <v>0</v>
      </c>
      <c r="O309" s="7">
        <v>0.1</v>
      </c>
      <c r="P309" s="7">
        <v>0</v>
      </c>
      <c r="Q309" s="7" t="s">
        <v>1464</v>
      </c>
      <c r="R309" s="7" t="s">
        <v>1465</v>
      </c>
      <c r="S309" s="7">
        <v>2</v>
      </c>
      <c r="T309" s="7">
        <v>1438</v>
      </c>
      <c r="U309" s="12">
        <v>0</v>
      </c>
      <c r="V309" s="7">
        <f t="shared" si="15"/>
        <v>40.43</v>
      </c>
      <c r="W309" s="7">
        <f t="shared" si="16"/>
        <v>40.43</v>
      </c>
      <c r="X309" s="7">
        <f t="shared" si="17"/>
        <v>0</v>
      </c>
      <c r="Y309" s="7">
        <v>1</v>
      </c>
      <c r="Z309" s="7" t="s">
        <v>31</v>
      </c>
      <c r="AA309" s="7" t="s">
        <v>1466</v>
      </c>
      <c r="AB309" s="12" t="s">
        <v>1467</v>
      </c>
      <c r="AC309" s="7" t="str">
        <f>VLOOKUP(Q309,Sheet1!A:A,1,FALSE)</f>
        <v>1601320130405</v>
      </c>
    </row>
    <row r="310" ht="14.25" hidden="1" spans="1:29">
      <c r="A310" s="12" t="s">
        <v>1468</v>
      </c>
      <c r="B310" s="7" t="s">
        <v>25</v>
      </c>
      <c r="C310" s="12" t="s">
        <v>1469</v>
      </c>
      <c r="D310" s="13" t="s">
        <v>1470</v>
      </c>
      <c r="E310" s="12">
        <v>6.41</v>
      </c>
      <c r="F310" s="7">
        <v>6.41</v>
      </c>
      <c r="G310" s="7"/>
      <c r="H310" s="7" t="s">
        <v>28</v>
      </c>
      <c r="I310" s="12">
        <v>318</v>
      </c>
      <c r="J310" s="7">
        <v>4</v>
      </c>
      <c r="K310" s="7">
        <v>0</v>
      </c>
      <c r="L310" s="7">
        <v>0</v>
      </c>
      <c r="M310" s="7">
        <v>0</v>
      </c>
      <c r="N310" s="7">
        <v>0</v>
      </c>
      <c r="O310" s="7">
        <v>0.1</v>
      </c>
      <c r="P310" s="7">
        <v>0</v>
      </c>
      <c r="Q310" s="7" t="s">
        <v>1471</v>
      </c>
      <c r="R310" s="7" t="s">
        <v>1472</v>
      </c>
      <c r="S310" s="7">
        <v>4</v>
      </c>
      <c r="T310" s="7">
        <v>398</v>
      </c>
      <c r="U310" s="12">
        <v>0</v>
      </c>
      <c r="V310" s="7">
        <f t="shared" si="15"/>
        <v>6.41</v>
      </c>
      <c r="W310" s="7">
        <f t="shared" si="16"/>
        <v>6.41</v>
      </c>
      <c r="X310" s="7">
        <f t="shared" si="17"/>
        <v>0</v>
      </c>
      <c r="Y310" s="7">
        <v>1</v>
      </c>
      <c r="Z310" s="7" t="s">
        <v>31</v>
      </c>
      <c r="AA310" s="7" t="s">
        <v>1473</v>
      </c>
      <c r="AB310" s="12" t="s">
        <v>1474</v>
      </c>
      <c r="AC310" s="7" t="str">
        <f>VLOOKUP(Q310,Sheet1!A:A,1,FALSE)</f>
        <v>1601270293855</v>
      </c>
    </row>
    <row r="311" ht="14.25" hidden="1" spans="1:29">
      <c r="A311" s="7" t="s">
        <v>1475</v>
      </c>
      <c r="B311" s="7" t="s">
        <v>25</v>
      </c>
      <c r="C311" s="7" t="s">
        <v>1476</v>
      </c>
      <c r="D311" s="8" t="s">
        <v>1477</v>
      </c>
      <c r="E311" s="7">
        <v>40.95</v>
      </c>
      <c r="F311" s="7">
        <v>40.95</v>
      </c>
      <c r="G311" s="7"/>
      <c r="H311" s="7" t="s">
        <v>28</v>
      </c>
      <c r="I311" s="7">
        <v>97</v>
      </c>
      <c r="J311" s="7">
        <v>1</v>
      </c>
      <c r="K311" s="7">
        <v>0</v>
      </c>
      <c r="L311" s="7">
        <v>0</v>
      </c>
      <c r="M311" s="7">
        <v>0</v>
      </c>
      <c r="N311" s="7">
        <v>0</v>
      </c>
      <c r="O311" s="7">
        <v>0.1</v>
      </c>
      <c r="P311" s="7">
        <v>0</v>
      </c>
      <c r="Q311" s="7" t="s">
        <v>1478</v>
      </c>
      <c r="R311" s="7" t="s">
        <v>1479</v>
      </c>
      <c r="S311" s="7">
        <v>1</v>
      </c>
      <c r="T311" s="7">
        <v>122</v>
      </c>
      <c r="U311" s="7">
        <v>38</v>
      </c>
      <c r="V311" s="7"/>
      <c r="W311" s="7"/>
      <c r="X311" s="7"/>
      <c r="Y311" s="7">
        <v>1</v>
      </c>
      <c r="Z311" s="7" t="s">
        <v>31</v>
      </c>
      <c r="AA311" s="7" t="s">
        <v>1480</v>
      </c>
      <c r="AB311" s="7" t="s">
        <v>1481</v>
      </c>
      <c r="AC311" s="7" t="e">
        <f>VLOOKUP(Q311,Sheet1!A:A,1,FALSE)</f>
        <v>#N/A</v>
      </c>
    </row>
    <row r="312" ht="14.25" hidden="1" spans="1:29">
      <c r="A312" s="7" t="s">
        <v>1482</v>
      </c>
      <c r="B312" s="7" t="s">
        <v>25</v>
      </c>
      <c r="C312" s="7" t="s">
        <v>1483</v>
      </c>
      <c r="D312" s="8" t="s">
        <v>1484</v>
      </c>
      <c r="E312" s="7">
        <v>82.94</v>
      </c>
      <c r="F312" s="7">
        <v>82.94</v>
      </c>
      <c r="G312" s="7"/>
      <c r="H312" s="7" t="s">
        <v>28</v>
      </c>
      <c r="I312" s="7">
        <v>240</v>
      </c>
      <c r="J312" s="7">
        <v>1</v>
      </c>
      <c r="K312" s="7">
        <v>0</v>
      </c>
      <c r="L312" s="7">
        <v>0</v>
      </c>
      <c r="M312" s="7">
        <v>0</v>
      </c>
      <c r="N312" s="7">
        <v>0</v>
      </c>
      <c r="O312" s="7">
        <v>0.1</v>
      </c>
      <c r="P312" s="7">
        <v>0</v>
      </c>
      <c r="Q312" s="7" t="s">
        <v>1485</v>
      </c>
      <c r="R312" s="7" t="s">
        <v>1486</v>
      </c>
      <c r="S312" s="7">
        <v>1</v>
      </c>
      <c r="T312" s="7">
        <v>300</v>
      </c>
      <c r="U312" s="7">
        <v>0</v>
      </c>
      <c r="V312" s="7"/>
      <c r="W312" s="7"/>
      <c r="X312" s="7"/>
      <c r="Y312" s="7">
        <v>1</v>
      </c>
      <c r="Z312" s="7" t="s">
        <v>31</v>
      </c>
      <c r="AA312" s="7" t="s">
        <v>1487</v>
      </c>
      <c r="AB312" s="7" t="s">
        <v>1488</v>
      </c>
      <c r="AC312" s="7" t="str">
        <f>VLOOKUP(Q312,Sheet1!A:A,1,FALSE)</f>
        <v>1601342392304</v>
      </c>
    </row>
    <row r="313" ht="14.25" hidden="1" spans="1:29">
      <c r="A313" s="7" t="s">
        <v>1489</v>
      </c>
      <c r="B313" s="7" t="s">
        <v>25</v>
      </c>
      <c r="C313" s="7" t="s">
        <v>1490</v>
      </c>
      <c r="D313" s="8" t="s">
        <v>1491</v>
      </c>
      <c r="E313" s="7">
        <v>213.14</v>
      </c>
      <c r="F313" s="7">
        <v>213.14</v>
      </c>
      <c r="G313" s="7"/>
      <c r="H313" s="7" t="s">
        <v>28</v>
      </c>
      <c r="I313" s="7">
        <v>80</v>
      </c>
      <c r="J313" s="7">
        <v>1</v>
      </c>
      <c r="K313" s="7">
        <v>0</v>
      </c>
      <c r="L313" s="7">
        <v>0</v>
      </c>
      <c r="M313" s="7">
        <v>0</v>
      </c>
      <c r="N313" s="7">
        <v>0</v>
      </c>
      <c r="O313" s="7">
        <v>0.1</v>
      </c>
      <c r="P313" s="7">
        <v>0</v>
      </c>
      <c r="Q313" s="7" t="s">
        <v>1492</v>
      </c>
      <c r="R313" s="7" t="s">
        <v>1493</v>
      </c>
      <c r="S313" s="7">
        <v>1</v>
      </c>
      <c r="T313" s="7">
        <v>100</v>
      </c>
      <c r="U313" s="7">
        <v>0</v>
      </c>
      <c r="V313" s="7"/>
      <c r="W313" s="7"/>
      <c r="X313" s="7"/>
      <c r="Y313" s="7">
        <v>1</v>
      </c>
      <c r="Z313" s="7" t="s">
        <v>31</v>
      </c>
      <c r="AA313" s="7" t="s">
        <v>1494</v>
      </c>
      <c r="AB313" s="7" t="s">
        <v>1488</v>
      </c>
      <c r="AC313" s="7" t="str">
        <f>VLOOKUP(Q313,Sheet1!A:A,1,FALSE)</f>
        <v>1601338806483</v>
      </c>
    </row>
    <row r="314" ht="14.25" hidden="1" spans="1:29">
      <c r="A314" s="7" t="s">
        <v>1495</v>
      </c>
      <c r="B314" s="7" t="s">
        <v>25</v>
      </c>
      <c r="C314" s="7" t="s">
        <v>1496</v>
      </c>
      <c r="D314" s="8" t="s">
        <v>1497</v>
      </c>
      <c r="E314" s="7">
        <v>16.8</v>
      </c>
      <c r="F314" s="7">
        <v>16.8</v>
      </c>
      <c r="G314" s="7"/>
      <c r="H314" s="7" t="s">
        <v>28</v>
      </c>
      <c r="I314" s="7">
        <v>80</v>
      </c>
      <c r="J314" s="7">
        <v>1</v>
      </c>
      <c r="K314" s="7">
        <v>0</v>
      </c>
      <c r="L314" s="7">
        <v>0</v>
      </c>
      <c r="M314" s="7">
        <v>0</v>
      </c>
      <c r="N314" s="7">
        <v>0</v>
      </c>
      <c r="O314" s="7">
        <v>0.1</v>
      </c>
      <c r="P314" s="7">
        <v>0</v>
      </c>
      <c r="Q314" s="7" t="s">
        <v>1498</v>
      </c>
      <c r="R314" s="7" t="s">
        <v>1499</v>
      </c>
      <c r="S314" s="7">
        <v>1</v>
      </c>
      <c r="T314" s="7">
        <v>100</v>
      </c>
      <c r="U314" s="7">
        <v>12</v>
      </c>
      <c r="V314" s="7"/>
      <c r="W314" s="7"/>
      <c r="X314" s="7"/>
      <c r="Y314" s="7">
        <v>1</v>
      </c>
      <c r="Z314" s="7" t="s">
        <v>31</v>
      </c>
      <c r="AA314" s="7" t="s">
        <v>1500</v>
      </c>
      <c r="AB314" s="7" t="s">
        <v>1488</v>
      </c>
      <c r="AC314" s="7" t="str">
        <f>VLOOKUP(Q314,Sheet1!A:A,1,FALSE)</f>
        <v>1601273398346</v>
      </c>
    </row>
    <row r="315" ht="14.25" hidden="1" spans="1:29">
      <c r="A315" s="7" t="s">
        <v>1501</v>
      </c>
      <c r="B315" s="7" t="s">
        <v>25</v>
      </c>
      <c r="C315" s="7" t="s">
        <v>1502</v>
      </c>
      <c r="D315" s="8" t="s">
        <v>1503</v>
      </c>
      <c r="E315" s="7">
        <v>24.15</v>
      </c>
      <c r="F315" s="7">
        <v>24.15</v>
      </c>
      <c r="G315" s="7"/>
      <c r="H315" s="7" t="s">
        <v>28</v>
      </c>
      <c r="I315" s="7">
        <v>160</v>
      </c>
      <c r="J315" s="7">
        <v>1</v>
      </c>
      <c r="K315" s="7">
        <v>0</v>
      </c>
      <c r="L315" s="7">
        <v>0</v>
      </c>
      <c r="M315" s="7">
        <v>0</v>
      </c>
      <c r="N315" s="7">
        <v>0</v>
      </c>
      <c r="O315" s="7">
        <v>0.1</v>
      </c>
      <c r="P315" s="7">
        <v>0</v>
      </c>
      <c r="Q315" s="7" t="s">
        <v>1504</v>
      </c>
      <c r="R315" s="7" t="s">
        <v>135</v>
      </c>
      <c r="S315" s="7">
        <v>1</v>
      </c>
      <c r="T315" s="7">
        <v>200</v>
      </c>
      <c r="U315" s="7">
        <v>12</v>
      </c>
      <c r="V315" s="7"/>
      <c r="W315" s="7"/>
      <c r="X315" s="7"/>
      <c r="Y315" s="7">
        <v>1</v>
      </c>
      <c r="Z315" s="7" t="s">
        <v>31</v>
      </c>
      <c r="AA315" s="7" t="s">
        <v>1500</v>
      </c>
      <c r="AB315" s="7" t="s">
        <v>1488</v>
      </c>
      <c r="AC315" s="7" t="str">
        <f>VLOOKUP(Q315,Sheet1!A:A,1,FALSE)</f>
        <v>1601273398301</v>
      </c>
    </row>
    <row r="316" ht="14.25" hidden="1" spans="1:29">
      <c r="A316" s="12" t="s">
        <v>1505</v>
      </c>
      <c r="B316" s="7" t="s">
        <v>25</v>
      </c>
      <c r="C316" s="12" t="s">
        <v>1506</v>
      </c>
      <c r="D316" s="13" t="s">
        <v>1507</v>
      </c>
      <c r="E316" s="12">
        <v>55.65</v>
      </c>
      <c r="F316" s="7">
        <v>55.65</v>
      </c>
      <c r="G316" s="7"/>
      <c r="H316" s="7" t="s">
        <v>28</v>
      </c>
      <c r="I316" s="12">
        <v>128</v>
      </c>
      <c r="J316" s="7">
        <v>2</v>
      </c>
      <c r="K316" s="7">
        <v>0</v>
      </c>
      <c r="L316" s="7">
        <v>0</v>
      </c>
      <c r="M316" s="7">
        <v>0</v>
      </c>
      <c r="N316" s="7">
        <v>0</v>
      </c>
      <c r="O316" s="7">
        <v>0.1</v>
      </c>
      <c r="P316" s="7">
        <v>0</v>
      </c>
      <c r="Q316" s="7" t="s">
        <v>1508</v>
      </c>
      <c r="R316" s="7" t="s">
        <v>1509</v>
      </c>
      <c r="S316" s="7">
        <v>2</v>
      </c>
      <c r="T316" s="7">
        <v>160</v>
      </c>
      <c r="U316" s="12">
        <v>0</v>
      </c>
      <c r="V316" s="7">
        <f>SUM(E316+U316)</f>
        <v>55.65</v>
      </c>
      <c r="W316" s="7">
        <f>SUM(F316+U316)</f>
        <v>55.65</v>
      </c>
      <c r="X316" s="7">
        <f>V316-W316</f>
        <v>0</v>
      </c>
      <c r="Y316" s="7">
        <v>1</v>
      </c>
      <c r="Z316" s="7" t="s">
        <v>31</v>
      </c>
      <c r="AA316" s="7" t="s">
        <v>1510</v>
      </c>
      <c r="AB316" s="12" t="s">
        <v>1511</v>
      </c>
      <c r="AC316" s="7" t="str">
        <f>VLOOKUP(Q316,Sheet1!A:A,1,FALSE)</f>
        <v>1601338603358</v>
      </c>
    </row>
    <row r="317" ht="14.25" hidden="1" spans="1:29">
      <c r="A317" s="9" t="s">
        <v>1512</v>
      </c>
      <c r="B317" s="9" t="s">
        <v>25</v>
      </c>
      <c r="C317" s="9" t="s">
        <v>1513</v>
      </c>
      <c r="D317" s="11" t="s">
        <v>1514</v>
      </c>
      <c r="E317" s="9">
        <v>129.15</v>
      </c>
      <c r="F317" s="7">
        <v>129.15</v>
      </c>
      <c r="G317" s="7"/>
      <c r="H317" s="7" t="s">
        <v>28</v>
      </c>
      <c r="I317" s="9">
        <v>12</v>
      </c>
      <c r="J317" s="7">
        <v>1</v>
      </c>
      <c r="K317" s="7">
        <v>0</v>
      </c>
      <c r="L317" s="7">
        <v>0</v>
      </c>
      <c r="M317" s="7">
        <v>0</v>
      </c>
      <c r="N317" s="7">
        <v>0</v>
      </c>
      <c r="O317" s="7">
        <v>0.1</v>
      </c>
      <c r="P317" s="7">
        <v>0</v>
      </c>
      <c r="Q317" s="7" t="s">
        <v>1515</v>
      </c>
      <c r="R317" s="7" t="s">
        <v>891</v>
      </c>
      <c r="S317" s="7">
        <v>1</v>
      </c>
      <c r="T317" s="7">
        <v>15</v>
      </c>
      <c r="U317" s="7">
        <v>20</v>
      </c>
      <c r="V317" s="7"/>
      <c r="W317" s="7"/>
      <c r="X317" s="7"/>
      <c r="Y317" s="7">
        <v>1</v>
      </c>
      <c r="Z317" s="7" t="s">
        <v>31</v>
      </c>
      <c r="AA317" s="7" t="s">
        <v>1516</v>
      </c>
      <c r="AB317" s="9" t="s">
        <v>1517</v>
      </c>
      <c r="AC317" s="7" t="str">
        <f>VLOOKUP(Q317,Sheet1!A:A,1,FALSE)</f>
        <v>1600453476210</v>
      </c>
    </row>
    <row r="318" ht="14.25" hidden="1" spans="1:29">
      <c r="A318" s="12" t="s">
        <v>1518</v>
      </c>
      <c r="B318" s="7" t="s">
        <v>25</v>
      </c>
      <c r="C318" s="12" t="s">
        <v>1519</v>
      </c>
      <c r="D318" s="13" t="s">
        <v>1520</v>
      </c>
      <c r="E318" s="12">
        <v>133.35</v>
      </c>
      <c r="F318" s="7">
        <v>133.35</v>
      </c>
      <c r="G318" s="7"/>
      <c r="H318" s="7" t="s">
        <v>28</v>
      </c>
      <c r="I318" s="12">
        <v>80</v>
      </c>
      <c r="J318" s="7">
        <v>1</v>
      </c>
      <c r="K318" s="7">
        <v>0</v>
      </c>
      <c r="L318" s="7">
        <v>0</v>
      </c>
      <c r="M318" s="7">
        <v>0</v>
      </c>
      <c r="N318" s="7">
        <v>0</v>
      </c>
      <c r="O318" s="7">
        <v>0.1</v>
      </c>
      <c r="P318" s="7">
        <v>0</v>
      </c>
      <c r="Q318" s="7" t="s">
        <v>1521</v>
      </c>
      <c r="R318" s="7" t="s">
        <v>1522</v>
      </c>
      <c r="S318" s="7">
        <v>1</v>
      </c>
      <c r="T318" s="7">
        <v>100</v>
      </c>
      <c r="U318" s="12">
        <v>10</v>
      </c>
      <c r="V318" s="7">
        <f>SUM(E318+U318)</f>
        <v>143.35</v>
      </c>
      <c r="W318" s="7">
        <f>SUM(F318+U318)</f>
        <v>143.35</v>
      </c>
      <c r="X318" s="7">
        <f>V318-W318</f>
        <v>0</v>
      </c>
      <c r="Y318" s="7">
        <v>1</v>
      </c>
      <c r="Z318" s="7" t="s">
        <v>31</v>
      </c>
      <c r="AA318" s="7" t="s">
        <v>1516</v>
      </c>
      <c r="AB318" s="12" t="s">
        <v>1517</v>
      </c>
      <c r="AC318" s="7" t="str">
        <f>VLOOKUP(Q318,Sheet1!A:A,1,FALSE)</f>
        <v>1600992882713</v>
      </c>
    </row>
    <row r="319" ht="14.25" hidden="1" spans="1:29">
      <c r="A319" s="7" t="s">
        <v>1523</v>
      </c>
      <c r="B319" s="7" t="s">
        <v>25</v>
      </c>
      <c r="C319" s="7" t="s">
        <v>1524</v>
      </c>
      <c r="D319" s="8" t="s">
        <v>1525</v>
      </c>
      <c r="E319" s="7">
        <v>94.49</v>
      </c>
      <c r="F319" s="7">
        <v>94.49</v>
      </c>
      <c r="G319" s="7"/>
      <c r="H319" s="7" t="s">
        <v>28</v>
      </c>
      <c r="I319" s="7">
        <v>253</v>
      </c>
      <c r="J319" s="7">
        <v>1</v>
      </c>
      <c r="K319" s="7">
        <v>0</v>
      </c>
      <c r="L319" s="7">
        <v>0</v>
      </c>
      <c r="M319" s="7">
        <v>0</v>
      </c>
      <c r="N319" s="7">
        <v>0</v>
      </c>
      <c r="O319" s="7">
        <v>0.1</v>
      </c>
      <c r="P319" s="7">
        <v>0</v>
      </c>
      <c r="Q319" s="7" t="s">
        <v>1526</v>
      </c>
      <c r="R319" s="7" t="s">
        <v>1527</v>
      </c>
      <c r="S319" s="7">
        <v>1</v>
      </c>
      <c r="T319" s="7">
        <v>317</v>
      </c>
      <c r="U319" s="7">
        <v>0</v>
      </c>
      <c r="V319" s="7"/>
      <c r="W319" s="7"/>
      <c r="X319" s="7"/>
      <c r="Y319" s="7">
        <v>1</v>
      </c>
      <c r="Z319" s="7" t="s">
        <v>31</v>
      </c>
      <c r="AA319" s="7" t="s">
        <v>1528</v>
      </c>
      <c r="AB319" s="7" t="s">
        <v>1529</v>
      </c>
      <c r="AC319" s="7" t="str">
        <f>VLOOKUP(Q319,Sheet1!A:A,1,FALSE)</f>
        <v>1601308713983</v>
      </c>
    </row>
    <row r="320" ht="14.25" hidden="1" spans="1:29">
      <c r="A320" s="7" t="s">
        <v>1530</v>
      </c>
      <c r="B320" s="7" t="s">
        <v>25</v>
      </c>
      <c r="C320" s="7" t="s">
        <v>1531</v>
      </c>
      <c r="D320" s="8" t="s">
        <v>1532</v>
      </c>
      <c r="E320" s="7">
        <v>157.5</v>
      </c>
      <c r="F320" s="7">
        <v>157.5</v>
      </c>
      <c r="G320" s="7"/>
      <c r="H320" s="7" t="s">
        <v>28</v>
      </c>
      <c r="I320" s="7">
        <v>94</v>
      </c>
      <c r="J320" s="7">
        <v>3</v>
      </c>
      <c r="K320" s="7">
        <v>0</v>
      </c>
      <c r="L320" s="7">
        <v>0</v>
      </c>
      <c r="M320" s="7">
        <v>0</v>
      </c>
      <c r="N320" s="7">
        <v>0</v>
      </c>
      <c r="O320" s="7">
        <v>0.1</v>
      </c>
      <c r="P320" s="7">
        <v>0</v>
      </c>
      <c r="Q320" s="7" t="s">
        <v>1533</v>
      </c>
      <c r="R320" s="7" t="s">
        <v>1534</v>
      </c>
      <c r="S320" s="7">
        <v>3</v>
      </c>
      <c r="T320" s="7">
        <v>207</v>
      </c>
      <c r="U320" s="7">
        <v>75</v>
      </c>
      <c r="V320" s="7"/>
      <c r="W320" s="7"/>
      <c r="X320" s="7"/>
      <c r="Y320" s="7">
        <v>1</v>
      </c>
      <c r="Z320" s="7" t="s">
        <v>31</v>
      </c>
      <c r="AA320" s="7" t="s">
        <v>1535</v>
      </c>
      <c r="AB320" s="7" t="s">
        <v>1529</v>
      </c>
      <c r="AC320" s="7" t="str">
        <f>VLOOKUP(Q320,Sheet1!A:A,1,FALSE)</f>
        <v>1601286192512</v>
      </c>
    </row>
    <row r="321" ht="14.25" hidden="1" spans="1:29">
      <c r="A321" s="7" t="s">
        <v>1536</v>
      </c>
      <c r="B321" s="7" t="s">
        <v>25</v>
      </c>
      <c r="C321" s="7" t="s">
        <v>1537</v>
      </c>
      <c r="D321" s="8" t="s">
        <v>1538</v>
      </c>
      <c r="E321" s="7">
        <v>378</v>
      </c>
      <c r="F321" s="7">
        <v>378</v>
      </c>
      <c r="G321" s="7"/>
      <c r="H321" s="7" t="s">
        <v>28</v>
      </c>
      <c r="I321" s="7">
        <v>177</v>
      </c>
      <c r="J321" s="7">
        <v>4</v>
      </c>
      <c r="K321" s="7">
        <v>0</v>
      </c>
      <c r="L321" s="7">
        <v>0</v>
      </c>
      <c r="M321" s="7">
        <v>0</v>
      </c>
      <c r="N321" s="7">
        <v>0</v>
      </c>
      <c r="O321" s="7">
        <v>0.1</v>
      </c>
      <c r="P321" s="7">
        <v>0</v>
      </c>
      <c r="Q321" s="7" t="s">
        <v>1539</v>
      </c>
      <c r="R321" s="7" t="s">
        <v>1540</v>
      </c>
      <c r="S321" s="7">
        <v>4</v>
      </c>
      <c r="T321" s="7">
        <v>224</v>
      </c>
      <c r="U321" s="7">
        <v>0</v>
      </c>
      <c r="V321" s="7"/>
      <c r="W321" s="7"/>
      <c r="X321" s="7"/>
      <c r="Y321" s="7">
        <v>1</v>
      </c>
      <c r="Z321" s="7" t="s">
        <v>31</v>
      </c>
      <c r="AA321" s="7" t="s">
        <v>1541</v>
      </c>
      <c r="AB321" s="7" t="s">
        <v>1542</v>
      </c>
      <c r="AC321" s="7" t="str">
        <f>VLOOKUP(Q321,Sheet1!A:A,1,FALSE)</f>
        <v>1601308420305</v>
      </c>
    </row>
    <row r="322" ht="14.25" hidden="1" spans="1:29">
      <c r="A322" s="7" t="s">
        <v>1543</v>
      </c>
      <c r="B322" s="7" t="s">
        <v>25</v>
      </c>
      <c r="C322" s="7" t="s">
        <v>1544</v>
      </c>
      <c r="D322" s="8" t="s">
        <v>1545</v>
      </c>
      <c r="E322" s="7">
        <v>523.95</v>
      </c>
      <c r="F322" s="7">
        <v>523.95</v>
      </c>
      <c r="G322" s="7"/>
      <c r="H322" s="7" t="s">
        <v>28</v>
      </c>
      <c r="I322" s="7">
        <v>100</v>
      </c>
      <c r="J322" s="7">
        <v>5</v>
      </c>
      <c r="K322" s="7">
        <v>0</v>
      </c>
      <c r="L322" s="7">
        <v>0</v>
      </c>
      <c r="M322" s="7">
        <v>0</v>
      </c>
      <c r="N322" s="7">
        <v>0</v>
      </c>
      <c r="O322" s="7">
        <v>0.1</v>
      </c>
      <c r="P322" s="7">
        <v>0</v>
      </c>
      <c r="Q322" s="7" t="s">
        <v>1546</v>
      </c>
      <c r="R322" s="7" t="s">
        <v>1547</v>
      </c>
      <c r="S322" s="7">
        <v>5</v>
      </c>
      <c r="T322" s="7">
        <v>187</v>
      </c>
      <c r="U322" s="7">
        <v>168</v>
      </c>
      <c r="V322" s="7"/>
      <c r="W322" s="7"/>
      <c r="X322" s="7"/>
      <c r="Y322" s="7">
        <v>1</v>
      </c>
      <c r="Z322" s="7" t="s">
        <v>31</v>
      </c>
      <c r="AA322" s="7" t="s">
        <v>1535</v>
      </c>
      <c r="AB322" s="7" t="s">
        <v>1529</v>
      </c>
      <c r="AC322" s="7" t="str">
        <f>VLOOKUP(Q322,Sheet1!A:A,1,FALSE)</f>
        <v>1601345122749</v>
      </c>
    </row>
    <row r="323" ht="14.25" hidden="1" spans="1:29">
      <c r="A323" s="7" t="s">
        <v>1548</v>
      </c>
      <c r="B323" s="7" t="s">
        <v>25</v>
      </c>
      <c r="C323" s="7" t="s">
        <v>1549</v>
      </c>
      <c r="D323" s="8" t="s">
        <v>1550</v>
      </c>
      <c r="E323" s="7">
        <v>418.95</v>
      </c>
      <c r="F323" s="7">
        <v>418.95</v>
      </c>
      <c r="G323" s="7"/>
      <c r="H323" s="7" t="s">
        <v>28</v>
      </c>
      <c r="I323" s="7">
        <v>42</v>
      </c>
      <c r="J323" s="7">
        <v>3</v>
      </c>
      <c r="K323" s="7">
        <v>0</v>
      </c>
      <c r="L323" s="7">
        <v>0</v>
      </c>
      <c r="M323" s="7">
        <v>0</v>
      </c>
      <c r="N323" s="7">
        <v>0</v>
      </c>
      <c r="O323" s="7">
        <v>0.1</v>
      </c>
      <c r="P323" s="7">
        <v>0</v>
      </c>
      <c r="Q323" s="7" t="s">
        <v>1551</v>
      </c>
      <c r="R323" s="7" t="s">
        <v>586</v>
      </c>
      <c r="S323" s="7">
        <v>3</v>
      </c>
      <c r="T323" s="7">
        <v>76</v>
      </c>
      <c r="U323" s="7">
        <v>130</v>
      </c>
      <c r="V323" s="7"/>
      <c r="W323" s="7"/>
      <c r="X323" s="7"/>
      <c r="Y323" s="7">
        <v>1</v>
      </c>
      <c r="Z323" s="7" t="s">
        <v>31</v>
      </c>
      <c r="AA323" s="7" t="s">
        <v>1535</v>
      </c>
      <c r="AB323" s="7" t="s">
        <v>1529</v>
      </c>
      <c r="AC323" s="7" t="str">
        <f>VLOOKUP(Q323,Sheet1!A:A,1,FALSE)</f>
        <v>1601344669953</v>
      </c>
    </row>
    <row r="324" ht="14.25" hidden="1" spans="1:29">
      <c r="A324" s="7" t="s">
        <v>1552</v>
      </c>
      <c r="B324" s="7" t="s">
        <v>25</v>
      </c>
      <c r="C324" s="7" t="s">
        <v>1553</v>
      </c>
      <c r="D324" s="8" t="s">
        <v>1554</v>
      </c>
      <c r="E324" s="7">
        <v>553.35</v>
      </c>
      <c r="F324" s="7">
        <v>553.35</v>
      </c>
      <c r="G324" s="7"/>
      <c r="H324" s="7" t="s">
        <v>28</v>
      </c>
      <c r="I324" s="7">
        <v>57</v>
      </c>
      <c r="J324" s="7">
        <v>3</v>
      </c>
      <c r="K324" s="7">
        <v>0</v>
      </c>
      <c r="L324" s="7">
        <v>0</v>
      </c>
      <c r="M324" s="7">
        <v>0</v>
      </c>
      <c r="N324" s="7">
        <v>0</v>
      </c>
      <c r="O324" s="7">
        <v>0.1</v>
      </c>
      <c r="P324" s="7">
        <v>0</v>
      </c>
      <c r="Q324" s="7" t="s">
        <v>1555</v>
      </c>
      <c r="R324" s="7" t="s">
        <v>1556</v>
      </c>
      <c r="S324" s="7">
        <v>3</v>
      </c>
      <c r="T324" s="7">
        <v>107</v>
      </c>
      <c r="U324" s="7">
        <v>0</v>
      </c>
      <c r="V324" s="7"/>
      <c r="W324" s="7"/>
      <c r="X324" s="7"/>
      <c r="Y324" s="7">
        <v>1</v>
      </c>
      <c r="Z324" s="7" t="s">
        <v>31</v>
      </c>
      <c r="AA324" s="7" t="s">
        <v>1535</v>
      </c>
      <c r="AB324" s="7" t="s">
        <v>1529</v>
      </c>
      <c r="AC324" s="7" t="str">
        <f>VLOOKUP(Q324,Sheet1!A:A,1,FALSE)</f>
        <v>1601302182641</v>
      </c>
    </row>
    <row r="325" ht="14.25" hidden="1" spans="1:29">
      <c r="A325" s="7" t="s">
        <v>1557</v>
      </c>
      <c r="B325" s="7" t="s">
        <v>25</v>
      </c>
      <c r="C325" s="7" t="s">
        <v>1558</v>
      </c>
      <c r="D325" s="8" t="s">
        <v>1559</v>
      </c>
      <c r="E325" s="7">
        <v>252</v>
      </c>
      <c r="F325" s="7">
        <v>252</v>
      </c>
      <c r="G325" s="7"/>
      <c r="H325" s="7" t="s">
        <v>28</v>
      </c>
      <c r="I325" s="7">
        <v>0</v>
      </c>
      <c r="J325" s="7">
        <v>1</v>
      </c>
      <c r="K325" s="7">
        <v>0</v>
      </c>
      <c r="L325" s="7">
        <v>0</v>
      </c>
      <c r="M325" s="7">
        <v>0</v>
      </c>
      <c r="N325" s="7">
        <v>0</v>
      </c>
      <c r="O325" s="7">
        <v>0.1</v>
      </c>
      <c r="P325" s="7">
        <v>0</v>
      </c>
      <c r="Q325" s="7" t="s">
        <v>1560</v>
      </c>
      <c r="R325" s="7" t="s">
        <v>1561</v>
      </c>
      <c r="S325" s="7">
        <v>1</v>
      </c>
      <c r="T325" s="7">
        <v>69</v>
      </c>
      <c r="U325" s="7">
        <v>86</v>
      </c>
      <c r="V325" s="7"/>
      <c r="W325" s="7"/>
      <c r="X325" s="7"/>
      <c r="Y325" s="7">
        <v>1</v>
      </c>
      <c r="Z325" s="7" t="s">
        <v>31</v>
      </c>
      <c r="AA325" s="7" t="s">
        <v>1535</v>
      </c>
      <c r="AB325" s="7" t="s">
        <v>1529</v>
      </c>
      <c r="AC325" s="7" t="str">
        <f>VLOOKUP(Q325,Sheet1!A:A,1,FALSE)</f>
        <v>1601285915452</v>
      </c>
    </row>
    <row r="326" ht="14.25" hidden="1" spans="1:29">
      <c r="A326" s="7" t="s">
        <v>1562</v>
      </c>
      <c r="B326" s="7" t="s">
        <v>25</v>
      </c>
      <c r="C326" s="7" t="s">
        <v>1563</v>
      </c>
      <c r="D326" s="8" t="s">
        <v>1564</v>
      </c>
      <c r="E326" s="7">
        <v>243.6</v>
      </c>
      <c r="F326" s="7">
        <v>243.6</v>
      </c>
      <c r="G326" s="7"/>
      <c r="H326" s="7" t="s">
        <v>28</v>
      </c>
      <c r="I326" s="7">
        <v>78</v>
      </c>
      <c r="J326" s="7">
        <v>4</v>
      </c>
      <c r="K326" s="7">
        <v>0</v>
      </c>
      <c r="L326" s="7">
        <v>0</v>
      </c>
      <c r="M326" s="7">
        <v>0</v>
      </c>
      <c r="N326" s="7">
        <v>0</v>
      </c>
      <c r="O326" s="7">
        <v>0.1</v>
      </c>
      <c r="P326" s="7">
        <v>0</v>
      </c>
      <c r="Q326" s="7" t="s">
        <v>1565</v>
      </c>
      <c r="R326" s="7" t="s">
        <v>1566</v>
      </c>
      <c r="S326" s="7">
        <v>4</v>
      </c>
      <c r="T326" s="7">
        <v>165</v>
      </c>
      <c r="U326" s="7">
        <v>0</v>
      </c>
      <c r="V326" s="7"/>
      <c r="W326" s="7"/>
      <c r="X326" s="7"/>
      <c r="Y326" s="7">
        <v>1</v>
      </c>
      <c r="Z326" s="7" t="s">
        <v>31</v>
      </c>
      <c r="AA326" s="7" t="s">
        <v>1535</v>
      </c>
      <c r="AB326" s="7" t="s">
        <v>1529</v>
      </c>
      <c r="AC326" s="7" t="str">
        <f>VLOOKUP(Q326,Sheet1!A:A,1,FALSE)</f>
        <v>1601285090532</v>
      </c>
    </row>
    <row r="327" ht="14.25" hidden="1" spans="1:29">
      <c r="A327" s="7" t="s">
        <v>1567</v>
      </c>
      <c r="B327" s="7" t="s">
        <v>25</v>
      </c>
      <c r="C327" s="7" t="s">
        <v>1568</v>
      </c>
      <c r="D327" s="8" t="s">
        <v>1569</v>
      </c>
      <c r="E327" s="7">
        <v>178.49</v>
      </c>
      <c r="F327" s="7">
        <v>178.49</v>
      </c>
      <c r="G327" s="7"/>
      <c r="H327" s="7" t="s">
        <v>28</v>
      </c>
      <c r="I327" s="7">
        <v>84</v>
      </c>
      <c r="J327" s="7">
        <v>1</v>
      </c>
      <c r="K327" s="7">
        <v>0</v>
      </c>
      <c r="L327" s="7">
        <v>0</v>
      </c>
      <c r="M327" s="7">
        <v>0</v>
      </c>
      <c r="N327" s="7">
        <v>0</v>
      </c>
      <c r="O327" s="7">
        <v>0.1</v>
      </c>
      <c r="P327" s="7">
        <v>0</v>
      </c>
      <c r="Q327" s="7" t="s">
        <v>1570</v>
      </c>
      <c r="R327" s="7" t="s">
        <v>1571</v>
      </c>
      <c r="S327" s="7">
        <v>1</v>
      </c>
      <c r="T327" s="7">
        <v>106</v>
      </c>
      <c r="U327" s="7">
        <v>0</v>
      </c>
      <c r="V327" s="7"/>
      <c r="W327" s="7"/>
      <c r="X327" s="7"/>
      <c r="Y327" s="7">
        <v>1</v>
      </c>
      <c r="Z327" s="7" t="s">
        <v>31</v>
      </c>
      <c r="AA327" s="7" t="s">
        <v>1572</v>
      </c>
      <c r="AB327" s="7" t="s">
        <v>1573</v>
      </c>
      <c r="AC327" s="7" t="str">
        <f>VLOOKUP(Q327,Sheet1!A:A,1,FALSE)</f>
        <v>1601308739454</v>
      </c>
    </row>
    <row r="328" ht="14.25" hidden="1" spans="1:29">
      <c r="A328" s="7" t="s">
        <v>1574</v>
      </c>
      <c r="B328" s="7" t="s">
        <v>25</v>
      </c>
      <c r="C328" s="7" t="s">
        <v>1575</v>
      </c>
      <c r="D328" s="8" t="s">
        <v>1576</v>
      </c>
      <c r="E328" s="7">
        <v>199.49</v>
      </c>
      <c r="F328" s="7">
        <v>199.49</v>
      </c>
      <c r="G328" s="7"/>
      <c r="H328" s="7" t="s">
        <v>28</v>
      </c>
      <c r="I328" s="7">
        <v>205</v>
      </c>
      <c r="J328" s="7">
        <v>2</v>
      </c>
      <c r="K328" s="7">
        <v>0</v>
      </c>
      <c r="L328" s="7">
        <v>0</v>
      </c>
      <c r="M328" s="7">
        <v>0</v>
      </c>
      <c r="N328" s="7">
        <v>0</v>
      </c>
      <c r="O328" s="7">
        <v>0.1</v>
      </c>
      <c r="P328" s="7">
        <v>0</v>
      </c>
      <c r="Q328" s="7" t="s">
        <v>1577</v>
      </c>
      <c r="R328" s="7" t="s">
        <v>1578</v>
      </c>
      <c r="S328" s="7">
        <v>2</v>
      </c>
      <c r="T328" s="7">
        <v>257</v>
      </c>
      <c r="U328" s="7">
        <v>0</v>
      </c>
      <c r="V328" s="7"/>
      <c r="W328" s="7"/>
      <c r="X328" s="7"/>
      <c r="Y328" s="7">
        <v>1</v>
      </c>
      <c r="Z328" s="7" t="s">
        <v>31</v>
      </c>
      <c r="AA328" s="7" t="s">
        <v>1579</v>
      </c>
      <c r="AB328" s="7" t="s">
        <v>1573</v>
      </c>
      <c r="AC328" s="7" t="str">
        <f>VLOOKUP(Q328,Sheet1!A:A,1,FALSE)</f>
        <v>1601351688742</v>
      </c>
    </row>
    <row r="329" ht="14.25" hidden="1" spans="1:29">
      <c r="A329" s="7" t="s">
        <v>1580</v>
      </c>
      <c r="B329" s="7" t="s">
        <v>25</v>
      </c>
      <c r="C329" s="7" t="s">
        <v>1581</v>
      </c>
      <c r="D329" s="8" t="s">
        <v>1582</v>
      </c>
      <c r="E329" s="7">
        <v>178.49</v>
      </c>
      <c r="F329" s="7">
        <v>178.49</v>
      </c>
      <c r="G329" s="7"/>
      <c r="H329" s="7" t="s">
        <v>28</v>
      </c>
      <c r="I329" s="7">
        <v>165</v>
      </c>
      <c r="J329" s="7">
        <v>2</v>
      </c>
      <c r="K329" s="7">
        <v>0</v>
      </c>
      <c r="L329" s="7">
        <v>0</v>
      </c>
      <c r="M329" s="7">
        <v>0</v>
      </c>
      <c r="N329" s="7">
        <v>0</v>
      </c>
      <c r="O329" s="7">
        <v>0.1</v>
      </c>
      <c r="P329" s="7">
        <v>0</v>
      </c>
      <c r="Q329" s="7" t="s">
        <v>1583</v>
      </c>
      <c r="R329" s="7" t="s">
        <v>1571</v>
      </c>
      <c r="S329" s="7">
        <v>2</v>
      </c>
      <c r="T329" s="7">
        <v>207</v>
      </c>
      <c r="U329" s="7">
        <v>0</v>
      </c>
      <c r="V329" s="7"/>
      <c r="W329" s="7"/>
      <c r="X329" s="7"/>
      <c r="Y329" s="7">
        <v>1</v>
      </c>
      <c r="Z329" s="7" t="s">
        <v>31</v>
      </c>
      <c r="AA329" s="7" t="s">
        <v>1579</v>
      </c>
      <c r="AB329" s="7" t="s">
        <v>1573</v>
      </c>
      <c r="AC329" s="7" t="str">
        <f>VLOOKUP(Q329,Sheet1!A:A,1,FALSE)</f>
        <v>1601308733033</v>
      </c>
    </row>
    <row r="330" ht="14.25" hidden="1" spans="1:29">
      <c r="A330" s="7" t="s">
        <v>1584</v>
      </c>
      <c r="B330" s="7" t="s">
        <v>25</v>
      </c>
      <c r="C330" s="7" t="s">
        <v>1585</v>
      </c>
      <c r="D330" s="8" t="s">
        <v>1586</v>
      </c>
      <c r="E330" s="7">
        <v>46.2</v>
      </c>
      <c r="F330" s="7">
        <v>46.2</v>
      </c>
      <c r="G330" s="7"/>
      <c r="H330" s="7" t="s">
        <v>28</v>
      </c>
      <c r="I330" s="7">
        <v>120</v>
      </c>
      <c r="J330" s="7">
        <v>1</v>
      </c>
      <c r="K330" s="7">
        <v>0</v>
      </c>
      <c r="L330" s="7">
        <v>0</v>
      </c>
      <c r="M330" s="7">
        <v>0</v>
      </c>
      <c r="N330" s="7">
        <v>0</v>
      </c>
      <c r="O330" s="7">
        <v>0.1</v>
      </c>
      <c r="P330" s="7">
        <v>0</v>
      </c>
      <c r="Q330" s="7" t="s">
        <v>1587</v>
      </c>
      <c r="R330" s="7" t="s">
        <v>1588</v>
      </c>
      <c r="S330" s="7">
        <v>1</v>
      </c>
      <c r="T330" s="7">
        <v>150</v>
      </c>
      <c r="U330" s="7">
        <v>19</v>
      </c>
      <c r="V330" s="7"/>
      <c r="W330" s="7"/>
      <c r="X330" s="7"/>
      <c r="Y330" s="7">
        <v>1</v>
      </c>
      <c r="Z330" s="7" t="s">
        <v>31</v>
      </c>
      <c r="AA330" s="7" t="s">
        <v>1589</v>
      </c>
      <c r="AB330" s="7" t="s">
        <v>1590</v>
      </c>
      <c r="AC330" s="7" t="str">
        <f>VLOOKUP(Q330,Sheet1!A:A,1,FALSE)</f>
        <v>1600336262443</v>
      </c>
    </row>
    <row r="331" ht="14.25" hidden="1" spans="1:29">
      <c r="A331" s="7" t="s">
        <v>1591</v>
      </c>
      <c r="B331" s="7" t="s">
        <v>25</v>
      </c>
      <c r="C331" s="7" t="s">
        <v>1592</v>
      </c>
      <c r="D331" s="8" t="s">
        <v>1593</v>
      </c>
      <c r="E331" s="7">
        <v>46.2</v>
      </c>
      <c r="F331" s="7">
        <v>46.2</v>
      </c>
      <c r="G331" s="7"/>
      <c r="H331" s="7" t="s">
        <v>28</v>
      </c>
      <c r="I331" s="7">
        <v>120</v>
      </c>
      <c r="J331" s="7">
        <v>1</v>
      </c>
      <c r="K331" s="7">
        <v>0</v>
      </c>
      <c r="L331" s="7">
        <v>0</v>
      </c>
      <c r="M331" s="7">
        <v>0</v>
      </c>
      <c r="N331" s="7">
        <v>0</v>
      </c>
      <c r="O331" s="7">
        <v>0.1</v>
      </c>
      <c r="P331" s="7">
        <v>0</v>
      </c>
      <c r="Q331" s="7" t="s">
        <v>1594</v>
      </c>
      <c r="R331" s="7" t="s">
        <v>1588</v>
      </c>
      <c r="S331" s="7">
        <v>1</v>
      </c>
      <c r="T331" s="7">
        <v>150</v>
      </c>
      <c r="U331" s="7">
        <v>19</v>
      </c>
      <c r="V331" s="7"/>
      <c r="W331" s="7"/>
      <c r="X331" s="7"/>
      <c r="Y331" s="7">
        <v>1</v>
      </c>
      <c r="Z331" s="7" t="s">
        <v>31</v>
      </c>
      <c r="AA331" s="7" t="s">
        <v>1589</v>
      </c>
      <c r="AB331" s="7" t="s">
        <v>1590</v>
      </c>
      <c r="AC331" s="7" t="e">
        <f>VLOOKUP(Q331,Sheet1!A:A,1,FALSE)</f>
        <v>#N/A</v>
      </c>
    </row>
    <row r="332" ht="14.25" hidden="1" spans="1:29">
      <c r="A332" s="7" t="s">
        <v>1595</v>
      </c>
      <c r="B332" s="7" t="s">
        <v>25</v>
      </c>
      <c r="C332" s="7" t="s">
        <v>1596</v>
      </c>
      <c r="D332" s="8" t="s">
        <v>1597</v>
      </c>
      <c r="E332" s="7">
        <v>46.2</v>
      </c>
      <c r="F332" s="7">
        <v>46.2</v>
      </c>
      <c r="G332" s="7"/>
      <c r="H332" s="7" t="s">
        <v>28</v>
      </c>
      <c r="I332" s="7">
        <v>80</v>
      </c>
      <c r="J332" s="7">
        <v>1</v>
      </c>
      <c r="K332" s="7">
        <v>0</v>
      </c>
      <c r="L332" s="7">
        <v>0</v>
      </c>
      <c r="M332" s="7">
        <v>0</v>
      </c>
      <c r="N332" s="7">
        <v>0</v>
      </c>
      <c r="O332" s="7">
        <v>0.1</v>
      </c>
      <c r="P332" s="7">
        <v>0</v>
      </c>
      <c r="Q332" s="7" t="s">
        <v>1598</v>
      </c>
      <c r="R332" s="7" t="s">
        <v>1588</v>
      </c>
      <c r="S332" s="7">
        <v>1</v>
      </c>
      <c r="T332" s="7">
        <v>100</v>
      </c>
      <c r="U332" s="7">
        <v>19</v>
      </c>
      <c r="V332" s="7"/>
      <c r="W332" s="7"/>
      <c r="X332" s="7"/>
      <c r="Y332" s="7">
        <v>1</v>
      </c>
      <c r="Z332" s="7" t="s">
        <v>31</v>
      </c>
      <c r="AA332" s="7" t="s">
        <v>1599</v>
      </c>
      <c r="AB332" s="7" t="s">
        <v>1600</v>
      </c>
      <c r="AC332" s="7" t="str">
        <f>VLOOKUP(Q332,Sheet1!A:A,1,FALSE)</f>
        <v>1600476755797</v>
      </c>
    </row>
    <row r="333" ht="14.25" hidden="1" spans="1:29">
      <c r="A333" s="12" t="s">
        <v>1601</v>
      </c>
      <c r="B333" s="7" t="s">
        <v>25</v>
      </c>
      <c r="C333" s="12" t="s">
        <v>1602</v>
      </c>
      <c r="D333" s="13" t="s">
        <v>1603</v>
      </c>
      <c r="E333" s="12">
        <v>3.99</v>
      </c>
      <c r="F333" s="7">
        <v>3.99</v>
      </c>
      <c r="G333" s="7"/>
      <c r="H333" s="7" t="s">
        <v>28</v>
      </c>
      <c r="I333" s="12">
        <v>158</v>
      </c>
      <c r="J333" s="7">
        <v>6</v>
      </c>
      <c r="K333" s="7">
        <v>0</v>
      </c>
      <c r="L333" s="7">
        <v>0</v>
      </c>
      <c r="M333" s="7">
        <v>0</v>
      </c>
      <c r="N333" s="7">
        <v>0</v>
      </c>
      <c r="O333" s="7">
        <v>0.1</v>
      </c>
      <c r="P333" s="7">
        <v>0</v>
      </c>
      <c r="Q333" s="7" t="s">
        <v>1604</v>
      </c>
      <c r="R333" s="7" t="s">
        <v>1605</v>
      </c>
      <c r="S333" s="7">
        <v>6</v>
      </c>
      <c r="T333" s="7">
        <v>202</v>
      </c>
      <c r="U333" s="12">
        <v>3</v>
      </c>
      <c r="V333" s="7">
        <f>SUM(E333+U333)</f>
        <v>6.99</v>
      </c>
      <c r="W333" s="7">
        <f>SUM(F333+U333)</f>
        <v>6.99</v>
      </c>
      <c r="X333" s="7">
        <f>V333-W333</f>
        <v>0</v>
      </c>
      <c r="Y333" s="7">
        <v>1</v>
      </c>
      <c r="Z333" s="7" t="s">
        <v>31</v>
      </c>
      <c r="AA333" s="7" t="s">
        <v>1606</v>
      </c>
      <c r="AB333" s="12" t="s">
        <v>1607</v>
      </c>
      <c r="AC333" s="7" t="str">
        <f>VLOOKUP(Q333,Sheet1!A:A,1,FALSE)</f>
        <v>1601196433260</v>
      </c>
    </row>
    <row r="334" ht="14.25" hidden="1" spans="1:29">
      <c r="A334" s="7" t="s">
        <v>1608</v>
      </c>
      <c r="B334" s="7" t="s">
        <v>25</v>
      </c>
      <c r="C334" s="7" t="s">
        <v>1609</v>
      </c>
      <c r="D334" s="8" t="s">
        <v>1610</v>
      </c>
      <c r="E334" s="7">
        <v>18.24</v>
      </c>
      <c r="F334" s="7">
        <v>18.25</v>
      </c>
      <c r="G334" s="7"/>
      <c r="H334" s="7" t="s">
        <v>28</v>
      </c>
      <c r="I334" s="7">
        <v>314</v>
      </c>
      <c r="J334" s="7">
        <v>2</v>
      </c>
      <c r="K334" s="7">
        <v>0</v>
      </c>
      <c r="L334" s="7">
        <v>0</v>
      </c>
      <c r="M334" s="7">
        <v>0</v>
      </c>
      <c r="N334" s="7">
        <v>0</v>
      </c>
      <c r="O334" s="7">
        <v>0.1</v>
      </c>
      <c r="P334" s="7">
        <v>0</v>
      </c>
      <c r="Q334" s="7" t="s">
        <v>1611</v>
      </c>
      <c r="R334" s="7" t="s">
        <v>1612</v>
      </c>
      <c r="S334" s="7">
        <v>2</v>
      </c>
      <c r="T334" s="7">
        <v>394</v>
      </c>
      <c r="U334" s="7">
        <v>0</v>
      </c>
      <c r="V334" s="7"/>
      <c r="W334" s="7"/>
      <c r="X334" s="7"/>
      <c r="Y334" s="7">
        <v>1</v>
      </c>
      <c r="Z334" s="7" t="s">
        <v>31</v>
      </c>
      <c r="AA334" s="7" t="s">
        <v>1613</v>
      </c>
      <c r="AB334" s="7" t="s">
        <v>1614</v>
      </c>
      <c r="AC334" s="7" t="e">
        <f>VLOOKUP(Q334,Sheet1!A:A,1,FALSE)</f>
        <v>#N/A</v>
      </c>
    </row>
    <row r="335" ht="14.25" hidden="1" spans="1:29">
      <c r="A335" s="7" t="s">
        <v>1615</v>
      </c>
      <c r="B335" s="7" t="s">
        <v>25</v>
      </c>
      <c r="C335" s="7" t="s">
        <v>1616</v>
      </c>
      <c r="D335" s="8" t="s">
        <v>1617</v>
      </c>
      <c r="E335" s="7">
        <v>294</v>
      </c>
      <c r="F335" s="7">
        <v>294</v>
      </c>
      <c r="G335" s="7"/>
      <c r="H335" s="7" t="s">
        <v>28</v>
      </c>
      <c r="I335" s="7">
        <v>159</v>
      </c>
      <c r="J335" s="7">
        <v>3</v>
      </c>
      <c r="K335" s="7">
        <v>0</v>
      </c>
      <c r="L335" s="7">
        <v>0</v>
      </c>
      <c r="M335" s="7">
        <v>0</v>
      </c>
      <c r="N335" s="7">
        <v>0</v>
      </c>
      <c r="O335" s="7">
        <v>0.1</v>
      </c>
      <c r="P335" s="7">
        <v>0</v>
      </c>
      <c r="Q335" s="7" t="s">
        <v>1618</v>
      </c>
      <c r="R335" s="7" t="s">
        <v>1619</v>
      </c>
      <c r="S335" s="7">
        <v>3</v>
      </c>
      <c r="T335" s="7">
        <v>200</v>
      </c>
      <c r="U335" s="7">
        <v>75</v>
      </c>
      <c r="V335" s="7"/>
      <c r="W335" s="7"/>
      <c r="X335" s="7"/>
      <c r="Y335" s="7">
        <v>1</v>
      </c>
      <c r="Z335" s="7" t="s">
        <v>31</v>
      </c>
      <c r="AA335" s="7" t="s">
        <v>1620</v>
      </c>
      <c r="AB335" s="7" t="s">
        <v>1529</v>
      </c>
      <c r="AC335" s="7" t="str">
        <f>VLOOKUP(Q335,Sheet1!A:A,1,FALSE)</f>
        <v>1601288629889</v>
      </c>
    </row>
    <row r="336" ht="14.25" hidden="1" spans="1:29">
      <c r="A336" s="7" t="s">
        <v>1621</v>
      </c>
      <c r="B336" s="7" t="s">
        <v>25</v>
      </c>
      <c r="C336" s="7" t="s">
        <v>1622</v>
      </c>
      <c r="D336" s="8" t="s">
        <v>1623</v>
      </c>
      <c r="E336" s="7">
        <v>136.49</v>
      </c>
      <c r="F336" s="7">
        <v>136.49</v>
      </c>
      <c r="G336" s="7"/>
      <c r="H336" s="7" t="s">
        <v>28</v>
      </c>
      <c r="I336" s="7">
        <v>511</v>
      </c>
      <c r="J336" s="7">
        <v>2</v>
      </c>
      <c r="K336" s="7">
        <v>0</v>
      </c>
      <c r="L336" s="7">
        <v>0</v>
      </c>
      <c r="M336" s="7">
        <v>0</v>
      </c>
      <c r="N336" s="7">
        <v>0</v>
      </c>
      <c r="O336" s="7">
        <v>0.1</v>
      </c>
      <c r="P336" s="7">
        <v>0</v>
      </c>
      <c r="Q336" s="7" t="s">
        <v>1624</v>
      </c>
      <c r="R336" s="7" t="s">
        <v>1625</v>
      </c>
      <c r="S336" s="7">
        <v>2</v>
      </c>
      <c r="T336" s="7">
        <v>639</v>
      </c>
      <c r="U336" s="7">
        <v>0</v>
      </c>
      <c r="V336" s="7"/>
      <c r="W336" s="7"/>
      <c r="X336" s="7"/>
      <c r="Y336" s="7">
        <v>1</v>
      </c>
      <c r="Z336" s="7" t="s">
        <v>31</v>
      </c>
      <c r="AA336" s="7" t="s">
        <v>1626</v>
      </c>
      <c r="AB336" s="7" t="s">
        <v>1627</v>
      </c>
      <c r="AC336" s="7" t="str">
        <f>VLOOKUP(Q336,Sheet1!A:A,1,FALSE)</f>
        <v>1601216108049</v>
      </c>
    </row>
    <row r="337" ht="14.25" hidden="1" spans="1:29">
      <c r="A337" s="7" t="s">
        <v>1628</v>
      </c>
      <c r="B337" s="7" t="s">
        <v>25</v>
      </c>
      <c r="C337" s="7" t="s">
        <v>1629</v>
      </c>
      <c r="D337" s="8" t="s">
        <v>1630</v>
      </c>
      <c r="E337" s="7">
        <v>157.49</v>
      </c>
      <c r="F337" s="7">
        <v>157.49</v>
      </c>
      <c r="G337" s="7"/>
      <c r="H337" s="7" t="s">
        <v>28</v>
      </c>
      <c r="I337" s="7">
        <v>1000</v>
      </c>
      <c r="J337" s="7">
        <v>2</v>
      </c>
      <c r="K337" s="7">
        <v>0</v>
      </c>
      <c r="L337" s="7">
        <v>0</v>
      </c>
      <c r="M337" s="7">
        <v>0</v>
      </c>
      <c r="N337" s="7">
        <v>0</v>
      </c>
      <c r="O337" s="7">
        <v>0.1</v>
      </c>
      <c r="P337" s="7">
        <v>0</v>
      </c>
      <c r="Q337" s="7" t="s">
        <v>1631</v>
      </c>
      <c r="R337" s="7" t="s">
        <v>1632</v>
      </c>
      <c r="S337" s="7">
        <v>2</v>
      </c>
      <c r="T337" s="7">
        <v>1251</v>
      </c>
      <c r="U337" s="7">
        <v>0</v>
      </c>
      <c r="V337" s="7"/>
      <c r="W337" s="7"/>
      <c r="X337" s="7"/>
      <c r="Y337" s="7">
        <v>1</v>
      </c>
      <c r="Z337" s="7" t="s">
        <v>31</v>
      </c>
      <c r="AA337" s="7" t="s">
        <v>1626</v>
      </c>
      <c r="AB337" s="7" t="s">
        <v>1627</v>
      </c>
      <c r="AC337" s="7" t="str">
        <f>VLOOKUP(Q337,Sheet1!A:A,1,FALSE)</f>
        <v>1601215973281</v>
      </c>
    </row>
    <row r="338" ht="14.25" hidden="1" spans="1:29">
      <c r="A338" s="7" t="s">
        <v>1633</v>
      </c>
      <c r="B338" s="7" t="s">
        <v>25</v>
      </c>
      <c r="C338" s="7" t="s">
        <v>1634</v>
      </c>
      <c r="D338" s="8" t="s">
        <v>1635</v>
      </c>
      <c r="E338" s="7">
        <v>157.49</v>
      </c>
      <c r="F338" s="7">
        <v>157.49</v>
      </c>
      <c r="G338" s="7"/>
      <c r="H338" s="7" t="s">
        <v>28</v>
      </c>
      <c r="I338" s="7">
        <v>160</v>
      </c>
      <c r="J338" s="7">
        <v>2</v>
      </c>
      <c r="K338" s="7">
        <v>0</v>
      </c>
      <c r="L338" s="7">
        <v>0</v>
      </c>
      <c r="M338" s="7">
        <v>0</v>
      </c>
      <c r="N338" s="7">
        <v>0</v>
      </c>
      <c r="O338" s="7">
        <v>0.1</v>
      </c>
      <c r="P338" s="7">
        <v>0</v>
      </c>
      <c r="Q338" s="7" t="s">
        <v>1636</v>
      </c>
      <c r="R338" s="7" t="s">
        <v>1632</v>
      </c>
      <c r="S338" s="7">
        <v>2</v>
      </c>
      <c r="T338" s="7">
        <v>200</v>
      </c>
      <c r="U338" s="7">
        <v>0</v>
      </c>
      <c r="V338" s="7"/>
      <c r="W338" s="7"/>
      <c r="X338" s="7"/>
      <c r="Y338" s="7">
        <v>1</v>
      </c>
      <c r="Z338" s="7" t="s">
        <v>31</v>
      </c>
      <c r="AA338" s="7" t="s">
        <v>1626</v>
      </c>
      <c r="AB338" s="7" t="s">
        <v>1627</v>
      </c>
      <c r="AC338" s="7" t="str">
        <f>VLOOKUP(Q338,Sheet1!A:A,1,FALSE)</f>
        <v>1601215877425</v>
      </c>
    </row>
    <row r="339" ht="14.25" hidden="1" spans="1:29">
      <c r="A339" s="7" t="s">
        <v>1637</v>
      </c>
      <c r="B339" s="7" t="s">
        <v>25</v>
      </c>
      <c r="C339" s="7" t="s">
        <v>1638</v>
      </c>
      <c r="D339" s="8" t="s">
        <v>1639</v>
      </c>
      <c r="E339" s="7">
        <v>157.49</v>
      </c>
      <c r="F339" s="7">
        <v>157.49</v>
      </c>
      <c r="G339" s="7"/>
      <c r="H339" s="7" t="s">
        <v>28</v>
      </c>
      <c r="I339" s="7">
        <v>322</v>
      </c>
      <c r="J339" s="7">
        <v>3</v>
      </c>
      <c r="K339" s="7">
        <v>0</v>
      </c>
      <c r="L339" s="7">
        <v>0</v>
      </c>
      <c r="M339" s="7">
        <v>0</v>
      </c>
      <c r="N339" s="7">
        <v>0</v>
      </c>
      <c r="O339" s="7">
        <v>0.1</v>
      </c>
      <c r="P339" s="7">
        <v>0</v>
      </c>
      <c r="Q339" s="7" t="s">
        <v>1640</v>
      </c>
      <c r="R339" s="7" t="s">
        <v>1632</v>
      </c>
      <c r="S339" s="7">
        <v>3</v>
      </c>
      <c r="T339" s="7">
        <v>405</v>
      </c>
      <c r="U339" s="7">
        <v>0</v>
      </c>
      <c r="V339" s="7"/>
      <c r="W339" s="7"/>
      <c r="X339" s="7"/>
      <c r="Y339" s="7">
        <v>1</v>
      </c>
      <c r="Z339" s="7" t="s">
        <v>31</v>
      </c>
      <c r="AA339" s="7" t="s">
        <v>1620</v>
      </c>
      <c r="AB339" s="7" t="s">
        <v>1529</v>
      </c>
      <c r="AC339" s="7" t="str">
        <f>VLOOKUP(Q339,Sheet1!A:A,1,FALSE)</f>
        <v>1601215649248</v>
      </c>
    </row>
    <row r="340" ht="14.25" hidden="1" spans="1:29">
      <c r="A340" s="7" t="s">
        <v>1641</v>
      </c>
      <c r="B340" s="7" t="s">
        <v>25</v>
      </c>
      <c r="C340" s="7" t="s">
        <v>1642</v>
      </c>
      <c r="D340" s="8" t="s">
        <v>1643</v>
      </c>
      <c r="E340" s="7">
        <v>178.49</v>
      </c>
      <c r="F340" s="7">
        <v>178.49</v>
      </c>
      <c r="G340" s="7"/>
      <c r="H340" s="7" t="s">
        <v>28</v>
      </c>
      <c r="I340" s="7">
        <v>213</v>
      </c>
      <c r="J340" s="7">
        <v>1</v>
      </c>
      <c r="K340" s="7">
        <v>0</v>
      </c>
      <c r="L340" s="7">
        <v>0</v>
      </c>
      <c r="M340" s="7">
        <v>0</v>
      </c>
      <c r="N340" s="7">
        <v>0</v>
      </c>
      <c r="O340" s="7">
        <v>0.1</v>
      </c>
      <c r="P340" s="7">
        <v>0</v>
      </c>
      <c r="Q340" s="7" t="s">
        <v>1644</v>
      </c>
      <c r="R340" s="7" t="s">
        <v>1571</v>
      </c>
      <c r="S340" s="7">
        <v>1</v>
      </c>
      <c r="T340" s="7">
        <v>267</v>
      </c>
      <c r="U340" s="7">
        <v>0</v>
      </c>
      <c r="V340" s="7"/>
      <c r="W340" s="7"/>
      <c r="X340" s="7"/>
      <c r="Y340" s="7">
        <v>1</v>
      </c>
      <c r="Z340" s="7" t="s">
        <v>31</v>
      </c>
      <c r="AA340" s="7" t="s">
        <v>1620</v>
      </c>
      <c r="AB340" s="7" t="s">
        <v>1529</v>
      </c>
      <c r="AC340" s="7" t="str">
        <f>VLOOKUP(Q340,Sheet1!A:A,1,FALSE)</f>
        <v>1601215624319</v>
      </c>
    </row>
    <row r="341" ht="14.25" hidden="1" spans="1:29">
      <c r="A341" s="7" t="s">
        <v>1645</v>
      </c>
      <c r="B341" s="7" t="s">
        <v>25</v>
      </c>
      <c r="C341" s="7" t="s">
        <v>1646</v>
      </c>
      <c r="D341" s="8" t="s">
        <v>1647</v>
      </c>
      <c r="E341" s="7">
        <v>146.99</v>
      </c>
      <c r="F341" s="7">
        <v>146.99</v>
      </c>
      <c r="G341" s="7"/>
      <c r="H341" s="7" t="s">
        <v>28</v>
      </c>
      <c r="I341" s="7">
        <v>320</v>
      </c>
      <c r="J341" s="7">
        <v>2</v>
      </c>
      <c r="K341" s="7">
        <v>0</v>
      </c>
      <c r="L341" s="7">
        <v>0</v>
      </c>
      <c r="M341" s="7">
        <v>0</v>
      </c>
      <c r="N341" s="7">
        <v>0</v>
      </c>
      <c r="O341" s="7">
        <v>0.1</v>
      </c>
      <c r="P341" s="7">
        <v>0</v>
      </c>
      <c r="Q341" s="7" t="s">
        <v>1648</v>
      </c>
      <c r="R341" s="7" t="s">
        <v>1649</v>
      </c>
      <c r="S341" s="7">
        <v>2</v>
      </c>
      <c r="T341" s="7">
        <v>400</v>
      </c>
      <c r="U341" s="7">
        <v>0</v>
      </c>
      <c r="V341" s="7"/>
      <c r="W341" s="7"/>
      <c r="X341" s="7"/>
      <c r="Y341" s="7">
        <v>1</v>
      </c>
      <c r="Z341" s="7" t="s">
        <v>31</v>
      </c>
      <c r="AA341" s="7" t="s">
        <v>1620</v>
      </c>
      <c r="AB341" s="7" t="s">
        <v>1529</v>
      </c>
      <c r="AC341" s="7" t="str">
        <f>VLOOKUP(Q341,Sheet1!A:A,1,FALSE)</f>
        <v>1601215520483</v>
      </c>
    </row>
    <row r="342" ht="14.25" hidden="1" spans="1:29">
      <c r="A342" s="7" t="s">
        <v>1650</v>
      </c>
      <c r="B342" s="7" t="s">
        <v>25</v>
      </c>
      <c r="C342" s="7" t="s">
        <v>1651</v>
      </c>
      <c r="D342" s="8" t="s">
        <v>1652</v>
      </c>
      <c r="E342" s="7">
        <v>94.5</v>
      </c>
      <c r="F342" s="7">
        <v>94.5</v>
      </c>
      <c r="G342" s="7"/>
      <c r="H342" s="7" t="s">
        <v>28</v>
      </c>
      <c r="I342" s="7">
        <v>35</v>
      </c>
      <c r="J342" s="7">
        <v>3</v>
      </c>
      <c r="K342" s="7">
        <v>0</v>
      </c>
      <c r="L342" s="7">
        <v>0</v>
      </c>
      <c r="M342" s="7">
        <v>0</v>
      </c>
      <c r="N342" s="7">
        <v>0</v>
      </c>
      <c r="O342" s="7">
        <v>0.1</v>
      </c>
      <c r="P342" s="7">
        <v>0</v>
      </c>
      <c r="Q342" s="7" t="s">
        <v>1653</v>
      </c>
      <c r="R342" s="7" t="s">
        <v>392</v>
      </c>
      <c r="S342" s="7">
        <v>3</v>
      </c>
      <c r="T342" s="7">
        <v>44</v>
      </c>
      <c r="U342" s="7">
        <v>39</v>
      </c>
      <c r="V342" s="7"/>
      <c r="W342" s="7"/>
      <c r="X342" s="7"/>
      <c r="Y342" s="7">
        <v>1</v>
      </c>
      <c r="Z342" s="7" t="s">
        <v>31</v>
      </c>
      <c r="AA342" s="7" t="s">
        <v>1620</v>
      </c>
      <c r="AB342" s="7" t="s">
        <v>1529</v>
      </c>
      <c r="AC342" s="7" t="str">
        <f>VLOOKUP(Q342,Sheet1!A:A,1,FALSE)</f>
        <v>1601286118360</v>
      </c>
    </row>
    <row r="343" ht="14.25" hidden="1" spans="1:29">
      <c r="A343" s="7" t="s">
        <v>1654</v>
      </c>
      <c r="B343" s="7" t="s">
        <v>25</v>
      </c>
      <c r="C343" s="7" t="s">
        <v>1655</v>
      </c>
      <c r="D343" s="8" t="s">
        <v>1656</v>
      </c>
      <c r="E343" s="7">
        <v>86.09</v>
      </c>
      <c r="F343" s="7">
        <v>86.09</v>
      </c>
      <c r="G343" s="7"/>
      <c r="H343" s="7" t="s">
        <v>28</v>
      </c>
      <c r="I343" s="7">
        <v>928</v>
      </c>
      <c r="J343" s="7">
        <v>2</v>
      </c>
      <c r="K343" s="7">
        <v>0</v>
      </c>
      <c r="L343" s="7">
        <v>0</v>
      </c>
      <c r="M343" s="7">
        <v>0</v>
      </c>
      <c r="N343" s="7">
        <v>0</v>
      </c>
      <c r="O343" s="7">
        <v>0.1</v>
      </c>
      <c r="P343" s="7">
        <v>0</v>
      </c>
      <c r="Q343" s="7" t="s">
        <v>1657</v>
      </c>
      <c r="R343" s="7" t="s">
        <v>1658</v>
      </c>
      <c r="S343" s="7">
        <v>2</v>
      </c>
      <c r="T343" s="7">
        <v>1160</v>
      </c>
      <c r="U343" s="7">
        <v>0</v>
      </c>
      <c r="V343" s="7"/>
      <c r="W343" s="7"/>
      <c r="X343" s="7"/>
      <c r="Y343" s="7">
        <v>1</v>
      </c>
      <c r="Z343" s="7" t="s">
        <v>31</v>
      </c>
      <c r="AA343" s="7" t="s">
        <v>1626</v>
      </c>
      <c r="AB343" s="7" t="s">
        <v>1627</v>
      </c>
      <c r="AC343" s="7" t="str">
        <f>VLOOKUP(Q343,Sheet1!A:A,1,FALSE)</f>
        <v>1601351656246</v>
      </c>
    </row>
    <row r="344" ht="14.25" hidden="1" spans="1:29">
      <c r="A344" s="7" t="s">
        <v>1659</v>
      </c>
      <c r="B344" s="7" t="s">
        <v>25</v>
      </c>
      <c r="C344" s="7" t="s">
        <v>1660</v>
      </c>
      <c r="D344" s="8" t="s">
        <v>1661</v>
      </c>
      <c r="E344" s="7">
        <v>125.99</v>
      </c>
      <c r="F344" s="7">
        <v>125.99</v>
      </c>
      <c r="G344" s="7"/>
      <c r="H344" s="7" t="s">
        <v>28</v>
      </c>
      <c r="I344" s="7">
        <v>228</v>
      </c>
      <c r="J344" s="7">
        <v>1</v>
      </c>
      <c r="K344" s="7">
        <v>0</v>
      </c>
      <c r="L344" s="7">
        <v>0</v>
      </c>
      <c r="M344" s="7">
        <v>0</v>
      </c>
      <c r="N344" s="7">
        <v>0</v>
      </c>
      <c r="O344" s="7">
        <v>0.1</v>
      </c>
      <c r="P344" s="7">
        <v>0</v>
      </c>
      <c r="Q344" s="7" t="s">
        <v>1662</v>
      </c>
      <c r="R344" s="7" t="s">
        <v>1663</v>
      </c>
      <c r="S344" s="7">
        <v>1</v>
      </c>
      <c r="T344" s="7">
        <v>285</v>
      </c>
      <c r="U344" s="7">
        <v>0</v>
      </c>
      <c r="V344" s="7"/>
      <c r="W344" s="7"/>
      <c r="X344" s="7"/>
      <c r="Y344" s="7">
        <v>1</v>
      </c>
      <c r="Z344" s="7" t="s">
        <v>31</v>
      </c>
      <c r="AA344" s="7" t="s">
        <v>1664</v>
      </c>
      <c r="AB344" s="7" t="s">
        <v>1529</v>
      </c>
      <c r="AC344" s="7" t="str">
        <f>VLOOKUP(Q344,Sheet1!A:A,1,FALSE)</f>
        <v>1601351660686</v>
      </c>
    </row>
    <row r="345" ht="14.25" hidden="1" spans="1:29">
      <c r="A345" s="7" t="s">
        <v>1665</v>
      </c>
      <c r="B345" s="7" t="s">
        <v>25</v>
      </c>
      <c r="C345" s="7" t="s">
        <v>1666</v>
      </c>
      <c r="D345" s="8" t="s">
        <v>1667</v>
      </c>
      <c r="E345" s="7">
        <v>125.99</v>
      </c>
      <c r="F345" s="7">
        <v>125.99</v>
      </c>
      <c r="G345" s="7"/>
      <c r="H345" s="7" t="s">
        <v>28</v>
      </c>
      <c r="I345" s="7">
        <v>372</v>
      </c>
      <c r="J345" s="7">
        <v>1</v>
      </c>
      <c r="K345" s="7">
        <v>0</v>
      </c>
      <c r="L345" s="7">
        <v>0</v>
      </c>
      <c r="M345" s="7">
        <v>0</v>
      </c>
      <c r="N345" s="7">
        <v>0</v>
      </c>
      <c r="O345" s="7">
        <v>0.1</v>
      </c>
      <c r="P345" s="7">
        <v>0</v>
      </c>
      <c r="Q345" s="7" t="s">
        <v>1668</v>
      </c>
      <c r="R345" s="7" t="s">
        <v>1663</v>
      </c>
      <c r="S345" s="7">
        <v>1</v>
      </c>
      <c r="T345" s="7">
        <v>465</v>
      </c>
      <c r="U345" s="7">
        <v>0</v>
      </c>
      <c r="V345" s="7"/>
      <c r="W345" s="7"/>
      <c r="X345" s="7"/>
      <c r="Y345" s="7">
        <v>1</v>
      </c>
      <c r="Z345" s="7" t="s">
        <v>31</v>
      </c>
      <c r="AA345" s="7" t="s">
        <v>1664</v>
      </c>
      <c r="AB345" s="7" t="s">
        <v>1529</v>
      </c>
      <c r="AC345" s="7" t="str">
        <f>VLOOKUP(Q345,Sheet1!A:A,1,FALSE)</f>
        <v>1601351696349</v>
      </c>
    </row>
    <row r="346" ht="14.25" hidden="1" spans="1:29">
      <c r="A346" s="7" t="s">
        <v>1669</v>
      </c>
      <c r="B346" s="7" t="s">
        <v>25</v>
      </c>
      <c r="C346" s="7" t="s">
        <v>1670</v>
      </c>
      <c r="D346" s="8" t="s">
        <v>1671</v>
      </c>
      <c r="E346" s="7">
        <v>156.45</v>
      </c>
      <c r="F346" s="7">
        <v>156.45</v>
      </c>
      <c r="G346" s="7"/>
      <c r="H346" s="7" t="s">
        <v>28</v>
      </c>
      <c r="I346" s="7">
        <v>2</v>
      </c>
      <c r="J346" s="7">
        <v>3</v>
      </c>
      <c r="K346" s="7">
        <v>0</v>
      </c>
      <c r="L346" s="7">
        <v>0</v>
      </c>
      <c r="M346" s="7">
        <v>0</v>
      </c>
      <c r="N346" s="7">
        <v>0</v>
      </c>
      <c r="O346" s="7">
        <v>0.1</v>
      </c>
      <c r="P346" s="7">
        <v>0</v>
      </c>
      <c r="Q346" s="7" t="s">
        <v>1672</v>
      </c>
      <c r="R346" s="7" t="s">
        <v>547</v>
      </c>
      <c r="S346" s="7">
        <v>0</v>
      </c>
      <c r="T346" s="7">
        <v>0</v>
      </c>
      <c r="U346" s="7">
        <v>221</v>
      </c>
      <c r="V346" s="7"/>
      <c r="W346" s="7"/>
      <c r="X346" s="7"/>
      <c r="Y346" s="7">
        <v>1</v>
      </c>
      <c r="Z346" s="7" t="s">
        <v>31</v>
      </c>
      <c r="AA346" s="7" t="s">
        <v>1620</v>
      </c>
      <c r="AB346" s="7" t="s">
        <v>1529</v>
      </c>
      <c r="AC346" s="7" t="str">
        <f>VLOOKUP(Q346,Sheet1!A:A,1,FALSE)</f>
        <v>1601286220515</v>
      </c>
    </row>
    <row r="347" ht="14.25" hidden="1" spans="1:29">
      <c r="A347" s="7" t="s">
        <v>1673</v>
      </c>
      <c r="B347" s="7" t="s">
        <v>25</v>
      </c>
      <c r="C347" s="7" t="s">
        <v>1674</v>
      </c>
      <c r="D347" s="8" t="s">
        <v>1675</v>
      </c>
      <c r="E347" s="7">
        <v>73.49</v>
      </c>
      <c r="F347" s="7">
        <v>73.49</v>
      </c>
      <c r="G347" s="7"/>
      <c r="H347" s="7" t="s">
        <v>28</v>
      </c>
      <c r="I347" s="7">
        <v>601</v>
      </c>
      <c r="J347" s="7">
        <v>2</v>
      </c>
      <c r="K347" s="7">
        <v>0</v>
      </c>
      <c r="L347" s="7">
        <v>0</v>
      </c>
      <c r="M347" s="7">
        <v>0</v>
      </c>
      <c r="N347" s="7">
        <v>0</v>
      </c>
      <c r="O347" s="7">
        <v>0.1</v>
      </c>
      <c r="P347" s="7">
        <v>0</v>
      </c>
      <c r="Q347" s="7" t="s">
        <v>1676</v>
      </c>
      <c r="R347" s="7" t="s">
        <v>1677</v>
      </c>
      <c r="S347" s="7">
        <v>2</v>
      </c>
      <c r="T347" s="7">
        <v>753</v>
      </c>
      <c r="U347" s="7">
        <v>0</v>
      </c>
      <c r="V347" s="7"/>
      <c r="W347" s="7"/>
      <c r="X347" s="7"/>
      <c r="Y347" s="7">
        <v>1</v>
      </c>
      <c r="Z347" s="7" t="s">
        <v>31</v>
      </c>
      <c r="AA347" s="7" t="s">
        <v>1626</v>
      </c>
      <c r="AB347" s="7" t="s">
        <v>1627</v>
      </c>
      <c r="AC347" s="7" t="str">
        <f>VLOOKUP(Q347,Sheet1!A:A,1,FALSE)</f>
        <v>11000017264217</v>
      </c>
    </row>
    <row r="348" ht="14.25" hidden="1" spans="1:29">
      <c r="A348" s="7" t="s">
        <v>1678</v>
      </c>
      <c r="B348" s="7" t="s">
        <v>25</v>
      </c>
      <c r="C348" s="7" t="s">
        <v>1679</v>
      </c>
      <c r="D348" s="8" t="s">
        <v>1680</v>
      </c>
      <c r="E348" s="7">
        <v>157.49</v>
      </c>
      <c r="F348" s="7">
        <v>157.49</v>
      </c>
      <c r="G348" s="7"/>
      <c r="H348" s="7" t="s">
        <v>28</v>
      </c>
      <c r="I348" s="7">
        <v>360</v>
      </c>
      <c r="J348" s="7">
        <v>3</v>
      </c>
      <c r="K348" s="7">
        <v>0</v>
      </c>
      <c r="L348" s="7">
        <v>0</v>
      </c>
      <c r="M348" s="7">
        <v>0</v>
      </c>
      <c r="N348" s="7">
        <v>0</v>
      </c>
      <c r="O348" s="7">
        <v>0.1</v>
      </c>
      <c r="P348" s="7">
        <v>0</v>
      </c>
      <c r="Q348" s="7" t="s">
        <v>1681</v>
      </c>
      <c r="R348" s="7" t="s">
        <v>1632</v>
      </c>
      <c r="S348" s="7">
        <v>3</v>
      </c>
      <c r="T348" s="7">
        <v>450</v>
      </c>
      <c r="U348" s="7">
        <v>0</v>
      </c>
      <c r="V348" s="7"/>
      <c r="W348" s="7"/>
      <c r="X348" s="7"/>
      <c r="Y348" s="7">
        <v>1</v>
      </c>
      <c r="Z348" s="7" t="s">
        <v>31</v>
      </c>
      <c r="AA348" s="7" t="s">
        <v>1620</v>
      </c>
      <c r="AB348" s="7" t="s">
        <v>1529</v>
      </c>
      <c r="AC348" s="7" t="str">
        <f>VLOOKUP(Q348,Sheet1!A:A,1,FALSE)</f>
        <v>1601215365788</v>
      </c>
    </row>
    <row r="349" ht="14.25" hidden="1" spans="1:29">
      <c r="A349" s="7" t="s">
        <v>1682</v>
      </c>
      <c r="B349" s="7" t="s">
        <v>25</v>
      </c>
      <c r="C349" s="7" t="s">
        <v>1683</v>
      </c>
      <c r="D349" s="8" t="s">
        <v>1684</v>
      </c>
      <c r="E349" s="7">
        <v>83.99</v>
      </c>
      <c r="F349" s="7">
        <v>83.99</v>
      </c>
      <c r="G349" s="7"/>
      <c r="H349" s="7" t="s">
        <v>28</v>
      </c>
      <c r="I349" s="7">
        <v>240</v>
      </c>
      <c r="J349" s="7">
        <v>3</v>
      </c>
      <c r="K349" s="7">
        <v>0</v>
      </c>
      <c r="L349" s="7">
        <v>0</v>
      </c>
      <c r="M349" s="7">
        <v>0</v>
      </c>
      <c r="N349" s="7">
        <v>0</v>
      </c>
      <c r="O349" s="7">
        <v>0.1</v>
      </c>
      <c r="P349" s="7">
        <v>0</v>
      </c>
      <c r="Q349" s="7" t="s">
        <v>1685</v>
      </c>
      <c r="R349" s="7" t="s">
        <v>1686</v>
      </c>
      <c r="S349" s="7">
        <v>3</v>
      </c>
      <c r="T349" s="7">
        <v>300</v>
      </c>
      <c r="U349" s="7">
        <v>0</v>
      </c>
      <c r="V349" s="7"/>
      <c r="W349" s="7"/>
      <c r="X349" s="7"/>
      <c r="Y349" s="7">
        <v>1</v>
      </c>
      <c r="Z349" s="7" t="s">
        <v>31</v>
      </c>
      <c r="AA349" s="7" t="s">
        <v>1620</v>
      </c>
      <c r="AB349" s="7" t="s">
        <v>1529</v>
      </c>
      <c r="AC349" s="7" t="str">
        <f>VLOOKUP(Q349,Sheet1!A:A,1,FALSE)</f>
        <v>1601215425674</v>
      </c>
    </row>
    <row r="350" ht="14.25" hidden="1" spans="1:29">
      <c r="A350" s="7" t="s">
        <v>1687</v>
      </c>
      <c r="B350" s="7" t="s">
        <v>25</v>
      </c>
      <c r="C350" s="7" t="s">
        <v>1688</v>
      </c>
      <c r="D350" s="8" t="s">
        <v>1689</v>
      </c>
      <c r="E350" s="7">
        <v>146.99</v>
      </c>
      <c r="F350" s="7">
        <v>146.99</v>
      </c>
      <c r="G350" s="7"/>
      <c r="H350" s="7" t="s">
        <v>28</v>
      </c>
      <c r="I350" s="7">
        <v>88</v>
      </c>
      <c r="J350" s="7">
        <v>2</v>
      </c>
      <c r="K350" s="7">
        <v>0</v>
      </c>
      <c r="L350" s="7">
        <v>0</v>
      </c>
      <c r="M350" s="7">
        <v>0</v>
      </c>
      <c r="N350" s="7">
        <v>0</v>
      </c>
      <c r="O350" s="7">
        <v>0.1</v>
      </c>
      <c r="P350" s="7">
        <v>0</v>
      </c>
      <c r="Q350" s="7" t="s">
        <v>1690</v>
      </c>
      <c r="R350" s="7" t="s">
        <v>1649</v>
      </c>
      <c r="S350" s="7">
        <v>2</v>
      </c>
      <c r="T350" s="7">
        <v>110</v>
      </c>
      <c r="U350" s="7">
        <v>0</v>
      </c>
      <c r="V350" s="7"/>
      <c r="W350" s="7"/>
      <c r="X350" s="7"/>
      <c r="Y350" s="7">
        <v>1</v>
      </c>
      <c r="Z350" s="7" t="s">
        <v>31</v>
      </c>
      <c r="AA350" s="7" t="s">
        <v>1620</v>
      </c>
      <c r="AB350" s="7" t="s">
        <v>1529</v>
      </c>
      <c r="AC350" s="7" t="str">
        <f>VLOOKUP(Q350,Sheet1!A:A,1,FALSE)</f>
        <v>1601215473520</v>
      </c>
    </row>
    <row r="351" ht="14.25" hidden="1" spans="1:29">
      <c r="A351" s="7" t="s">
        <v>1691</v>
      </c>
      <c r="B351" s="7" t="s">
        <v>25</v>
      </c>
      <c r="C351" s="7" t="s">
        <v>1692</v>
      </c>
      <c r="D351" s="8" t="s">
        <v>1693</v>
      </c>
      <c r="E351" s="7">
        <v>130.19</v>
      </c>
      <c r="F351" s="7">
        <v>130.19</v>
      </c>
      <c r="G351" s="7"/>
      <c r="H351" s="7" t="s">
        <v>28</v>
      </c>
      <c r="I351" s="7">
        <v>240</v>
      </c>
      <c r="J351" s="7">
        <v>3</v>
      </c>
      <c r="K351" s="7">
        <v>0</v>
      </c>
      <c r="L351" s="7">
        <v>0</v>
      </c>
      <c r="M351" s="7">
        <v>0</v>
      </c>
      <c r="N351" s="7">
        <v>0</v>
      </c>
      <c r="O351" s="7">
        <v>0.1</v>
      </c>
      <c r="P351" s="7">
        <v>0</v>
      </c>
      <c r="Q351" s="7" t="s">
        <v>1694</v>
      </c>
      <c r="R351" s="7" t="s">
        <v>1695</v>
      </c>
      <c r="S351" s="7">
        <v>3</v>
      </c>
      <c r="T351" s="7">
        <v>300</v>
      </c>
      <c r="U351" s="7">
        <v>0</v>
      </c>
      <c r="V351" s="7"/>
      <c r="W351" s="7"/>
      <c r="X351" s="7"/>
      <c r="Y351" s="7">
        <v>1</v>
      </c>
      <c r="Z351" s="7" t="s">
        <v>31</v>
      </c>
      <c r="AA351" s="7" t="s">
        <v>1620</v>
      </c>
      <c r="AB351" s="7" t="s">
        <v>1529</v>
      </c>
      <c r="AC351" s="7" t="str">
        <f>VLOOKUP(Q351,Sheet1!A:A,1,FALSE)</f>
        <v>1601215637271</v>
      </c>
    </row>
    <row r="352" ht="14.25" hidden="1" spans="1:29">
      <c r="A352" s="7" t="s">
        <v>1696</v>
      </c>
      <c r="B352" s="7" t="s">
        <v>25</v>
      </c>
      <c r="C352" s="7" t="s">
        <v>1697</v>
      </c>
      <c r="D352" s="8" t="s">
        <v>1698</v>
      </c>
      <c r="E352" s="7">
        <v>178.49</v>
      </c>
      <c r="F352" s="7">
        <v>178.49</v>
      </c>
      <c r="G352" s="7"/>
      <c r="H352" s="7" t="s">
        <v>28</v>
      </c>
      <c r="I352" s="7">
        <v>320</v>
      </c>
      <c r="J352" s="7">
        <v>2</v>
      </c>
      <c r="K352" s="7">
        <v>0</v>
      </c>
      <c r="L352" s="7">
        <v>0</v>
      </c>
      <c r="M352" s="7">
        <v>0</v>
      </c>
      <c r="N352" s="7">
        <v>0</v>
      </c>
      <c r="O352" s="7">
        <v>0.1</v>
      </c>
      <c r="P352" s="7">
        <v>0</v>
      </c>
      <c r="Q352" s="7" t="s">
        <v>1699</v>
      </c>
      <c r="R352" s="7" t="s">
        <v>1571</v>
      </c>
      <c r="S352" s="7">
        <v>2</v>
      </c>
      <c r="T352" s="7">
        <v>400</v>
      </c>
      <c r="U352" s="7">
        <v>0</v>
      </c>
      <c r="V352" s="7"/>
      <c r="W352" s="7"/>
      <c r="X352" s="7"/>
      <c r="Y352" s="7">
        <v>1</v>
      </c>
      <c r="Z352" s="7" t="s">
        <v>31</v>
      </c>
      <c r="AA352" s="7" t="s">
        <v>1620</v>
      </c>
      <c r="AB352" s="7" t="s">
        <v>1529</v>
      </c>
      <c r="AC352" s="7" t="str">
        <f>VLOOKUP(Q352,Sheet1!A:A,1,FALSE)</f>
        <v>1601215698048</v>
      </c>
    </row>
    <row r="353" ht="14.25" hidden="1" spans="1:29">
      <c r="A353" s="7" t="s">
        <v>1700</v>
      </c>
      <c r="B353" s="7" t="s">
        <v>25</v>
      </c>
      <c r="C353" s="7" t="s">
        <v>1701</v>
      </c>
      <c r="D353" s="8" t="s">
        <v>1702</v>
      </c>
      <c r="E353" s="7">
        <v>209.99</v>
      </c>
      <c r="F353" s="7">
        <v>209.99</v>
      </c>
      <c r="G353" s="7"/>
      <c r="H353" s="7" t="s">
        <v>28</v>
      </c>
      <c r="I353" s="7">
        <v>240</v>
      </c>
      <c r="J353" s="7">
        <v>1</v>
      </c>
      <c r="K353" s="7">
        <v>0</v>
      </c>
      <c r="L353" s="7">
        <v>0</v>
      </c>
      <c r="M353" s="7">
        <v>0</v>
      </c>
      <c r="N353" s="7">
        <v>0</v>
      </c>
      <c r="O353" s="7">
        <v>0.1</v>
      </c>
      <c r="P353" s="7">
        <v>0</v>
      </c>
      <c r="Q353" s="7" t="s">
        <v>1703</v>
      </c>
      <c r="R353" s="7" t="s">
        <v>1704</v>
      </c>
      <c r="S353" s="7">
        <v>1</v>
      </c>
      <c r="T353" s="7">
        <v>300</v>
      </c>
      <c r="U353" s="7">
        <v>0</v>
      </c>
      <c r="V353" s="7"/>
      <c r="W353" s="7"/>
      <c r="X353" s="7"/>
      <c r="Y353" s="7">
        <v>1</v>
      </c>
      <c r="Z353" s="7" t="s">
        <v>31</v>
      </c>
      <c r="AA353" s="7" t="s">
        <v>1626</v>
      </c>
      <c r="AB353" s="7" t="s">
        <v>1627</v>
      </c>
      <c r="AC353" s="7" t="str">
        <f>VLOOKUP(Q353,Sheet1!A:A,1,FALSE)</f>
        <v>1601215418757</v>
      </c>
    </row>
    <row r="354" ht="14.25" hidden="1" spans="1:29">
      <c r="A354" s="7" t="s">
        <v>1705</v>
      </c>
      <c r="B354" s="7" t="s">
        <v>25</v>
      </c>
      <c r="C354" s="7" t="s">
        <v>1706</v>
      </c>
      <c r="D354" s="8" t="s">
        <v>1707</v>
      </c>
      <c r="E354" s="7">
        <v>209.99</v>
      </c>
      <c r="F354" s="7">
        <v>209.99</v>
      </c>
      <c r="G354" s="7"/>
      <c r="H354" s="7" t="s">
        <v>28</v>
      </c>
      <c r="I354" s="7">
        <v>460</v>
      </c>
      <c r="J354" s="7">
        <v>1</v>
      </c>
      <c r="K354" s="7">
        <v>0</v>
      </c>
      <c r="L354" s="7">
        <v>0</v>
      </c>
      <c r="M354" s="7">
        <v>0</v>
      </c>
      <c r="N354" s="7">
        <v>0</v>
      </c>
      <c r="O354" s="7">
        <v>0.1</v>
      </c>
      <c r="P354" s="7">
        <v>0</v>
      </c>
      <c r="Q354" s="7" t="s">
        <v>1708</v>
      </c>
      <c r="R354" s="7" t="s">
        <v>1704</v>
      </c>
      <c r="S354" s="7">
        <v>1</v>
      </c>
      <c r="T354" s="7">
        <v>576</v>
      </c>
      <c r="U354" s="7">
        <v>0</v>
      </c>
      <c r="V354" s="7"/>
      <c r="W354" s="7"/>
      <c r="X354" s="7"/>
      <c r="Y354" s="7">
        <v>1</v>
      </c>
      <c r="Z354" s="7" t="s">
        <v>31</v>
      </c>
      <c r="AA354" s="7" t="s">
        <v>1626</v>
      </c>
      <c r="AB354" s="7" t="s">
        <v>1627</v>
      </c>
      <c r="AC354" s="7" t="str">
        <f>VLOOKUP(Q354,Sheet1!A:A,1,FALSE)</f>
        <v>1601215518578</v>
      </c>
    </row>
    <row r="355" ht="14.25" hidden="1" spans="1:29">
      <c r="A355" s="7" t="s">
        <v>1709</v>
      </c>
      <c r="B355" s="7" t="s">
        <v>25</v>
      </c>
      <c r="C355" s="7" t="s">
        <v>1710</v>
      </c>
      <c r="D355" s="8" t="s">
        <v>1711</v>
      </c>
      <c r="E355" s="7">
        <v>199.49</v>
      </c>
      <c r="F355" s="7">
        <v>199.49</v>
      </c>
      <c r="G355" s="7"/>
      <c r="H355" s="7" t="s">
        <v>28</v>
      </c>
      <c r="I355" s="7">
        <v>480</v>
      </c>
      <c r="J355" s="7">
        <v>2</v>
      </c>
      <c r="K355" s="7">
        <v>0</v>
      </c>
      <c r="L355" s="7">
        <v>0</v>
      </c>
      <c r="M355" s="7">
        <v>0</v>
      </c>
      <c r="N355" s="7">
        <v>0</v>
      </c>
      <c r="O355" s="7">
        <v>0.1</v>
      </c>
      <c r="P355" s="7">
        <v>0</v>
      </c>
      <c r="Q355" s="7" t="s">
        <v>1712</v>
      </c>
      <c r="R355" s="7" t="s">
        <v>1578</v>
      </c>
      <c r="S355" s="7">
        <v>2</v>
      </c>
      <c r="T355" s="7">
        <v>600</v>
      </c>
      <c r="U355" s="7">
        <v>0</v>
      </c>
      <c r="V355" s="7"/>
      <c r="W355" s="7"/>
      <c r="X355" s="7"/>
      <c r="Y355" s="7">
        <v>1</v>
      </c>
      <c r="Z355" s="7" t="s">
        <v>31</v>
      </c>
      <c r="AA355" s="7" t="s">
        <v>1626</v>
      </c>
      <c r="AB355" s="7" t="s">
        <v>1627</v>
      </c>
      <c r="AC355" s="7" t="str">
        <f>VLOOKUP(Q355,Sheet1!A:A,1,FALSE)</f>
        <v>1601215763718</v>
      </c>
    </row>
    <row r="356" ht="14.25" hidden="1" spans="1:29">
      <c r="A356" s="7" t="s">
        <v>1713</v>
      </c>
      <c r="B356" s="7" t="s">
        <v>25</v>
      </c>
      <c r="C356" s="7" t="s">
        <v>1714</v>
      </c>
      <c r="D356" s="8" t="s">
        <v>1715</v>
      </c>
      <c r="E356" s="7">
        <v>146.99</v>
      </c>
      <c r="F356" s="7">
        <v>146.99</v>
      </c>
      <c r="G356" s="7"/>
      <c r="H356" s="7" t="s">
        <v>28</v>
      </c>
      <c r="I356" s="7">
        <v>174</v>
      </c>
      <c r="J356" s="7">
        <v>2</v>
      </c>
      <c r="K356" s="7">
        <v>0</v>
      </c>
      <c r="L356" s="7">
        <v>0</v>
      </c>
      <c r="M356" s="7">
        <v>0</v>
      </c>
      <c r="N356" s="7">
        <v>0</v>
      </c>
      <c r="O356" s="7">
        <v>0.1</v>
      </c>
      <c r="P356" s="7">
        <v>0</v>
      </c>
      <c r="Q356" s="7" t="s">
        <v>1716</v>
      </c>
      <c r="R356" s="7" t="s">
        <v>1649</v>
      </c>
      <c r="S356" s="7">
        <v>2</v>
      </c>
      <c r="T356" s="7">
        <v>219</v>
      </c>
      <c r="U356" s="7">
        <v>0</v>
      </c>
      <c r="V356" s="7"/>
      <c r="W356" s="7"/>
      <c r="X356" s="7"/>
      <c r="Y356" s="7">
        <v>1</v>
      </c>
      <c r="Z356" s="7" t="s">
        <v>31</v>
      </c>
      <c r="AA356" s="7" t="s">
        <v>1626</v>
      </c>
      <c r="AB356" s="7" t="s">
        <v>1627</v>
      </c>
      <c r="AC356" s="7" t="str">
        <f>VLOOKUP(Q356,Sheet1!A:A,1,FALSE)</f>
        <v>1601215781724</v>
      </c>
    </row>
    <row r="357" ht="14.25" hidden="1" spans="1:29">
      <c r="A357" s="7" t="s">
        <v>1717</v>
      </c>
      <c r="B357" s="7" t="s">
        <v>25</v>
      </c>
      <c r="C357" s="7" t="s">
        <v>1718</v>
      </c>
      <c r="D357" s="8" t="s">
        <v>1719</v>
      </c>
      <c r="E357" s="7">
        <v>111.29</v>
      </c>
      <c r="F357" s="7">
        <v>111.29</v>
      </c>
      <c r="G357" s="7"/>
      <c r="H357" s="7" t="s">
        <v>28</v>
      </c>
      <c r="I357" s="7">
        <v>480</v>
      </c>
      <c r="J357" s="7">
        <v>3</v>
      </c>
      <c r="K357" s="7">
        <v>0</v>
      </c>
      <c r="L357" s="7">
        <v>0</v>
      </c>
      <c r="M357" s="7">
        <v>0</v>
      </c>
      <c r="N357" s="7">
        <v>0</v>
      </c>
      <c r="O357" s="7">
        <v>0.1</v>
      </c>
      <c r="P357" s="7">
        <v>0</v>
      </c>
      <c r="Q357" s="7" t="s">
        <v>1720</v>
      </c>
      <c r="R357" s="7" t="s">
        <v>1721</v>
      </c>
      <c r="S357" s="7">
        <v>3</v>
      </c>
      <c r="T357" s="7">
        <v>600</v>
      </c>
      <c r="U357" s="7">
        <v>0</v>
      </c>
      <c r="V357" s="7"/>
      <c r="W357" s="7"/>
      <c r="X357" s="7"/>
      <c r="Y357" s="7">
        <v>1</v>
      </c>
      <c r="Z357" s="7" t="s">
        <v>31</v>
      </c>
      <c r="AA357" s="7" t="s">
        <v>1626</v>
      </c>
      <c r="AB357" s="7" t="s">
        <v>1627</v>
      </c>
      <c r="AC357" s="7" t="str">
        <f>VLOOKUP(Q357,Sheet1!A:A,1,FALSE)</f>
        <v>1601215834557</v>
      </c>
    </row>
    <row r="358" ht="14.25" hidden="1" spans="1:29">
      <c r="A358" s="7" t="s">
        <v>1722</v>
      </c>
      <c r="B358" s="7" t="s">
        <v>25</v>
      </c>
      <c r="C358" s="7" t="s">
        <v>1723</v>
      </c>
      <c r="D358" s="8" t="s">
        <v>1724</v>
      </c>
      <c r="E358" s="7">
        <v>209.99</v>
      </c>
      <c r="F358" s="7">
        <v>209.99</v>
      </c>
      <c r="G358" s="7"/>
      <c r="H358" s="7" t="s">
        <v>28</v>
      </c>
      <c r="I358" s="7">
        <v>443</v>
      </c>
      <c r="J358" s="7">
        <v>3</v>
      </c>
      <c r="K358" s="7">
        <v>0</v>
      </c>
      <c r="L358" s="7">
        <v>0</v>
      </c>
      <c r="M358" s="7">
        <v>0</v>
      </c>
      <c r="N358" s="7">
        <v>0</v>
      </c>
      <c r="O358" s="7">
        <v>0.1</v>
      </c>
      <c r="P358" s="7">
        <v>0</v>
      </c>
      <c r="Q358" s="7" t="s">
        <v>1725</v>
      </c>
      <c r="R358" s="7" t="s">
        <v>1704</v>
      </c>
      <c r="S358" s="7">
        <v>3</v>
      </c>
      <c r="T358" s="7">
        <v>555</v>
      </c>
      <c r="U358" s="7">
        <v>0</v>
      </c>
      <c r="V358" s="7"/>
      <c r="W358" s="7"/>
      <c r="X358" s="7"/>
      <c r="Y358" s="7">
        <v>1</v>
      </c>
      <c r="Z358" s="7" t="s">
        <v>31</v>
      </c>
      <c r="AA358" s="7" t="s">
        <v>1626</v>
      </c>
      <c r="AB358" s="7" t="s">
        <v>1627</v>
      </c>
      <c r="AC358" s="7" t="str">
        <f>VLOOKUP(Q358,Sheet1!A:A,1,FALSE)</f>
        <v>1601215889626</v>
      </c>
    </row>
    <row r="359" ht="14.25" hidden="1" spans="1:29">
      <c r="A359" s="7" t="s">
        <v>1726</v>
      </c>
      <c r="B359" s="7" t="s">
        <v>25</v>
      </c>
      <c r="C359" s="7" t="s">
        <v>1727</v>
      </c>
      <c r="D359" s="8" t="s">
        <v>1728</v>
      </c>
      <c r="E359" s="7">
        <v>192.15</v>
      </c>
      <c r="F359" s="7">
        <v>192.15</v>
      </c>
      <c r="G359" s="7"/>
      <c r="H359" s="7" t="s">
        <v>28</v>
      </c>
      <c r="I359" s="7">
        <v>99</v>
      </c>
      <c r="J359" s="7">
        <v>4</v>
      </c>
      <c r="K359" s="7">
        <v>0</v>
      </c>
      <c r="L359" s="7">
        <v>0</v>
      </c>
      <c r="M359" s="7">
        <v>0</v>
      </c>
      <c r="N359" s="7">
        <v>0</v>
      </c>
      <c r="O359" s="7">
        <v>0.1</v>
      </c>
      <c r="P359" s="7">
        <v>0</v>
      </c>
      <c r="Q359" s="7" t="s">
        <v>1729</v>
      </c>
      <c r="R359" s="7" t="s">
        <v>1730</v>
      </c>
      <c r="S359" s="7">
        <v>4</v>
      </c>
      <c r="T359" s="7">
        <v>125</v>
      </c>
      <c r="U359" s="7">
        <v>0</v>
      </c>
      <c r="V359" s="7"/>
      <c r="W359" s="7"/>
      <c r="X359" s="7"/>
      <c r="Y359" s="7">
        <v>1</v>
      </c>
      <c r="Z359" s="7" t="s">
        <v>31</v>
      </c>
      <c r="AA359" s="7" t="s">
        <v>1620</v>
      </c>
      <c r="AB359" s="7" t="s">
        <v>1529</v>
      </c>
      <c r="AC359" s="7" t="str">
        <f>VLOOKUP(Q359,Sheet1!A:A,1,FALSE)</f>
        <v>1601286328243</v>
      </c>
    </row>
    <row r="360" ht="14.25" hidden="1" spans="1:29">
      <c r="A360" s="7" t="s">
        <v>1731</v>
      </c>
      <c r="B360" s="7" t="s">
        <v>25</v>
      </c>
      <c r="C360" s="7" t="s">
        <v>1732</v>
      </c>
      <c r="D360" s="8" t="s">
        <v>1733</v>
      </c>
      <c r="E360" s="7">
        <v>546</v>
      </c>
      <c r="F360" s="7">
        <v>546</v>
      </c>
      <c r="G360" s="7"/>
      <c r="H360" s="7" t="s">
        <v>28</v>
      </c>
      <c r="I360" s="7">
        <v>141</v>
      </c>
      <c r="J360" s="7">
        <v>3</v>
      </c>
      <c r="K360" s="7">
        <v>0</v>
      </c>
      <c r="L360" s="7">
        <v>0</v>
      </c>
      <c r="M360" s="7">
        <v>0</v>
      </c>
      <c r="N360" s="7">
        <v>0</v>
      </c>
      <c r="O360" s="7">
        <v>0.1</v>
      </c>
      <c r="P360" s="7">
        <v>0</v>
      </c>
      <c r="Q360" s="7" t="s">
        <v>1734</v>
      </c>
      <c r="R360" s="7" t="s">
        <v>1735</v>
      </c>
      <c r="S360" s="7">
        <v>3</v>
      </c>
      <c r="T360" s="7">
        <v>177</v>
      </c>
      <c r="U360" s="7">
        <v>0</v>
      </c>
      <c r="V360" s="7"/>
      <c r="W360" s="7"/>
      <c r="X360" s="7"/>
      <c r="Y360" s="7">
        <v>1</v>
      </c>
      <c r="Z360" s="7" t="s">
        <v>31</v>
      </c>
      <c r="AA360" s="7" t="s">
        <v>1620</v>
      </c>
      <c r="AB360" s="7" t="s">
        <v>1529</v>
      </c>
      <c r="AC360" s="7" t="str">
        <f>VLOOKUP(Q360,Sheet1!A:A,1,FALSE)</f>
        <v>1601286793671</v>
      </c>
    </row>
    <row r="361" ht="14.25" hidden="1" spans="1:29">
      <c r="A361" s="7" t="s">
        <v>1736</v>
      </c>
      <c r="B361" s="7" t="s">
        <v>25</v>
      </c>
      <c r="C361" s="7" t="s">
        <v>1737</v>
      </c>
      <c r="D361" s="8" t="s">
        <v>1738</v>
      </c>
      <c r="E361" s="7">
        <v>446.25</v>
      </c>
      <c r="F361" s="7">
        <v>446.25</v>
      </c>
      <c r="G361" s="7"/>
      <c r="H361" s="7" t="s">
        <v>28</v>
      </c>
      <c r="I361" s="7">
        <v>126</v>
      </c>
      <c r="J361" s="7">
        <v>4</v>
      </c>
      <c r="K361" s="7">
        <v>0</v>
      </c>
      <c r="L361" s="7">
        <v>0</v>
      </c>
      <c r="M361" s="7">
        <v>0</v>
      </c>
      <c r="N361" s="7">
        <v>0</v>
      </c>
      <c r="O361" s="7">
        <v>0.1</v>
      </c>
      <c r="P361" s="7">
        <v>0</v>
      </c>
      <c r="Q361" s="7" t="s">
        <v>1739</v>
      </c>
      <c r="R361" s="7" t="s">
        <v>1740</v>
      </c>
      <c r="S361" s="7">
        <v>4</v>
      </c>
      <c r="T361" s="7">
        <v>160</v>
      </c>
      <c r="U361" s="7">
        <v>0</v>
      </c>
      <c r="V361" s="7"/>
      <c r="W361" s="7"/>
      <c r="X361" s="7"/>
      <c r="Y361" s="7">
        <v>1</v>
      </c>
      <c r="Z361" s="7" t="s">
        <v>31</v>
      </c>
      <c r="AA361" s="7" t="s">
        <v>1620</v>
      </c>
      <c r="AB361" s="7" t="s">
        <v>1529</v>
      </c>
      <c r="AC361" s="7" t="str">
        <f>VLOOKUP(Q361,Sheet1!A:A,1,FALSE)</f>
        <v>1601286822732</v>
      </c>
    </row>
    <row r="362" ht="14.25" hidden="1" spans="1:29">
      <c r="A362" s="7" t="s">
        <v>1741</v>
      </c>
      <c r="B362" s="7" t="s">
        <v>25</v>
      </c>
      <c r="C362" s="7" t="s">
        <v>1742</v>
      </c>
      <c r="D362" s="8" t="s">
        <v>1743</v>
      </c>
      <c r="E362" s="7">
        <v>336</v>
      </c>
      <c r="F362" s="7">
        <v>336</v>
      </c>
      <c r="G362" s="7"/>
      <c r="H362" s="7" t="s">
        <v>28</v>
      </c>
      <c r="I362" s="7">
        <v>139</v>
      </c>
      <c r="J362" s="7">
        <v>4</v>
      </c>
      <c r="K362" s="7">
        <v>0</v>
      </c>
      <c r="L362" s="7">
        <v>0</v>
      </c>
      <c r="M362" s="7">
        <v>0</v>
      </c>
      <c r="N362" s="7">
        <v>0</v>
      </c>
      <c r="O362" s="7">
        <v>0.1</v>
      </c>
      <c r="P362" s="7">
        <v>0</v>
      </c>
      <c r="Q362" s="7" t="s">
        <v>1744</v>
      </c>
      <c r="R362" s="7" t="s">
        <v>1745</v>
      </c>
      <c r="S362" s="7">
        <v>4</v>
      </c>
      <c r="T362" s="7">
        <v>174</v>
      </c>
      <c r="U362" s="7">
        <v>111</v>
      </c>
      <c r="V362" s="7"/>
      <c r="W362" s="7"/>
      <c r="X362" s="7"/>
      <c r="Y362" s="7">
        <v>1</v>
      </c>
      <c r="Z362" s="7" t="s">
        <v>31</v>
      </c>
      <c r="AA362" s="7" t="s">
        <v>1620</v>
      </c>
      <c r="AB362" s="7" t="s">
        <v>1529</v>
      </c>
      <c r="AC362" s="7" t="str">
        <f>VLOOKUP(Q362,Sheet1!A:A,1,FALSE)</f>
        <v>1601286827185</v>
      </c>
    </row>
    <row r="363" ht="14.25" hidden="1" spans="1:29">
      <c r="A363" s="7" t="s">
        <v>1746</v>
      </c>
      <c r="B363" s="7" t="s">
        <v>25</v>
      </c>
      <c r="C363" s="7" t="s">
        <v>1747</v>
      </c>
      <c r="D363" s="8" t="s">
        <v>1748</v>
      </c>
      <c r="E363" s="7">
        <v>73.49</v>
      </c>
      <c r="F363" s="7">
        <v>73.49</v>
      </c>
      <c r="G363" s="7"/>
      <c r="H363" s="7" t="s">
        <v>28</v>
      </c>
      <c r="I363" s="7">
        <v>38</v>
      </c>
      <c r="J363" s="7">
        <v>1</v>
      </c>
      <c r="K363" s="7">
        <v>0</v>
      </c>
      <c r="L363" s="7">
        <v>0</v>
      </c>
      <c r="M363" s="7">
        <v>0</v>
      </c>
      <c r="N363" s="7">
        <v>0</v>
      </c>
      <c r="O363" s="7">
        <v>0.1</v>
      </c>
      <c r="P363" s="7">
        <v>0</v>
      </c>
      <c r="Q363" s="7" t="s">
        <v>1749</v>
      </c>
      <c r="R363" s="7" t="s">
        <v>1677</v>
      </c>
      <c r="S363" s="7">
        <v>1</v>
      </c>
      <c r="T363" s="7">
        <v>48</v>
      </c>
      <c r="U363" s="7">
        <v>0</v>
      </c>
      <c r="V363" s="7"/>
      <c r="W363" s="7"/>
      <c r="X363" s="7"/>
      <c r="Y363" s="7">
        <v>1</v>
      </c>
      <c r="Z363" s="7" t="s">
        <v>31</v>
      </c>
      <c r="AA363" s="7" t="s">
        <v>1626</v>
      </c>
      <c r="AB363" s="7" t="s">
        <v>1627</v>
      </c>
      <c r="AC363" s="7" t="str">
        <f>VLOOKUP(Q363,Sheet1!A:A,1,FALSE)</f>
        <v>1601216018278</v>
      </c>
    </row>
    <row r="364" ht="14.25" hidden="1" spans="1:29">
      <c r="A364" s="7" t="s">
        <v>1750</v>
      </c>
      <c r="B364" s="7" t="s">
        <v>25</v>
      </c>
      <c r="C364" s="7" t="s">
        <v>1751</v>
      </c>
      <c r="D364" s="8" t="s">
        <v>1752</v>
      </c>
      <c r="E364" s="7">
        <v>661.5</v>
      </c>
      <c r="F364" s="7">
        <v>661.5</v>
      </c>
      <c r="G364" s="7"/>
      <c r="H364" s="7" t="s">
        <v>28</v>
      </c>
      <c r="I364" s="7">
        <v>95</v>
      </c>
      <c r="J364" s="7">
        <v>4</v>
      </c>
      <c r="K364" s="7">
        <v>0</v>
      </c>
      <c r="L364" s="7">
        <v>0</v>
      </c>
      <c r="M364" s="7">
        <v>0</v>
      </c>
      <c r="N364" s="7">
        <v>0</v>
      </c>
      <c r="O364" s="7">
        <v>0.1</v>
      </c>
      <c r="P364" s="7">
        <v>0</v>
      </c>
      <c r="Q364" s="7" t="s">
        <v>1753</v>
      </c>
      <c r="R364" s="7" t="s">
        <v>1754</v>
      </c>
      <c r="S364" s="7">
        <v>4</v>
      </c>
      <c r="T364" s="7">
        <v>121</v>
      </c>
      <c r="U364" s="7">
        <v>0</v>
      </c>
      <c r="V364" s="7"/>
      <c r="W364" s="7"/>
      <c r="X364" s="7"/>
      <c r="Y364" s="7">
        <v>1</v>
      </c>
      <c r="Z364" s="7" t="s">
        <v>31</v>
      </c>
      <c r="AA364" s="7" t="s">
        <v>1620</v>
      </c>
      <c r="AB364" s="7" t="s">
        <v>1529</v>
      </c>
      <c r="AC364" s="7" t="str">
        <f>VLOOKUP(Q364,Sheet1!A:A,1,FALSE)</f>
        <v>1601286848802</v>
      </c>
    </row>
    <row r="365" ht="14.25" hidden="1" spans="1:29">
      <c r="A365" s="7" t="s">
        <v>1755</v>
      </c>
      <c r="B365" s="7" t="s">
        <v>25</v>
      </c>
      <c r="C365" s="7" t="s">
        <v>1756</v>
      </c>
      <c r="D365" s="8" t="s">
        <v>1757</v>
      </c>
      <c r="E365" s="7">
        <v>472.5</v>
      </c>
      <c r="F365" s="7">
        <v>472.5</v>
      </c>
      <c r="G365" s="7"/>
      <c r="H365" s="7" t="s">
        <v>28</v>
      </c>
      <c r="I365" s="7">
        <v>136</v>
      </c>
      <c r="J365" s="7">
        <v>3</v>
      </c>
      <c r="K365" s="7">
        <v>0</v>
      </c>
      <c r="L365" s="7">
        <v>0</v>
      </c>
      <c r="M365" s="7">
        <v>0</v>
      </c>
      <c r="N365" s="7">
        <v>0</v>
      </c>
      <c r="O365" s="7">
        <v>0.1</v>
      </c>
      <c r="P365" s="7">
        <v>0</v>
      </c>
      <c r="Q365" s="7" t="s">
        <v>1758</v>
      </c>
      <c r="R365" s="7" t="s">
        <v>1735</v>
      </c>
      <c r="S365" s="7">
        <v>3</v>
      </c>
      <c r="T365" s="7">
        <v>172</v>
      </c>
      <c r="U365" s="7">
        <v>135</v>
      </c>
      <c r="V365" s="7"/>
      <c r="W365" s="7"/>
      <c r="X365" s="7"/>
      <c r="Y365" s="7">
        <v>1</v>
      </c>
      <c r="Z365" s="7" t="s">
        <v>31</v>
      </c>
      <c r="AA365" s="7" t="s">
        <v>1620</v>
      </c>
      <c r="AB365" s="7" t="s">
        <v>1529</v>
      </c>
      <c r="AC365" s="7" t="str">
        <f>VLOOKUP(Q365,Sheet1!A:A,1,FALSE)</f>
        <v>1601286926348</v>
      </c>
    </row>
    <row r="366" ht="14.25" hidden="1" spans="1:29">
      <c r="A366" s="7" t="s">
        <v>1759</v>
      </c>
      <c r="B366" s="7" t="s">
        <v>25</v>
      </c>
      <c r="C366" s="7" t="s">
        <v>1760</v>
      </c>
      <c r="D366" s="8" t="s">
        <v>1761</v>
      </c>
      <c r="E366" s="7">
        <v>178.49</v>
      </c>
      <c r="F366" s="7">
        <v>178.49</v>
      </c>
      <c r="G366" s="7"/>
      <c r="H366" s="7" t="s">
        <v>28</v>
      </c>
      <c r="I366" s="7">
        <v>555</v>
      </c>
      <c r="J366" s="7">
        <v>4</v>
      </c>
      <c r="K366" s="7">
        <v>0</v>
      </c>
      <c r="L366" s="7">
        <v>0</v>
      </c>
      <c r="M366" s="7">
        <v>0</v>
      </c>
      <c r="N366" s="7">
        <v>0</v>
      </c>
      <c r="O366" s="7">
        <v>0.1</v>
      </c>
      <c r="P366" s="7">
        <v>0</v>
      </c>
      <c r="Q366" s="7" t="s">
        <v>1762</v>
      </c>
      <c r="R366" s="7" t="s">
        <v>1571</v>
      </c>
      <c r="S366" s="7">
        <v>4</v>
      </c>
      <c r="T366" s="7">
        <v>695</v>
      </c>
      <c r="U366" s="7">
        <v>0</v>
      </c>
      <c r="V366" s="7"/>
      <c r="W366" s="7"/>
      <c r="X366" s="7"/>
      <c r="Y366" s="7">
        <v>1</v>
      </c>
      <c r="Z366" s="7" t="s">
        <v>31</v>
      </c>
      <c r="AA366" s="7" t="s">
        <v>1626</v>
      </c>
      <c r="AB366" s="7" t="s">
        <v>1627</v>
      </c>
      <c r="AC366" s="7" t="str">
        <f>VLOOKUP(Q366,Sheet1!A:A,1,FALSE)</f>
        <v>1601216048127</v>
      </c>
    </row>
    <row r="367" ht="14.25" hidden="1" spans="1:29">
      <c r="A367" s="7" t="s">
        <v>1763</v>
      </c>
      <c r="B367" s="7" t="s">
        <v>25</v>
      </c>
      <c r="C367" s="7" t="s">
        <v>1764</v>
      </c>
      <c r="D367" s="8" t="s">
        <v>1765</v>
      </c>
      <c r="E367" s="7">
        <v>83.99</v>
      </c>
      <c r="F367" s="7">
        <v>83.99</v>
      </c>
      <c r="G367" s="7"/>
      <c r="H367" s="7" t="s">
        <v>28</v>
      </c>
      <c r="I367" s="7">
        <v>320</v>
      </c>
      <c r="J367" s="7">
        <v>2</v>
      </c>
      <c r="K367" s="7">
        <v>0</v>
      </c>
      <c r="L367" s="7">
        <v>0</v>
      </c>
      <c r="M367" s="7">
        <v>0</v>
      </c>
      <c r="N367" s="7">
        <v>0</v>
      </c>
      <c r="O367" s="7">
        <v>0.1</v>
      </c>
      <c r="P367" s="7">
        <v>0</v>
      </c>
      <c r="Q367" s="7" t="s">
        <v>1766</v>
      </c>
      <c r="R367" s="7" t="s">
        <v>1686</v>
      </c>
      <c r="S367" s="7">
        <v>2</v>
      </c>
      <c r="T367" s="7">
        <v>400</v>
      </c>
      <c r="U367" s="7">
        <v>0</v>
      </c>
      <c r="V367" s="7"/>
      <c r="W367" s="7"/>
      <c r="X367" s="7"/>
      <c r="Y367" s="7">
        <v>1</v>
      </c>
      <c r="Z367" s="7" t="s">
        <v>31</v>
      </c>
      <c r="AA367" s="7" t="s">
        <v>1626</v>
      </c>
      <c r="AB367" s="7" t="s">
        <v>1627</v>
      </c>
      <c r="AC367" s="7" t="str">
        <f>VLOOKUP(Q367,Sheet1!A:A,1,FALSE)</f>
        <v>1601215897379</v>
      </c>
    </row>
    <row r="368" ht="14.25" hidden="1" spans="1:29">
      <c r="A368" s="7" t="s">
        <v>1767</v>
      </c>
      <c r="B368" s="7" t="s">
        <v>25</v>
      </c>
      <c r="C368" s="7" t="s">
        <v>1768</v>
      </c>
      <c r="D368" s="8" t="s">
        <v>1769</v>
      </c>
      <c r="E368" s="7">
        <v>48.3</v>
      </c>
      <c r="F368" s="7">
        <v>48.3</v>
      </c>
      <c r="G368" s="7"/>
      <c r="H368" s="7" t="s">
        <v>28</v>
      </c>
      <c r="I368" s="7">
        <v>456</v>
      </c>
      <c r="J368" s="7">
        <v>3</v>
      </c>
      <c r="K368" s="7">
        <v>0</v>
      </c>
      <c r="L368" s="7">
        <v>0</v>
      </c>
      <c r="M368" s="7">
        <v>0</v>
      </c>
      <c r="N368" s="7">
        <v>0</v>
      </c>
      <c r="O368" s="7">
        <v>0.1</v>
      </c>
      <c r="P368" s="7">
        <v>0</v>
      </c>
      <c r="Q368" s="7" t="s">
        <v>1770</v>
      </c>
      <c r="R368" s="7" t="s">
        <v>1771</v>
      </c>
      <c r="S368" s="7">
        <v>3</v>
      </c>
      <c r="T368" s="7">
        <v>572</v>
      </c>
      <c r="U368" s="7">
        <v>27</v>
      </c>
      <c r="V368" s="7"/>
      <c r="W368" s="7"/>
      <c r="X368" s="7"/>
      <c r="Y368" s="7">
        <v>1</v>
      </c>
      <c r="Z368" s="7" t="s">
        <v>31</v>
      </c>
      <c r="AA368" s="7" t="s">
        <v>1620</v>
      </c>
      <c r="AB368" s="7" t="s">
        <v>1529</v>
      </c>
      <c r="AC368" s="7" t="str">
        <f>VLOOKUP(Q368,Sheet1!A:A,1,FALSE)</f>
        <v>1601249416450</v>
      </c>
    </row>
    <row r="369" ht="14.25" hidden="1" spans="1:29">
      <c r="A369" s="7" t="s">
        <v>1772</v>
      </c>
      <c r="B369" s="7" t="s">
        <v>25</v>
      </c>
      <c r="C369" s="7" t="s">
        <v>1679</v>
      </c>
      <c r="D369" s="8" t="s">
        <v>1773</v>
      </c>
      <c r="E369" s="7">
        <v>94.5</v>
      </c>
      <c r="F369" s="7">
        <v>94.5</v>
      </c>
      <c r="G369" s="7"/>
      <c r="H369" s="7" t="s">
        <v>28</v>
      </c>
      <c r="I369" s="7">
        <v>146</v>
      </c>
      <c r="J369" s="7">
        <v>3</v>
      </c>
      <c r="K369" s="7">
        <v>0</v>
      </c>
      <c r="L369" s="7">
        <v>0</v>
      </c>
      <c r="M369" s="7">
        <v>0</v>
      </c>
      <c r="N369" s="7">
        <v>0</v>
      </c>
      <c r="O369" s="7">
        <v>0.1</v>
      </c>
      <c r="P369" s="7">
        <v>0</v>
      </c>
      <c r="Q369" s="7" t="s">
        <v>1774</v>
      </c>
      <c r="R369" s="7" t="s">
        <v>392</v>
      </c>
      <c r="S369" s="7">
        <v>3</v>
      </c>
      <c r="T369" s="7">
        <v>184</v>
      </c>
      <c r="U369" s="7">
        <v>49</v>
      </c>
      <c r="V369" s="7"/>
      <c r="W369" s="7"/>
      <c r="X369" s="7"/>
      <c r="Y369" s="7">
        <v>1</v>
      </c>
      <c r="Z369" s="7" t="s">
        <v>31</v>
      </c>
      <c r="AA369" s="7" t="s">
        <v>1620</v>
      </c>
      <c r="AB369" s="7" t="s">
        <v>1529</v>
      </c>
      <c r="AC369" s="7" t="str">
        <f>VLOOKUP(Q369,Sheet1!A:A,1,FALSE)</f>
        <v>1601249124921</v>
      </c>
    </row>
    <row r="370" ht="14.25" hidden="1" spans="1:29">
      <c r="A370" s="7" t="s">
        <v>1775</v>
      </c>
      <c r="B370" s="7" t="s">
        <v>25</v>
      </c>
      <c r="C370" s="7" t="s">
        <v>1776</v>
      </c>
      <c r="D370" s="8" t="s">
        <v>1777</v>
      </c>
      <c r="E370" s="7">
        <v>125.99</v>
      </c>
      <c r="F370" s="7">
        <v>125.99</v>
      </c>
      <c r="G370" s="7"/>
      <c r="H370" s="7" t="s">
        <v>28</v>
      </c>
      <c r="I370" s="7">
        <v>240</v>
      </c>
      <c r="J370" s="7">
        <v>3</v>
      </c>
      <c r="K370" s="7">
        <v>0</v>
      </c>
      <c r="L370" s="7">
        <v>0</v>
      </c>
      <c r="M370" s="7">
        <v>0</v>
      </c>
      <c r="N370" s="7">
        <v>0</v>
      </c>
      <c r="O370" s="7">
        <v>0.1</v>
      </c>
      <c r="P370" s="7">
        <v>0</v>
      </c>
      <c r="Q370" s="7" t="s">
        <v>1778</v>
      </c>
      <c r="R370" s="7" t="s">
        <v>1663</v>
      </c>
      <c r="S370" s="7">
        <v>3</v>
      </c>
      <c r="T370" s="7">
        <v>300</v>
      </c>
      <c r="U370" s="7">
        <v>0</v>
      </c>
      <c r="V370" s="7"/>
      <c r="W370" s="7"/>
      <c r="X370" s="7"/>
      <c r="Y370" s="7">
        <v>1</v>
      </c>
      <c r="Z370" s="7" t="s">
        <v>31</v>
      </c>
      <c r="AA370" s="7" t="s">
        <v>1626</v>
      </c>
      <c r="AB370" s="7" t="s">
        <v>1627</v>
      </c>
      <c r="AC370" s="7" t="str">
        <f>VLOOKUP(Q370,Sheet1!A:A,1,FALSE)</f>
        <v>1601216032224</v>
      </c>
    </row>
    <row r="371" ht="14.25" hidden="1" spans="1:29">
      <c r="A371" s="7" t="s">
        <v>1779</v>
      </c>
      <c r="B371" s="7" t="s">
        <v>25</v>
      </c>
      <c r="C371" s="7" t="s">
        <v>1780</v>
      </c>
      <c r="D371" s="8" t="s">
        <v>1781</v>
      </c>
      <c r="E371" s="7">
        <v>157.49</v>
      </c>
      <c r="F371" s="7">
        <v>157.49</v>
      </c>
      <c r="G371" s="7"/>
      <c r="H371" s="7" t="s">
        <v>28</v>
      </c>
      <c r="I371" s="7">
        <v>117</v>
      </c>
      <c r="J371" s="7">
        <v>3</v>
      </c>
      <c r="K371" s="7">
        <v>0</v>
      </c>
      <c r="L371" s="7">
        <v>0</v>
      </c>
      <c r="M371" s="7">
        <v>0</v>
      </c>
      <c r="N371" s="7">
        <v>0</v>
      </c>
      <c r="O371" s="7">
        <v>0.1</v>
      </c>
      <c r="P371" s="7">
        <v>0</v>
      </c>
      <c r="Q371" s="7" t="s">
        <v>1782</v>
      </c>
      <c r="R371" s="7" t="s">
        <v>1632</v>
      </c>
      <c r="S371" s="7">
        <v>3</v>
      </c>
      <c r="T371" s="7">
        <v>148</v>
      </c>
      <c r="U371" s="7">
        <v>0</v>
      </c>
      <c r="V371" s="7"/>
      <c r="W371" s="7"/>
      <c r="X371" s="7"/>
      <c r="Y371" s="7">
        <v>1</v>
      </c>
      <c r="Z371" s="7" t="s">
        <v>31</v>
      </c>
      <c r="AA371" s="7" t="s">
        <v>1620</v>
      </c>
      <c r="AB371" s="7" t="s">
        <v>1529</v>
      </c>
      <c r="AC371" s="7" t="str">
        <f>VLOOKUP(Q371,Sheet1!A:A,1,FALSE)</f>
        <v>1601215605390</v>
      </c>
    </row>
    <row r="372" ht="14.25" hidden="1" spans="1:29">
      <c r="A372" s="7" t="s">
        <v>1783</v>
      </c>
      <c r="B372" s="7" t="s">
        <v>25</v>
      </c>
      <c r="C372" s="7" t="s">
        <v>1784</v>
      </c>
      <c r="D372" s="8" t="s">
        <v>1785</v>
      </c>
      <c r="E372" s="7">
        <v>124.95</v>
      </c>
      <c r="F372" s="7">
        <v>124.95</v>
      </c>
      <c r="G372" s="7"/>
      <c r="H372" s="7" t="s">
        <v>28</v>
      </c>
      <c r="I372" s="7">
        <v>109</v>
      </c>
      <c r="J372" s="7">
        <v>2</v>
      </c>
      <c r="K372" s="7">
        <v>0</v>
      </c>
      <c r="L372" s="7">
        <v>0</v>
      </c>
      <c r="M372" s="7">
        <v>0</v>
      </c>
      <c r="N372" s="7">
        <v>0</v>
      </c>
      <c r="O372" s="7">
        <v>0.1</v>
      </c>
      <c r="P372" s="7">
        <v>0</v>
      </c>
      <c r="Q372" s="7" t="s">
        <v>1786</v>
      </c>
      <c r="R372" s="7" t="s">
        <v>785</v>
      </c>
      <c r="S372" s="7">
        <v>2</v>
      </c>
      <c r="T372" s="7">
        <v>138</v>
      </c>
      <c r="U372" s="7">
        <v>0</v>
      </c>
      <c r="V372" s="7"/>
      <c r="W372" s="7"/>
      <c r="X372" s="7"/>
      <c r="Y372" s="7">
        <v>1</v>
      </c>
      <c r="Z372" s="7" t="s">
        <v>31</v>
      </c>
      <c r="AA372" s="7" t="s">
        <v>1620</v>
      </c>
      <c r="AB372" s="7" t="s">
        <v>1529</v>
      </c>
      <c r="AC372" s="7" t="str">
        <f>VLOOKUP(Q372,Sheet1!A:A,1,FALSE)</f>
        <v>1601215593368</v>
      </c>
    </row>
    <row r="373" ht="14.25" hidden="1" spans="1:29">
      <c r="A373" s="7" t="s">
        <v>1787</v>
      </c>
      <c r="B373" s="7" t="s">
        <v>25</v>
      </c>
      <c r="C373" s="7" t="s">
        <v>1788</v>
      </c>
      <c r="D373" s="8" t="s">
        <v>1789</v>
      </c>
      <c r="E373" s="7">
        <v>103.95</v>
      </c>
      <c r="F373" s="7">
        <v>103.95</v>
      </c>
      <c r="G373" s="7"/>
      <c r="H373" s="7" t="s">
        <v>28</v>
      </c>
      <c r="I373" s="7">
        <v>480</v>
      </c>
      <c r="J373" s="7">
        <v>3</v>
      </c>
      <c r="K373" s="7">
        <v>0</v>
      </c>
      <c r="L373" s="7">
        <v>0</v>
      </c>
      <c r="M373" s="7">
        <v>0</v>
      </c>
      <c r="N373" s="7">
        <v>0</v>
      </c>
      <c r="O373" s="7">
        <v>0.1</v>
      </c>
      <c r="P373" s="7">
        <v>0</v>
      </c>
      <c r="Q373" s="7" t="s">
        <v>1790</v>
      </c>
      <c r="R373" s="7" t="s">
        <v>1561</v>
      </c>
      <c r="S373" s="7">
        <v>3</v>
      </c>
      <c r="T373" s="7">
        <v>600</v>
      </c>
      <c r="U373" s="7">
        <v>0</v>
      </c>
      <c r="V373" s="7"/>
      <c r="W373" s="7"/>
      <c r="X373" s="7"/>
      <c r="Y373" s="7">
        <v>1</v>
      </c>
      <c r="Z373" s="7" t="s">
        <v>31</v>
      </c>
      <c r="AA373" s="7" t="s">
        <v>1620</v>
      </c>
      <c r="AB373" s="7" t="s">
        <v>1529</v>
      </c>
      <c r="AC373" s="7" t="str">
        <f>VLOOKUP(Q373,Sheet1!A:A,1,FALSE)</f>
        <v>1601215520486</v>
      </c>
    </row>
    <row r="374" ht="14.25" hidden="1" spans="1:29">
      <c r="A374" s="7" t="s">
        <v>1791</v>
      </c>
      <c r="B374" s="7" t="s">
        <v>25</v>
      </c>
      <c r="C374" s="7" t="s">
        <v>1792</v>
      </c>
      <c r="D374" s="8" t="s">
        <v>1793</v>
      </c>
      <c r="E374" s="7">
        <v>178.49</v>
      </c>
      <c r="F374" s="7">
        <v>178.49</v>
      </c>
      <c r="G374" s="7"/>
      <c r="H374" s="7" t="s">
        <v>28</v>
      </c>
      <c r="I374" s="7">
        <v>380</v>
      </c>
      <c r="J374" s="7">
        <v>2</v>
      </c>
      <c r="K374" s="7">
        <v>0</v>
      </c>
      <c r="L374" s="7">
        <v>0</v>
      </c>
      <c r="M374" s="7">
        <v>0</v>
      </c>
      <c r="N374" s="7">
        <v>0</v>
      </c>
      <c r="O374" s="7">
        <v>0.1</v>
      </c>
      <c r="P374" s="7">
        <v>0</v>
      </c>
      <c r="Q374" s="7" t="s">
        <v>1794</v>
      </c>
      <c r="R374" s="7" t="s">
        <v>1571</v>
      </c>
      <c r="S374" s="7">
        <v>2</v>
      </c>
      <c r="T374" s="7">
        <v>476</v>
      </c>
      <c r="U374" s="7">
        <v>0</v>
      </c>
      <c r="V374" s="7"/>
      <c r="W374" s="7"/>
      <c r="X374" s="7"/>
      <c r="Y374" s="7">
        <v>1</v>
      </c>
      <c r="Z374" s="7" t="s">
        <v>31</v>
      </c>
      <c r="AA374" s="7" t="s">
        <v>1620</v>
      </c>
      <c r="AB374" s="7" t="s">
        <v>1529</v>
      </c>
      <c r="AC374" s="7" t="str">
        <f>VLOOKUP(Q374,Sheet1!A:A,1,FALSE)</f>
        <v>1601215510492</v>
      </c>
    </row>
    <row r="375" ht="14.25" hidden="1" spans="1:29">
      <c r="A375" s="7" t="s">
        <v>1795</v>
      </c>
      <c r="B375" s="7" t="s">
        <v>25</v>
      </c>
      <c r="C375" s="7" t="s">
        <v>1796</v>
      </c>
      <c r="D375" s="8" t="s">
        <v>1797</v>
      </c>
      <c r="E375" s="7">
        <v>167.99</v>
      </c>
      <c r="F375" s="7">
        <v>167.99</v>
      </c>
      <c r="G375" s="7"/>
      <c r="H375" s="7" t="s">
        <v>28</v>
      </c>
      <c r="I375" s="7">
        <v>16</v>
      </c>
      <c r="J375" s="7">
        <v>1</v>
      </c>
      <c r="K375" s="7">
        <v>0</v>
      </c>
      <c r="L375" s="7">
        <v>0</v>
      </c>
      <c r="M375" s="7">
        <v>0</v>
      </c>
      <c r="N375" s="7">
        <v>0</v>
      </c>
      <c r="O375" s="7">
        <v>0.1</v>
      </c>
      <c r="P375" s="7">
        <v>0</v>
      </c>
      <c r="Q375" s="7" t="s">
        <v>1798</v>
      </c>
      <c r="R375" s="7" t="s">
        <v>984</v>
      </c>
      <c r="S375" s="7">
        <v>1</v>
      </c>
      <c r="T375" s="7">
        <v>20</v>
      </c>
      <c r="U375" s="7">
        <v>0</v>
      </c>
      <c r="V375" s="7"/>
      <c r="W375" s="7"/>
      <c r="X375" s="7"/>
      <c r="Y375" s="7">
        <v>1</v>
      </c>
      <c r="Z375" s="7" t="s">
        <v>31</v>
      </c>
      <c r="AA375" s="7" t="s">
        <v>1620</v>
      </c>
      <c r="AB375" s="7" t="s">
        <v>1529</v>
      </c>
      <c r="AC375" s="7" t="str">
        <f>VLOOKUP(Q375,Sheet1!A:A,1,FALSE)</f>
        <v>1601215508515</v>
      </c>
    </row>
    <row r="376" ht="14.25" hidden="1" spans="1:29">
      <c r="A376" s="7" t="s">
        <v>1799</v>
      </c>
      <c r="B376" s="7" t="s">
        <v>25</v>
      </c>
      <c r="C376" s="7" t="s">
        <v>1800</v>
      </c>
      <c r="D376" s="8" t="s">
        <v>1801</v>
      </c>
      <c r="E376" s="7">
        <v>188.99</v>
      </c>
      <c r="F376" s="7">
        <v>188.99</v>
      </c>
      <c r="G376" s="7"/>
      <c r="H376" s="7" t="s">
        <v>28</v>
      </c>
      <c r="I376" s="7">
        <v>120</v>
      </c>
      <c r="J376" s="7">
        <v>2</v>
      </c>
      <c r="K376" s="7">
        <v>0</v>
      </c>
      <c r="L376" s="7">
        <v>0</v>
      </c>
      <c r="M376" s="7">
        <v>0</v>
      </c>
      <c r="N376" s="7">
        <v>0</v>
      </c>
      <c r="O376" s="7">
        <v>0.1</v>
      </c>
      <c r="P376" s="7">
        <v>0</v>
      </c>
      <c r="Q376" s="7" t="s">
        <v>1802</v>
      </c>
      <c r="R376" s="7" t="s">
        <v>1803</v>
      </c>
      <c r="S376" s="7">
        <v>2</v>
      </c>
      <c r="T376" s="7">
        <v>151</v>
      </c>
      <c r="U376" s="7">
        <v>0</v>
      </c>
      <c r="V376" s="7"/>
      <c r="W376" s="7"/>
      <c r="X376" s="7"/>
      <c r="Y376" s="7">
        <v>1</v>
      </c>
      <c r="Z376" s="7" t="s">
        <v>31</v>
      </c>
      <c r="AA376" s="7" t="s">
        <v>1620</v>
      </c>
      <c r="AB376" s="7" t="s">
        <v>1529</v>
      </c>
      <c r="AC376" s="7" t="str">
        <f>VLOOKUP(Q376,Sheet1!A:A,1,FALSE)</f>
        <v>1601215467603</v>
      </c>
    </row>
    <row r="377" ht="14.25" hidden="1" spans="1:29">
      <c r="A377" s="7" t="s">
        <v>1804</v>
      </c>
      <c r="B377" s="7" t="s">
        <v>25</v>
      </c>
      <c r="C377" s="7" t="s">
        <v>1805</v>
      </c>
      <c r="D377" s="8" t="s">
        <v>1806</v>
      </c>
      <c r="E377" s="7">
        <v>125.99</v>
      </c>
      <c r="F377" s="7">
        <v>125.99</v>
      </c>
      <c r="G377" s="7"/>
      <c r="H377" s="7" t="s">
        <v>28</v>
      </c>
      <c r="I377" s="7">
        <v>782</v>
      </c>
      <c r="J377" s="7">
        <v>4</v>
      </c>
      <c r="K377" s="7">
        <v>0</v>
      </c>
      <c r="L377" s="7">
        <v>0</v>
      </c>
      <c r="M377" s="7">
        <v>0</v>
      </c>
      <c r="N377" s="7">
        <v>0</v>
      </c>
      <c r="O377" s="7">
        <v>0.1</v>
      </c>
      <c r="P377" s="7">
        <v>0</v>
      </c>
      <c r="Q377" s="7" t="s">
        <v>1807</v>
      </c>
      <c r="R377" s="7" t="s">
        <v>1663</v>
      </c>
      <c r="S377" s="7">
        <v>4</v>
      </c>
      <c r="T377" s="7">
        <v>978</v>
      </c>
      <c r="U377" s="7">
        <v>0</v>
      </c>
      <c r="V377" s="7"/>
      <c r="W377" s="7"/>
      <c r="X377" s="7"/>
      <c r="Y377" s="7">
        <v>1</v>
      </c>
      <c r="Z377" s="7" t="s">
        <v>31</v>
      </c>
      <c r="AA377" s="7" t="s">
        <v>1620</v>
      </c>
      <c r="AB377" s="7" t="s">
        <v>1529</v>
      </c>
      <c r="AC377" s="7" t="str">
        <f>VLOOKUP(Q377,Sheet1!A:A,1,FALSE)</f>
        <v>1601215464596</v>
      </c>
    </row>
    <row r="378" ht="14.25" hidden="1" spans="1:29">
      <c r="A378" s="7" t="s">
        <v>1808</v>
      </c>
      <c r="B378" s="7" t="s">
        <v>25</v>
      </c>
      <c r="C378" s="7" t="s">
        <v>1809</v>
      </c>
      <c r="D378" s="8" t="s">
        <v>1810</v>
      </c>
      <c r="E378" s="7">
        <v>78.75</v>
      </c>
      <c r="F378" s="7">
        <v>78.75</v>
      </c>
      <c r="G378" s="7"/>
      <c r="H378" s="7" t="s">
        <v>28</v>
      </c>
      <c r="I378" s="7">
        <v>609</v>
      </c>
      <c r="J378" s="7">
        <v>2</v>
      </c>
      <c r="K378" s="7">
        <v>0</v>
      </c>
      <c r="L378" s="7">
        <v>0</v>
      </c>
      <c r="M378" s="7">
        <v>0</v>
      </c>
      <c r="N378" s="7">
        <v>0</v>
      </c>
      <c r="O378" s="7">
        <v>0.1</v>
      </c>
      <c r="P378" s="7">
        <v>0</v>
      </c>
      <c r="Q378" s="7" t="s">
        <v>1811</v>
      </c>
      <c r="R378" s="7" t="s">
        <v>876</v>
      </c>
      <c r="S378" s="7">
        <v>2</v>
      </c>
      <c r="T378" s="7">
        <v>762</v>
      </c>
      <c r="U378" s="7">
        <v>36</v>
      </c>
      <c r="V378" s="7"/>
      <c r="W378" s="7"/>
      <c r="X378" s="7"/>
      <c r="Y378" s="7">
        <v>1</v>
      </c>
      <c r="Z378" s="7" t="s">
        <v>31</v>
      </c>
      <c r="AA378" s="7" t="s">
        <v>1626</v>
      </c>
      <c r="AB378" s="7" t="s">
        <v>1627</v>
      </c>
      <c r="AC378" s="7" t="str">
        <f>VLOOKUP(Q378,Sheet1!A:A,1,FALSE)</f>
        <v>1601249387466</v>
      </c>
    </row>
    <row r="379" ht="14.25" hidden="1" spans="1:29">
      <c r="A379" s="7" t="s">
        <v>1812</v>
      </c>
      <c r="B379" s="7" t="s">
        <v>25</v>
      </c>
      <c r="C379" s="7" t="s">
        <v>1813</v>
      </c>
      <c r="D379" s="8" t="s">
        <v>1814</v>
      </c>
      <c r="E379" s="7">
        <v>112.34</v>
      </c>
      <c r="F379" s="7">
        <v>112.34</v>
      </c>
      <c r="G379" s="7"/>
      <c r="H379" s="7" t="s">
        <v>28</v>
      </c>
      <c r="I379" s="7">
        <v>720</v>
      </c>
      <c r="J379" s="7">
        <v>1</v>
      </c>
      <c r="K379" s="7">
        <v>0</v>
      </c>
      <c r="L379" s="7">
        <v>0</v>
      </c>
      <c r="M379" s="7">
        <v>0</v>
      </c>
      <c r="N379" s="7">
        <v>0</v>
      </c>
      <c r="O379" s="7">
        <v>0.1</v>
      </c>
      <c r="P379" s="7">
        <v>0</v>
      </c>
      <c r="Q379" s="7" t="s">
        <v>1815</v>
      </c>
      <c r="R379" s="7" t="s">
        <v>1816</v>
      </c>
      <c r="S379" s="7">
        <v>1</v>
      </c>
      <c r="T379" s="7">
        <v>900</v>
      </c>
      <c r="U379" s="7">
        <v>0</v>
      </c>
      <c r="V379" s="7"/>
      <c r="W379" s="7"/>
      <c r="X379" s="7"/>
      <c r="Y379" s="7">
        <v>1</v>
      </c>
      <c r="Z379" s="7" t="s">
        <v>31</v>
      </c>
      <c r="AA379" s="7" t="s">
        <v>1626</v>
      </c>
      <c r="AB379" s="7" t="s">
        <v>1627</v>
      </c>
      <c r="AC379" s="7" t="str">
        <f>VLOOKUP(Q379,Sheet1!A:A,1,FALSE)</f>
        <v>1601338677425</v>
      </c>
    </row>
    <row r="380" ht="14.25" hidden="1" spans="1:29">
      <c r="A380" s="7" t="s">
        <v>1817</v>
      </c>
      <c r="B380" s="7" t="s">
        <v>25</v>
      </c>
      <c r="C380" s="7" t="s">
        <v>1818</v>
      </c>
      <c r="D380" s="8" t="s">
        <v>1819</v>
      </c>
      <c r="E380" s="7">
        <v>52.49</v>
      </c>
      <c r="F380" s="7">
        <v>52.49</v>
      </c>
      <c r="G380" s="7"/>
      <c r="H380" s="7" t="s">
        <v>28</v>
      </c>
      <c r="I380" s="7">
        <v>792</v>
      </c>
      <c r="J380" s="7">
        <v>1</v>
      </c>
      <c r="K380" s="7">
        <v>0</v>
      </c>
      <c r="L380" s="7">
        <v>0</v>
      </c>
      <c r="M380" s="7">
        <v>0</v>
      </c>
      <c r="N380" s="7">
        <v>0</v>
      </c>
      <c r="O380" s="7">
        <v>0.1</v>
      </c>
      <c r="P380" s="7">
        <v>0</v>
      </c>
      <c r="Q380" s="7" t="s">
        <v>1820</v>
      </c>
      <c r="R380" s="7" t="s">
        <v>1821</v>
      </c>
      <c r="S380" s="7">
        <v>1</v>
      </c>
      <c r="T380" s="7">
        <v>991</v>
      </c>
      <c r="U380" s="7">
        <v>0</v>
      </c>
      <c r="V380" s="7"/>
      <c r="W380" s="7"/>
      <c r="X380" s="7"/>
      <c r="Y380" s="7">
        <v>1</v>
      </c>
      <c r="Z380" s="7" t="s">
        <v>31</v>
      </c>
      <c r="AA380" s="7" t="s">
        <v>1626</v>
      </c>
      <c r="AB380" s="7" t="s">
        <v>1627</v>
      </c>
      <c r="AC380" s="7" t="str">
        <f>VLOOKUP(Q380,Sheet1!A:A,1,FALSE)</f>
        <v>1601324466497</v>
      </c>
    </row>
    <row r="381" ht="14.25" hidden="1" spans="1:29">
      <c r="A381" s="7" t="s">
        <v>1822</v>
      </c>
      <c r="B381" s="7" t="s">
        <v>25</v>
      </c>
      <c r="C381" s="7" t="s">
        <v>1823</v>
      </c>
      <c r="D381" s="8" t="s">
        <v>1824</v>
      </c>
      <c r="E381" s="7">
        <v>125.99</v>
      </c>
      <c r="F381" s="7">
        <v>125.99</v>
      </c>
      <c r="G381" s="7"/>
      <c r="H381" s="7" t="s">
        <v>28</v>
      </c>
      <c r="I381" s="7">
        <v>480</v>
      </c>
      <c r="J381" s="7">
        <v>2</v>
      </c>
      <c r="K381" s="7">
        <v>0</v>
      </c>
      <c r="L381" s="7">
        <v>0</v>
      </c>
      <c r="M381" s="7">
        <v>0</v>
      </c>
      <c r="N381" s="7">
        <v>0</v>
      </c>
      <c r="O381" s="7">
        <v>0.1</v>
      </c>
      <c r="P381" s="7">
        <v>0</v>
      </c>
      <c r="Q381" s="7" t="s">
        <v>1825</v>
      </c>
      <c r="R381" s="7" t="s">
        <v>1663</v>
      </c>
      <c r="S381" s="7">
        <v>2</v>
      </c>
      <c r="T381" s="7">
        <v>600</v>
      </c>
      <c r="U381" s="7">
        <v>0</v>
      </c>
      <c r="V381" s="7"/>
      <c r="W381" s="7"/>
      <c r="X381" s="7"/>
      <c r="Y381" s="7">
        <v>1</v>
      </c>
      <c r="Z381" s="7" t="s">
        <v>31</v>
      </c>
      <c r="AA381" s="7" t="s">
        <v>1626</v>
      </c>
      <c r="AB381" s="7" t="s">
        <v>1627</v>
      </c>
      <c r="AC381" s="7" t="str">
        <f>VLOOKUP(Q381,Sheet1!A:A,1,FALSE)</f>
        <v>1601308609294</v>
      </c>
    </row>
    <row r="382" ht="14.25" hidden="1" spans="1:29">
      <c r="A382" s="7" t="s">
        <v>1826</v>
      </c>
      <c r="B382" s="7" t="s">
        <v>25</v>
      </c>
      <c r="C382" s="7" t="s">
        <v>1827</v>
      </c>
      <c r="D382" s="8" t="s">
        <v>1828</v>
      </c>
      <c r="E382" s="7">
        <v>188.99</v>
      </c>
      <c r="F382" s="7">
        <v>188.99</v>
      </c>
      <c r="G382" s="7"/>
      <c r="H382" s="7" t="s">
        <v>28</v>
      </c>
      <c r="I382" s="7">
        <v>448</v>
      </c>
      <c r="J382" s="7">
        <v>3</v>
      </c>
      <c r="K382" s="7">
        <v>0</v>
      </c>
      <c r="L382" s="7">
        <v>0</v>
      </c>
      <c r="M382" s="7">
        <v>0</v>
      </c>
      <c r="N382" s="7">
        <v>0</v>
      </c>
      <c r="O382" s="7">
        <v>0.1</v>
      </c>
      <c r="P382" s="7">
        <v>0</v>
      </c>
      <c r="Q382" s="7" t="s">
        <v>1829</v>
      </c>
      <c r="R382" s="7" t="s">
        <v>1803</v>
      </c>
      <c r="S382" s="7">
        <v>3</v>
      </c>
      <c r="T382" s="7">
        <v>560</v>
      </c>
      <c r="U382" s="7">
        <v>0</v>
      </c>
      <c r="V382" s="7"/>
      <c r="W382" s="7"/>
      <c r="X382" s="7"/>
      <c r="Y382" s="7">
        <v>1</v>
      </c>
      <c r="Z382" s="7" t="s">
        <v>31</v>
      </c>
      <c r="AA382" s="7" t="s">
        <v>1626</v>
      </c>
      <c r="AB382" s="7" t="s">
        <v>1627</v>
      </c>
      <c r="AC382" s="7" t="str">
        <f>VLOOKUP(Q382,Sheet1!A:A,1,FALSE)</f>
        <v>1601308486845</v>
      </c>
    </row>
    <row r="383" ht="14.25" hidden="1" spans="1:29">
      <c r="A383" s="7" t="s">
        <v>1830</v>
      </c>
      <c r="B383" s="7" t="s">
        <v>25</v>
      </c>
      <c r="C383" s="7" t="s">
        <v>1831</v>
      </c>
      <c r="D383" s="8" t="s">
        <v>1832</v>
      </c>
      <c r="E383" s="7">
        <v>57.75</v>
      </c>
      <c r="F383" s="7">
        <v>57.75</v>
      </c>
      <c r="G383" s="7"/>
      <c r="H383" s="7" t="s">
        <v>28</v>
      </c>
      <c r="I383" s="7">
        <v>451</v>
      </c>
      <c r="J383" s="7">
        <v>4</v>
      </c>
      <c r="K383" s="7">
        <v>0</v>
      </c>
      <c r="L383" s="7">
        <v>0</v>
      </c>
      <c r="M383" s="7">
        <v>0</v>
      </c>
      <c r="N383" s="7">
        <v>0</v>
      </c>
      <c r="O383" s="7">
        <v>0.1</v>
      </c>
      <c r="P383" s="7">
        <v>0</v>
      </c>
      <c r="Q383" s="7" t="s">
        <v>1833</v>
      </c>
      <c r="R383" s="7" t="s">
        <v>1834</v>
      </c>
      <c r="S383" s="7">
        <v>4</v>
      </c>
      <c r="T383" s="7">
        <v>566</v>
      </c>
      <c r="U383" s="7">
        <v>20</v>
      </c>
      <c r="V383" s="7"/>
      <c r="W383" s="7"/>
      <c r="X383" s="7"/>
      <c r="Y383" s="7">
        <v>1</v>
      </c>
      <c r="Z383" s="7" t="s">
        <v>31</v>
      </c>
      <c r="AA383" s="7" t="s">
        <v>1626</v>
      </c>
      <c r="AB383" s="7" t="s">
        <v>1627</v>
      </c>
      <c r="AC383" s="7" t="str">
        <f>VLOOKUP(Q383,Sheet1!A:A,1,FALSE)</f>
        <v>1601249271238</v>
      </c>
    </row>
    <row r="384" ht="14.25" hidden="1" spans="1:29">
      <c r="A384" s="7" t="s">
        <v>1835</v>
      </c>
      <c r="B384" s="7" t="s">
        <v>25</v>
      </c>
      <c r="C384" s="7" t="s">
        <v>1836</v>
      </c>
      <c r="D384" s="8" t="s">
        <v>1837</v>
      </c>
      <c r="E384" s="7">
        <v>66.15</v>
      </c>
      <c r="F384" s="7">
        <v>66.15</v>
      </c>
      <c r="G384" s="7"/>
      <c r="H384" s="7" t="s">
        <v>28</v>
      </c>
      <c r="I384" s="7">
        <v>978</v>
      </c>
      <c r="J384" s="7">
        <v>3</v>
      </c>
      <c r="K384" s="7">
        <v>0</v>
      </c>
      <c r="L384" s="7">
        <v>0</v>
      </c>
      <c r="M384" s="7">
        <v>0</v>
      </c>
      <c r="N384" s="7">
        <v>0</v>
      </c>
      <c r="O384" s="7">
        <v>0.1</v>
      </c>
      <c r="P384" s="7">
        <v>0</v>
      </c>
      <c r="Q384" s="7" t="s">
        <v>1838</v>
      </c>
      <c r="R384" s="7" t="s">
        <v>1839</v>
      </c>
      <c r="S384" s="7">
        <v>3</v>
      </c>
      <c r="T384" s="7">
        <v>1224</v>
      </c>
      <c r="U384" s="7">
        <v>30</v>
      </c>
      <c r="V384" s="7"/>
      <c r="W384" s="7"/>
      <c r="X384" s="7"/>
      <c r="Y384" s="7">
        <v>1</v>
      </c>
      <c r="Z384" s="7" t="s">
        <v>31</v>
      </c>
      <c r="AA384" s="7" t="s">
        <v>1626</v>
      </c>
      <c r="AB384" s="7" t="s">
        <v>1627</v>
      </c>
      <c r="AC384" s="7" t="str">
        <f>VLOOKUP(Q384,Sheet1!A:A,1,FALSE)</f>
        <v>1601249243675</v>
      </c>
    </row>
    <row r="385" ht="14.25" hidden="1" spans="1:29">
      <c r="A385" s="7" t="s">
        <v>1840</v>
      </c>
      <c r="B385" s="7" t="s">
        <v>25</v>
      </c>
      <c r="C385" s="7" t="s">
        <v>1841</v>
      </c>
      <c r="D385" s="8" t="s">
        <v>1842</v>
      </c>
      <c r="E385" s="7">
        <v>228.9</v>
      </c>
      <c r="F385" s="7">
        <v>228.9</v>
      </c>
      <c r="G385" s="7"/>
      <c r="H385" s="7" t="s">
        <v>28</v>
      </c>
      <c r="I385" s="7">
        <v>38</v>
      </c>
      <c r="J385" s="7">
        <v>3</v>
      </c>
      <c r="K385" s="7">
        <v>0</v>
      </c>
      <c r="L385" s="7">
        <v>0</v>
      </c>
      <c r="M385" s="7">
        <v>0</v>
      </c>
      <c r="N385" s="7">
        <v>0</v>
      </c>
      <c r="O385" s="7">
        <v>0.1</v>
      </c>
      <c r="P385" s="7">
        <v>0</v>
      </c>
      <c r="Q385" s="7" t="s">
        <v>1843</v>
      </c>
      <c r="R385" s="7" t="s">
        <v>1844</v>
      </c>
      <c r="S385" s="7">
        <v>3</v>
      </c>
      <c r="T385" s="7">
        <v>48</v>
      </c>
      <c r="U385" s="7">
        <v>0</v>
      </c>
      <c r="V385" s="7"/>
      <c r="W385" s="7"/>
      <c r="X385" s="7"/>
      <c r="Y385" s="7">
        <v>1</v>
      </c>
      <c r="Z385" s="7" t="s">
        <v>31</v>
      </c>
      <c r="AA385" s="7" t="s">
        <v>1620</v>
      </c>
      <c r="AB385" s="7" t="s">
        <v>1529</v>
      </c>
      <c r="AC385" s="7" t="str">
        <f>VLOOKUP(Q385,Sheet1!A:A,1,FALSE)</f>
        <v>1601348239511</v>
      </c>
    </row>
    <row r="386" ht="14.25" hidden="1" spans="1:29">
      <c r="A386" s="7" t="s">
        <v>1845</v>
      </c>
      <c r="B386" s="7" t="s">
        <v>25</v>
      </c>
      <c r="C386" s="7" t="s">
        <v>1846</v>
      </c>
      <c r="D386" s="8" t="s">
        <v>1847</v>
      </c>
      <c r="E386" s="7">
        <v>306.6</v>
      </c>
      <c r="F386" s="7">
        <v>306.6</v>
      </c>
      <c r="G386" s="7"/>
      <c r="H386" s="7" t="s">
        <v>28</v>
      </c>
      <c r="I386" s="7">
        <v>287</v>
      </c>
      <c r="J386" s="7">
        <v>3</v>
      </c>
      <c r="K386" s="7">
        <v>0</v>
      </c>
      <c r="L386" s="7">
        <v>0</v>
      </c>
      <c r="M386" s="7">
        <v>0</v>
      </c>
      <c r="N386" s="7">
        <v>0</v>
      </c>
      <c r="O386" s="7">
        <v>0.1</v>
      </c>
      <c r="P386" s="7">
        <v>0</v>
      </c>
      <c r="Q386" s="7" t="s">
        <v>1848</v>
      </c>
      <c r="R386" s="7" t="s">
        <v>1849</v>
      </c>
      <c r="S386" s="7">
        <v>3</v>
      </c>
      <c r="T386" s="7">
        <v>361</v>
      </c>
      <c r="U386" s="7">
        <v>0</v>
      </c>
      <c r="V386" s="7"/>
      <c r="W386" s="7"/>
      <c r="X386" s="7"/>
      <c r="Y386" s="7">
        <v>1</v>
      </c>
      <c r="Z386" s="7" t="s">
        <v>31</v>
      </c>
      <c r="AA386" s="7" t="s">
        <v>1620</v>
      </c>
      <c r="AB386" s="7" t="s">
        <v>1529</v>
      </c>
      <c r="AC386" s="7" t="str">
        <f>VLOOKUP(Q386,Sheet1!A:A,1,FALSE)</f>
        <v>1601348132152</v>
      </c>
    </row>
    <row r="387" ht="14.25" hidden="1" spans="1:29">
      <c r="A387" s="7" t="s">
        <v>1850</v>
      </c>
      <c r="B387" s="7" t="s">
        <v>25</v>
      </c>
      <c r="C387" s="7" t="s">
        <v>1851</v>
      </c>
      <c r="D387" s="8" t="s">
        <v>1852</v>
      </c>
      <c r="E387" s="7">
        <v>226.8</v>
      </c>
      <c r="F387" s="7">
        <v>226.8</v>
      </c>
      <c r="G387" s="7"/>
      <c r="H387" s="7" t="s">
        <v>28</v>
      </c>
      <c r="I387" s="7">
        <v>200</v>
      </c>
      <c r="J387" s="7">
        <v>3</v>
      </c>
      <c r="K387" s="7">
        <v>0</v>
      </c>
      <c r="L387" s="7">
        <v>0</v>
      </c>
      <c r="M387" s="7">
        <v>0</v>
      </c>
      <c r="N387" s="7">
        <v>0</v>
      </c>
      <c r="O387" s="7">
        <v>0.1</v>
      </c>
      <c r="P387" s="7">
        <v>0</v>
      </c>
      <c r="Q387" s="7" t="s">
        <v>1853</v>
      </c>
      <c r="R387" s="7" t="s">
        <v>1534</v>
      </c>
      <c r="S387" s="7">
        <v>3</v>
      </c>
      <c r="T387" s="7">
        <v>252</v>
      </c>
      <c r="U387" s="7">
        <v>0</v>
      </c>
      <c r="V387" s="7"/>
      <c r="W387" s="7"/>
      <c r="X387" s="7"/>
      <c r="Y387" s="7">
        <v>1</v>
      </c>
      <c r="Z387" s="7" t="s">
        <v>31</v>
      </c>
      <c r="AA387" s="7" t="s">
        <v>1620</v>
      </c>
      <c r="AB387" s="7" t="s">
        <v>1529</v>
      </c>
      <c r="AC387" s="7" t="str">
        <f>VLOOKUP(Q387,Sheet1!A:A,1,FALSE)</f>
        <v>1601345899925</v>
      </c>
    </row>
    <row r="388" ht="14.25" hidden="1" spans="1:29">
      <c r="A388" s="7" t="s">
        <v>1854</v>
      </c>
      <c r="B388" s="7" t="s">
        <v>25</v>
      </c>
      <c r="C388" s="7" t="s">
        <v>1855</v>
      </c>
      <c r="D388" s="8" t="s">
        <v>1856</v>
      </c>
      <c r="E388" s="7">
        <v>523.95</v>
      </c>
      <c r="F388" s="7">
        <v>523.95</v>
      </c>
      <c r="G388" s="7"/>
      <c r="H388" s="7" t="s">
        <v>28</v>
      </c>
      <c r="I388" s="7">
        <v>116</v>
      </c>
      <c r="J388" s="7">
        <v>5</v>
      </c>
      <c r="K388" s="7">
        <v>0</v>
      </c>
      <c r="L388" s="7">
        <v>0</v>
      </c>
      <c r="M388" s="7">
        <v>0</v>
      </c>
      <c r="N388" s="7">
        <v>0</v>
      </c>
      <c r="O388" s="7">
        <v>0.1</v>
      </c>
      <c r="P388" s="7">
        <v>0</v>
      </c>
      <c r="Q388" s="7" t="s">
        <v>1857</v>
      </c>
      <c r="R388" s="7" t="s">
        <v>1547</v>
      </c>
      <c r="S388" s="7">
        <v>5</v>
      </c>
      <c r="T388" s="7">
        <v>148</v>
      </c>
      <c r="U388" s="7">
        <v>168</v>
      </c>
      <c r="V388" s="7"/>
      <c r="W388" s="7"/>
      <c r="X388" s="7"/>
      <c r="Y388" s="7">
        <v>1</v>
      </c>
      <c r="Z388" s="7" t="s">
        <v>31</v>
      </c>
      <c r="AA388" s="7" t="s">
        <v>1620</v>
      </c>
      <c r="AB388" s="7" t="s">
        <v>1529</v>
      </c>
      <c r="AC388" s="7" t="str">
        <f>VLOOKUP(Q388,Sheet1!A:A,1,FALSE)</f>
        <v>1601345192258</v>
      </c>
    </row>
    <row r="389" ht="14.25" hidden="1" spans="1:29">
      <c r="A389" s="7" t="s">
        <v>1858</v>
      </c>
      <c r="B389" s="7" t="s">
        <v>25</v>
      </c>
      <c r="C389" s="7" t="s">
        <v>1859</v>
      </c>
      <c r="D389" s="8" t="s">
        <v>1860</v>
      </c>
      <c r="E389" s="7">
        <v>733.95</v>
      </c>
      <c r="F389" s="7">
        <v>733.95</v>
      </c>
      <c r="G389" s="7"/>
      <c r="H389" s="7" t="s">
        <v>28</v>
      </c>
      <c r="I389" s="7">
        <v>116</v>
      </c>
      <c r="J389" s="7">
        <v>5</v>
      </c>
      <c r="K389" s="7">
        <v>0</v>
      </c>
      <c r="L389" s="7">
        <v>0</v>
      </c>
      <c r="M389" s="7">
        <v>0</v>
      </c>
      <c r="N389" s="7">
        <v>0</v>
      </c>
      <c r="O389" s="7">
        <v>0.1</v>
      </c>
      <c r="P389" s="7">
        <v>0</v>
      </c>
      <c r="Q389" s="7" t="s">
        <v>1861</v>
      </c>
      <c r="R389" s="7" t="s">
        <v>1862</v>
      </c>
      <c r="S389" s="7">
        <v>5</v>
      </c>
      <c r="T389" s="7">
        <v>148</v>
      </c>
      <c r="U389" s="7">
        <v>0</v>
      </c>
      <c r="V389" s="7"/>
      <c r="W389" s="7"/>
      <c r="X389" s="7"/>
      <c r="Y389" s="7">
        <v>1</v>
      </c>
      <c r="Z389" s="7" t="s">
        <v>31</v>
      </c>
      <c r="AA389" s="7" t="s">
        <v>1620</v>
      </c>
      <c r="AB389" s="7" t="s">
        <v>1529</v>
      </c>
      <c r="AC389" s="7" t="str">
        <f>VLOOKUP(Q389,Sheet1!A:A,1,FALSE)</f>
        <v>1601345165439</v>
      </c>
    </row>
    <row r="390" ht="14.25" hidden="1" spans="1:29">
      <c r="A390" s="7" t="s">
        <v>1863</v>
      </c>
      <c r="B390" s="7" t="s">
        <v>25</v>
      </c>
      <c r="C390" s="7" t="s">
        <v>1864</v>
      </c>
      <c r="D390" s="8" t="s">
        <v>1865</v>
      </c>
      <c r="E390" s="7">
        <v>366.45</v>
      </c>
      <c r="F390" s="7">
        <v>366.45</v>
      </c>
      <c r="G390" s="7"/>
      <c r="H390" s="7" t="s">
        <v>28</v>
      </c>
      <c r="I390" s="7">
        <v>62</v>
      </c>
      <c r="J390" s="7">
        <v>3</v>
      </c>
      <c r="K390" s="7">
        <v>0</v>
      </c>
      <c r="L390" s="7">
        <v>0</v>
      </c>
      <c r="M390" s="7">
        <v>0</v>
      </c>
      <c r="N390" s="7">
        <v>0</v>
      </c>
      <c r="O390" s="7">
        <v>0.1</v>
      </c>
      <c r="P390" s="7">
        <v>0</v>
      </c>
      <c r="Q390" s="7" t="s">
        <v>1866</v>
      </c>
      <c r="R390" s="7" t="s">
        <v>461</v>
      </c>
      <c r="S390" s="7">
        <v>3</v>
      </c>
      <c r="T390" s="7">
        <v>80</v>
      </c>
      <c r="U390" s="7">
        <v>95</v>
      </c>
      <c r="V390" s="7"/>
      <c r="W390" s="7"/>
      <c r="X390" s="7"/>
      <c r="Y390" s="7">
        <v>1</v>
      </c>
      <c r="Z390" s="7" t="s">
        <v>31</v>
      </c>
      <c r="AA390" s="7" t="s">
        <v>1620</v>
      </c>
      <c r="AB390" s="7" t="s">
        <v>1529</v>
      </c>
      <c r="AC390" s="7" t="str">
        <f>VLOOKUP(Q390,Sheet1!A:A,1,FALSE)</f>
        <v>1601344786974</v>
      </c>
    </row>
    <row r="391" ht="14.25" hidden="1" spans="1:29">
      <c r="A391" s="7" t="s">
        <v>1867</v>
      </c>
      <c r="B391" s="7" t="s">
        <v>25</v>
      </c>
      <c r="C391" s="7" t="s">
        <v>1868</v>
      </c>
      <c r="D391" s="8" t="s">
        <v>1869</v>
      </c>
      <c r="E391" s="7">
        <v>574.35</v>
      </c>
      <c r="F391" s="7">
        <v>574.35</v>
      </c>
      <c r="G391" s="7"/>
      <c r="H391" s="7" t="s">
        <v>28</v>
      </c>
      <c r="I391" s="7">
        <v>66</v>
      </c>
      <c r="J391" s="7">
        <v>3</v>
      </c>
      <c r="K391" s="7">
        <v>0</v>
      </c>
      <c r="L391" s="7">
        <v>0</v>
      </c>
      <c r="M391" s="7">
        <v>0</v>
      </c>
      <c r="N391" s="7">
        <v>0</v>
      </c>
      <c r="O391" s="7">
        <v>0.1</v>
      </c>
      <c r="P391" s="7">
        <v>0</v>
      </c>
      <c r="Q391" s="7" t="s">
        <v>1870</v>
      </c>
      <c r="R391" s="7" t="s">
        <v>1871</v>
      </c>
      <c r="S391" s="7">
        <v>3</v>
      </c>
      <c r="T391" s="7">
        <v>84</v>
      </c>
      <c r="U391" s="7">
        <v>0</v>
      </c>
      <c r="V391" s="7"/>
      <c r="W391" s="7"/>
      <c r="X391" s="7"/>
      <c r="Y391" s="7">
        <v>1</v>
      </c>
      <c r="Z391" s="7" t="s">
        <v>31</v>
      </c>
      <c r="AA391" s="7" t="s">
        <v>1620</v>
      </c>
      <c r="AB391" s="7" t="s">
        <v>1529</v>
      </c>
      <c r="AC391" s="7" t="str">
        <f>VLOOKUP(Q391,Sheet1!A:A,1,FALSE)</f>
        <v>1601317866699</v>
      </c>
    </row>
    <row r="392" ht="14.25" hidden="1" spans="1:29">
      <c r="A392" s="7" t="s">
        <v>1872</v>
      </c>
      <c r="B392" s="7" t="s">
        <v>25</v>
      </c>
      <c r="C392" s="7" t="s">
        <v>1873</v>
      </c>
      <c r="D392" s="8" t="s">
        <v>1874</v>
      </c>
      <c r="E392" s="7">
        <v>486.15</v>
      </c>
      <c r="F392" s="7">
        <v>486.15</v>
      </c>
      <c r="G392" s="7"/>
      <c r="H392" s="7" t="s">
        <v>28</v>
      </c>
      <c r="I392" s="7">
        <v>92</v>
      </c>
      <c r="J392" s="7">
        <v>3</v>
      </c>
      <c r="K392" s="7">
        <v>0</v>
      </c>
      <c r="L392" s="7">
        <v>0</v>
      </c>
      <c r="M392" s="7">
        <v>0</v>
      </c>
      <c r="N392" s="7">
        <v>0</v>
      </c>
      <c r="O392" s="7">
        <v>0.1</v>
      </c>
      <c r="P392" s="7">
        <v>0</v>
      </c>
      <c r="Q392" s="7" t="s">
        <v>1875</v>
      </c>
      <c r="R392" s="7" t="s">
        <v>1876</v>
      </c>
      <c r="S392" s="7">
        <v>3</v>
      </c>
      <c r="T392" s="7">
        <v>116</v>
      </c>
      <c r="U392" s="7">
        <v>0</v>
      </c>
      <c r="V392" s="7"/>
      <c r="W392" s="7"/>
      <c r="X392" s="7"/>
      <c r="Y392" s="7">
        <v>1</v>
      </c>
      <c r="Z392" s="7" t="s">
        <v>31</v>
      </c>
      <c r="AA392" s="7" t="s">
        <v>1620</v>
      </c>
      <c r="AB392" s="7" t="s">
        <v>1529</v>
      </c>
      <c r="AC392" s="7" t="str">
        <f>VLOOKUP(Q392,Sheet1!A:A,1,FALSE)</f>
        <v>1601317749655</v>
      </c>
    </row>
    <row r="393" ht="14.25" hidden="1" spans="1:29">
      <c r="A393" s="7" t="s">
        <v>1877</v>
      </c>
      <c r="B393" s="7" t="s">
        <v>25</v>
      </c>
      <c r="C393" s="7" t="s">
        <v>1878</v>
      </c>
      <c r="D393" s="8" t="s">
        <v>1879</v>
      </c>
      <c r="E393" s="7">
        <v>324.45</v>
      </c>
      <c r="F393" s="7">
        <v>324.45</v>
      </c>
      <c r="G393" s="7"/>
      <c r="H393" s="7" t="s">
        <v>28</v>
      </c>
      <c r="I393" s="7">
        <v>146</v>
      </c>
      <c r="J393" s="7">
        <v>9</v>
      </c>
      <c r="K393" s="7">
        <v>0</v>
      </c>
      <c r="L393" s="7">
        <v>0</v>
      </c>
      <c r="M393" s="7">
        <v>0</v>
      </c>
      <c r="N393" s="7">
        <v>0</v>
      </c>
      <c r="O393" s="7">
        <v>0.1</v>
      </c>
      <c r="P393" s="7">
        <v>0</v>
      </c>
      <c r="Q393" s="7" t="s">
        <v>1880</v>
      </c>
      <c r="R393" s="7" t="s">
        <v>451</v>
      </c>
      <c r="S393" s="7">
        <v>9</v>
      </c>
      <c r="T393" s="7">
        <v>184</v>
      </c>
      <c r="U393" s="7">
        <v>0</v>
      </c>
      <c r="V393" s="7"/>
      <c r="W393" s="7"/>
      <c r="X393" s="7"/>
      <c r="Y393" s="7">
        <v>1</v>
      </c>
      <c r="Z393" s="7" t="s">
        <v>31</v>
      </c>
      <c r="AA393" s="7" t="s">
        <v>1620</v>
      </c>
      <c r="AB393" s="7" t="s">
        <v>1529</v>
      </c>
      <c r="AC393" s="7" t="str">
        <f>VLOOKUP(Q393,Sheet1!A:A,1,FALSE)</f>
        <v>1601317691155</v>
      </c>
    </row>
    <row r="394" ht="14.25" hidden="1" spans="1:29">
      <c r="A394" s="7" t="s">
        <v>1881</v>
      </c>
      <c r="B394" s="7" t="s">
        <v>25</v>
      </c>
      <c r="C394" s="7" t="s">
        <v>1882</v>
      </c>
      <c r="D394" s="8" t="s">
        <v>1883</v>
      </c>
      <c r="E394" s="7">
        <v>411.6</v>
      </c>
      <c r="F394" s="7">
        <v>411.6</v>
      </c>
      <c r="G394" s="7"/>
      <c r="H394" s="7" t="s">
        <v>28</v>
      </c>
      <c r="I394" s="7">
        <v>98</v>
      </c>
      <c r="J394" s="7">
        <v>5</v>
      </c>
      <c r="K394" s="7">
        <v>0</v>
      </c>
      <c r="L394" s="7">
        <v>0</v>
      </c>
      <c r="M394" s="7">
        <v>0</v>
      </c>
      <c r="N394" s="7">
        <v>0</v>
      </c>
      <c r="O394" s="7">
        <v>0.1</v>
      </c>
      <c r="P394" s="7">
        <v>0</v>
      </c>
      <c r="Q394" s="7" t="s">
        <v>1884</v>
      </c>
      <c r="R394" s="7" t="s">
        <v>1885</v>
      </c>
      <c r="S394" s="7">
        <v>5</v>
      </c>
      <c r="T394" s="7">
        <v>125</v>
      </c>
      <c r="U394" s="7">
        <v>0</v>
      </c>
      <c r="V394" s="7"/>
      <c r="W394" s="7"/>
      <c r="X394" s="7"/>
      <c r="Y394" s="7">
        <v>1</v>
      </c>
      <c r="Z394" s="7" t="s">
        <v>31</v>
      </c>
      <c r="AA394" s="7" t="s">
        <v>1620</v>
      </c>
      <c r="AB394" s="7" t="s">
        <v>1529</v>
      </c>
      <c r="AC394" s="7" t="str">
        <f>VLOOKUP(Q394,Sheet1!A:A,1,FALSE)</f>
        <v>1601316706244</v>
      </c>
    </row>
    <row r="395" ht="14.25" hidden="1" spans="1:29">
      <c r="A395" s="7" t="s">
        <v>1886</v>
      </c>
      <c r="B395" s="7" t="s">
        <v>25</v>
      </c>
      <c r="C395" s="7" t="s">
        <v>1887</v>
      </c>
      <c r="D395" s="8" t="s">
        <v>1888</v>
      </c>
      <c r="E395" s="7">
        <v>641.55</v>
      </c>
      <c r="F395" s="7">
        <v>641.55</v>
      </c>
      <c r="G395" s="7"/>
      <c r="H395" s="7" t="s">
        <v>28</v>
      </c>
      <c r="I395" s="7">
        <v>141</v>
      </c>
      <c r="J395" s="7">
        <v>3</v>
      </c>
      <c r="K395" s="7">
        <v>0</v>
      </c>
      <c r="L395" s="7">
        <v>0</v>
      </c>
      <c r="M395" s="7">
        <v>0</v>
      </c>
      <c r="N395" s="7">
        <v>0</v>
      </c>
      <c r="O395" s="7">
        <v>0.1</v>
      </c>
      <c r="P395" s="7">
        <v>0</v>
      </c>
      <c r="Q395" s="7" t="s">
        <v>1889</v>
      </c>
      <c r="R395" s="7" t="s">
        <v>1890</v>
      </c>
      <c r="S395" s="7">
        <v>3</v>
      </c>
      <c r="T395" s="7">
        <v>177</v>
      </c>
      <c r="U395" s="7">
        <v>0</v>
      </c>
      <c r="V395" s="7"/>
      <c r="W395" s="7"/>
      <c r="X395" s="7"/>
      <c r="Y395" s="7">
        <v>1</v>
      </c>
      <c r="Z395" s="7" t="s">
        <v>31</v>
      </c>
      <c r="AA395" s="7" t="s">
        <v>1620</v>
      </c>
      <c r="AB395" s="7" t="s">
        <v>1529</v>
      </c>
      <c r="AC395" s="7" t="str">
        <f>VLOOKUP(Q395,Sheet1!A:A,1,FALSE)</f>
        <v>1601316674164</v>
      </c>
    </row>
    <row r="396" ht="14.25" hidden="1" spans="1:29">
      <c r="A396" s="7" t="s">
        <v>1891</v>
      </c>
      <c r="B396" s="7" t="s">
        <v>25</v>
      </c>
      <c r="C396" s="7" t="s">
        <v>1892</v>
      </c>
      <c r="D396" s="8" t="s">
        <v>1893</v>
      </c>
      <c r="E396" s="7">
        <v>642.6</v>
      </c>
      <c r="F396" s="7">
        <v>642.6</v>
      </c>
      <c r="G396" s="7"/>
      <c r="H396" s="7" t="s">
        <v>28</v>
      </c>
      <c r="I396" s="7">
        <v>69</v>
      </c>
      <c r="J396" s="7">
        <v>4</v>
      </c>
      <c r="K396" s="7">
        <v>0</v>
      </c>
      <c r="L396" s="7">
        <v>0</v>
      </c>
      <c r="M396" s="7">
        <v>0</v>
      </c>
      <c r="N396" s="7">
        <v>0</v>
      </c>
      <c r="O396" s="7">
        <v>0.1</v>
      </c>
      <c r="P396" s="7">
        <v>0</v>
      </c>
      <c r="Q396" s="7" t="s">
        <v>1894</v>
      </c>
      <c r="R396" s="7" t="s">
        <v>1895</v>
      </c>
      <c r="S396" s="7">
        <v>4</v>
      </c>
      <c r="T396" s="7">
        <v>88</v>
      </c>
      <c r="U396" s="7">
        <v>0</v>
      </c>
      <c r="V396" s="7"/>
      <c r="W396" s="7"/>
      <c r="X396" s="7"/>
      <c r="Y396" s="7">
        <v>1</v>
      </c>
      <c r="Z396" s="7" t="s">
        <v>31</v>
      </c>
      <c r="AA396" s="7" t="s">
        <v>1620</v>
      </c>
      <c r="AB396" s="7" t="s">
        <v>1529</v>
      </c>
      <c r="AC396" s="7" t="str">
        <f>VLOOKUP(Q396,Sheet1!A:A,1,FALSE)</f>
        <v>1601315139402</v>
      </c>
    </row>
    <row r="397" ht="14.25" hidden="1" spans="1:29">
      <c r="A397" s="7" t="s">
        <v>1896</v>
      </c>
      <c r="B397" s="7" t="s">
        <v>25</v>
      </c>
      <c r="C397" s="7" t="s">
        <v>1897</v>
      </c>
      <c r="D397" s="8" t="s">
        <v>1898</v>
      </c>
      <c r="E397" s="7">
        <v>214.2</v>
      </c>
      <c r="F397" s="7">
        <v>214.2</v>
      </c>
      <c r="G397" s="7"/>
      <c r="H397" s="7" t="s">
        <v>28</v>
      </c>
      <c r="I397" s="7">
        <v>36</v>
      </c>
      <c r="J397" s="7">
        <v>2</v>
      </c>
      <c r="K397" s="7">
        <v>0</v>
      </c>
      <c r="L397" s="7">
        <v>0</v>
      </c>
      <c r="M397" s="7">
        <v>0</v>
      </c>
      <c r="N397" s="7">
        <v>0</v>
      </c>
      <c r="O397" s="7">
        <v>0.1</v>
      </c>
      <c r="P397" s="7">
        <v>0</v>
      </c>
      <c r="Q397" s="7" t="s">
        <v>1899</v>
      </c>
      <c r="R397" s="7" t="s">
        <v>600</v>
      </c>
      <c r="S397" s="7">
        <v>2</v>
      </c>
      <c r="T397" s="7">
        <v>46</v>
      </c>
      <c r="U397" s="7">
        <v>0</v>
      </c>
      <c r="V397" s="7"/>
      <c r="W397" s="7"/>
      <c r="X397" s="7"/>
      <c r="Y397" s="7">
        <v>1</v>
      </c>
      <c r="Z397" s="7" t="s">
        <v>31</v>
      </c>
      <c r="AA397" s="7" t="s">
        <v>1620</v>
      </c>
      <c r="AB397" s="7" t="s">
        <v>1529</v>
      </c>
      <c r="AC397" s="7" t="str">
        <f>VLOOKUP(Q397,Sheet1!A:A,1,FALSE)</f>
        <v>1601314827786</v>
      </c>
    </row>
    <row r="398" ht="14.25" hidden="1" spans="1:29">
      <c r="A398" s="7" t="s">
        <v>1900</v>
      </c>
      <c r="B398" s="7" t="s">
        <v>25</v>
      </c>
      <c r="C398" s="7" t="s">
        <v>1901</v>
      </c>
      <c r="D398" s="8" t="s">
        <v>1902</v>
      </c>
      <c r="E398" s="7">
        <v>294</v>
      </c>
      <c r="F398" s="7">
        <v>294</v>
      </c>
      <c r="G398" s="7"/>
      <c r="H398" s="7" t="s">
        <v>28</v>
      </c>
      <c r="I398" s="7">
        <v>159</v>
      </c>
      <c r="J398" s="7">
        <v>3</v>
      </c>
      <c r="K398" s="7">
        <v>0</v>
      </c>
      <c r="L398" s="7">
        <v>0</v>
      </c>
      <c r="M398" s="7">
        <v>0</v>
      </c>
      <c r="N398" s="7">
        <v>0</v>
      </c>
      <c r="O398" s="7">
        <v>0.1</v>
      </c>
      <c r="P398" s="7">
        <v>0</v>
      </c>
      <c r="Q398" s="7" t="s">
        <v>1903</v>
      </c>
      <c r="R398" s="7" t="s">
        <v>1619</v>
      </c>
      <c r="S398" s="7">
        <v>3</v>
      </c>
      <c r="T398" s="7">
        <v>200</v>
      </c>
      <c r="U398" s="7">
        <v>75</v>
      </c>
      <c r="V398" s="7"/>
      <c r="W398" s="7"/>
      <c r="X398" s="7"/>
      <c r="Y398" s="7">
        <v>1</v>
      </c>
      <c r="Z398" s="7" t="s">
        <v>31</v>
      </c>
      <c r="AA398" s="7" t="s">
        <v>1620</v>
      </c>
      <c r="AB398" s="7" t="s">
        <v>1529</v>
      </c>
      <c r="AC398" s="7" t="str">
        <f>VLOOKUP(Q398,Sheet1!A:A,1,FALSE)</f>
        <v>1601308652269</v>
      </c>
    </row>
    <row r="399" ht="14.25" hidden="1" spans="1:29">
      <c r="A399" s="7" t="s">
        <v>1904</v>
      </c>
      <c r="B399" s="7" t="s">
        <v>25</v>
      </c>
      <c r="C399" s="7" t="s">
        <v>1905</v>
      </c>
      <c r="D399" s="8" t="s">
        <v>1906</v>
      </c>
      <c r="E399" s="7">
        <v>367.5</v>
      </c>
      <c r="F399" s="7">
        <v>367.5</v>
      </c>
      <c r="G399" s="7"/>
      <c r="H399" s="7" t="s">
        <v>28</v>
      </c>
      <c r="I399" s="7">
        <v>148</v>
      </c>
      <c r="J399" s="7">
        <v>3</v>
      </c>
      <c r="K399" s="7">
        <v>0</v>
      </c>
      <c r="L399" s="7">
        <v>0</v>
      </c>
      <c r="M399" s="7">
        <v>0</v>
      </c>
      <c r="N399" s="7">
        <v>0</v>
      </c>
      <c r="O399" s="7">
        <v>0.1</v>
      </c>
      <c r="P399" s="7">
        <v>0</v>
      </c>
      <c r="Q399" s="7" t="s">
        <v>1907</v>
      </c>
      <c r="R399" s="7" t="s">
        <v>1908</v>
      </c>
      <c r="S399" s="7">
        <v>3</v>
      </c>
      <c r="T399" s="7">
        <v>186</v>
      </c>
      <c r="U399" s="7">
        <v>126</v>
      </c>
      <c r="V399" s="7"/>
      <c r="W399" s="7"/>
      <c r="X399" s="7"/>
      <c r="Y399" s="7">
        <v>1</v>
      </c>
      <c r="Z399" s="7" t="s">
        <v>31</v>
      </c>
      <c r="AA399" s="7" t="s">
        <v>1620</v>
      </c>
      <c r="AB399" s="7" t="s">
        <v>1529</v>
      </c>
      <c r="AC399" s="7" t="str">
        <f>VLOOKUP(Q399,Sheet1!A:A,1,FALSE)</f>
        <v>1601308586765</v>
      </c>
    </row>
    <row r="400" ht="14.25" hidden="1" spans="1:29">
      <c r="A400" s="7" t="s">
        <v>1909</v>
      </c>
      <c r="B400" s="7" t="s">
        <v>25</v>
      </c>
      <c r="C400" s="7" t="s">
        <v>1910</v>
      </c>
      <c r="D400" s="8" t="s">
        <v>1911</v>
      </c>
      <c r="E400" s="7">
        <v>280.35</v>
      </c>
      <c r="F400" s="7">
        <v>280.35</v>
      </c>
      <c r="G400" s="7"/>
      <c r="H400" s="7" t="s">
        <v>28</v>
      </c>
      <c r="I400" s="7">
        <v>75</v>
      </c>
      <c r="J400" s="7">
        <v>4</v>
      </c>
      <c r="K400" s="7">
        <v>0</v>
      </c>
      <c r="L400" s="7">
        <v>0</v>
      </c>
      <c r="M400" s="7">
        <v>0</v>
      </c>
      <c r="N400" s="7">
        <v>0</v>
      </c>
      <c r="O400" s="7">
        <v>0.1</v>
      </c>
      <c r="P400" s="7">
        <v>0</v>
      </c>
      <c r="Q400" s="7" t="s">
        <v>1912</v>
      </c>
      <c r="R400" s="7" t="s">
        <v>1913</v>
      </c>
      <c r="S400" s="7">
        <v>4</v>
      </c>
      <c r="T400" s="7">
        <v>95</v>
      </c>
      <c r="U400" s="7">
        <v>0</v>
      </c>
      <c r="V400" s="7"/>
      <c r="W400" s="7"/>
      <c r="X400" s="7"/>
      <c r="Y400" s="7">
        <v>1</v>
      </c>
      <c r="Z400" s="7" t="s">
        <v>31</v>
      </c>
      <c r="AA400" s="7" t="s">
        <v>1620</v>
      </c>
      <c r="AB400" s="7" t="s">
        <v>1529</v>
      </c>
      <c r="AC400" s="7" t="str">
        <f>VLOOKUP(Q400,Sheet1!A:A,1,FALSE)</f>
        <v>1601308204162</v>
      </c>
    </row>
    <row r="401" ht="14.25" hidden="1" spans="1:29">
      <c r="A401" s="7" t="s">
        <v>1914</v>
      </c>
      <c r="B401" s="7" t="s">
        <v>25</v>
      </c>
      <c r="C401" s="7" t="s">
        <v>1915</v>
      </c>
      <c r="D401" s="8" t="s">
        <v>1916</v>
      </c>
      <c r="E401" s="7">
        <v>295.05</v>
      </c>
      <c r="F401" s="7">
        <v>295.05</v>
      </c>
      <c r="G401" s="7"/>
      <c r="H401" s="7" t="s">
        <v>28</v>
      </c>
      <c r="I401" s="7">
        <v>45</v>
      </c>
      <c r="J401" s="7">
        <v>4</v>
      </c>
      <c r="K401" s="7">
        <v>0</v>
      </c>
      <c r="L401" s="7">
        <v>0</v>
      </c>
      <c r="M401" s="7">
        <v>0</v>
      </c>
      <c r="N401" s="7">
        <v>0</v>
      </c>
      <c r="O401" s="7">
        <v>0.1</v>
      </c>
      <c r="P401" s="7">
        <v>0</v>
      </c>
      <c r="Q401" s="7" t="s">
        <v>1917</v>
      </c>
      <c r="R401" s="7" t="s">
        <v>1918</v>
      </c>
      <c r="S401" s="7">
        <v>4</v>
      </c>
      <c r="T401" s="7">
        <v>58</v>
      </c>
      <c r="U401" s="7">
        <v>0</v>
      </c>
      <c r="V401" s="7"/>
      <c r="W401" s="7"/>
      <c r="X401" s="7"/>
      <c r="Y401" s="7">
        <v>1</v>
      </c>
      <c r="Z401" s="7" t="s">
        <v>31</v>
      </c>
      <c r="AA401" s="7" t="s">
        <v>1620</v>
      </c>
      <c r="AB401" s="7" t="s">
        <v>1529</v>
      </c>
      <c r="AC401" s="7" t="str">
        <f>VLOOKUP(Q401,Sheet1!A:A,1,FALSE)</f>
        <v>1601308176929</v>
      </c>
    </row>
    <row r="402" ht="14.25" hidden="1" spans="1:29">
      <c r="A402" s="7" t="s">
        <v>1919</v>
      </c>
      <c r="B402" s="7" t="s">
        <v>25</v>
      </c>
      <c r="C402" s="7" t="s">
        <v>1920</v>
      </c>
      <c r="D402" s="8" t="s">
        <v>1921</v>
      </c>
      <c r="E402" s="7">
        <v>468.3</v>
      </c>
      <c r="F402" s="7">
        <v>468.3</v>
      </c>
      <c r="G402" s="7"/>
      <c r="H402" s="7" t="s">
        <v>28</v>
      </c>
      <c r="I402" s="7">
        <v>180</v>
      </c>
      <c r="J402" s="7">
        <v>3</v>
      </c>
      <c r="K402" s="7">
        <v>0</v>
      </c>
      <c r="L402" s="7">
        <v>0</v>
      </c>
      <c r="M402" s="7">
        <v>0</v>
      </c>
      <c r="N402" s="7">
        <v>0</v>
      </c>
      <c r="O402" s="7">
        <v>0.1</v>
      </c>
      <c r="P402" s="7">
        <v>0</v>
      </c>
      <c r="Q402" s="7" t="s">
        <v>1922</v>
      </c>
      <c r="R402" s="7" t="s">
        <v>1923</v>
      </c>
      <c r="S402" s="7">
        <v>3</v>
      </c>
      <c r="T402" s="7">
        <v>226</v>
      </c>
      <c r="U402" s="7">
        <v>0</v>
      </c>
      <c r="V402" s="7"/>
      <c r="W402" s="7"/>
      <c r="X402" s="7"/>
      <c r="Y402" s="7">
        <v>1</v>
      </c>
      <c r="Z402" s="7" t="s">
        <v>31</v>
      </c>
      <c r="AA402" s="7" t="s">
        <v>1620</v>
      </c>
      <c r="AB402" s="7" t="s">
        <v>1529</v>
      </c>
      <c r="AC402" s="7" t="str">
        <f>VLOOKUP(Q402,Sheet1!A:A,1,FALSE)</f>
        <v>1601296781646</v>
      </c>
    </row>
    <row r="403" ht="14.25" hidden="1" spans="1:29">
      <c r="A403" s="7" t="s">
        <v>1924</v>
      </c>
      <c r="B403" s="7" t="s">
        <v>25</v>
      </c>
      <c r="C403" s="7" t="s">
        <v>1925</v>
      </c>
      <c r="D403" s="8" t="s">
        <v>1926</v>
      </c>
      <c r="E403" s="7">
        <v>268.8</v>
      </c>
      <c r="F403" s="7">
        <v>268.8</v>
      </c>
      <c r="G403" s="7"/>
      <c r="H403" s="7" t="s">
        <v>28</v>
      </c>
      <c r="I403" s="7">
        <v>531</v>
      </c>
      <c r="J403" s="7">
        <v>6</v>
      </c>
      <c r="K403" s="7">
        <v>0</v>
      </c>
      <c r="L403" s="7">
        <v>0</v>
      </c>
      <c r="M403" s="7">
        <v>0</v>
      </c>
      <c r="N403" s="7">
        <v>0</v>
      </c>
      <c r="O403" s="7">
        <v>0.1</v>
      </c>
      <c r="P403" s="7">
        <v>0</v>
      </c>
      <c r="Q403" s="7" t="s">
        <v>1927</v>
      </c>
      <c r="R403" s="7" t="s">
        <v>1928</v>
      </c>
      <c r="S403" s="7">
        <v>6</v>
      </c>
      <c r="T403" s="7">
        <v>667</v>
      </c>
      <c r="U403" s="7">
        <v>0</v>
      </c>
      <c r="V403" s="7"/>
      <c r="W403" s="7"/>
      <c r="X403" s="7"/>
      <c r="Y403" s="7">
        <v>1</v>
      </c>
      <c r="Z403" s="7" t="s">
        <v>31</v>
      </c>
      <c r="AA403" s="7" t="s">
        <v>1620</v>
      </c>
      <c r="AB403" s="7" t="s">
        <v>1529</v>
      </c>
      <c r="AC403" s="7" t="str">
        <f>VLOOKUP(Q403,Sheet1!A:A,1,FALSE)</f>
        <v>1601286045117</v>
      </c>
    </row>
    <row r="404" ht="14.25" hidden="1" spans="1:29">
      <c r="A404" s="7" t="s">
        <v>1929</v>
      </c>
      <c r="B404" s="7" t="s">
        <v>25</v>
      </c>
      <c r="C404" s="7" t="s">
        <v>1930</v>
      </c>
      <c r="D404" s="8" t="s">
        <v>1931</v>
      </c>
      <c r="E404" s="7">
        <v>162.75</v>
      </c>
      <c r="F404" s="7">
        <v>162.75</v>
      </c>
      <c r="G404" s="7"/>
      <c r="H404" s="7" t="s">
        <v>28</v>
      </c>
      <c r="I404" s="7">
        <v>117</v>
      </c>
      <c r="J404" s="7">
        <v>3</v>
      </c>
      <c r="K404" s="7">
        <v>0</v>
      </c>
      <c r="L404" s="7">
        <v>0</v>
      </c>
      <c r="M404" s="7">
        <v>0</v>
      </c>
      <c r="N404" s="7">
        <v>0</v>
      </c>
      <c r="O404" s="7">
        <v>0.1</v>
      </c>
      <c r="P404" s="7">
        <v>0</v>
      </c>
      <c r="Q404" s="7" t="s">
        <v>1932</v>
      </c>
      <c r="R404" s="7" t="s">
        <v>600</v>
      </c>
      <c r="S404" s="7">
        <v>3</v>
      </c>
      <c r="T404" s="7">
        <v>147</v>
      </c>
      <c r="U404" s="7">
        <v>0</v>
      </c>
      <c r="V404" s="7"/>
      <c r="W404" s="7"/>
      <c r="X404" s="7"/>
      <c r="Y404" s="7">
        <v>1</v>
      </c>
      <c r="Z404" s="7" t="s">
        <v>31</v>
      </c>
      <c r="AA404" s="7" t="s">
        <v>1620</v>
      </c>
      <c r="AB404" s="7" t="s">
        <v>1529</v>
      </c>
      <c r="AC404" s="7" t="str">
        <f>VLOOKUP(Q404,Sheet1!A:A,1,FALSE)</f>
        <v>1601285916417</v>
      </c>
    </row>
    <row r="405" ht="14.25" hidden="1" spans="1:29">
      <c r="A405" s="7" t="s">
        <v>1933</v>
      </c>
      <c r="B405" s="7" t="s">
        <v>25</v>
      </c>
      <c r="C405" s="7" t="s">
        <v>1934</v>
      </c>
      <c r="D405" s="8" t="s">
        <v>1935</v>
      </c>
      <c r="E405" s="7">
        <v>548.1</v>
      </c>
      <c r="F405" s="7">
        <v>548.1</v>
      </c>
      <c r="G405" s="7"/>
      <c r="H405" s="7" t="s">
        <v>28</v>
      </c>
      <c r="I405" s="7">
        <v>85</v>
      </c>
      <c r="J405" s="7">
        <v>3</v>
      </c>
      <c r="K405" s="7">
        <v>0</v>
      </c>
      <c r="L405" s="7">
        <v>0</v>
      </c>
      <c r="M405" s="7">
        <v>0</v>
      </c>
      <c r="N405" s="7">
        <v>0</v>
      </c>
      <c r="O405" s="7">
        <v>0.1</v>
      </c>
      <c r="P405" s="7">
        <v>0</v>
      </c>
      <c r="Q405" s="7" t="s">
        <v>1936</v>
      </c>
      <c r="R405" s="7" t="s">
        <v>1937</v>
      </c>
      <c r="S405" s="7">
        <v>3</v>
      </c>
      <c r="T405" s="7">
        <v>109</v>
      </c>
      <c r="U405" s="7">
        <v>0</v>
      </c>
      <c r="V405" s="7"/>
      <c r="W405" s="7"/>
      <c r="X405" s="7"/>
      <c r="Y405" s="7">
        <v>1</v>
      </c>
      <c r="Z405" s="7" t="s">
        <v>31</v>
      </c>
      <c r="AA405" s="7" t="s">
        <v>1620</v>
      </c>
      <c r="AB405" s="7" t="s">
        <v>1529</v>
      </c>
      <c r="AC405" s="7" t="str">
        <f>VLOOKUP(Q405,Sheet1!A:A,1,FALSE)</f>
        <v>1601285309046</v>
      </c>
    </row>
    <row r="406" ht="14.25" hidden="1" spans="1:29">
      <c r="A406" s="7" t="s">
        <v>1938</v>
      </c>
      <c r="B406" s="7" t="s">
        <v>25</v>
      </c>
      <c r="C406" s="7" t="s">
        <v>1939</v>
      </c>
      <c r="D406" s="8" t="s">
        <v>1940</v>
      </c>
      <c r="E406" s="7">
        <v>97.65</v>
      </c>
      <c r="F406" s="7">
        <v>97.65</v>
      </c>
      <c r="G406" s="7"/>
      <c r="H406" s="7" t="s">
        <v>28</v>
      </c>
      <c r="I406" s="7">
        <v>71</v>
      </c>
      <c r="J406" s="7">
        <v>2</v>
      </c>
      <c r="K406" s="7">
        <v>0</v>
      </c>
      <c r="L406" s="7">
        <v>0</v>
      </c>
      <c r="M406" s="7">
        <v>0</v>
      </c>
      <c r="N406" s="7">
        <v>0</v>
      </c>
      <c r="O406" s="7">
        <v>0.1</v>
      </c>
      <c r="P406" s="7">
        <v>0</v>
      </c>
      <c r="Q406" s="7" t="s">
        <v>1941</v>
      </c>
      <c r="R406" s="7" t="s">
        <v>1942</v>
      </c>
      <c r="S406" s="7">
        <v>2</v>
      </c>
      <c r="T406" s="7">
        <v>90</v>
      </c>
      <c r="U406" s="7">
        <v>0</v>
      </c>
      <c r="V406" s="7"/>
      <c r="W406" s="7"/>
      <c r="X406" s="7"/>
      <c r="Y406" s="7">
        <v>1</v>
      </c>
      <c r="Z406" s="7" t="s">
        <v>31</v>
      </c>
      <c r="AA406" s="7" t="s">
        <v>1620</v>
      </c>
      <c r="AB406" s="7" t="s">
        <v>1529</v>
      </c>
      <c r="AC406" s="7" t="str">
        <f>VLOOKUP(Q406,Sheet1!A:A,1,FALSE)</f>
        <v>1601285225230</v>
      </c>
    </row>
    <row r="407" ht="14.25" hidden="1" spans="1:29">
      <c r="A407" s="7" t="s">
        <v>1943</v>
      </c>
      <c r="B407" s="7" t="s">
        <v>25</v>
      </c>
      <c r="C407" s="7" t="s">
        <v>1944</v>
      </c>
      <c r="D407" s="8" t="s">
        <v>1945</v>
      </c>
      <c r="E407" s="7">
        <v>556.5</v>
      </c>
      <c r="F407" s="7">
        <v>556.5</v>
      </c>
      <c r="G407" s="7"/>
      <c r="H407" s="7" t="s">
        <v>28</v>
      </c>
      <c r="I407" s="7">
        <v>71</v>
      </c>
      <c r="J407" s="7">
        <v>4</v>
      </c>
      <c r="K407" s="7">
        <v>0</v>
      </c>
      <c r="L407" s="7">
        <v>0</v>
      </c>
      <c r="M407" s="7">
        <v>0</v>
      </c>
      <c r="N407" s="7">
        <v>0</v>
      </c>
      <c r="O407" s="7">
        <v>0.1</v>
      </c>
      <c r="P407" s="7">
        <v>0</v>
      </c>
      <c r="Q407" s="7" t="s">
        <v>1946</v>
      </c>
      <c r="R407" s="7" t="s">
        <v>1735</v>
      </c>
      <c r="S407" s="7">
        <v>4</v>
      </c>
      <c r="T407" s="7">
        <v>91</v>
      </c>
      <c r="U407" s="7">
        <v>0</v>
      </c>
      <c r="V407" s="7"/>
      <c r="W407" s="7"/>
      <c r="X407" s="7"/>
      <c r="Y407" s="7">
        <v>1</v>
      </c>
      <c r="Z407" s="7" t="s">
        <v>31</v>
      </c>
      <c r="AA407" s="7" t="s">
        <v>1620</v>
      </c>
      <c r="AB407" s="7" t="s">
        <v>1529</v>
      </c>
      <c r="AC407" s="7" t="str">
        <f>VLOOKUP(Q407,Sheet1!A:A,1,FALSE)</f>
        <v>1601285225154</v>
      </c>
    </row>
    <row r="408" ht="14.25" hidden="1" spans="1:29">
      <c r="A408" s="7" t="s">
        <v>1947</v>
      </c>
      <c r="B408" s="7" t="s">
        <v>25</v>
      </c>
      <c r="C408" s="7" t="s">
        <v>1948</v>
      </c>
      <c r="D408" s="8" t="s">
        <v>1949</v>
      </c>
      <c r="E408" s="7">
        <v>196.35</v>
      </c>
      <c r="F408" s="7">
        <v>196.35</v>
      </c>
      <c r="G408" s="7"/>
      <c r="H408" s="7" t="s">
        <v>28</v>
      </c>
      <c r="I408" s="7">
        <v>63</v>
      </c>
      <c r="J408" s="7">
        <v>2</v>
      </c>
      <c r="K408" s="7">
        <v>0</v>
      </c>
      <c r="L408" s="7">
        <v>0</v>
      </c>
      <c r="M408" s="7">
        <v>0</v>
      </c>
      <c r="N408" s="7">
        <v>0</v>
      </c>
      <c r="O408" s="7">
        <v>0.1</v>
      </c>
      <c r="P408" s="7">
        <v>0</v>
      </c>
      <c r="Q408" s="7" t="s">
        <v>1950</v>
      </c>
      <c r="R408" s="7" t="s">
        <v>1951</v>
      </c>
      <c r="S408" s="7">
        <v>2</v>
      </c>
      <c r="T408" s="7">
        <v>80</v>
      </c>
      <c r="U408" s="7">
        <v>0</v>
      </c>
      <c r="V408" s="7"/>
      <c r="W408" s="7"/>
      <c r="X408" s="7"/>
      <c r="Y408" s="7">
        <v>1</v>
      </c>
      <c r="Z408" s="7" t="s">
        <v>31</v>
      </c>
      <c r="AA408" s="7" t="s">
        <v>1620</v>
      </c>
      <c r="AB408" s="7" t="s">
        <v>1529</v>
      </c>
      <c r="AC408" s="7" t="str">
        <f>VLOOKUP(Q408,Sheet1!A:A,1,FALSE)</f>
        <v>1601285220068</v>
      </c>
    </row>
    <row r="409" ht="14.25" hidden="1" spans="1:29">
      <c r="A409" s="7" t="s">
        <v>1952</v>
      </c>
      <c r="B409" s="7" t="s">
        <v>25</v>
      </c>
      <c r="C409" s="7" t="s">
        <v>1953</v>
      </c>
      <c r="D409" s="8" t="s">
        <v>1954</v>
      </c>
      <c r="E409" s="7">
        <v>616.35</v>
      </c>
      <c r="F409" s="7">
        <v>616.35</v>
      </c>
      <c r="G409" s="7"/>
      <c r="H409" s="7" t="s">
        <v>28</v>
      </c>
      <c r="I409" s="7">
        <v>32</v>
      </c>
      <c r="J409" s="7">
        <v>3</v>
      </c>
      <c r="K409" s="7">
        <v>0</v>
      </c>
      <c r="L409" s="7">
        <v>0</v>
      </c>
      <c r="M409" s="7">
        <v>0</v>
      </c>
      <c r="N409" s="7">
        <v>0</v>
      </c>
      <c r="O409" s="7">
        <v>0.1</v>
      </c>
      <c r="P409" s="7">
        <v>0</v>
      </c>
      <c r="Q409" s="7" t="s">
        <v>1955</v>
      </c>
      <c r="R409" s="7" t="s">
        <v>1956</v>
      </c>
      <c r="S409" s="7">
        <v>3</v>
      </c>
      <c r="T409" s="7">
        <v>41</v>
      </c>
      <c r="U409" s="7">
        <v>0</v>
      </c>
      <c r="V409" s="7"/>
      <c r="W409" s="7"/>
      <c r="X409" s="7"/>
      <c r="Y409" s="7">
        <v>1</v>
      </c>
      <c r="Z409" s="7" t="s">
        <v>31</v>
      </c>
      <c r="AA409" s="7" t="s">
        <v>1620</v>
      </c>
      <c r="AB409" s="7" t="s">
        <v>1529</v>
      </c>
      <c r="AC409" s="7" t="str">
        <f>VLOOKUP(Q409,Sheet1!A:A,1,FALSE)</f>
        <v>1601285213177</v>
      </c>
    </row>
    <row r="410" ht="14.25" hidden="1" spans="1:29">
      <c r="A410" s="7" t="s">
        <v>1957</v>
      </c>
      <c r="B410" s="7" t="s">
        <v>25</v>
      </c>
      <c r="C410" s="7" t="s">
        <v>1958</v>
      </c>
      <c r="D410" s="8" t="s">
        <v>1959</v>
      </c>
      <c r="E410" s="7">
        <v>262.5</v>
      </c>
      <c r="F410" s="7">
        <v>262.5</v>
      </c>
      <c r="G410" s="7"/>
      <c r="H410" s="7" t="s">
        <v>28</v>
      </c>
      <c r="I410" s="7">
        <v>133</v>
      </c>
      <c r="J410" s="7">
        <v>3</v>
      </c>
      <c r="K410" s="7">
        <v>0</v>
      </c>
      <c r="L410" s="7">
        <v>0</v>
      </c>
      <c r="M410" s="7">
        <v>0</v>
      </c>
      <c r="N410" s="7">
        <v>0</v>
      </c>
      <c r="O410" s="7">
        <v>0.1</v>
      </c>
      <c r="P410" s="7">
        <v>0</v>
      </c>
      <c r="Q410" s="7" t="s">
        <v>1960</v>
      </c>
      <c r="R410" s="7" t="s">
        <v>1961</v>
      </c>
      <c r="S410" s="7">
        <v>3</v>
      </c>
      <c r="T410" s="7">
        <v>168</v>
      </c>
      <c r="U410" s="7">
        <v>77</v>
      </c>
      <c r="V410" s="7"/>
      <c r="W410" s="7"/>
      <c r="X410" s="7"/>
      <c r="Y410" s="7">
        <v>1</v>
      </c>
      <c r="Z410" s="7" t="s">
        <v>31</v>
      </c>
      <c r="AA410" s="7" t="s">
        <v>1620</v>
      </c>
      <c r="AB410" s="7" t="s">
        <v>1529</v>
      </c>
      <c r="AC410" s="7" t="str">
        <f>VLOOKUP(Q410,Sheet1!A:A,1,FALSE)</f>
        <v>1601285127620</v>
      </c>
    </row>
    <row r="411" ht="14.25" hidden="1" spans="1:29">
      <c r="A411" s="7" t="s">
        <v>1962</v>
      </c>
      <c r="B411" s="7" t="s">
        <v>25</v>
      </c>
      <c r="C411" s="7" t="s">
        <v>1963</v>
      </c>
      <c r="D411" s="8" t="s">
        <v>1964</v>
      </c>
      <c r="E411" s="7">
        <v>425.25</v>
      </c>
      <c r="F411" s="7">
        <v>425.25</v>
      </c>
      <c r="G411" s="7"/>
      <c r="H411" s="7" t="s">
        <v>28</v>
      </c>
      <c r="I411" s="7">
        <v>222</v>
      </c>
      <c r="J411" s="7">
        <v>4</v>
      </c>
      <c r="K411" s="7">
        <v>0</v>
      </c>
      <c r="L411" s="7">
        <v>0</v>
      </c>
      <c r="M411" s="7">
        <v>0</v>
      </c>
      <c r="N411" s="7">
        <v>0</v>
      </c>
      <c r="O411" s="7">
        <v>0.1</v>
      </c>
      <c r="P411" s="7">
        <v>0</v>
      </c>
      <c r="Q411" s="7" t="s">
        <v>1965</v>
      </c>
      <c r="R411" s="7" t="s">
        <v>1966</v>
      </c>
      <c r="S411" s="7">
        <v>4</v>
      </c>
      <c r="T411" s="7">
        <v>279</v>
      </c>
      <c r="U411" s="7">
        <v>0</v>
      </c>
      <c r="V411" s="7"/>
      <c r="W411" s="7"/>
      <c r="X411" s="7"/>
      <c r="Y411" s="7">
        <v>1</v>
      </c>
      <c r="Z411" s="7" t="s">
        <v>31</v>
      </c>
      <c r="AA411" s="7" t="s">
        <v>1620</v>
      </c>
      <c r="AB411" s="7" t="s">
        <v>1529</v>
      </c>
      <c r="AC411" s="7" t="str">
        <f>VLOOKUP(Q411,Sheet1!A:A,1,FALSE)</f>
        <v>1601285047902</v>
      </c>
    </row>
    <row r="412" ht="14.25" hidden="1" spans="1:29">
      <c r="A412" s="7" t="s">
        <v>1967</v>
      </c>
      <c r="B412" s="7" t="s">
        <v>25</v>
      </c>
      <c r="C412" s="7" t="s">
        <v>1968</v>
      </c>
      <c r="D412" s="8" t="s">
        <v>1969</v>
      </c>
      <c r="E412" s="7">
        <v>226.8</v>
      </c>
      <c r="F412" s="7">
        <v>226.8</v>
      </c>
      <c r="G412" s="7"/>
      <c r="H412" s="7" t="s">
        <v>28</v>
      </c>
      <c r="I412" s="7">
        <v>27</v>
      </c>
      <c r="J412" s="7">
        <v>2</v>
      </c>
      <c r="K412" s="7">
        <v>0</v>
      </c>
      <c r="L412" s="7">
        <v>0</v>
      </c>
      <c r="M412" s="7">
        <v>0</v>
      </c>
      <c r="N412" s="7">
        <v>0</v>
      </c>
      <c r="O412" s="7">
        <v>0.1</v>
      </c>
      <c r="P412" s="7">
        <v>0</v>
      </c>
      <c r="Q412" s="7" t="s">
        <v>1970</v>
      </c>
      <c r="R412" s="7" t="s">
        <v>1971</v>
      </c>
      <c r="S412" s="7">
        <v>2</v>
      </c>
      <c r="T412" s="7">
        <v>35</v>
      </c>
      <c r="U412" s="7">
        <v>0</v>
      </c>
      <c r="V412" s="7"/>
      <c r="W412" s="7"/>
      <c r="X412" s="7"/>
      <c r="Y412" s="7">
        <v>1</v>
      </c>
      <c r="Z412" s="7" t="s">
        <v>31</v>
      </c>
      <c r="AA412" s="7" t="s">
        <v>1620</v>
      </c>
      <c r="AB412" s="7" t="s">
        <v>1529</v>
      </c>
      <c r="AC412" s="7" t="str">
        <f>VLOOKUP(Q412,Sheet1!A:A,1,FALSE)</f>
        <v>1601285001860</v>
      </c>
    </row>
    <row r="413" ht="14.25" hidden="1" spans="1:29">
      <c r="A413" s="7" t="s">
        <v>1972</v>
      </c>
      <c r="B413" s="7" t="s">
        <v>25</v>
      </c>
      <c r="C413" s="7" t="s">
        <v>1973</v>
      </c>
      <c r="D413" s="8" t="s">
        <v>1974</v>
      </c>
      <c r="E413" s="7">
        <v>210</v>
      </c>
      <c r="F413" s="7">
        <v>210</v>
      </c>
      <c r="G413" s="7"/>
      <c r="H413" s="7" t="s">
        <v>28</v>
      </c>
      <c r="I413" s="7">
        <v>157</v>
      </c>
      <c r="J413" s="7">
        <v>4</v>
      </c>
      <c r="K413" s="7">
        <v>0</v>
      </c>
      <c r="L413" s="7">
        <v>0</v>
      </c>
      <c r="M413" s="7">
        <v>0</v>
      </c>
      <c r="N413" s="7">
        <v>0</v>
      </c>
      <c r="O413" s="7">
        <v>0.1</v>
      </c>
      <c r="P413" s="7">
        <v>0</v>
      </c>
      <c r="Q413" s="7" t="s">
        <v>1975</v>
      </c>
      <c r="R413" s="7" t="s">
        <v>1976</v>
      </c>
      <c r="S413" s="7">
        <v>4</v>
      </c>
      <c r="T413" s="7">
        <v>198</v>
      </c>
      <c r="U413" s="7">
        <v>0</v>
      </c>
      <c r="V413" s="7"/>
      <c r="W413" s="7"/>
      <c r="X413" s="7"/>
      <c r="Y413" s="7">
        <v>1</v>
      </c>
      <c r="Z413" s="7" t="s">
        <v>31</v>
      </c>
      <c r="AA413" s="7" t="s">
        <v>1620</v>
      </c>
      <c r="AB413" s="7" t="s">
        <v>1529</v>
      </c>
      <c r="AC413" s="7" t="str">
        <f>VLOOKUP(Q413,Sheet1!A:A,1,FALSE)</f>
        <v>1601284980723</v>
      </c>
    </row>
    <row r="414" ht="14.25" hidden="1" spans="1:29">
      <c r="A414" s="7" t="s">
        <v>1977</v>
      </c>
      <c r="B414" s="7" t="s">
        <v>25</v>
      </c>
      <c r="C414" s="7" t="s">
        <v>1978</v>
      </c>
      <c r="D414" s="8" t="s">
        <v>1979</v>
      </c>
      <c r="E414" s="7">
        <v>588</v>
      </c>
      <c r="F414" s="7">
        <v>588</v>
      </c>
      <c r="G414" s="7"/>
      <c r="H414" s="7" t="s">
        <v>28</v>
      </c>
      <c r="I414" s="7">
        <v>142</v>
      </c>
      <c r="J414" s="7">
        <v>4</v>
      </c>
      <c r="K414" s="7">
        <v>0</v>
      </c>
      <c r="L414" s="7">
        <v>0</v>
      </c>
      <c r="M414" s="7">
        <v>0</v>
      </c>
      <c r="N414" s="7">
        <v>0</v>
      </c>
      <c r="O414" s="7">
        <v>0.1</v>
      </c>
      <c r="P414" s="7">
        <v>0</v>
      </c>
      <c r="Q414" s="7" t="s">
        <v>1980</v>
      </c>
      <c r="R414" s="7" t="s">
        <v>1981</v>
      </c>
      <c r="S414" s="7">
        <v>4</v>
      </c>
      <c r="T414" s="7">
        <v>178</v>
      </c>
      <c r="U414" s="7">
        <v>0</v>
      </c>
      <c r="V414" s="7"/>
      <c r="W414" s="7"/>
      <c r="X414" s="7"/>
      <c r="Y414" s="7">
        <v>1</v>
      </c>
      <c r="Z414" s="7" t="s">
        <v>31</v>
      </c>
      <c r="AA414" s="7" t="s">
        <v>1620</v>
      </c>
      <c r="AB414" s="7" t="s">
        <v>1529</v>
      </c>
      <c r="AC414" s="7" t="str">
        <f>VLOOKUP(Q414,Sheet1!A:A,1,FALSE)</f>
        <v>1601284968799</v>
      </c>
    </row>
    <row r="415" ht="14.25" hidden="1" spans="1:29">
      <c r="A415" s="7" t="s">
        <v>1982</v>
      </c>
      <c r="B415" s="7" t="s">
        <v>25</v>
      </c>
      <c r="C415" s="7" t="s">
        <v>1983</v>
      </c>
      <c r="D415" s="8" t="s">
        <v>1984</v>
      </c>
      <c r="E415" s="7">
        <v>220.5</v>
      </c>
      <c r="F415" s="7">
        <v>220.5</v>
      </c>
      <c r="G415" s="7"/>
      <c r="H415" s="7" t="s">
        <v>28</v>
      </c>
      <c r="I415" s="7">
        <v>35</v>
      </c>
      <c r="J415" s="7">
        <v>2</v>
      </c>
      <c r="K415" s="7">
        <v>0</v>
      </c>
      <c r="L415" s="7">
        <v>0</v>
      </c>
      <c r="M415" s="7">
        <v>0</v>
      </c>
      <c r="N415" s="7">
        <v>0</v>
      </c>
      <c r="O415" s="7">
        <v>0.1</v>
      </c>
      <c r="P415" s="7">
        <v>0</v>
      </c>
      <c r="Q415" s="7" t="s">
        <v>1985</v>
      </c>
      <c r="R415" s="7" t="s">
        <v>1986</v>
      </c>
      <c r="S415" s="7">
        <v>2</v>
      </c>
      <c r="T415" s="7">
        <v>45</v>
      </c>
      <c r="U415" s="7">
        <v>0</v>
      </c>
      <c r="V415" s="7"/>
      <c r="W415" s="7"/>
      <c r="X415" s="7"/>
      <c r="Y415" s="7">
        <v>1</v>
      </c>
      <c r="Z415" s="7" t="s">
        <v>31</v>
      </c>
      <c r="AA415" s="7" t="s">
        <v>1620</v>
      </c>
      <c r="AB415" s="7" t="s">
        <v>1529</v>
      </c>
      <c r="AC415" s="7" t="str">
        <f>VLOOKUP(Q415,Sheet1!A:A,1,FALSE)</f>
        <v>1601284869978</v>
      </c>
    </row>
    <row r="416" ht="14.25" hidden="1" spans="1:29">
      <c r="A416" s="7" t="s">
        <v>1987</v>
      </c>
      <c r="B416" s="7" t="s">
        <v>25</v>
      </c>
      <c r="C416" s="7" t="s">
        <v>1988</v>
      </c>
      <c r="D416" s="8" t="s">
        <v>1989</v>
      </c>
      <c r="E416" s="7">
        <v>120.75</v>
      </c>
      <c r="F416" s="7">
        <v>120.75</v>
      </c>
      <c r="G416" s="7"/>
      <c r="H416" s="7" t="s">
        <v>28</v>
      </c>
      <c r="I416" s="7">
        <v>27</v>
      </c>
      <c r="J416" s="7">
        <v>3</v>
      </c>
      <c r="K416" s="7">
        <v>0</v>
      </c>
      <c r="L416" s="7">
        <v>0</v>
      </c>
      <c r="M416" s="7">
        <v>0</v>
      </c>
      <c r="N416" s="7">
        <v>0</v>
      </c>
      <c r="O416" s="7">
        <v>0.1</v>
      </c>
      <c r="P416" s="7">
        <v>0</v>
      </c>
      <c r="Q416" s="7" t="s">
        <v>1990</v>
      </c>
      <c r="R416" s="7" t="s">
        <v>1991</v>
      </c>
      <c r="S416" s="7">
        <v>3</v>
      </c>
      <c r="T416" s="7">
        <v>35</v>
      </c>
      <c r="U416" s="7">
        <v>0</v>
      </c>
      <c r="V416" s="7"/>
      <c r="W416" s="7"/>
      <c r="X416" s="7"/>
      <c r="Y416" s="7">
        <v>1</v>
      </c>
      <c r="Z416" s="7" t="s">
        <v>31</v>
      </c>
      <c r="AA416" s="7" t="s">
        <v>1620</v>
      </c>
      <c r="AB416" s="7" t="s">
        <v>1529</v>
      </c>
      <c r="AC416" s="7" t="str">
        <f>VLOOKUP(Q416,Sheet1!A:A,1,FALSE)</f>
        <v>1601284868933</v>
      </c>
    </row>
    <row r="417" ht="14.25" hidden="1" spans="1:29">
      <c r="A417" s="7" t="s">
        <v>1992</v>
      </c>
      <c r="B417" s="7" t="s">
        <v>25</v>
      </c>
      <c r="C417" s="7" t="s">
        <v>1993</v>
      </c>
      <c r="D417" s="8" t="s">
        <v>1994</v>
      </c>
      <c r="E417" s="7">
        <v>103.95</v>
      </c>
      <c r="F417" s="7">
        <v>103.95</v>
      </c>
      <c r="G417" s="7"/>
      <c r="H417" s="7" t="s">
        <v>28</v>
      </c>
      <c r="I417" s="7">
        <v>9</v>
      </c>
      <c r="J417" s="7">
        <v>2</v>
      </c>
      <c r="K417" s="7">
        <v>0</v>
      </c>
      <c r="L417" s="7">
        <v>0</v>
      </c>
      <c r="M417" s="7">
        <v>0</v>
      </c>
      <c r="N417" s="7">
        <v>0</v>
      </c>
      <c r="O417" s="7">
        <v>0.1</v>
      </c>
      <c r="P417" s="7">
        <v>0</v>
      </c>
      <c r="Q417" s="7" t="s">
        <v>1995</v>
      </c>
      <c r="R417" s="7" t="s">
        <v>1561</v>
      </c>
      <c r="S417" s="7">
        <v>2</v>
      </c>
      <c r="T417" s="7">
        <v>12</v>
      </c>
      <c r="U417" s="7">
        <v>0</v>
      </c>
      <c r="V417" s="7"/>
      <c r="W417" s="7"/>
      <c r="X417" s="7"/>
      <c r="Y417" s="7">
        <v>1</v>
      </c>
      <c r="Z417" s="7" t="s">
        <v>31</v>
      </c>
      <c r="AA417" s="7" t="s">
        <v>1620</v>
      </c>
      <c r="AB417" s="7" t="s">
        <v>1529</v>
      </c>
      <c r="AC417" s="7" t="str">
        <f>VLOOKUP(Q417,Sheet1!A:A,1,FALSE)</f>
        <v>1601283853947</v>
      </c>
    </row>
    <row r="418" ht="14.25" hidden="1" spans="1:29">
      <c r="A418" s="7" t="s">
        <v>1996</v>
      </c>
      <c r="B418" s="7" t="s">
        <v>25</v>
      </c>
      <c r="C418" s="7" t="s">
        <v>1997</v>
      </c>
      <c r="D418" s="8" t="s">
        <v>1998</v>
      </c>
      <c r="E418" s="7">
        <v>173.25</v>
      </c>
      <c r="F418" s="7">
        <v>173.25</v>
      </c>
      <c r="G418" s="7"/>
      <c r="H418" s="7" t="s">
        <v>28</v>
      </c>
      <c r="I418" s="7">
        <v>0</v>
      </c>
      <c r="J418" s="7">
        <v>3</v>
      </c>
      <c r="K418" s="7">
        <v>0</v>
      </c>
      <c r="L418" s="7">
        <v>0</v>
      </c>
      <c r="M418" s="7">
        <v>0</v>
      </c>
      <c r="N418" s="7">
        <v>0</v>
      </c>
      <c r="O418" s="7">
        <v>0.1</v>
      </c>
      <c r="P418" s="7">
        <v>0</v>
      </c>
      <c r="Q418" s="7" t="s">
        <v>1999</v>
      </c>
      <c r="R418" s="7" t="s">
        <v>2000</v>
      </c>
      <c r="S418" s="7">
        <v>0</v>
      </c>
      <c r="T418" s="7">
        <v>0</v>
      </c>
      <c r="U418" s="7">
        <v>221</v>
      </c>
      <c r="V418" s="7"/>
      <c r="W418" s="7"/>
      <c r="X418" s="7"/>
      <c r="Y418" s="7">
        <v>1</v>
      </c>
      <c r="Z418" s="7" t="s">
        <v>31</v>
      </c>
      <c r="AA418" s="7" t="s">
        <v>1620</v>
      </c>
      <c r="AB418" s="7" t="s">
        <v>1529</v>
      </c>
      <c r="AC418" s="7" t="str">
        <f>VLOOKUP(Q418,Sheet1!A:A,1,FALSE)</f>
        <v>1601283776690</v>
      </c>
    </row>
    <row r="419" ht="14.25" hidden="1" spans="1:29">
      <c r="A419" s="7" t="s">
        <v>2001</v>
      </c>
      <c r="B419" s="7" t="s">
        <v>25</v>
      </c>
      <c r="C419" s="7" t="s">
        <v>2002</v>
      </c>
      <c r="D419" s="8" t="s">
        <v>2003</v>
      </c>
      <c r="E419" s="7">
        <v>241.5</v>
      </c>
      <c r="F419" s="7">
        <v>241.5</v>
      </c>
      <c r="G419" s="7"/>
      <c r="H419" s="7" t="s">
        <v>28</v>
      </c>
      <c r="I419" s="7">
        <v>52</v>
      </c>
      <c r="J419" s="7">
        <v>2</v>
      </c>
      <c r="K419" s="7">
        <v>0</v>
      </c>
      <c r="L419" s="7">
        <v>0</v>
      </c>
      <c r="M419" s="7">
        <v>0</v>
      </c>
      <c r="N419" s="7">
        <v>0</v>
      </c>
      <c r="O419" s="7">
        <v>0.1</v>
      </c>
      <c r="P419" s="7">
        <v>0</v>
      </c>
      <c r="Q419" s="7" t="s">
        <v>2004</v>
      </c>
      <c r="R419" s="7" t="s">
        <v>2005</v>
      </c>
      <c r="S419" s="7">
        <v>2</v>
      </c>
      <c r="T419" s="7">
        <v>66</v>
      </c>
      <c r="U419" s="7">
        <v>0</v>
      </c>
      <c r="V419" s="7"/>
      <c r="W419" s="7"/>
      <c r="X419" s="7"/>
      <c r="Y419" s="7">
        <v>1</v>
      </c>
      <c r="Z419" s="7" t="s">
        <v>31</v>
      </c>
      <c r="AA419" s="7" t="s">
        <v>1620</v>
      </c>
      <c r="AB419" s="7" t="s">
        <v>1529</v>
      </c>
      <c r="AC419" s="7" t="str">
        <f>VLOOKUP(Q419,Sheet1!A:A,1,FALSE)</f>
        <v>1601283773577</v>
      </c>
    </row>
    <row r="420" ht="14.25" hidden="1" spans="1:29">
      <c r="A420" s="7" t="s">
        <v>2006</v>
      </c>
      <c r="B420" s="7" t="s">
        <v>25</v>
      </c>
      <c r="C420" s="7" t="s">
        <v>2007</v>
      </c>
      <c r="D420" s="8" t="s">
        <v>2008</v>
      </c>
      <c r="E420" s="7">
        <v>493.5</v>
      </c>
      <c r="F420" s="7">
        <v>493.5</v>
      </c>
      <c r="G420" s="7"/>
      <c r="H420" s="7" t="s">
        <v>28</v>
      </c>
      <c r="I420" s="7">
        <v>53</v>
      </c>
      <c r="J420" s="7">
        <v>4</v>
      </c>
      <c r="K420" s="7">
        <v>0</v>
      </c>
      <c r="L420" s="7">
        <v>0</v>
      </c>
      <c r="M420" s="7">
        <v>0</v>
      </c>
      <c r="N420" s="7">
        <v>0</v>
      </c>
      <c r="O420" s="7">
        <v>0.1</v>
      </c>
      <c r="P420" s="7">
        <v>0</v>
      </c>
      <c r="Q420" s="7" t="s">
        <v>2009</v>
      </c>
      <c r="R420" s="7" t="s">
        <v>2010</v>
      </c>
      <c r="S420" s="7">
        <v>4</v>
      </c>
      <c r="T420" s="7">
        <v>69</v>
      </c>
      <c r="U420" s="7">
        <v>0</v>
      </c>
      <c r="V420" s="7"/>
      <c r="W420" s="7"/>
      <c r="X420" s="7"/>
      <c r="Y420" s="7">
        <v>1</v>
      </c>
      <c r="Z420" s="7" t="s">
        <v>31</v>
      </c>
      <c r="AA420" s="7" t="s">
        <v>1620</v>
      </c>
      <c r="AB420" s="7" t="s">
        <v>1529</v>
      </c>
      <c r="AC420" s="7" t="str">
        <f>VLOOKUP(Q420,Sheet1!A:A,1,FALSE)</f>
        <v>1601283714871</v>
      </c>
    </row>
    <row r="421" ht="14.25" hidden="1" spans="1:29">
      <c r="A421" s="7" t="s">
        <v>2011</v>
      </c>
      <c r="B421" s="7" t="s">
        <v>25</v>
      </c>
      <c r="C421" s="7" t="s">
        <v>2012</v>
      </c>
      <c r="D421" s="8" t="s">
        <v>2013</v>
      </c>
      <c r="E421" s="7">
        <v>147</v>
      </c>
      <c r="F421" s="7">
        <v>147</v>
      </c>
      <c r="G421" s="7"/>
      <c r="H421" s="7" t="s">
        <v>28</v>
      </c>
      <c r="I421" s="7">
        <v>26</v>
      </c>
      <c r="J421" s="7">
        <v>2</v>
      </c>
      <c r="K421" s="7">
        <v>0</v>
      </c>
      <c r="L421" s="7">
        <v>0</v>
      </c>
      <c r="M421" s="7">
        <v>0</v>
      </c>
      <c r="N421" s="7">
        <v>0</v>
      </c>
      <c r="O421" s="7">
        <v>0.1</v>
      </c>
      <c r="P421" s="7">
        <v>0</v>
      </c>
      <c r="Q421" s="7" t="s">
        <v>2014</v>
      </c>
      <c r="R421" s="7" t="s">
        <v>2015</v>
      </c>
      <c r="S421" s="7">
        <v>2</v>
      </c>
      <c r="T421" s="7">
        <v>33</v>
      </c>
      <c r="U421" s="7">
        <v>0</v>
      </c>
      <c r="V421" s="7"/>
      <c r="W421" s="7"/>
      <c r="X421" s="7"/>
      <c r="Y421" s="7">
        <v>1</v>
      </c>
      <c r="Z421" s="7" t="s">
        <v>31</v>
      </c>
      <c r="AA421" s="7" t="s">
        <v>1620</v>
      </c>
      <c r="AB421" s="7" t="s">
        <v>1529</v>
      </c>
      <c r="AC421" s="7" t="str">
        <f>VLOOKUP(Q421,Sheet1!A:A,1,FALSE)</f>
        <v>1601283661357</v>
      </c>
    </row>
    <row r="422" ht="14.25" hidden="1" spans="1:29">
      <c r="A422" s="7" t="s">
        <v>2016</v>
      </c>
      <c r="B422" s="7" t="s">
        <v>25</v>
      </c>
      <c r="C422" s="7" t="s">
        <v>2017</v>
      </c>
      <c r="D422" s="8" t="s">
        <v>2018</v>
      </c>
      <c r="E422" s="7">
        <v>394.8</v>
      </c>
      <c r="F422" s="7">
        <v>394.8</v>
      </c>
      <c r="G422" s="7"/>
      <c r="H422" s="7" t="s">
        <v>28</v>
      </c>
      <c r="I422" s="7">
        <v>4</v>
      </c>
      <c r="J422" s="7">
        <v>4</v>
      </c>
      <c r="K422" s="7">
        <v>0</v>
      </c>
      <c r="L422" s="7">
        <v>0</v>
      </c>
      <c r="M422" s="7">
        <v>0</v>
      </c>
      <c r="N422" s="7">
        <v>0</v>
      </c>
      <c r="O422" s="7">
        <v>0.1</v>
      </c>
      <c r="P422" s="7">
        <v>0</v>
      </c>
      <c r="Q422" s="7" t="s">
        <v>2019</v>
      </c>
      <c r="R422" s="7" t="s">
        <v>2020</v>
      </c>
      <c r="S422" s="7">
        <v>4</v>
      </c>
      <c r="T422" s="7">
        <v>5</v>
      </c>
      <c r="U422" s="7">
        <v>0</v>
      </c>
      <c r="V422" s="7"/>
      <c r="W422" s="7"/>
      <c r="X422" s="7"/>
      <c r="Y422" s="7">
        <v>1</v>
      </c>
      <c r="Z422" s="7" t="s">
        <v>31</v>
      </c>
      <c r="AA422" s="7" t="s">
        <v>1620</v>
      </c>
      <c r="AB422" s="7" t="s">
        <v>1529</v>
      </c>
      <c r="AC422" s="7" t="str">
        <f>VLOOKUP(Q422,Sheet1!A:A,1,FALSE)</f>
        <v>1601283491792</v>
      </c>
    </row>
    <row r="423" ht="14.25" hidden="1" spans="1:29">
      <c r="A423" s="7" t="s">
        <v>2021</v>
      </c>
      <c r="B423" s="7" t="s">
        <v>25</v>
      </c>
      <c r="C423" s="7" t="s">
        <v>2022</v>
      </c>
      <c r="D423" s="8" t="s">
        <v>2023</v>
      </c>
      <c r="E423" s="7">
        <v>267.75</v>
      </c>
      <c r="F423" s="7">
        <v>267.75</v>
      </c>
      <c r="G423" s="7"/>
      <c r="H423" s="7" t="s">
        <v>28</v>
      </c>
      <c r="I423" s="7">
        <v>192</v>
      </c>
      <c r="J423" s="7">
        <v>4</v>
      </c>
      <c r="K423" s="7">
        <v>0</v>
      </c>
      <c r="L423" s="7">
        <v>0</v>
      </c>
      <c r="M423" s="7">
        <v>0</v>
      </c>
      <c r="N423" s="7">
        <v>0</v>
      </c>
      <c r="O423" s="7">
        <v>0.1</v>
      </c>
      <c r="P423" s="7">
        <v>0</v>
      </c>
      <c r="Q423" s="7" t="s">
        <v>2024</v>
      </c>
      <c r="R423" s="7" t="s">
        <v>2025</v>
      </c>
      <c r="S423" s="7">
        <v>4</v>
      </c>
      <c r="T423" s="7">
        <v>240</v>
      </c>
      <c r="U423" s="7">
        <v>75</v>
      </c>
      <c r="V423" s="7"/>
      <c r="W423" s="7"/>
      <c r="X423" s="7"/>
      <c r="Y423" s="7">
        <v>1</v>
      </c>
      <c r="Z423" s="7" t="s">
        <v>31</v>
      </c>
      <c r="AA423" s="7" t="s">
        <v>1620</v>
      </c>
      <c r="AB423" s="7" t="s">
        <v>1529</v>
      </c>
      <c r="AC423" s="7" t="str">
        <f>VLOOKUP(Q423,Sheet1!A:A,1,FALSE)</f>
        <v>1601296829608</v>
      </c>
    </row>
    <row r="424" ht="14.25" hidden="1" spans="1:29">
      <c r="A424" s="12" t="s">
        <v>2026</v>
      </c>
      <c r="B424" s="7" t="s">
        <v>25</v>
      </c>
      <c r="C424" s="12" t="s">
        <v>2027</v>
      </c>
      <c r="D424" s="13" t="s">
        <v>2028</v>
      </c>
      <c r="E424" s="12">
        <v>12.18</v>
      </c>
      <c r="F424" s="7">
        <v>12.18</v>
      </c>
      <c r="G424" s="7"/>
      <c r="H424" s="7" t="s">
        <v>28</v>
      </c>
      <c r="I424" s="12">
        <v>219</v>
      </c>
      <c r="J424" s="7">
        <v>1</v>
      </c>
      <c r="K424" s="7">
        <v>0</v>
      </c>
      <c r="L424" s="7">
        <v>0</v>
      </c>
      <c r="M424" s="7">
        <v>0</v>
      </c>
      <c r="N424" s="7">
        <v>0</v>
      </c>
      <c r="O424" s="7">
        <v>0.1</v>
      </c>
      <c r="P424" s="7">
        <v>0</v>
      </c>
      <c r="Q424" s="7" t="s">
        <v>2029</v>
      </c>
      <c r="R424" s="7" t="s">
        <v>2030</v>
      </c>
      <c r="S424" s="7">
        <v>1</v>
      </c>
      <c r="T424" s="7">
        <v>274</v>
      </c>
      <c r="U424" s="12">
        <v>20</v>
      </c>
      <c r="V424" s="7">
        <f>SUM(E424+U424)</f>
        <v>32.18</v>
      </c>
      <c r="W424" s="7">
        <f>SUM(F424+U424)</f>
        <v>32.18</v>
      </c>
      <c r="X424" s="7">
        <f>V424-W424</f>
        <v>0</v>
      </c>
      <c r="Y424" s="7">
        <v>1</v>
      </c>
      <c r="Z424" s="7" t="s">
        <v>31</v>
      </c>
      <c r="AA424" s="7" t="s">
        <v>2031</v>
      </c>
      <c r="AB424" s="12" t="s">
        <v>1511</v>
      </c>
      <c r="AC424" s="7" t="str">
        <f>VLOOKUP(Q424,Sheet1!A:A,1,FALSE)</f>
        <v>1600991357957</v>
      </c>
    </row>
    <row r="425" ht="14.25" hidden="1" spans="1:29">
      <c r="A425" s="12" t="s">
        <v>2032</v>
      </c>
      <c r="B425" s="7" t="s">
        <v>25</v>
      </c>
      <c r="C425" s="12" t="s">
        <v>2033</v>
      </c>
      <c r="D425" s="13" t="s">
        <v>2034</v>
      </c>
      <c r="E425" s="12">
        <v>19.95</v>
      </c>
      <c r="F425" s="7">
        <v>19.95</v>
      </c>
      <c r="G425" s="7"/>
      <c r="H425" s="7" t="s">
        <v>28</v>
      </c>
      <c r="I425" s="12">
        <v>686</v>
      </c>
      <c r="J425" s="7">
        <v>1</v>
      </c>
      <c r="K425" s="7">
        <v>0</v>
      </c>
      <c r="L425" s="7">
        <v>0</v>
      </c>
      <c r="M425" s="7">
        <v>0</v>
      </c>
      <c r="N425" s="7">
        <v>0</v>
      </c>
      <c r="O425" s="7">
        <v>0.1</v>
      </c>
      <c r="P425" s="7">
        <v>0</v>
      </c>
      <c r="Q425" s="7" t="s">
        <v>2035</v>
      </c>
      <c r="R425" s="7" t="s">
        <v>2036</v>
      </c>
      <c r="S425" s="7">
        <v>1</v>
      </c>
      <c r="T425" s="7">
        <v>858</v>
      </c>
      <c r="U425" s="12">
        <v>20</v>
      </c>
      <c r="V425" s="7">
        <f>SUM(E425+U425)</f>
        <v>39.95</v>
      </c>
      <c r="W425" s="7">
        <f>SUM(F425+U425)</f>
        <v>39.95</v>
      </c>
      <c r="X425" s="7">
        <f>V425-W425</f>
        <v>0</v>
      </c>
      <c r="Y425" s="7">
        <v>1</v>
      </c>
      <c r="Z425" s="7" t="s">
        <v>31</v>
      </c>
      <c r="AA425" s="7" t="s">
        <v>2031</v>
      </c>
      <c r="AB425" s="12" t="s">
        <v>1511</v>
      </c>
      <c r="AC425" s="7" t="str">
        <f>VLOOKUP(Q425,Sheet1!A:A,1,FALSE)</f>
        <v>1600510228337</v>
      </c>
    </row>
    <row r="426" ht="14.25" hidden="1" spans="1:29">
      <c r="A426" s="12" t="s">
        <v>2037</v>
      </c>
      <c r="B426" s="7" t="s">
        <v>25</v>
      </c>
      <c r="C426" s="12" t="s">
        <v>2038</v>
      </c>
      <c r="D426" s="13" t="s">
        <v>2039</v>
      </c>
      <c r="E426" s="12">
        <v>9.82</v>
      </c>
      <c r="F426" s="7">
        <v>9.82</v>
      </c>
      <c r="G426" s="7"/>
      <c r="H426" s="7" t="s">
        <v>28</v>
      </c>
      <c r="I426" s="12">
        <v>80</v>
      </c>
      <c r="J426" s="7">
        <v>2</v>
      </c>
      <c r="K426" s="7">
        <v>0</v>
      </c>
      <c r="L426" s="7">
        <v>0</v>
      </c>
      <c r="M426" s="7">
        <v>0</v>
      </c>
      <c r="N426" s="7">
        <v>0</v>
      </c>
      <c r="O426" s="7">
        <v>0.1</v>
      </c>
      <c r="P426" s="7">
        <v>0</v>
      </c>
      <c r="Q426" s="7" t="s">
        <v>2040</v>
      </c>
      <c r="R426" s="7" t="s">
        <v>2041</v>
      </c>
      <c r="S426" s="7">
        <v>2</v>
      </c>
      <c r="T426" s="7">
        <v>100</v>
      </c>
      <c r="U426" s="12">
        <v>0</v>
      </c>
      <c r="V426" s="7">
        <f>SUM(E426+U426)</f>
        <v>9.82</v>
      </c>
      <c r="W426" s="7">
        <f>SUM(F426+U426)</f>
        <v>9.82</v>
      </c>
      <c r="X426" s="7">
        <f>V426-W426</f>
        <v>0</v>
      </c>
      <c r="Y426" s="7">
        <v>1</v>
      </c>
      <c r="Z426" s="7" t="s">
        <v>31</v>
      </c>
      <c r="AA426" s="7" t="s">
        <v>2042</v>
      </c>
      <c r="AB426" s="12" t="s">
        <v>2043</v>
      </c>
      <c r="AC426" s="7" t="str">
        <f>VLOOKUP(Q426,Sheet1!A:A,1,FALSE)</f>
        <v>1601315205244</v>
      </c>
    </row>
    <row r="427" ht="14.25" hidden="1" spans="1:29">
      <c r="A427" s="12" t="s">
        <v>2044</v>
      </c>
      <c r="B427" s="7" t="s">
        <v>25</v>
      </c>
      <c r="C427" s="12" t="s">
        <v>2045</v>
      </c>
      <c r="D427" s="13" t="s">
        <v>2046</v>
      </c>
      <c r="E427" s="12">
        <v>17.85</v>
      </c>
      <c r="F427" s="7">
        <v>17.85</v>
      </c>
      <c r="G427" s="7"/>
      <c r="H427" s="7" t="s">
        <v>28</v>
      </c>
      <c r="I427" s="12">
        <v>682</v>
      </c>
      <c r="J427" s="7">
        <v>1</v>
      </c>
      <c r="K427" s="7">
        <v>0</v>
      </c>
      <c r="L427" s="7">
        <v>0</v>
      </c>
      <c r="M427" s="7">
        <v>0</v>
      </c>
      <c r="N427" s="7">
        <v>0</v>
      </c>
      <c r="O427" s="7">
        <v>0.1</v>
      </c>
      <c r="P427" s="7">
        <v>0</v>
      </c>
      <c r="Q427" s="7" t="s">
        <v>2047</v>
      </c>
      <c r="R427" s="7" t="s">
        <v>212</v>
      </c>
      <c r="S427" s="7">
        <v>1</v>
      </c>
      <c r="T427" s="7">
        <v>853</v>
      </c>
      <c r="U427" s="12">
        <v>20</v>
      </c>
      <c r="V427" s="7">
        <f>SUM(E427+U427)</f>
        <v>37.85</v>
      </c>
      <c r="W427" s="7">
        <f>SUM(F427+U427)</f>
        <v>37.85</v>
      </c>
      <c r="X427" s="7">
        <f>V427-W427</f>
        <v>0</v>
      </c>
      <c r="Y427" s="7">
        <v>1</v>
      </c>
      <c r="Z427" s="7" t="s">
        <v>31</v>
      </c>
      <c r="AA427" s="7" t="s">
        <v>2048</v>
      </c>
      <c r="AB427" s="12" t="s">
        <v>1511</v>
      </c>
      <c r="AC427" s="7" t="str">
        <f>VLOOKUP(Q427,Sheet1!A:A,1,FALSE)</f>
        <v>1601205371302</v>
      </c>
    </row>
    <row r="428" ht="14.25" hidden="1" spans="1:29">
      <c r="A428" s="12" t="s">
        <v>2049</v>
      </c>
      <c r="B428" s="7" t="s">
        <v>25</v>
      </c>
      <c r="C428" s="12" t="s">
        <v>2050</v>
      </c>
      <c r="D428" s="13" t="s">
        <v>2051</v>
      </c>
      <c r="E428" s="12">
        <v>19.95</v>
      </c>
      <c r="F428" s="7">
        <v>19.95</v>
      </c>
      <c r="G428" s="7"/>
      <c r="H428" s="7" t="s">
        <v>28</v>
      </c>
      <c r="I428" s="12">
        <v>484</v>
      </c>
      <c r="J428" s="7">
        <v>1</v>
      </c>
      <c r="K428" s="7">
        <v>0</v>
      </c>
      <c r="L428" s="7">
        <v>0</v>
      </c>
      <c r="M428" s="7">
        <v>0</v>
      </c>
      <c r="N428" s="7">
        <v>0</v>
      </c>
      <c r="O428" s="7">
        <v>0.1</v>
      </c>
      <c r="P428" s="7">
        <v>0</v>
      </c>
      <c r="Q428" s="7" t="s">
        <v>2052</v>
      </c>
      <c r="R428" s="7" t="s">
        <v>2036</v>
      </c>
      <c r="S428" s="7">
        <v>1</v>
      </c>
      <c r="T428" s="7">
        <v>605</v>
      </c>
      <c r="U428" s="12">
        <v>20</v>
      </c>
      <c r="V428" s="7">
        <f>SUM(E428+U428)</f>
        <v>39.95</v>
      </c>
      <c r="W428" s="7">
        <f>SUM(F428+U428)</f>
        <v>39.95</v>
      </c>
      <c r="X428" s="7">
        <f>V428-W428</f>
        <v>0</v>
      </c>
      <c r="Y428" s="7">
        <v>1</v>
      </c>
      <c r="Z428" s="7" t="s">
        <v>31</v>
      </c>
      <c r="AA428" s="7" t="s">
        <v>2048</v>
      </c>
      <c r="AB428" s="12" t="s">
        <v>1511</v>
      </c>
      <c r="AC428" s="7" t="str">
        <f>VLOOKUP(Q428,Sheet1!A:A,1,FALSE)</f>
        <v>1600991445465</v>
      </c>
    </row>
    <row r="429" ht="14.25" hidden="1" spans="1:29">
      <c r="A429" s="7" t="s">
        <v>2053</v>
      </c>
      <c r="B429" s="7" t="s">
        <v>25</v>
      </c>
      <c r="C429" s="7" t="s">
        <v>2054</v>
      </c>
      <c r="D429" s="8" t="s">
        <v>2055</v>
      </c>
      <c r="E429" s="7">
        <v>175.35</v>
      </c>
      <c r="F429" s="7">
        <v>175.35</v>
      </c>
      <c r="G429" s="7"/>
      <c r="H429" s="7" t="s">
        <v>28</v>
      </c>
      <c r="I429" s="7">
        <v>78</v>
      </c>
      <c r="J429" s="7">
        <v>1</v>
      </c>
      <c r="K429" s="7">
        <v>0</v>
      </c>
      <c r="L429" s="7">
        <v>0</v>
      </c>
      <c r="M429" s="7">
        <v>0</v>
      </c>
      <c r="N429" s="7">
        <v>0</v>
      </c>
      <c r="O429" s="7">
        <v>0.1</v>
      </c>
      <c r="P429" s="7">
        <v>0</v>
      </c>
      <c r="Q429" s="7" t="s">
        <v>2056</v>
      </c>
      <c r="R429" s="7" t="s">
        <v>2057</v>
      </c>
      <c r="S429" s="7">
        <v>1</v>
      </c>
      <c r="T429" s="7">
        <v>98</v>
      </c>
      <c r="U429" s="7">
        <v>0</v>
      </c>
      <c r="V429" s="7"/>
      <c r="W429" s="7"/>
      <c r="X429" s="7"/>
      <c r="Y429" s="7">
        <v>1</v>
      </c>
      <c r="Z429" s="7" t="s">
        <v>31</v>
      </c>
      <c r="AA429" s="7" t="s">
        <v>2058</v>
      </c>
      <c r="AB429" s="7" t="s">
        <v>2059</v>
      </c>
      <c r="AC429" s="7" t="e">
        <f>VLOOKUP(Q429,Sheet1!A:A,1,FALSE)</f>
        <v>#N/A</v>
      </c>
    </row>
    <row r="430" ht="14.25" hidden="1" spans="1:29">
      <c r="A430" s="7" t="s">
        <v>2060</v>
      </c>
      <c r="B430" s="7" t="s">
        <v>25</v>
      </c>
      <c r="C430" s="7" t="s">
        <v>2061</v>
      </c>
      <c r="D430" s="8" t="s">
        <v>2062</v>
      </c>
      <c r="E430" s="7">
        <v>148.44</v>
      </c>
      <c r="F430" s="7">
        <v>148.44</v>
      </c>
      <c r="G430" s="7"/>
      <c r="H430" s="7" t="s">
        <v>28</v>
      </c>
      <c r="I430" s="7">
        <v>400</v>
      </c>
      <c r="J430" s="7">
        <v>1</v>
      </c>
      <c r="K430" s="7">
        <v>0</v>
      </c>
      <c r="L430" s="7">
        <v>0</v>
      </c>
      <c r="M430" s="7">
        <v>0</v>
      </c>
      <c r="N430" s="7">
        <v>0</v>
      </c>
      <c r="O430" s="7">
        <v>0.1</v>
      </c>
      <c r="P430" s="7">
        <v>0</v>
      </c>
      <c r="Q430" s="7" t="s">
        <v>2063</v>
      </c>
      <c r="R430" s="7" t="s">
        <v>2064</v>
      </c>
      <c r="S430" s="7">
        <v>1</v>
      </c>
      <c r="T430" s="7">
        <v>500</v>
      </c>
      <c r="U430" s="7">
        <v>0</v>
      </c>
      <c r="V430" s="7"/>
      <c r="W430" s="7"/>
      <c r="X430" s="7"/>
      <c r="Y430" s="7">
        <v>1</v>
      </c>
      <c r="Z430" s="7" t="s">
        <v>31</v>
      </c>
      <c r="AA430" s="7" t="s">
        <v>2058</v>
      </c>
      <c r="AB430" s="7" t="s">
        <v>2059</v>
      </c>
      <c r="AC430" s="7" t="e">
        <f>VLOOKUP(Q430,Sheet1!A:A,1,FALSE)</f>
        <v>#N/A</v>
      </c>
    </row>
    <row r="431" ht="14.25" hidden="1" spans="1:29">
      <c r="A431" s="7" t="s">
        <v>2065</v>
      </c>
      <c r="B431" s="7" t="s">
        <v>25</v>
      </c>
      <c r="C431" s="7" t="s">
        <v>2066</v>
      </c>
      <c r="D431" s="8" t="s">
        <v>2067</v>
      </c>
      <c r="E431" s="7">
        <v>1993.95</v>
      </c>
      <c r="F431" s="7">
        <v>1993.95</v>
      </c>
      <c r="G431" s="7"/>
      <c r="H431" s="7" t="s">
        <v>28</v>
      </c>
      <c r="I431" s="7">
        <v>40</v>
      </c>
      <c r="J431" s="7">
        <v>1</v>
      </c>
      <c r="K431" s="7">
        <v>0</v>
      </c>
      <c r="L431" s="7">
        <v>0</v>
      </c>
      <c r="M431" s="7">
        <v>0</v>
      </c>
      <c r="N431" s="7">
        <v>0</v>
      </c>
      <c r="O431" s="7">
        <v>0.1</v>
      </c>
      <c r="P431" s="7">
        <v>0</v>
      </c>
      <c r="Q431" s="7" t="s">
        <v>2068</v>
      </c>
      <c r="R431" s="7" t="s">
        <v>2069</v>
      </c>
      <c r="S431" s="7">
        <v>1</v>
      </c>
      <c r="T431" s="7">
        <v>50</v>
      </c>
      <c r="U431" s="7">
        <v>0</v>
      </c>
      <c r="V431" s="7"/>
      <c r="W431" s="7"/>
      <c r="X431" s="7"/>
      <c r="Y431" s="7">
        <v>1</v>
      </c>
      <c r="Z431" s="7" t="s">
        <v>31</v>
      </c>
      <c r="AA431" s="7" t="s">
        <v>2070</v>
      </c>
      <c r="AB431" s="7" t="s">
        <v>2071</v>
      </c>
      <c r="AC431" s="7" t="e">
        <f>VLOOKUP(Q431,Sheet1!A:A,1,FALSE)</f>
        <v>#N/A</v>
      </c>
    </row>
    <row r="432" ht="14.25" hidden="1" spans="1:29">
      <c r="A432" s="7" t="s">
        <v>2072</v>
      </c>
      <c r="B432" s="7" t="s">
        <v>25</v>
      </c>
      <c r="C432" s="7" t="s">
        <v>2073</v>
      </c>
      <c r="D432" s="8" t="s">
        <v>2074</v>
      </c>
      <c r="E432" s="7">
        <v>1993.95</v>
      </c>
      <c r="F432" s="7">
        <v>1993.95</v>
      </c>
      <c r="G432" s="7"/>
      <c r="H432" s="7" t="s">
        <v>28</v>
      </c>
      <c r="I432" s="7">
        <v>40</v>
      </c>
      <c r="J432" s="7">
        <v>1</v>
      </c>
      <c r="K432" s="7">
        <v>0</v>
      </c>
      <c r="L432" s="7">
        <v>0</v>
      </c>
      <c r="M432" s="7">
        <v>0</v>
      </c>
      <c r="N432" s="7">
        <v>0</v>
      </c>
      <c r="O432" s="7">
        <v>0.1</v>
      </c>
      <c r="P432" s="7">
        <v>0</v>
      </c>
      <c r="Q432" s="7" t="s">
        <v>2075</v>
      </c>
      <c r="R432" s="7" t="s">
        <v>2069</v>
      </c>
      <c r="S432" s="7">
        <v>1</v>
      </c>
      <c r="T432" s="7">
        <v>50</v>
      </c>
      <c r="U432" s="7">
        <v>0</v>
      </c>
      <c r="V432" s="7"/>
      <c r="W432" s="7"/>
      <c r="X432" s="7"/>
      <c r="Y432" s="7">
        <v>1</v>
      </c>
      <c r="Z432" s="7" t="s">
        <v>31</v>
      </c>
      <c r="AA432" s="7" t="s">
        <v>2070</v>
      </c>
      <c r="AB432" s="7" t="s">
        <v>2071</v>
      </c>
      <c r="AC432" s="7" t="e">
        <f>VLOOKUP(Q432,Sheet1!A:A,1,FALSE)</f>
        <v>#N/A</v>
      </c>
    </row>
    <row r="433" ht="14.25" hidden="1" spans="1:29">
      <c r="A433" s="7" t="s">
        <v>2076</v>
      </c>
      <c r="B433" s="7" t="s">
        <v>25</v>
      </c>
      <c r="C433" s="7" t="s">
        <v>2077</v>
      </c>
      <c r="D433" s="8" t="s">
        <v>2078</v>
      </c>
      <c r="E433" s="7">
        <v>1993.95</v>
      </c>
      <c r="F433" s="7">
        <v>1993.95</v>
      </c>
      <c r="G433" s="7"/>
      <c r="H433" s="7" t="s">
        <v>28</v>
      </c>
      <c r="I433" s="7">
        <v>40</v>
      </c>
      <c r="J433" s="7">
        <v>1</v>
      </c>
      <c r="K433" s="7">
        <v>0</v>
      </c>
      <c r="L433" s="7">
        <v>0</v>
      </c>
      <c r="M433" s="7">
        <v>0</v>
      </c>
      <c r="N433" s="7">
        <v>0</v>
      </c>
      <c r="O433" s="7">
        <v>0.1</v>
      </c>
      <c r="P433" s="7">
        <v>0</v>
      </c>
      <c r="Q433" s="7" t="s">
        <v>2079</v>
      </c>
      <c r="R433" s="7" t="s">
        <v>2069</v>
      </c>
      <c r="S433" s="7">
        <v>1</v>
      </c>
      <c r="T433" s="7">
        <v>50</v>
      </c>
      <c r="U433" s="7">
        <v>0</v>
      </c>
      <c r="V433" s="7"/>
      <c r="W433" s="7"/>
      <c r="X433" s="7"/>
      <c r="Y433" s="7">
        <v>1</v>
      </c>
      <c r="Z433" s="7" t="s">
        <v>31</v>
      </c>
      <c r="AA433" s="7" t="s">
        <v>2070</v>
      </c>
      <c r="AB433" s="7" t="s">
        <v>2071</v>
      </c>
      <c r="AC433" s="7" t="e">
        <f>VLOOKUP(Q433,Sheet1!A:A,1,FALSE)</f>
        <v>#N/A</v>
      </c>
    </row>
    <row r="434" ht="14.25" hidden="1" spans="1:29">
      <c r="A434" s="7" t="s">
        <v>2080</v>
      </c>
      <c r="B434" s="7" t="s">
        <v>25</v>
      </c>
      <c r="C434" s="7" t="s">
        <v>2081</v>
      </c>
      <c r="D434" s="8" t="s">
        <v>2082</v>
      </c>
      <c r="E434" s="7">
        <v>1993.95</v>
      </c>
      <c r="F434" s="7">
        <v>1993.95</v>
      </c>
      <c r="G434" s="7"/>
      <c r="H434" s="7" t="s">
        <v>28</v>
      </c>
      <c r="I434" s="7">
        <v>40</v>
      </c>
      <c r="J434" s="7">
        <v>1</v>
      </c>
      <c r="K434" s="7">
        <v>0</v>
      </c>
      <c r="L434" s="7">
        <v>0</v>
      </c>
      <c r="M434" s="7">
        <v>0</v>
      </c>
      <c r="N434" s="7">
        <v>0</v>
      </c>
      <c r="O434" s="7">
        <v>0.1</v>
      </c>
      <c r="P434" s="7">
        <v>0</v>
      </c>
      <c r="Q434" s="7" t="s">
        <v>2083</v>
      </c>
      <c r="R434" s="7" t="s">
        <v>2069</v>
      </c>
      <c r="S434" s="7">
        <v>1</v>
      </c>
      <c r="T434" s="7">
        <v>50</v>
      </c>
      <c r="U434" s="7">
        <v>0</v>
      </c>
      <c r="V434" s="7"/>
      <c r="W434" s="7"/>
      <c r="X434" s="7"/>
      <c r="Y434" s="7">
        <v>1</v>
      </c>
      <c r="Z434" s="7" t="s">
        <v>31</v>
      </c>
      <c r="AA434" s="7" t="s">
        <v>2070</v>
      </c>
      <c r="AB434" s="7" t="s">
        <v>2071</v>
      </c>
      <c r="AC434" s="7" t="e">
        <f>VLOOKUP(Q434,Sheet1!A:A,1,FALSE)</f>
        <v>#N/A</v>
      </c>
    </row>
    <row r="435" ht="14.25" hidden="1" spans="1:29">
      <c r="A435" s="7" t="s">
        <v>2084</v>
      </c>
      <c r="B435" s="7" t="s">
        <v>25</v>
      </c>
      <c r="C435" s="7" t="s">
        <v>2085</v>
      </c>
      <c r="D435" s="8" t="s">
        <v>2086</v>
      </c>
      <c r="E435" s="7">
        <v>1993.95</v>
      </c>
      <c r="F435" s="7">
        <v>1993.95</v>
      </c>
      <c r="G435" s="7"/>
      <c r="H435" s="7" t="s">
        <v>28</v>
      </c>
      <c r="I435" s="7">
        <v>40</v>
      </c>
      <c r="J435" s="7">
        <v>1</v>
      </c>
      <c r="K435" s="7">
        <v>0</v>
      </c>
      <c r="L435" s="7">
        <v>0</v>
      </c>
      <c r="M435" s="7">
        <v>0</v>
      </c>
      <c r="N435" s="7">
        <v>0</v>
      </c>
      <c r="O435" s="7">
        <v>0.1</v>
      </c>
      <c r="P435" s="7">
        <v>0</v>
      </c>
      <c r="Q435" s="7" t="s">
        <v>2087</v>
      </c>
      <c r="R435" s="7" t="s">
        <v>2069</v>
      </c>
      <c r="S435" s="7">
        <v>1</v>
      </c>
      <c r="T435" s="7">
        <v>50</v>
      </c>
      <c r="U435" s="7">
        <v>0</v>
      </c>
      <c r="V435" s="7"/>
      <c r="W435" s="7"/>
      <c r="X435" s="7"/>
      <c r="Y435" s="7">
        <v>1</v>
      </c>
      <c r="Z435" s="7" t="s">
        <v>31</v>
      </c>
      <c r="AA435" s="7" t="s">
        <v>2070</v>
      </c>
      <c r="AB435" s="7" t="s">
        <v>2071</v>
      </c>
      <c r="AC435" s="7" t="e">
        <f>VLOOKUP(Q435,Sheet1!A:A,1,FALSE)</f>
        <v>#N/A</v>
      </c>
    </row>
    <row r="436" ht="14.25" hidden="1" spans="1:29">
      <c r="A436" s="7" t="s">
        <v>2088</v>
      </c>
      <c r="B436" s="7" t="s">
        <v>25</v>
      </c>
      <c r="C436" s="7" t="s">
        <v>2089</v>
      </c>
      <c r="D436" s="8" t="s">
        <v>2090</v>
      </c>
      <c r="E436" s="7">
        <v>1993.95</v>
      </c>
      <c r="F436" s="7">
        <v>1993.95</v>
      </c>
      <c r="G436" s="7"/>
      <c r="H436" s="7" t="s">
        <v>28</v>
      </c>
      <c r="I436" s="7">
        <v>40</v>
      </c>
      <c r="J436" s="7">
        <v>1</v>
      </c>
      <c r="K436" s="7">
        <v>0</v>
      </c>
      <c r="L436" s="7">
        <v>0</v>
      </c>
      <c r="M436" s="7">
        <v>0</v>
      </c>
      <c r="N436" s="7">
        <v>0</v>
      </c>
      <c r="O436" s="7">
        <v>0.1</v>
      </c>
      <c r="P436" s="7">
        <v>0</v>
      </c>
      <c r="Q436" s="7" t="s">
        <v>2091</v>
      </c>
      <c r="R436" s="7" t="s">
        <v>2069</v>
      </c>
      <c r="S436" s="7">
        <v>1</v>
      </c>
      <c r="T436" s="7">
        <v>50</v>
      </c>
      <c r="U436" s="7">
        <v>0</v>
      </c>
      <c r="V436" s="7"/>
      <c r="W436" s="7"/>
      <c r="X436" s="7"/>
      <c r="Y436" s="7">
        <v>1</v>
      </c>
      <c r="Z436" s="7" t="s">
        <v>31</v>
      </c>
      <c r="AA436" s="7" t="s">
        <v>2070</v>
      </c>
      <c r="AB436" s="7" t="s">
        <v>2071</v>
      </c>
      <c r="AC436" s="7" t="e">
        <f>VLOOKUP(Q436,Sheet1!A:A,1,FALSE)</f>
        <v>#N/A</v>
      </c>
    </row>
    <row r="437" ht="14.25" hidden="1" spans="1:29">
      <c r="A437" s="7" t="s">
        <v>2092</v>
      </c>
      <c r="B437" s="7" t="s">
        <v>25</v>
      </c>
      <c r="C437" s="7" t="s">
        <v>2093</v>
      </c>
      <c r="D437" s="8" t="s">
        <v>2094</v>
      </c>
      <c r="E437" s="7">
        <v>1993.95</v>
      </c>
      <c r="F437" s="7">
        <v>1993.95</v>
      </c>
      <c r="G437" s="7"/>
      <c r="H437" s="7" t="s">
        <v>28</v>
      </c>
      <c r="I437" s="7">
        <v>40</v>
      </c>
      <c r="J437" s="7">
        <v>1</v>
      </c>
      <c r="K437" s="7">
        <v>0</v>
      </c>
      <c r="L437" s="7">
        <v>0</v>
      </c>
      <c r="M437" s="7">
        <v>0</v>
      </c>
      <c r="N437" s="7">
        <v>0</v>
      </c>
      <c r="O437" s="7">
        <v>0.1</v>
      </c>
      <c r="P437" s="7">
        <v>0</v>
      </c>
      <c r="Q437" s="7" t="s">
        <v>2095</v>
      </c>
      <c r="R437" s="7" t="s">
        <v>2069</v>
      </c>
      <c r="S437" s="7">
        <v>1</v>
      </c>
      <c r="T437" s="7">
        <v>50</v>
      </c>
      <c r="U437" s="7">
        <v>0</v>
      </c>
      <c r="V437" s="7"/>
      <c r="W437" s="7"/>
      <c r="X437" s="7"/>
      <c r="Y437" s="7">
        <v>1</v>
      </c>
      <c r="Z437" s="7" t="s">
        <v>31</v>
      </c>
      <c r="AA437" s="7" t="s">
        <v>2070</v>
      </c>
      <c r="AB437" s="7" t="s">
        <v>2071</v>
      </c>
      <c r="AC437" s="7" t="e">
        <f>VLOOKUP(Q437,Sheet1!A:A,1,FALSE)</f>
        <v>#N/A</v>
      </c>
    </row>
    <row r="438" ht="14.25" hidden="1" spans="1:29">
      <c r="A438" s="7" t="s">
        <v>2096</v>
      </c>
      <c r="B438" s="7" t="s">
        <v>25</v>
      </c>
      <c r="C438" s="7" t="s">
        <v>2097</v>
      </c>
      <c r="D438" s="8" t="s">
        <v>2098</v>
      </c>
      <c r="E438" s="7">
        <v>1993.95</v>
      </c>
      <c r="F438" s="7">
        <v>1993.95</v>
      </c>
      <c r="G438" s="7"/>
      <c r="H438" s="7" t="s">
        <v>28</v>
      </c>
      <c r="I438" s="7">
        <v>40</v>
      </c>
      <c r="J438" s="7">
        <v>1</v>
      </c>
      <c r="K438" s="7">
        <v>0</v>
      </c>
      <c r="L438" s="7">
        <v>0</v>
      </c>
      <c r="M438" s="7">
        <v>0</v>
      </c>
      <c r="N438" s="7">
        <v>0</v>
      </c>
      <c r="O438" s="7">
        <v>0.1</v>
      </c>
      <c r="P438" s="7">
        <v>0</v>
      </c>
      <c r="Q438" s="7" t="s">
        <v>2099</v>
      </c>
      <c r="R438" s="7" t="s">
        <v>2069</v>
      </c>
      <c r="S438" s="7">
        <v>1</v>
      </c>
      <c r="T438" s="7">
        <v>50</v>
      </c>
      <c r="U438" s="7">
        <v>0</v>
      </c>
      <c r="V438" s="7"/>
      <c r="W438" s="7"/>
      <c r="X438" s="7"/>
      <c r="Y438" s="7">
        <v>1</v>
      </c>
      <c r="Z438" s="7" t="s">
        <v>31</v>
      </c>
      <c r="AA438" s="7" t="s">
        <v>2070</v>
      </c>
      <c r="AB438" s="7" t="s">
        <v>2071</v>
      </c>
      <c r="AC438" s="7" t="e">
        <f>VLOOKUP(Q438,Sheet1!A:A,1,FALSE)</f>
        <v>#N/A</v>
      </c>
    </row>
    <row r="439" ht="14.25" hidden="1" spans="1:29">
      <c r="A439" s="7" t="s">
        <v>2100</v>
      </c>
      <c r="B439" s="7" t="s">
        <v>25</v>
      </c>
      <c r="C439" s="7" t="s">
        <v>2101</v>
      </c>
      <c r="D439" s="8" t="s">
        <v>2102</v>
      </c>
      <c r="E439" s="7">
        <v>1993.95</v>
      </c>
      <c r="F439" s="7">
        <v>1993.95</v>
      </c>
      <c r="G439" s="7"/>
      <c r="H439" s="7" t="s">
        <v>28</v>
      </c>
      <c r="I439" s="7">
        <v>40</v>
      </c>
      <c r="J439" s="7">
        <v>1</v>
      </c>
      <c r="K439" s="7">
        <v>0</v>
      </c>
      <c r="L439" s="7">
        <v>0</v>
      </c>
      <c r="M439" s="7">
        <v>0</v>
      </c>
      <c r="N439" s="7">
        <v>0</v>
      </c>
      <c r="O439" s="7">
        <v>0.1</v>
      </c>
      <c r="P439" s="7">
        <v>0</v>
      </c>
      <c r="Q439" s="7" t="s">
        <v>2103</v>
      </c>
      <c r="R439" s="7" t="s">
        <v>2069</v>
      </c>
      <c r="S439" s="7">
        <v>1</v>
      </c>
      <c r="T439" s="7">
        <v>50</v>
      </c>
      <c r="U439" s="7">
        <v>0</v>
      </c>
      <c r="V439" s="7"/>
      <c r="W439" s="7"/>
      <c r="X439" s="7"/>
      <c r="Y439" s="7">
        <v>1</v>
      </c>
      <c r="Z439" s="7" t="s">
        <v>31</v>
      </c>
      <c r="AA439" s="7" t="s">
        <v>2070</v>
      </c>
      <c r="AB439" s="7" t="s">
        <v>2071</v>
      </c>
      <c r="AC439" s="7" t="e">
        <f>VLOOKUP(Q439,Sheet1!A:A,1,FALSE)</f>
        <v>#N/A</v>
      </c>
    </row>
    <row r="440" ht="14.25" hidden="1" spans="1:29">
      <c r="A440" s="7" t="s">
        <v>2104</v>
      </c>
      <c r="B440" s="7" t="s">
        <v>25</v>
      </c>
      <c r="C440" s="7" t="s">
        <v>2105</v>
      </c>
      <c r="D440" s="8" t="s">
        <v>2106</v>
      </c>
      <c r="E440" s="7">
        <v>1993.95</v>
      </c>
      <c r="F440" s="7">
        <v>1993.95</v>
      </c>
      <c r="G440" s="7"/>
      <c r="H440" s="7" t="s">
        <v>28</v>
      </c>
      <c r="I440" s="7">
        <v>40</v>
      </c>
      <c r="J440" s="7">
        <v>1</v>
      </c>
      <c r="K440" s="7">
        <v>0</v>
      </c>
      <c r="L440" s="7">
        <v>0</v>
      </c>
      <c r="M440" s="7">
        <v>0</v>
      </c>
      <c r="N440" s="7">
        <v>0</v>
      </c>
      <c r="O440" s="7">
        <v>0.1</v>
      </c>
      <c r="P440" s="7">
        <v>0</v>
      </c>
      <c r="Q440" s="7" t="s">
        <v>2107</v>
      </c>
      <c r="R440" s="7" t="s">
        <v>2069</v>
      </c>
      <c r="S440" s="7">
        <v>1</v>
      </c>
      <c r="T440" s="7">
        <v>50</v>
      </c>
      <c r="U440" s="7">
        <v>0</v>
      </c>
      <c r="V440" s="7"/>
      <c r="W440" s="7"/>
      <c r="X440" s="7"/>
      <c r="Y440" s="7">
        <v>1</v>
      </c>
      <c r="Z440" s="7" t="s">
        <v>31</v>
      </c>
      <c r="AA440" s="7" t="s">
        <v>2070</v>
      </c>
      <c r="AB440" s="7" t="s">
        <v>2071</v>
      </c>
      <c r="AC440" s="7" t="e">
        <f>VLOOKUP(Q440,Sheet1!A:A,1,FALSE)</f>
        <v>#N/A</v>
      </c>
    </row>
    <row r="441" ht="14.25" hidden="1" spans="1:29">
      <c r="A441" s="7" t="s">
        <v>2108</v>
      </c>
      <c r="B441" s="7" t="s">
        <v>25</v>
      </c>
      <c r="C441" s="7" t="s">
        <v>2109</v>
      </c>
      <c r="D441" s="8" t="s">
        <v>2110</v>
      </c>
      <c r="E441" s="7">
        <v>1993.95</v>
      </c>
      <c r="F441" s="7">
        <v>1993.95</v>
      </c>
      <c r="G441" s="7"/>
      <c r="H441" s="7" t="s">
        <v>28</v>
      </c>
      <c r="I441" s="7">
        <v>40</v>
      </c>
      <c r="J441" s="7">
        <v>1</v>
      </c>
      <c r="K441" s="7">
        <v>0</v>
      </c>
      <c r="L441" s="7">
        <v>0</v>
      </c>
      <c r="M441" s="7">
        <v>0</v>
      </c>
      <c r="N441" s="7">
        <v>0</v>
      </c>
      <c r="O441" s="7">
        <v>0.1</v>
      </c>
      <c r="P441" s="7">
        <v>0</v>
      </c>
      <c r="Q441" s="7" t="s">
        <v>2111</v>
      </c>
      <c r="R441" s="7" t="s">
        <v>2069</v>
      </c>
      <c r="S441" s="7">
        <v>1</v>
      </c>
      <c r="T441" s="7">
        <v>50</v>
      </c>
      <c r="U441" s="7">
        <v>0</v>
      </c>
      <c r="V441" s="7"/>
      <c r="W441" s="7"/>
      <c r="X441" s="7"/>
      <c r="Y441" s="7">
        <v>1</v>
      </c>
      <c r="Z441" s="7" t="s">
        <v>31</v>
      </c>
      <c r="AA441" s="7" t="s">
        <v>2070</v>
      </c>
      <c r="AB441" s="7" t="s">
        <v>2071</v>
      </c>
      <c r="AC441" s="7" t="e">
        <f>VLOOKUP(Q441,Sheet1!A:A,1,FALSE)</f>
        <v>#N/A</v>
      </c>
    </row>
    <row r="442" ht="14.25" hidden="1" spans="1:29">
      <c r="A442" s="7" t="s">
        <v>2112</v>
      </c>
      <c r="B442" s="7" t="s">
        <v>25</v>
      </c>
      <c r="C442" s="7" t="s">
        <v>2113</v>
      </c>
      <c r="D442" s="8" t="s">
        <v>2114</v>
      </c>
      <c r="E442" s="7">
        <v>1993.95</v>
      </c>
      <c r="F442" s="7">
        <v>1993.95</v>
      </c>
      <c r="G442" s="7"/>
      <c r="H442" s="7" t="s">
        <v>28</v>
      </c>
      <c r="I442" s="7">
        <v>40</v>
      </c>
      <c r="J442" s="7">
        <v>1</v>
      </c>
      <c r="K442" s="7">
        <v>0</v>
      </c>
      <c r="L442" s="7">
        <v>0</v>
      </c>
      <c r="M442" s="7">
        <v>0</v>
      </c>
      <c r="N442" s="7">
        <v>0</v>
      </c>
      <c r="O442" s="7">
        <v>0.1</v>
      </c>
      <c r="P442" s="7">
        <v>0</v>
      </c>
      <c r="Q442" s="7" t="s">
        <v>2115</v>
      </c>
      <c r="R442" s="7" t="s">
        <v>2069</v>
      </c>
      <c r="S442" s="7">
        <v>1</v>
      </c>
      <c r="T442" s="7">
        <v>50</v>
      </c>
      <c r="U442" s="7">
        <v>0</v>
      </c>
      <c r="V442" s="7"/>
      <c r="W442" s="7"/>
      <c r="X442" s="7"/>
      <c r="Y442" s="7">
        <v>1</v>
      </c>
      <c r="Z442" s="7" t="s">
        <v>31</v>
      </c>
      <c r="AA442" s="7" t="s">
        <v>2070</v>
      </c>
      <c r="AB442" s="7" t="s">
        <v>2071</v>
      </c>
      <c r="AC442" s="7" t="e">
        <f>VLOOKUP(Q442,Sheet1!A:A,1,FALSE)</f>
        <v>#N/A</v>
      </c>
    </row>
    <row r="443" ht="14.25" hidden="1" spans="1:29">
      <c r="A443" s="7" t="s">
        <v>2116</v>
      </c>
      <c r="B443" s="7" t="s">
        <v>25</v>
      </c>
      <c r="C443" s="7" t="s">
        <v>2117</v>
      </c>
      <c r="D443" s="8" t="s">
        <v>2098</v>
      </c>
      <c r="E443" s="7">
        <v>1993.95</v>
      </c>
      <c r="F443" s="7">
        <v>1993.95</v>
      </c>
      <c r="G443" s="7"/>
      <c r="H443" s="7" t="s">
        <v>28</v>
      </c>
      <c r="I443" s="7">
        <v>40</v>
      </c>
      <c r="J443" s="7">
        <v>1</v>
      </c>
      <c r="K443" s="7">
        <v>0</v>
      </c>
      <c r="L443" s="7">
        <v>0</v>
      </c>
      <c r="M443" s="7">
        <v>0</v>
      </c>
      <c r="N443" s="7">
        <v>0</v>
      </c>
      <c r="O443" s="7">
        <v>0.1</v>
      </c>
      <c r="P443" s="7">
        <v>0</v>
      </c>
      <c r="Q443" s="7" t="s">
        <v>2118</v>
      </c>
      <c r="R443" s="7" t="s">
        <v>2069</v>
      </c>
      <c r="S443" s="7">
        <v>1</v>
      </c>
      <c r="T443" s="7">
        <v>50</v>
      </c>
      <c r="U443" s="7">
        <v>0</v>
      </c>
      <c r="V443" s="7"/>
      <c r="W443" s="7"/>
      <c r="X443" s="7"/>
      <c r="Y443" s="7">
        <v>1</v>
      </c>
      <c r="Z443" s="7" t="s">
        <v>31</v>
      </c>
      <c r="AA443" s="7" t="s">
        <v>2070</v>
      </c>
      <c r="AB443" s="7" t="s">
        <v>2071</v>
      </c>
      <c r="AC443" s="7" t="e">
        <f>VLOOKUP(Q443,Sheet1!A:A,1,FALSE)</f>
        <v>#N/A</v>
      </c>
    </row>
    <row r="444" ht="14.25" hidden="1" spans="1:29">
      <c r="A444" s="7" t="s">
        <v>2119</v>
      </c>
      <c r="B444" s="7" t="s">
        <v>25</v>
      </c>
      <c r="C444" s="7" t="s">
        <v>2120</v>
      </c>
      <c r="D444" s="8" t="s">
        <v>2121</v>
      </c>
      <c r="E444" s="7">
        <v>1993.95</v>
      </c>
      <c r="F444" s="7">
        <v>1993.95</v>
      </c>
      <c r="G444" s="7"/>
      <c r="H444" s="7" t="s">
        <v>28</v>
      </c>
      <c r="I444" s="7">
        <v>40</v>
      </c>
      <c r="J444" s="7">
        <v>1</v>
      </c>
      <c r="K444" s="7">
        <v>0</v>
      </c>
      <c r="L444" s="7">
        <v>0</v>
      </c>
      <c r="M444" s="7">
        <v>0</v>
      </c>
      <c r="N444" s="7">
        <v>0</v>
      </c>
      <c r="O444" s="7">
        <v>0.1</v>
      </c>
      <c r="P444" s="7">
        <v>0</v>
      </c>
      <c r="Q444" s="7" t="s">
        <v>2122</v>
      </c>
      <c r="R444" s="7" t="s">
        <v>2069</v>
      </c>
      <c r="S444" s="7">
        <v>1</v>
      </c>
      <c r="T444" s="7">
        <v>50</v>
      </c>
      <c r="U444" s="7">
        <v>0</v>
      </c>
      <c r="V444" s="7"/>
      <c r="W444" s="7"/>
      <c r="X444" s="7"/>
      <c r="Y444" s="7">
        <v>1</v>
      </c>
      <c r="Z444" s="7" t="s">
        <v>31</v>
      </c>
      <c r="AA444" s="7" t="s">
        <v>2070</v>
      </c>
      <c r="AB444" s="7" t="s">
        <v>2071</v>
      </c>
      <c r="AC444" s="7" t="e">
        <f>VLOOKUP(Q444,Sheet1!A:A,1,FALSE)</f>
        <v>#N/A</v>
      </c>
    </row>
    <row r="445" ht="14.25" hidden="1" spans="1:29">
      <c r="A445" s="7" t="s">
        <v>2123</v>
      </c>
      <c r="B445" s="7" t="s">
        <v>25</v>
      </c>
      <c r="C445" s="7" t="s">
        <v>2124</v>
      </c>
      <c r="D445" s="8" t="s">
        <v>2125</v>
      </c>
      <c r="E445" s="7">
        <v>1783.95</v>
      </c>
      <c r="F445" s="7">
        <v>1783.95</v>
      </c>
      <c r="G445" s="7"/>
      <c r="H445" s="7" t="s">
        <v>28</v>
      </c>
      <c r="I445" s="7">
        <v>80</v>
      </c>
      <c r="J445" s="7">
        <v>1</v>
      </c>
      <c r="K445" s="7">
        <v>0</v>
      </c>
      <c r="L445" s="7">
        <v>0</v>
      </c>
      <c r="M445" s="7">
        <v>0</v>
      </c>
      <c r="N445" s="7">
        <v>0</v>
      </c>
      <c r="O445" s="7">
        <v>0.1</v>
      </c>
      <c r="P445" s="7">
        <v>0</v>
      </c>
      <c r="Q445" s="7" t="s">
        <v>2126</v>
      </c>
      <c r="R445" s="7" t="s">
        <v>2127</v>
      </c>
      <c r="S445" s="7">
        <v>1</v>
      </c>
      <c r="T445" s="7">
        <v>100</v>
      </c>
      <c r="U445" s="7">
        <v>80</v>
      </c>
      <c r="V445" s="7"/>
      <c r="W445" s="7"/>
      <c r="X445" s="7"/>
      <c r="Y445" s="7">
        <v>1</v>
      </c>
      <c r="Z445" s="7" t="s">
        <v>31</v>
      </c>
      <c r="AA445" s="7" t="s">
        <v>2070</v>
      </c>
      <c r="AB445" s="7" t="s">
        <v>2071</v>
      </c>
      <c r="AC445" s="7" t="e">
        <f>VLOOKUP(Q445,Sheet1!A:A,1,FALSE)</f>
        <v>#N/A</v>
      </c>
    </row>
    <row r="446" ht="14.25" hidden="1" spans="1:29">
      <c r="A446" s="7" t="s">
        <v>2128</v>
      </c>
      <c r="B446" s="7" t="s">
        <v>25</v>
      </c>
      <c r="C446" s="7" t="s">
        <v>2129</v>
      </c>
      <c r="D446" s="8" t="s">
        <v>2130</v>
      </c>
      <c r="E446" s="7">
        <v>1993.95</v>
      </c>
      <c r="F446" s="7">
        <v>1993.95</v>
      </c>
      <c r="G446" s="7"/>
      <c r="H446" s="7" t="s">
        <v>28</v>
      </c>
      <c r="I446" s="7">
        <v>40</v>
      </c>
      <c r="J446" s="7">
        <v>1</v>
      </c>
      <c r="K446" s="7">
        <v>0</v>
      </c>
      <c r="L446" s="7">
        <v>0</v>
      </c>
      <c r="M446" s="7">
        <v>0</v>
      </c>
      <c r="N446" s="7">
        <v>0</v>
      </c>
      <c r="O446" s="7">
        <v>0.1</v>
      </c>
      <c r="P446" s="7">
        <v>0</v>
      </c>
      <c r="Q446" s="7" t="s">
        <v>2131</v>
      </c>
      <c r="R446" s="7" t="s">
        <v>2069</v>
      </c>
      <c r="S446" s="7">
        <v>1</v>
      </c>
      <c r="T446" s="7">
        <v>50</v>
      </c>
      <c r="U446" s="7">
        <v>0</v>
      </c>
      <c r="V446" s="7"/>
      <c r="W446" s="7"/>
      <c r="X446" s="7"/>
      <c r="Y446" s="7">
        <v>1</v>
      </c>
      <c r="Z446" s="7" t="s">
        <v>31</v>
      </c>
      <c r="AA446" s="7" t="s">
        <v>2070</v>
      </c>
      <c r="AB446" s="7" t="s">
        <v>2071</v>
      </c>
      <c r="AC446" s="7" t="e">
        <f>VLOOKUP(Q446,Sheet1!A:A,1,FALSE)</f>
        <v>#N/A</v>
      </c>
    </row>
    <row r="447" ht="14.25" hidden="1" spans="1:29">
      <c r="A447" s="7" t="s">
        <v>2132</v>
      </c>
      <c r="B447" s="7" t="s">
        <v>25</v>
      </c>
      <c r="C447" s="7" t="s">
        <v>2133</v>
      </c>
      <c r="D447" s="8" t="s">
        <v>2134</v>
      </c>
      <c r="E447" s="7">
        <v>1993.95</v>
      </c>
      <c r="F447" s="7">
        <v>1993.95</v>
      </c>
      <c r="G447" s="7"/>
      <c r="H447" s="7" t="s">
        <v>28</v>
      </c>
      <c r="I447" s="7">
        <v>40</v>
      </c>
      <c r="J447" s="7">
        <v>1</v>
      </c>
      <c r="K447" s="7">
        <v>0</v>
      </c>
      <c r="L447" s="7">
        <v>0</v>
      </c>
      <c r="M447" s="7">
        <v>0</v>
      </c>
      <c r="N447" s="7">
        <v>0</v>
      </c>
      <c r="O447" s="7">
        <v>0.1</v>
      </c>
      <c r="P447" s="7">
        <v>0</v>
      </c>
      <c r="Q447" s="7" t="s">
        <v>2135</v>
      </c>
      <c r="R447" s="7" t="s">
        <v>2069</v>
      </c>
      <c r="S447" s="7">
        <v>1</v>
      </c>
      <c r="T447" s="7">
        <v>50</v>
      </c>
      <c r="U447" s="7">
        <v>0</v>
      </c>
      <c r="V447" s="7"/>
      <c r="W447" s="7"/>
      <c r="X447" s="7"/>
      <c r="Y447" s="7">
        <v>1</v>
      </c>
      <c r="Z447" s="7" t="s">
        <v>31</v>
      </c>
      <c r="AA447" s="7" t="s">
        <v>2070</v>
      </c>
      <c r="AB447" s="7" t="s">
        <v>2071</v>
      </c>
      <c r="AC447" s="7" t="e">
        <f>VLOOKUP(Q447,Sheet1!A:A,1,FALSE)</f>
        <v>#N/A</v>
      </c>
    </row>
    <row r="448" ht="14.25" hidden="1" spans="1:29">
      <c r="A448" s="7" t="s">
        <v>2136</v>
      </c>
      <c r="B448" s="7" t="s">
        <v>25</v>
      </c>
      <c r="C448" s="7" t="s">
        <v>2137</v>
      </c>
      <c r="D448" s="8" t="s">
        <v>2138</v>
      </c>
      <c r="E448" s="7">
        <v>1993.95</v>
      </c>
      <c r="F448" s="7">
        <v>1993.95</v>
      </c>
      <c r="G448" s="7"/>
      <c r="H448" s="7" t="s">
        <v>28</v>
      </c>
      <c r="I448" s="7">
        <v>40</v>
      </c>
      <c r="J448" s="7">
        <v>1</v>
      </c>
      <c r="K448" s="7">
        <v>0</v>
      </c>
      <c r="L448" s="7">
        <v>0</v>
      </c>
      <c r="M448" s="7">
        <v>0</v>
      </c>
      <c r="N448" s="7">
        <v>0</v>
      </c>
      <c r="O448" s="7">
        <v>0.1</v>
      </c>
      <c r="P448" s="7">
        <v>0</v>
      </c>
      <c r="Q448" s="7" t="s">
        <v>2139</v>
      </c>
      <c r="R448" s="7" t="s">
        <v>2069</v>
      </c>
      <c r="S448" s="7">
        <v>1</v>
      </c>
      <c r="T448" s="7">
        <v>50</v>
      </c>
      <c r="U448" s="7">
        <v>0</v>
      </c>
      <c r="V448" s="7"/>
      <c r="W448" s="7"/>
      <c r="X448" s="7"/>
      <c r="Y448" s="7">
        <v>1</v>
      </c>
      <c r="Z448" s="7" t="s">
        <v>31</v>
      </c>
      <c r="AA448" s="7" t="s">
        <v>2070</v>
      </c>
      <c r="AB448" s="7" t="s">
        <v>2071</v>
      </c>
      <c r="AC448" s="7" t="e">
        <f>VLOOKUP(Q448,Sheet1!A:A,1,FALSE)</f>
        <v>#N/A</v>
      </c>
    </row>
    <row r="449" ht="14.25" hidden="1" spans="1:29">
      <c r="A449" s="7" t="s">
        <v>2140</v>
      </c>
      <c r="B449" s="7" t="s">
        <v>25</v>
      </c>
      <c r="C449" s="7" t="s">
        <v>2141</v>
      </c>
      <c r="D449" s="8" t="s">
        <v>2142</v>
      </c>
      <c r="E449" s="7">
        <v>838.95</v>
      </c>
      <c r="F449" s="7">
        <v>838.95</v>
      </c>
      <c r="G449" s="7"/>
      <c r="H449" s="7" t="s">
        <v>28</v>
      </c>
      <c r="I449" s="7">
        <v>40</v>
      </c>
      <c r="J449" s="7">
        <v>1</v>
      </c>
      <c r="K449" s="7">
        <v>0</v>
      </c>
      <c r="L449" s="7">
        <v>0</v>
      </c>
      <c r="M449" s="7">
        <v>0</v>
      </c>
      <c r="N449" s="7">
        <v>0</v>
      </c>
      <c r="O449" s="7">
        <v>0.1</v>
      </c>
      <c r="P449" s="7">
        <v>0</v>
      </c>
      <c r="Q449" s="7" t="s">
        <v>2143</v>
      </c>
      <c r="R449" s="7" t="s">
        <v>2144</v>
      </c>
      <c r="S449" s="7">
        <v>1</v>
      </c>
      <c r="T449" s="7">
        <v>50</v>
      </c>
      <c r="U449" s="7">
        <v>0</v>
      </c>
      <c r="V449" s="7"/>
      <c r="W449" s="7"/>
      <c r="X449" s="7"/>
      <c r="Y449" s="7">
        <v>1</v>
      </c>
      <c r="Z449" s="7" t="s">
        <v>31</v>
      </c>
      <c r="AA449" s="7" t="s">
        <v>2070</v>
      </c>
      <c r="AB449" s="7" t="s">
        <v>2071</v>
      </c>
      <c r="AC449" s="7" t="e">
        <f>VLOOKUP(Q449,Sheet1!A:A,1,FALSE)</f>
        <v>#N/A</v>
      </c>
    </row>
    <row r="450" ht="14.25" hidden="1" spans="1:29">
      <c r="A450" s="7" t="s">
        <v>2145</v>
      </c>
      <c r="B450" s="7" t="s">
        <v>25</v>
      </c>
      <c r="C450" s="7" t="s">
        <v>2146</v>
      </c>
      <c r="D450" s="8" t="s">
        <v>2147</v>
      </c>
      <c r="E450" s="7">
        <v>838.95</v>
      </c>
      <c r="F450" s="7">
        <v>838.95</v>
      </c>
      <c r="G450" s="7"/>
      <c r="H450" s="7" t="s">
        <v>28</v>
      </c>
      <c r="I450" s="7">
        <v>40</v>
      </c>
      <c r="J450" s="7">
        <v>1</v>
      </c>
      <c r="K450" s="7">
        <v>0</v>
      </c>
      <c r="L450" s="7">
        <v>0</v>
      </c>
      <c r="M450" s="7">
        <v>0</v>
      </c>
      <c r="N450" s="7">
        <v>0</v>
      </c>
      <c r="O450" s="7">
        <v>0.1</v>
      </c>
      <c r="P450" s="7">
        <v>0</v>
      </c>
      <c r="Q450" s="7" t="s">
        <v>2148</v>
      </c>
      <c r="R450" s="7" t="s">
        <v>2144</v>
      </c>
      <c r="S450" s="7">
        <v>1</v>
      </c>
      <c r="T450" s="7">
        <v>50</v>
      </c>
      <c r="U450" s="7">
        <v>0</v>
      </c>
      <c r="V450" s="7"/>
      <c r="W450" s="7"/>
      <c r="X450" s="7"/>
      <c r="Y450" s="7">
        <v>1</v>
      </c>
      <c r="Z450" s="7" t="s">
        <v>31</v>
      </c>
      <c r="AA450" s="7" t="s">
        <v>2070</v>
      </c>
      <c r="AB450" s="7" t="s">
        <v>2071</v>
      </c>
      <c r="AC450" s="7" t="e">
        <f>VLOOKUP(Q450,Sheet1!A:A,1,FALSE)</f>
        <v>#N/A</v>
      </c>
    </row>
    <row r="451" ht="14.25" hidden="1" spans="1:29">
      <c r="A451" s="7" t="s">
        <v>2149</v>
      </c>
      <c r="B451" s="7" t="s">
        <v>25</v>
      </c>
      <c r="C451" s="7" t="s">
        <v>2150</v>
      </c>
      <c r="D451" s="8" t="s">
        <v>2151</v>
      </c>
      <c r="E451" s="7">
        <v>838.95</v>
      </c>
      <c r="F451" s="7">
        <v>838.95</v>
      </c>
      <c r="G451" s="7"/>
      <c r="H451" s="7" t="s">
        <v>28</v>
      </c>
      <c r="I451" s="7">
        <v>40</v>
      </c>
      <c r="J451" s="7">
        <v>1</v>
      </c>
      <c r="K451" s="7">
        <v>0</v>
      </c>
      <c r="L451" s="7">
        <v>0</v>
      </c>
      <c r="M451" s="7">
        <v>0</v>
      </c>
      <c r="N451" s="7">
        <v>0</v>
      </c>
      <c r="O451" s="7">
        <v>0.1</v>
      </c>
      <c r="P451" s="7">
        <v>0</v>
      </c>
      <c r="Q451" s="7" t="s">
        <v>2152</v>
      </c>
      <c r="R451" s="7" t="s">
        <v>2144</v>
      </c>
      <c r="S451" s="7">
        <v>1</v>
      </c>
      <c r="T451" s="7">
        <v>50</v>
      </c>
      <c r="U451" s="7">
        <v>0</v>
      </c>
      <c r="V451" s="7"/>
      <c r="W451" s="7"/>
      <c r="X451" s="7"/>
      <c r="Y451" s="7">
        <v>1</v>
      </c>
      <c r="Z451" s="7" t="s">
        <v>31</v>
      </c>
      <c r="AA451" s="7" t="s">
        <v>2070</v>
      </c>
      <c r="AB451" s="7" t="s">
        <v>2071</v>
      </c>
      <c r="AC451" s="7" t="e">
        <f>VLOOKUP(Q451,Sheet1!A:A,1,FALSE)</f>
        <v>#N/A</v>
      </c>
    </row>
    <row r="452" ht="14.25" hidden="1" spans="1:29">
      <c r="A452" s="7" t="s">
        <v>2153</v>
      </c>
      <c r="B452" s="7" t="s">
        <v>25</v>
      </c>
      <c r="C452" s="7" t="s">
        <v>2154</v>
      </c>
      <c r="D452" s="8" t="s">
        <v>2155</v>
      </c>
      <c r="E452" s="7">
        <v>838.95</v>
      </c>
      <c r="F452" s="7">
        <v>838.95</v>
      </c>
      <c r="G452" s="7"/>
      <c r="H452" s="7" t="s">
        <v>28</v>
      </c>
      <c r="I452" s="7">
        <v>40</v>
      </c>
      <c r="J452" s="7">
        <v>1</v>
      </c>
      <c r="K452" s="7">
        <v>0</v>
      </c>
      <c r="L452" s="7">
        <v>0</v>
      </c>
      <c r="M452" s="7">
        <v>0</v>
      </c>
      <c r="N452" s="7">
        <v>0</v>
      </c>
      <c r="O452" s="7">
        <v>0.1</v>
      </c>
      <c r="P452" s="7">
        <v>0</v>
      </c>
      <c r="Q452" s="7" t="s">
        <v>2156</v>
      </c>
      <c r="R452" s="7" t="s">
        <v>2144</v>
      </c>
      <c r="S452" s="7">
        <v>1</v>
      </c>
      <c r="T452" s="7">
        <v>50</v>
      </c>
      <c r="U452" s="7">
        <v>0</v>
      </c>
      <c r="V452" s="7"/>
      <c r="W452" s="7"/>
      <c r="X452" s="7"/>
      <c r="Y452" s="7">
        <v>1</v>
      </c>
      <c r="Z452" s="7" t="s">
        <v>31</v>
      </c>
      <c r="AA452" s="7" t="s">
        <v>2070</v>
      </c>
      <c r="AB452" s="7" t="s">
        <v>2071</v>
      </c>
      <c r="AC452" s="7" t="e">
        <f>VLOOKUP(Q452,Sheet1!A:A,1,FALSE)</f>
        <v>#N/A</v>
      </c>
    </row>
    <row r="453" ht="14.25" hidden="1" spans="1:29">
      <c r="A453" s="7" t="s">
        <v>2157</v>
      </c>
      <c r="B453" s="7" t="s">
        <v>25</v>
      </c>
      <c r="C453" s="7" t="s">
        <v>2158</v>
      </c>
      <c r="D453" s="8" t="s">
        <v>2159</v>
      </c>
      <c r="E453" s="7">
        <v>838.95</v>
      </c>
      <c r="F453" s="7">
        <v>838.95</v>
      </c>
      <c r="G453" s="7"/>
      <c r="H453" s="7" t="s">
        <v>28</v>
      </c>
      <c r="I453" s="7">
        <v>40</v>
      </c>
      <c r="J453" s="7">
        <v>1</v>
      </c>
      <c r="K453" s="7">
        <v>0</v>
      </c>
      <c r="L453" s="7">
        <v>0</v>
      </c>
      <c r="M453" s="7">
        <v>0</v>
      </c>
      <c r="N453" s="7">
        <v>0</v>
      </c>
      <c r="O453" s="7">
        <v>0.1</v>
      </c>
      <c r="P453" s="7">
        <v>0</v>
      </c>
      <c r="Q453" s="7" t="s">
        <v>2160</v>
      </c>
      <c r="R453" s="7" t="s">
        <v>2144</v>
      </c>
      <c r="S453" s="7">
        <v>1</v>
      </c>
      <c r="T453" s="7">
        <v>50</v>
      </c>
      <c r="U453" s="7">
        <v>0</v>
      </c>
      <c r="V453" s="7"/>
      <c r="W453" s="7"/>
      <c r="X453" s="7"/>
      <c r="Y453" s="7">
        <v>1</v>
      </c>
      <c r="Z453" s="7" t="s">
        <v>31</v>
      </c>
      <c r="AA453" s="7" t="s">
        <v>2070</v>
      </c>
      <c r="AB453" s="7" t="s">
        <v>2071</v>
      </c>
      <c r="AC453" s="7" t="e">
        <f>VLOOKUP(Q453,Sheet1!A:A,1,FALSE)</f>
        <v>#N/A</v>
      </c>
    </row>
    <row r="454" ht="14.25" hidden="1" spans="1:29">
      <c r="A454" s="7" t="s">
        <v>2161</v>
      </c>
      <c r="B454" s="7" t="s">
        <v>25</v>
      </c>
      <c r="C454" s="7" t="s">
        <v>2162</v>
      </c>
      <c r="D454" s="8" t="s">
        <v>2163</v>
      </c>
      <c r="E454" s="7">
        <v>838.95</v>
      </c>
      <c r="F454" s="7">
        <v>838.95</v>
      </c>
      <c r="G454" s="7"/>
      <c r="H454" s="7" t="s">
        <v>28</v>
      </c>
      <c r="I454" s="7">
        <v>40</v>
      </c>
      <c r="J454" s="7">
        <v>1</v>
      </c>
      <c r="K454" s="7">
        <v>0</v>
      </c>
      <c r="L454" s="7">
        <v>0</v>
      </c>
      <c r="M454" s="7">
        <v>0</v>
      </c>
      <c r="N454" s="7">
        <v>0</v>
      </c>
      <c r="O454" s="7">
        <v>0.1</v>
      </c>
      <c r="P454" s="7">
        <v>0</v>
      </c>
      <c r="Q454" s="7" t="s">
        <v>2164</v>
      </c>
      <c r="R454" s="7" t="s">
        <v>2144</v>
      </c>
      <c r="S454" s="7">
        <v>1</v>
      </c>
      <c r="T454" s="7">
        <v>50</v>
      </c>
      <c r="U454" s="7">
        <v>0</v>
      </c>
      <c r="V454" s="7"/>
      <c r="W454" s="7"/>
      <c r="X454" s="7"/>
      <c r="Y454" s="7">
        <v>1</v>
      </c>
      <c r="Z454" s="7" t="s">
        <v>31</v>
      </c>
      <c r="AA454" s="7" t="s">
        <v>2070</v>
      </c>
      <c r="AB454" s="7" t="s">
        <v>2071</v>
      </c>
      <c r="AC454" s="7" t="e">
        <f>VLOOKUP(Q454,Sheet1!A:A,1,FALSE)</f>
        <v>#N/A</v>
      </c>
    </row>
    <row r="455" ht="14.25" hidden="1" spans="1:29">
      <c r="A455" s="7" t="s">
        <v>2165</v>
      </c>
      <c r="B455" s="7" t="s">
        <v>25</v>
      </c>
      <c r="C455" s="7" t="s">
        <v>2166</v>
      </c>
      <c r="D455" s="8" t="s">
        <v>2167</v>
      </c>
      <c r="E455" s="7">
        <v>838.95</v>
      </c>
      <c r="F455" s="7">
        <v>838.95</v>
      </c>
      <c r="G455" s="7"/>
      <c r="H455" s="7" t="s">
        <v>28</v>
      </c>
      <c r="I455" s="7">
        <v>40</v>
      </c>
      <c r="J455" s="7">
        <v>1</v>
      </c>
      <c r="K455" s="7">
        <v>0</v>
      </c>
      <c r="L455" s="7">
        <v>0</v>
      </c>
      <c r="M455" s="7">
        <v>0</v>
      </c>
      <c r="N455" s="7">
        <v>0</v>
      </c>
      <c r="O455" s="7">
        <v>0.1</v>
      </c>
      <c r="P455" s="7">
        <v>0</v>
      </c>
      <c r="Q455" s="7" t="s">
        <v>2168</v>
      </c>
      <c r="R455" s="7" t="s">
        <v>2144</v>
      </c>
      <c r="S455" s="7">
        <v>1</v>
      </c>
      <c r="T455" s="7">
        <v>50</v>
      </c>
      <c r="U455" s="7">
        <v>0</v>
      </c>
      <c r="V455" s="7"/>
      <c r="W455" s="7"/>
      <c r="X455" s="7"/>
      <c r="Y455" s="7">
        <v>1</v>
      </c>
      <c r="Z455" s="7" t="s">
        <v>31</v>
      </c>
      <c r="AA455" s="7" t="s">
        <v>2070</v>
      </c>
      <c r="AB455" s="7" t="s">
        <v>2071</v>
      </c>
      <c r="AC455" s="7" t="e">
        <f>VLOOKUP(Q455,Sheet1!A:A,1,FALSE)</f>
        <v>#N/A</v>
      </c>
    </row>
    <row r="456" ht="14.25" hidden="1" spans="1:29">
      <c r="A456" s="7" t="s">
        <v>2169</v>
      </c>
      <c r="B456" s="7" t="s">
        <v>25</v>
      </c>
      <c r="C456" s="7" t="s">
        <v>2170</v>
      </c>
      <c r="D456" s="8" t="s">
        <v>2171</v>
      </c>
      <c r="E456" s="7">
        <v>838.95</v>
      </c>
      <c r="F456" s="7">
        <v>838.95</v>
      </c>
      <c r="G456" s="7"/>
      <c r="H456" s="7" t="s">
        <v>28</v>
      </c>
      <c r="I456" s="7">
        <v>40</v>
      </c>
      <c r="J456" s="7">
        <v>1</v>
      </c>
      <c r="K456" s="7">
        <v>0</v>
      </c>
      <c r="L456" s="7">
        <v>0</v>
      </c>
      <c r="M456" s="7">
        <v>0</v>
      </c>
      <c r="N456" s="7">
        <v>0</v>
      </c>
      <c r="O456" s="7">
        <v>0.1</v>
      </c>
      <c r="P456" s="7">
        <v>0</v>
      </c>
      <c r="Q456" s="7" t="s">
        <v>2172</v>
      </c>
      <c r="R456" s="7" t="s">
        <v>2144</v>
      </c>
      <c r="S456" s="7">
        <v>1</v>
      </c>
      <c r="T456" s="7">
        <v>50</v>
      </c>
      <c r="U456" s="7">
        <v>0</v>
      </c>
      <c r="V456" s="7"/>
      <c r="W456" s="7"/>
      <c r="X456" s="7"/>
      <c r="Y456" s="7">
        <v>1</v>
      </c>
      <c r="Z456" s="7" t="s">
        <v>31</v>
      </c>
      <c r="AA456" s="7" t="s">
        <v>2070</v>
      </c>
      <c r="AB456" s="7" t="s">
        <v>2071</v>
      </c>
      <c r="AC456" s="7" t="e">
        <f>VLOOKUP(Q456,Sheet1!A:A,1,FALSE)</f>
        <v>#N/A</v>
      </c>
    </row>
    <row r="457" ht="14.25" hidden="1" spans="1:29">
      <c r="A457" s="7" t="s">
        <v>2173</v>
      </c>
      <c r="B457" s="7" t="s">
        <v>25</v>
      </c>
      <c r="C457" s="7" t="s">
        <v>2174</v>
      </c>
      <c r="D457" s="8" t="s">
        <v>2175</v>
      </c>
      <c r="E457" s="7">
        <v>1573.95</v>
      </c>
      <c r="F457" s="7">
        <v>1573.95</v>
      </c>
      <c r="G457" s="7"/>
      <c r="H457" s="7" t="s">
        <v>28</v>
      </c>
      <c r="I457" s="7">
        <v>40</v>
      </c>
      <c r="J457" s="7">
        <v>1</v>
      </c>
      <c r="K457" s="7">
        <v>0</v>
      </c>
      <c r="L457" s="7">
        <v>0</v>
      </c>
      <c r="M457" s="7">
        <v>0</v>
      </c>
      <c r="N457" s="7">
        <v>0</v>
      </c>
      <c r="O457" s="7">
        <v>0.1</v>
      </c>
      <c r="P457" s="7">
        <v>0</v>
      </c>
      <c r="Q457" s="7" t="s">
        <v>2176</v>
      </c>
      <c r="R457" s="7" t="s">
        <v>2177</v>
      </c>
      <c r="S457" s="7">
        <v>1</v>
      </c>
      <c r="T457" s="7">
        <v>50</v>
      </c>
      <c r="U457" s="7">
        <v>0</v>
      </c>
      <c r="V457" s="7"/>
      <c r="W457" s="7"/>
      <c r="X457" s="7"/>
      <c r="Y457" s="7">
        <v>1</v>
      </c>
      <c r="Z457" s="7" t="s">
        <v>31</v>
      </c>
      <c r="AA457" s="7" t="s">
        <v>2070</v>
      </c>
      <c r="AB457" s="7" t="s">
        <v>2071</v>
      </c>
      <c r="AC457" s="7" t="e">
        <f>VLOOKUP(Q457,Sheet1!A:A,1,FALSE)</f>
        <v>#N/A</v>
      </c>
    </row>
    <row r="458" ht="14.25" hidden="1" spans="1:29">
      <c r="A458" s="7" t="s">
        <v>2178</v>
      </c>
      <c r="B458" s="7" t="s">
        <v>25</v>
      </c>
      <c r="C458" s="7" t="s">
        <v>2179</v>
      </c>
      <c r="D458" s="8" t="s">
        <v>2180</v>
      </c>
      <c r="E458" s="7">
        <v>586.95</v>
      </c>
      <c r="F458" s="7">
        <v>586.95</v>
      </c>
      <c r="G458" s="7"/>
      <c r="H458" s="7" t="s">
        <v>28</v>
      </c>
      <c r="I458" s="7">
        <v>40</v>
      </c>
      <c r="J458" s="7">
        <v>1</v>
      </c>
      <c r="K458" s="7">
        <v>0</v>
      </c>
      <c r="L458" s="7">
        <v>0</v>
      </c>
      <c r="M458" s="7">
        <v>0</v>
      </c>
      <c r="N458" s="7">
        <v>0</v>
      </c>
      <c r="O458" s="7">
        <v>0.1</v>
      </c>
      <c r="P458" s="7">
        <v>0</v>
      </c>
      <c r="Q458" s="7" t="s">
        <v>2181</v>
      </c>
      <c r="R458" s="7" t="s">
        <v>2182</v>
      </c>
      <c r="S458" s="7">
        <v>1</v>
      </c>
      <c r="T458" s="7">
        <v>50</v>
      </c>
      <c r="U458" s="7">
        <v>250</v>
      </c>
      <c r="V458" s="7"/>
      <c r="W458" s="7"/>
      <c r="X458" s="7"/>
      <c r="Y458" s="7">
        <v>1</v>
      </c>
      <c r="Z458" s="7" t="s">
        <v>31</v>
      </c>
      <c r="AA458" s="7" t="s">
        <v>2070</v>
      </c>
      <c r="AB458" s="7" t="s">
        <v>2071</v>
      </c>
      <c r="AC458" s="7" t="e">
        <f>VLOOKUP(Q458,Sheet1!A:A,1,FALSE)</f>
        <v>#N/A</v>
      </c>
    </row>
    <row r="459" ht="14.25" hidden="1" spans="1:29">
      <c r="A459" s="7" t="s">
        <v>2183</v>
      </c>
      <c r="B459" s="7" t="s">
        <v>25</v>
      </c>
      <c r="C459" s="7" t="s">
        <v>2184</v>
      </c>
      <c r="D459" s="8" t="s">
        <v>2185</v>
      </c>
      <c r="E459" s="7">
        <v>1993.95</v>
      </c>
      <c r="F459" s="7">
        <v>1993.95</v>
      </c>
      <c r="G459" s="7"/>
      <c r="H459" s="7" t="s">
        <v>28</v>
      </c>
      <c r="I459" s="7">
        <v>40</v>
      </c>
      <c r="J459" s="7">
        <v>1</v>
      </c>
      <c r="K459" s="7">
        <v>0</v>
      </c>
      <c r="L459" s="7">
        <v>0</v>
      </c>
      <c r="M459" s="7">
        <v>0</v>
      </c>
      <c r="N459" s="7">
        <v>0</v>
      </c>
      <c r="O459" s="7">
        <v>0.1</v>
      </c>
      <c r="P459" s="7">
        <v>0</v>
      </c>
      <c r="Q459" s="7" t="s">
        <v>2186</v>
      </c>
      <c r="R459" s="7" t="s">
        <v>2069</v>
      </c>
      <c r="S459" s="7">
        <v>1</v>
      </c>
      <c r="T459" s="7">
        <v>50</v>
      </c>
      <c r="U459" s="7">
        <v>0</v>
      </c>
      <c r="V459" s="7"/>
      <c r="W459" s="7"/>
      <c r="X459" s="7"/>
      <c r="Y459" s="7">
        <v>1</v>
      </c>
      <c r="Z459" s="7" t="s">
        <v>31</v>
      </c>
      <c r="AA459" s="7" t="s">
        <v>2187</v>
      </c>
      <c r="AB459" s="7" t="s">
        <v>2071</v>
      </c>
      <c r="AC459" s="7" t="e">
        <f>VLOOKUP(Q459,Sheet1!A:A,1,FALSE)</f>
        <v>#N/A</v>
      </c>
    </row>
    <row r="460" ht="14.25" hidden="1" spans="1:29">
      <c r="A460" s="7" t="s">
        <v>2188</v>
      </c>
      <c r="B460" s="7" t="s">
        <v>25</v>
      </c>
      <c r="C460" s="7" t="s">
        <v>2189</v>
      </c>
      <c r="D460" s="8" t="s">
        <v>2190</v>
      </c>
      <c r="E460" s="7">
        <v>1993.95</v>
      </c>
      <c r="F460" s="7">
        <v>1993.95</v>
      </c>
      <c r="G460" s="7"/>
      <c r="H460" s="7" t="s">
        <v>28</v>
      </c>
      <c r="I460" s="7">
        <v>40</v>
      </c>
      <c r="J460" s="7">
        <v>1</v>
      </c>
      <c r="K460" s="7">
        <v>0</v>
      </c>
      <c r="L460" s="7">
        <v>0</v>
      </c>
      <c r="M460" s="7">
        <v>0</v>
      </c>
      <c r="N460" s="7">
        <v>0</v>
      </c>
      <c r="O460" s="7">
        <v>0.1</v>
      </c>
      <c r="P460" s="7">
        <v>0</v>
      </c>
      <c r="Q460" s="7" t="s">
        <v>2191</v>
      </c>
      <c r="R460" s="7" t="s">
        <v>2069</v>
      </c>
      <c r="S460" s="7">
        <v>1</v>
      </c>
      <c r="T460" s="7">
        <v>50</v>
      </c>
      <c r="U460" s="7">
        <v>0</v>
      </c>
      <c r="V460" s="7"/>
      <c r="W460" s="7"/>
      <c r="X460" s="7"/>
      <c r="Y460" s="7">
        <v>1</v>
      </c>
      <c r="Z460" s="7" t="s">
        <v>31</v>
      </c>
      <c r="AA460" s="7" t="s">
        <v>2192</v>
      </c>
      <c r="AB460" s="7" t="s">
        <v>2071</v>
      </c>
      <c r="AC460" s="7" t="e">
        <f>VLOOKUP(Q460,Sheet1!A:A,1,FALSE)</f>
        <v>#N/A</v>
      </c>
    </row>
    <row r="461" ht="14.25" hidden="1" spans="1:29">
      <c r="A461" s="7" t="s">
        <v>2193</v>
      </c>
      <c r="B461" s="7" t="s">
        <v>25</v>
      </c>
      <c r="C461" s="7" t="s">
        <v>2194</v>
      </c>
      <c r="D461" s="8" t="s">
        <v>2195</v>
      </c>
      <c r="E461" s="7">
        <v>1993.95</v>
      </c>
      <c r="F461" s="7">
        <v>1993.95</v>
      </c>
      <c r="G461" s="7"/>
      <c r="H461" s="7" t="s">
        <v>28</v>
      </c>
      <c r="I461" s="7">
        <v>40</v>
      </c>
      <c r="J461" s="7">
        <v>1</v>
      </c>
      <c r="K461" s="7">
        <v>0</v>
      </c>
      <c r="L461" s="7">
        <v>0</v>
      </c>
      <c r="M461" s="7">
        <v>0</v>
      </c>
      <c r="N461" s="7">
        <v>0</v>
      </c>
      <c r="O461" s="7">
        <v>0.1</v>
      </c>
      <c r="P461" s="7">
        <v>0</v>
      </c>
      <c r="Q461" s="7" t="s">
        <v>2196</v>
      </c>
      <c r="R461" s="7" t="s">
        <v>2069</v>
      </c>
      <c r="S461" s="7">
        <v>1</v>
      </c>
      <c r="T461" s="7">
        <v>50</v>
      </c>
      <c r="U461" s="7">
        <v>0</v>
      </c>
      <c r="V461" s="7"/>
      <c r="W461" s="7"/>
      <c r="X461" s="7"/>
      <c r="Y461" s="7">
        <v>1</v>
      </c>
      <c r="Z461" s="7" t="s">
        <v>31</v>
      </c>
      <c r="AA461" s="7" t="s">
        <v>2187</v>
      </c>
      <c r="AB461" s="7" t="s">
        <v>2071</v>
      </c>
      <c r="AC461" s="7" t="e">
        <f>VLOOKUP(Q461,Sheet1!A:A,1,FALSE)</f>
        <v>#N/A</v>
      </c>
    </row>
    <row r="462" ht="14.25" hidden="1" spans="1:29">
      <c r="A462" s="7" t="s">
        <v>2197</v>
      </c>
      <c r="B462" s="7" t="s">
        <v>25</v>
      </c>
      <c r="C462" s="7" t="s">
        <v>2198</v>
      </c>
      <c r="D462" s="8" t="s">
        <v>2199</v>
      </c>
      <c r="E462" s="7">
        <v>1993.95</v>
      </c>
      <c r="F462" s="7">
        <v>1993.95</v>
      </c>
      <c r="G462" s="7"/>
      <c r="H462" s="7" t="s">
        <v>28</v>
      </c>
      <c r="I462" s="7">
        <v>40</v>
      </c>
      <c r="J462" s="7">
        <v>1</v>
      </c>
      <c r="K462" s="7">
        <v>0</v>
      </c>
      <c r="L462" s="7">
        <v>0</v>
      </c>
      <c r="M462" s="7">
        <v>0</v>
      </c>
      <c r="N462" s="7">
        <v>0</v>
      </c>
      <c r="O462" s="7">
        <v>0.1</v>
      </c>
      <c r="P462" s="7">
        <v>0</v>
      </c>
      <c r="Q462" s="7" t="s">
        <v>2200</v>
      </c>
      <c r="R462" s="7" t="s">
        <v>2069</v>
      </c>
      <c r="S462" s="7">
        <v>1</v>
      </c>
      <c r="T462" s="7">
        <v>50</v>
      </c>
      <c r="U462" s="7">
        <v>0</v>
      </c>
      <c r="V462" s="7"/>
      <c r="W462" s="7"/>
      <c r="X462" s="7"/>
      <c r="Y462" s="7">
        <v>1</v>
      </c>
      <c r="Z462" s="7" t="s">
        <v>31</v>
      </c>
      <c r="AA462" s="7" t="s">
        <v>2187</v>
      </c>
      <c r="AB462" s="7" t="s">
        <v>2071</v>
      </c>
      <c r="AC462" s="7" t="e">
        <f>VLOOKUP(Q462,Sheet1!A:A,1,FALSE)</f>
        <v>#N/A</v>
      </c>
    </row>
    <row r="463" ht="14.25" hidden="1" spans="1:29">
      <c r="A463" s="7" t="s">
        <v>2201</v>
      </c>
      <c r="B463" s="7" t="s">
        <v>25</v>
      </c>
      <c r="C463" s="7" t="s">
        <v>2202</v>
      </c>
      <c r="D463" s="8" t="s">
        <v>2203</v>
      </c>
      <c r="E463" s="7">
        <v>1993.95</v>
      </c>
      <c r="F463" s="7">
        <v>1993.95</v>
      </c>
      <c r="G463" s="7"/>
      <c r="H463" s="7" t="s">
        <v>28</v>
      </c>
      <c r="I463" s="7">
        <v>40</v>
      </c>
      <c r="J463" s="7">
        <v>1</v>
      </c>
      <c r="K463" s="7">
        <v>0</v>
      </c>
      <c r="L463" s="7">
        <v>0</v>
      </c>
      <c r="M463" s="7">
        <v>0</v>
      </c>
      <c r="N463" s="7">
        <v>0</v>
      </c>
      <c r="O463" s="7">
        <v>0.1</v>
      </c>
      <c r="P463" s="7">
        <v>0</v>
      </c>
      <c r="Q463" s="7" t="s">
        <v>2204</v>
      </c>
      <c r="R463" s="7" t="s">
        <v>2069</v>
      </c>
      <c r="S463" s="7">
        <v>1</v>
      </c>
      <c r="T463" s="7">
        <v>50</v>
      </c>
      <c r="U463" s="7">
        <v>0</v>
      </c>
      <c r="V463" s="7"/>
      <c r="W463" s="7"/>
      <c r="X463" s="7"/>
      <c r="Y463" s="7">
        <v>1</v>
      </c>
      <c r="Z463" s="7" t="s">
        <v>31</v>
      </c>
      <c r="AA463" s="7" t="s">
        <v>2187</v>
      </c>
      <c r="AB463" s="7" t="s">
        <v>2071</v>
      </c>
      <c r="AC463" s="7" t="e">
        <f>VLOOKUP(Q463,Sheet1!A:A,1,FALSE)</f>
        <v>#N/A</v>
      </c>
    </row>
    <row r="464" ht="14.25" hidden="1" spans="1:29">
      <c r="A464" s="7" t="s">
        <v>2205</v>
      </c>
      <c r="B464" s="7" t="s">
        <v>25</v>
      </c>
      <c r="C464" s="7" t="s">
        <v>2206</v>
      </c>
      <c r="D464" s="8" t="s">
        <v>2207</v>
      </c>
      <c r="E464" s="7">
        <v>1993.95</v>
      </c>
      <c r="F464" s="7">
        <v>1993.95</v>
      </c>
      <c r="G464" s="7"/>
      <c r="H464" s="7" t="s">
        <v>28</v>
      </c>
      <c r="I464" s="7">
        <v>40</v>
      </c>
      <c r="J464" s="7">
        <v>1</v>
      </c>
      <c r="K464" s="7">
        <v>0</v>
      </c>
      <c r="L464" s="7">
        <v>0</v>
      </c>
      <c r="M464" s="7">
        <v>0</v>
      </c>
      <c r="N464" s="7">
        <v>0</v>
      </c>
      <c r="O464" s="7">
        <v>0.1</v>
      </c>
      <c r="P464" s="7">
        <v>0</v>
      </c>
      <c r="Q464" s="7" t="s">
        <v>2208</v>
      </c>
      <c r="R464" s="7" t="s">
        <v>2069</v>
      </c>
      <c r="S464" s="7">
        <v>1</v>
      </c>
      <c r="T464" s="7">
        <v>50</v>
      </c>
      <c r="U464" s="7">
        <v>0</v>
      </c>
      <c r="V464" s="7"/>
      <c r="W464" s="7"/>
      <c r="X464" s="7"/>
      <c r="Y464" s="7">
        <v>1</v>
      </c>
      <c r="Z464" s="7" t="s">
        <v>31</v>
      </c>
      <c r="AA464" s="7" t="s">
        <v>2187</v>
      </c>
      <c r="AB464" s="7" t="s">
        <v>2071</v>
      </c>
      <c r="AC464" s="7" t="e">
        <f>VLOOKUP(Q464,Sheet1!A:A,1,FALSE)</f>
        <v>#N/A</v>
      </c>
    </row>
    <row r="465" ht="14.25" hidden="1" spans="1:29">
      <c r="A465" s="7" t="s">
        <v>2209</v>
      </c>
      <c r="B465" s="7" t="s">
        <v>25</v>
      </c>
      <c r="C465" s="7" t="s">
        <v>2210</v>
      </c>
      <c r="D465" s="8" t="s">
        <v>2094</v>
      </c>
      <c r="E465" s="7">
        <v>1993.95</v>
      </c>
      <c r="F465" s="7">
        <v>1993.95</v>
      </c>
      <c r="G465" s="7"/>
      <c r="H465" s="7" t="s">
        <v>28</v>
      </c>
      <c r="I465" s="7">
        <v>40</v>
      </c>
      <c r="J465" s="7">
        <v>1</v>
      </c>
      <c r="K465" s="7">
        <v>0</v>
      </c>
      <c r="L465" s="7">
        <v>0</v>
      </c>
      <c r="M465" s="7">
        <v>0</v>
      </c>
      <c r="N465" s="7">
        <v>0</v>
      </c>
      <c r="O465" s="7">
        <v>0.1</v>
      </c>
      <c r="P465" s="7">
        <v>0</v>
      </c>
      <c r="Q465" s="7" t="s">
        <v>2211</v>
      </c>
      <c r="R465" s="7" t="s">
        <v>2069</v>
      </c>
      <c r="S465" s="7">
        <v>1</v>
      </c>
      <c r="T465" s="7">
        <v>50</v>
      </c>
      <c r="U465" s="7">
        <v>0</v>
      </c>
      <c r="V465" s="7"/>
      <c r="W465" s="7"/>
      <c r="X465" s="7"/>
      <c r="Y465" s="7">
        <v>1</v>
      </c>
      <c r="Z465" s="7" t="s">
        <v>31</v>
      </c>
      <c r="AA465" s="7" t="s">
        <v>2187</v>
      </c>
      <c r="AB465" s="7" t="s">
        <v>2071</v>
      </c>
      <c r="AC465" s="7" t="e">
        <f>VLOOKUP(Q465,Sheet1!A:A,1,FALSE)</f>
        <v>#N/A</v>
      </c>
    </row>
    <row r="466" ht="14.25" hidden="1" spans="1:29">
      <c r="A466" s="7" t="s">
        <v>2212</v>
      </c>
      <c r="B466" s="7" t="s">
        <v>25</v>
      </c>
      <c r="C466" s="7" t="s">
        <v>2213</v>
      </c>
      <c r="D466" s="8" t="s">
        <v>2214</v>
      </c>
      <c r="E466" s="7">
        <v>1993.95</v>
      </c>
      <c r="F466" s="7">
        <v>1993.95</v>
      </c>
      <c r="G466" s="7"/>
      <c r="H466" s="7" t="s">
        <v>28</v>
      </c>
      <c r="I466" s="7">
        <v>40</v>
      </c>
      <c r="J466" s="7">
        <v>1</v>
      </c>
      <c r="K466" s="7">
        <v>0</v>
      </c>
      <c r="L466" s="7">
        <v>0</v>
      </c>
      <c r="M466" s="7">
        <v>0</v>
      </c>
      <c r="N466" s="7">
        <v>0</v>
      </c>
      <c r="O466" s="7">
        <v>0.1</v>
      </c>
      <c r="P466" s="7">
        <v>0</v>
      </c>
      <c r="Q466" s="7" t="s">
        <v>2215</v>
      </c>
      <c r="R466" s="7" t="s">
        <v>2069</v>
      </c>
      <c r="S466" s="7">
        <v>1</v>
      </c>
      <c r="T466" s="7">
        <v>50</v>
      </c>
      <c r="U466" s="7">
        <v>0</v>
      </c>
      <c r="V466" s="7"/>
      <c r="W466" s="7"/>
      <c r="X466" s="7"/>
      <c r="Y466" s="7">
        <v>1</v>
      </c>
      <c r="Z466" s="7" t="s">
        <v>31</v>
      </c>
      <c r="AA466" s="7" t="s">
        <v>2192</v>
      </c>
      <c r="AB466" s="7" t="s">
        <v>2071</v>
      </c>
      <c r="AC466" s="7" t="e">
        <f>VLOOKUP(Q466,Sheet1!A:A,1,FALSE)</f>
        <v>#N/A</v>
      </c>
    </row>
    <row r="467" ht="14.25" hidden="1" spans="1:29">
      <c r="A467" s="7" t="s">
        <v>2216</v>
      </c>
      <c r="B467" s="7" t="s">
        <v>25</v>
      </c>
      <c r="C467" s="7" t="s">
        <v>2217</v>
      </c>
      <c r="D467" s="8" t="s">
        <v>2218</v>
      </c>
      <c r="E467" s="7">
        <v>1993.95</v>
      </c>
      <c r="F467" s="7">
        <v>1993.95</v>
      </c>
      <c r="G467" s="7"/>
      <c r="H467" s="7" t="s">
        <v>28</v>
      </c>
      <c r="I467" s="7">
        <v>1519</v>
      </c>
      <c r="J467" s="7">
        <v>1</v>
      </c>
      <c r="K467" s="7">
        <v>0</v>
      </c>
      <c r="L467" s="7">
        <v>0</v>
      </c>
      <c r="M467" s="7">
        <v>0</v>
      </c>
      <c r="N467" s="7">
        <v>0</v>
      </c>
      <c r="O467" s="7">
        <v>0.1</v>
      </c>
      <c r="P467" s="7">
        <v>0</v>
      </c>
      <c r="Q467" s="7" t="s">
        <v>2219</v>
      </c>
      <c r="R467" s="7" t="s">
        <v>2069</v>
      </c>
      <c r="S467" s="7">
        <v>1</v>
      </c>
      <c r="T467" s="7">
        <v>1899</v>
      </c>
      <c r="U467" s="7">
        <v>0</v>
      </c>
      <c r="V467" s="7"/>
      <c r="W467" s="7"/>
      <c r="X467" s="7"/>
      <c r="Y467" s="7">
        <v>1</v>
      </c>
      <c r="Z467" s="7" t="s">
        <v>31</v>
      </c>
      <c r="AA467" s="7" t="s">
        <v>2220</v>
      </c>
      <c r="AB467" s="7" t="s">
        <v>2071</v>
      </c>
      <c r="AC467" s="7" t="e">
        <f>VLOOKUP(Q467,Sheet1!A:A,1,FALSE)</f>
        <v>#N/A</v>
      </c>
    </row>
    <row r="468" ht="14.25" hidden="1" spans="1:29">
      <c r="A468" s="7" t="s">
        <v>2221</v>
      </c>
      <c r="B468" s="7" t="s">
        <v>25</v>
      </c>
      <c r="C468" s="7" t="s">
        <v>2222</v>
      </c>
      <c r="D468" s="8" t="s">
        <v>2223</v>
      </c>
      <c r="E468" s="7">
        <v>1993.95</v>
      </c>
      <c r="F468" s="7">
        <v>1993.95</v>
      </c>
      <c r="G468" s="7"/>
      <c r="H468" s="7" t="s">
        <v>28</v>
      </c>
      <c r="I468" s="7">
        <v>40</v>
      </c>
      <c r="J468" s="7">
        <v>1</v>
      </c>
      <c r="K468" s="7">
        <v>0</v>
      </c>
      <c r="L468" s="7">
        <v>0</v>
      </c>
      <c r="M468" s="7">
        <v>0</v>
      </c>
      <c r="N468" s="7">
        <v>0</v>
      </c>
      <c r="O468" s="7">
        <v>0.1</v>
      </c>
      <c r="P468" s="7">
        <v>0</v>
      </c>
      <c r="Q468" s="7" t="s">
        <v>2224</v>
      </c>
      <c r="R468" s="7" t="s">
        <v>2069</v>
      </c>
      <c r="S468" s="7">
        <v>1</v>
      </c>
      <c r="T468" s="7">
        <v>50</v>
      </c>
      <c r="U468" s="7">
        <v>0</v>
      </c>
      <c r="V468" s="7"/>
      <c r="W468" s="7"/>
      <c r="X468" s="7"/>
      <c r="Y468" s="7">
        <v>1</v>
      </c>
      <c r="Z468" s="7" t="s">
        <v>31</v>
      </c>
      <c r="AA468" s="7" t="s">
        <v>2187</v>
      </c>
      <c r="AB468" s="7" t="s">
        <v>2071</v>
      </c>
      <c r="AC468" s="7" t="e">
        <f>VLOOKUP(Q468,Sheet1!A:A,1,FALSE)</f>
        <v>#N/A</v>
      </c>
    </row>
    <row r="469" ht="14.25" hidden="1" spans="1:29">
      <c r="A469" s="7" t="s">
        <v>2225</v>
      </c>
      <c r="B469" s="7" t="s">
        <v>25</v>
      </c>
      <c r="C469" s="7" t="s">
        <v>2226</v>
      </c>
      <c r="D469" s="8" t="s">
        <v>2227</v>
      </c>
      <c r="E469" s="7">
        <v>1993.95</v>
      </c>
      <c r="F469" s="7">
        <v>1993.95</v>
      </c>
      <c r="G469" s="7"/>
      <c r="H469" s="7" t="s">
        <v>28</v>
      </c>
      <c r="I469" s="7">
        <v>40</v>
      </c>
      <c r="J469" s="7">
        <v>1</v>
      </c>
      <c r="K469" s="7">
        <v>0</v>
      </c>
      <c r="L469" s="7">
        <v>0</v>
      </c>
      <c r="M469" s="7">
        <v>0</v>
      </c>
      <c r="N469" s="7">
        <v>0</v>
      </c>
      <c r="O469" s="7">
        <v>0.1</v>
      </c>
      <c r="P469" s="7">
        <v>0</v>
      </c>
      <c r="Q469" s="7" t="s">
        <v>2228</v>
      </c>
      <c r="R469" s="7" t="s">
        <v>2069</v>
      </c>
      <c r="S469" s="7">
        <v>1</v>
      </c>
      <c r="T469" s="7">
        <v>50</v>
      </c>
      <c r="U469" s="7">
        <v>0</v>
      </c>
      <c r="V469" s="7"/>
      <c r="W469" s="7"/>
      <c r="X469" s="7"/>
      <c r="Y469" s="7">
        <v>1</v>
      </c>
      <c r="Z469" s="7" t="s">
        <v>31</v>
      </c>
      <c r="AA469" s="7" t="s">
        <v>2187</v>
      </c>
      <c r="AB469" s="7" t="s">
        <v>2071</v>
      </c>
      <c r="AC469" s="7" t="e">
        <f>VLOOKUP(Q469,Sheet1!A:A,1,FALSE)</f>
        <v>#N/A</v>
      </c>
    </row>
    <row r="470" ht="14.25" hidden="1" spans="1:29">
      <c r="A470" s="7" t="s">
        <v>2229</v>
      </c>
      <c r="B470" s="7" t="s">
        <v>25</v>
      </c>
      <c r="C470" s="7" t="s">
        <v>2230</v>
      </c>
      <c r="D470" s="8" t="s">
        <v>2231</v>
      </c>
      <c r="E470" s="7">
        <v>1993.95</v>
      </c>
      <c r="F470" s="7">
        <v>1993.95</v>
      </c>
      <c r="G470" s="7"/>
      <c r="H470" s="7" t="s">
        <v>28</v>
      </c>
      <c r="I470" s="7">
        <v>40</v>
      </c>
      <c r="J470" s="7">
        <v>1</v>
      </c>
      <c r="K470" s="7">
        <v>0</v>
      </c>
      <c r="L470" s="7">
        <v>0</v>
      </c>
      <c r="M470" s="7">
        <v>0</v>
      </c>
      <c r="N470" s="7">
        <v>0</v>
      </c>
      <c r="O470" s="7">
        <v>0.1</v>
      </c>
      <c r="P470" s="7">
        <v>0</v>
      </c>
      <c r="Q470" s="7" t="s">
        <v>2232</v>
      </c>
      <c r="R470" s="7" t="s">
        <v>2069</v>
      </c>
      <c r="S470" s="7">
        <v>1</v>
      </c>
      <c r="T470" s="7">
        <v>50</v>
      </c>
      <c r="U470" s="7">
        <v>0</v>
      </c>
      <c r="V470" s="7"/>
      <c r="W470" s="7"/>
      <c r="X470" s="7"/>
      <c r="Y470" s="7">
        <v>1</v>
      </c>
      <c r="Z470" s="7" t="s">
        <v>31</v>
      </c>
      <c r="AA470" s="7" t="s">
        <v>2187</v>
      </c>
      <c r="AB470" s="7" t="s">
        <v>2071</v>
      </c>
      <c r="AC470" s="7" t="e">
        <f>VLOOKUP(Q470,Sheet1!A:A,1,FALSE)</f>
        <v>#N/A</v>
      </c>
    </row>
    <row r="471" ht="14.25" hidden="1" spans="1:29">
      <c r="A471" s="7" t="s">
        <v>2233</v>
      </c>
      <c r="B471" s="7" t="s">
        <v>25</v>
      </c>
      <c r="C471" s="7" t="s">
        <v>2234</v>
      </c>
      <c r="D471" s="8" t="s">
        <v>2235</v>
      </c>
      <c r="E471" s="7">
        <v>1993.95</v>
      </c>
      <c r="F471" s="7">
        <v>1993.95</v>
      </c>
      <c r="G471" s="7"/>
      <c r="H471" s="7" t="s">
        <v>28</v>
      </c>
      <c r="I471" s="7">
        <v>40</v>
      </c>
      <c r="J471" s="7">
        <v>1</v>
      </c>
      <c r="K471" s="7">
        <v>0</v>
      </c>
      <c r="L471" s="7">
        <v>0</v>
      </c>
      <c r="M471" s="7">
        <v>0</v>
      </c>
      <c r="N471" s="7">
        <v>0</v>
      </c>
      <c r="O471" s="7">
        <v>0.1</v>
      </c>
      <c r="P471" s="7">
        <v>0</v>
      </c>
      <c r="Q471" s="7" t="s">
        <v>2236</v>
      </c>
      <c r="R471" s="7" t="s">
        <v>2069</v>
      </c>
      <c r="S471" s="7">
        <v>1</v>
      </c>
      <c r="T471" s="7">
        <v>50</v>
      </c>
      <c r="U471" s="7">
        <v>0</v>
      </c>
      <c r="V471" s="7"/>
      <c r="W471" s="7"/>
      <c r="X471" s="7"/>
      <c r="Y471" s="7">
        <v>1</v>
      </c>
      <c r="Z471" s="7" t="s">
        <v>31</v>
      </c>
      <c r="AA471" s="7" t="s">
        <v>2220</v>
      </c>
      <c r="AB471" s="7" t="s">
        <v>2071</v>
      </c>
      <c r="AC471" s="7" t="e">
        <f>VLOOKUP(Q471,Sheet1!A:A,1,FALSE)</f>
        <v>#N/A</v>
      </c>
    </row>
    <row r="472" ht="14.25" hidden="1" spans="1:29">
      <c r="A472" s="7" t="s">
        <v>2237</v>
      </c>
      <c r="B472" s="7" t="s">
        <v>25</v>
      </c>
      <c r="C472" s="7" t="s">
        <v>2238</v>
      </c>
      <c r="D472" s="8" t="s">
        <v>2239</v>
      </c>
      <c r="E472" s="7">
        <v>1993.95</v>
      </c>
      <c r="F472" s="7">
        <v>1993.95</v>
      </c>
      <c r="G472" s="7"/>
      <c r="H472" s="7" t="s">
        <v>28</v>
      </c>
      <c r="I472" s="7">
        <v>40</v>
      </c>
      <c r="J472" s="7">
        <v>1</v>
      </c>
      <c r="K472" s="7">
        <v>0</v>
      </c>
      <c r="L472" s="7">
        <v>0</v>
      </c>
      <c r="M472" s="7">
        <v>0</v>
      </c>
      <c r="N472" s="7">
        <v>0</v>
      </c>
      <c r="O472" s="7">
        <v>0.1</v>
      </c>
      <c r="P472" s="7">
        <v>0</v>
      </c>
      <c r="Q472" s="7" t="s">
        <v>2240</v>
      </c>
      <c r="R472" s="7" t="s">
        <v>2069</v>
      </c>
      <c r="S472" s="7">
        <v>1</v>
      </c>
      <c r="T472" s="7">
        <v>50</v>
      </c>
      <c r="U472" s="7">
        <v>0</v>
      </c>
      <c r="V472" s="7"/>
      <c r="W472" s="7"/>
      <c r="X472" s="7"/>
      <c r="Y472" s="7">
        <v>1</v>
      </c>
      <c r="Z472" s="7" t="s">
        <v>31</v>
      </c>
      <c r="AA472" s="7" t="s">
        <v>2187</v>
      </c>
      <c r="AB472" s="7" t="s">
        <v>2071</v>
      </c>
      <c r="AC472" s="7" t="e">
        <f>VLOOKUP(Q472,Sheet1!A:A,1,FALSE)</f>
        <v>#N/A</v>
      </c>
    </row>
    <row r="473" ht="14.25" hidden="1" spans="1:29">
      <c r="A473" s="7" t="s">
        <v>2241</v>
      </c>
      <c r="B473" s="7" t="s">
        <v>25</v>
      </c>
      <c r="C473" s="7" t="s">
        <v>2242</v>
      </c>
      <c r="D473" s="8" t="s">
        <v>2243</v>
      </c>
      <c r="E473" s="7">
        <v>1993.95</v>
      </c>
      <c r="F473" s="7">
        <v>1993.95</v>
      </c>
      <c r="G473" s="7"/>
      <c r="H473" s="7" t="s">
        <v>28</v>
      </c>
      <c r="I473" s="7">
        <v>40</v>
      </c>
      <c r="J473" s="7">
        <v>1</v>
      </c>
      <c r="K473" s="7">
        <v>0</v>
      </c>
      <c r="L473" s="7">
        <v>0</v>
      </c>
      <c r="M473" s="7">
        <v>0</v>
      </c>
      <c r="N473" s="7">
        <v>0</v>
      </c>
      <c r="O473" s="7">
        <v>0.1</v>
      </c>
      <c r="P473" s="7">
        <v>0</v>
      </c>
      <c r="Q473" s="7" t="s">
        <v>2244</v>
      </c>
      <c r="R473" s="7" t="s">
        <v>2069</v>
      </c>
      <c r="S473" s="7">
        <v>1</v>
      </c>
      <c r="T473" s="7">
        <v>50</v>
      </c>
      <c r="U473" s="7">
        <v>0</v>
      </c>
      <c r="V473" s="7"/>
      <c r="W473" s="7"/>
      <c r="X473" s="7"/>
      <c r="Y473" s="7">
        <v>1</v>
      </c>
      <c r="Z473" s="7" t="s">
        <v>31</v>
      </c>
      <c r="AA473" s="7" t="s">
        <v>2187</v>
      </c>
      <c r="AB473" s="7" t="s">
        <v>2071</v>
      </c>
      <c r="AC473" s="7" t="e">
        <f>VLOOKUP(Q473,Sheet1!A:A,1,FALSE)</f>
        <v>#N/A</v>
      </c>
    </row>
    <row r="474" ht="14.25" hidden="1" spans="1:29">
      <c r="A474" s="7" t="s">
        <v>2245</v>
      </c>
      <c r="B474" s="7" t="s">
        <v>25</v>
      </c>
      <c r="C474" s="7" t="s">
        <v>2246</v>
      </c>
      <c r="D474" s="8" t="s">
        <v>2247</v>
      </c>
      <c r="E474" s="7">
        <v>1993.95</v>
      </c>
      <c r="F474" s="7">
        <v>1993.95</v>
      </c>
      <c r="G474" s="7"/>
      <c r="H474" s="7" t="s">
        <v>28</v>
      </c>
      <c r="I474" s="7">
        <v>40</v>
      </c>
      <c r="J474" s="7">
        <v>1</v>
      </c>
      <c r="K474" s="7">
        <v>0</v>
      </c>
      <c r="L474" s="7">
        <v>0</v>
      </c>
      <c r="M474" s="7">
        <v>0</v>
      </c>
      <c r="N474" s="7">
        <v>0</v>
      </c>
      <c r="O474" s="7">
        <v>0.1</v>
      </c>
      <c r="P474" s="7">
        <v>0</v>
      </c>
      <c r="Q474" s="7" t="s">
        <v>2248</v>
      </c>
      <c r="R474" s="7" t="s">
        <v>2069</v>
      </c>
      <c r="S474" s="7">
        <v>1</v>
      </c>
      <c r="T474" s="7">
        <v>50</v>
      </c>
      <c r="U474" s="7">
        <v>0</v>
      </c>
      <c r="V474" s="7"/>
      <c r="W474" s="7"/>
      <c r="X474" s="7"/>
      <c r="Y474" s="7">
        <v>1</v>
      </c>
      <c r="Z474" s="7" t="s">
        <v>31</v>
      </c>
      <c r="AA474" s="7" t="s">
        <v>2192</v>
      </c>
      <c r="AB474" s="7" t="s">
        <v>2071</v>
      </c>
      <c r="AC474" s="7" t="e">
        <f>VLOOKUP(Q474,Sheet1!A:A,1,FALSE)</f>
        <v>#N/A</v>
      </c>
    </row>
    <row r="475" ht="14.25" hidden="1" spans="1:29">
      <c r="A475" s="7" t="s">
        <v>2249</v>
      </c>
      <c r="B475" s="7" t="s">
        <v>25</v>
      </c>
      <c r="C475" s="7" t="s">
        <v>2250</v>
      </c>
      <c r="D475" s="8" t="s">
        <v>2251</v>
      </c>
      <c r="E475" s="7">
        <v>1993.95</v>
      </c>
      <c r="F475" s="7">
        <v>1993.95</v>
      </c>
      <c r="G475" s="7"/>
      <c r="H475" s="7" t="s">
        <v>28</v>
      </c>
      <c r="I475" s="7">
        <v>40</v>
      </c>
      <c r="J475" s="7">
        <v>1</v>
      </c>
      <c r="K475" s="7">
        <v>0</v>
      </c>
      <c r="L475" s="7">
        <v>0</v>
      </c>
      <c r="M475" s="7">
        <v>0</v>
      </c>
      <c r="N475" s="7">
        <v>0</v>
      </c>
      <c r="O475" s="7">
        <v>0.1</v>
      </c>
      <c r="P475" s="7">
        <v>0</v>
      </c>
      <c r="Q475" s="7" t="s">
        <v>2252</v>
      </c>
      <c r="R475" s="7" t="s">
        <v>2069</v>
      </c>
      <c r="S475" s="7">
        <v>1</v>
      </c>
      <c r="T475" s="7">
        <v>50</v>
      </c>
      <c r="U475" s="7">
        <v>0</v>
      </c>
      <c r="V475" s="7"/>
      <c r="W475" s="7"/>
      <c r="X475" s="7"/>
      <c r="Y475" s="7">
        <v>1</v>
      </c>
      <c r="Z475" s="7" t="s">
        <v>31</v>
      </c>
      <c r="AA475" s="7" t="s">
        <v>2187</v>
      </c>
      <c r="AB475" s="7" t="s">
        <v>2071</v>
      </c>
      <c r="AC475" s="7" t="e">
        <f>VLOOKUP(Q475,Sheet1!A:A,1,FALSE)</f>
        <v>#N/A</v>
      </c>
    </row>
    <row r="476" ht="14.25" hidden="1" spans="1:29">
      <c r="A476" s="7" t="s">
        <v>2253</v>
      </c>
      <c r="B476" s="7" t="s">
        <v>25</v>
      </c>
      <c r="C476" s="7" t="s">
        <v>2254</v>
      </c>
      <c r="D476" s="8" t="s">
        <v>2255</v>
      </c>
      <c r="E476" s="7">
        <v>1993.95</v>
      </c>
      <c r="F476" s="7">
        <v>1993.95</v>
      </c>
      <c r="G476" s="7"/>
      <c r="H476" s="7" t="s">
        <v>28</v>
      </c>
      <c r="I476" s="7">
        <v>40</v>
      </c>
      <c r="J476" s="7">
        <v>1</v>
      </c>
      <c r="K476" s="7">
        <v>0</v>
      </c>
      <c r="L476" s="7">
        <v>0</v>
      </c>
      <c r="M476" s="7">
        <v>0</v>
      </c>
      <c r="N476" s="7">
        <v>0</v>
      </c>
      <c r="O476" s="7">
        <v>0.1</v>
      </c>
      <c r="P476" s="7">
        <v>0</v>
      </c>
      <c r="Q476" s="7" t="s">
        <v>2256</v>
      </c>
      <c r="R476" s="7" t="s">
        <v>2069</v>
      </c>
      <c r="S476" s="7">
        <v>1</v>
      </c>
      <c r="T476" s="7">
        <v>50</v>
      </c>
      <c r="U476" s="7">
        <v>0</v>
      </c>
      <c r="V476" s="7"/>
      <c r="W476" s="7"/>
      <c r="X476" s="7"/>
      <c r="Y476" s="7">
        <v>1</v>
      </c>
      <c r="Z476" s="7" t="s">
        <v>31</v>
      </c>
      <c r="AA476" s="7" t="s">
        <v>2187</v>
      </c>
      <c r="AB476" s="7" t="s">
        <v>2071</v>
      </c>
      <c r="AC476" s="7" t="e">
        <f>VLOOKUP(Q476,Sheet1!A:A,1,FALSE)</f>
        <v>#N/A</v>
      </c>
    </row>
    <row r="477" ht="14.25" hidden="1" spans="1:29">
      <c r="A477" s="7" t="s">
        <v>2257</v>
      </c>
      <c r="B477" s="7" t="s">
        <v>25</v>
      </c>
      <c r="C477" s="7" t="s">
        <v>2258</v>
      </c>
      <c r="D477" s="8" t="s">
        <v>2259</v>
      </c>
      <c r="E477" s="7">
        <v>1993.95</v>
      </c>
      <c r="F477" s="7">
        <v>1993.95</v>
      </c>
      <c r="G477" s="7"/>
      <c r="H477" s="7" t="s">
        <v>28</v>
      </c>
      <c r="I477" s="7">
        <v>40</v>
      </c>
      <c r="J477" s="7">
        <v>1</v>
      </c>
      <c r="K477" s="7">
        <v>0</v>
      </c>
      <c r="L477" s="7">
        <v>0</v>
      </c>
      <c r="M477" s="7">
        <v>0</v>
      </c>
      <c r="N477" s="7">
        <v>0</v>
      </c>
      <c r="O477" s="7">
        <v>0.1</v>
      </c>
      <c r="P477" s="7">
        <v>0</v>
      </c>
      <c r="Q477" s="7" t="s">
        <v>2260</v>
      </c>
      <c r="R477" s="7" t="s">
        <v>2069</v>
      </c>
      <c r="S477" s="7">
        <v>1</v>
      </c>
      <c r="T477" s="7">
        <v>50</v>
      </c>
      <c r="U477" s="7">
        <v>0</v>
      </c>
      <c r="V477" s="7"/>
      <c r="W477" s="7"/>
      <c r="X477" s="7"/>
      <c r="Y477" s="7">
        <v>1</v>
      </c>
      <c r="Z477" s="7" t="s">
        <v>31</v>
      </c>
      <c r="AA477" s="7" t="s">
        <v>2187</v>
      </c>
      <c r="AB477" s="7" t="s">
        <v>2071</v>
      </c>
      <c r="AC477" s="7" t="e">
        <f>VLOOKUP(Q477,Sheet1!A:A,1,FALSE)</f>
        <v>#N/A</v>
      </c>
    </row>
    <row r="478" ht="14.25" hidden="1" spans="1:29">
      <c r="A478" s="7" t="s">
        <v>2261</v>
      </c>
      <c r="B478" s="7" t="s">
        <v>25</v>
      </c>
      <c r="C478" s="7" t="s">
        <v>2262</v>
      </c>
      <c r="D478" s="8" t="s">
        <v>2263</v>
      </c>
      <c r="E478" s="7">
        <v>1783.95</v>
      </c>
      <c r="F478" s="7">
        <v>1783.95</v>
      </c>
      <c r="G478" s="7"/>
      <c r="H478" s="7" t="s">
        <v>28</v>
      </c>
      <c r="I478" s="7">
        <v>80</v>
      </c>
      <c r="J478" s="7">
        <v>1</v>
      </c>
      <c r="K478" s="7">
        <v>0</v>
      </c>
      <c r="L478" s="7">
        <v>0</v>
      </c>
      <c r="M478" s="7">
        <v>0</v>
      </c>
      <c r="N478" s="7">
        <v>0</v>
      </c>
      <c r="O478" s="7">
        <v>0.1</v>
      </c>
      <c r="P478" s="7">
        <v>0</v>
      </c>
      <c r="Q478" s="7" t="s">
        <v>2264</v>
      </c>
      <c r="R478" s="7" t="s">
        <v>2127</v>
      </c>
      <c r="S478" s="7">
        <v>1</v>
      </c>
      <c r="T478" s="7">
        <v>100</v>
      </c>
      <c r="U478" s="7">
        <v>0</v>
      </c>
      <c r="V478" s="7"/>
      <c r="W478" s="7"/>
      <c r="X478" s="7"/>
      <c r="Y478" s="7">
        <v>1</v>
      </c>
      <c r="Z478" s="7" t="s">
        <v>31</v>
      </c>
      <c r="AA478" s="7" t="s">
        <v>2192</v>
      </c>
      <c r="AB478" s="7" t="s">
        <v>2071</v>
      </c>
      <c r="AC478" s="7" t="e">
        <f>VLOOKUP(Q478,Sheet1!A:A,1,FALSE)</f>
        <v>#N/A</v>
      </c>
    </row>
    <row r="479" ht="14.25" hidden="1" spans="1:29">
      <c r="A479" s="7" t="s">
        <v>2265</v>
      </c>
      <c r="B479" s="7" t="s">
        <v>25</v>
      </c>
      <c r="C479" s="7" t="s">
        <v>2266</v>
      </c>
      <c r="D479" s="8" t="s">
        <v>2267</v>
      </c>
      <c r="E479" s="7">
        <v>1783.95</v>
      </c>
      <c r="F479" s="7">
        <v>1783.95</v>
      </c>
      <c r="G479" s="7"/>
      <c r="H479" s="7" t="s">
        <v>28</v>
      </c>
      <c r="I479" s="7">
        <v>40</v>
      </c>
      <c r="J479" s="7">
        <v>1</v>
      </c>
      <c r="K479" s="7">
        <v>0</v>
      </c>
      <c r="L479" s="7">
        <v>0</v>
      </c>
      <c r="M479" s="7">
        <v>0</v>
      </c>
      <c r="N479" s="7">
        <v>0</v>
      </c>
      <c r="O479" s="7">
        <v>0.1</v>
      </c>
      <c r="P479" s="7">
        <v>0</v>
      </c>
      <c r="Q479" s="7" t="s">
        <v>2268</v>
      </c>
      <c r="R479" s="7" t="s">
        <v>2127</v>
      </c>
      <c r="S479" s="7">
        <v>1</v>
      </c>
      <c r="T479" s="7">
        <v>50</v>
      </c>
      <c r="U479" s="7">
        <v>0</v>
      </c>
      <c r="V479" s="7"/>
      <c r="W479" s="7"/>
      <c r="X479" s="7"/>
      <c r="Y479" s="7">
        <v>1</v>
      </c>
      <c r="Z479" s="7" t="s">
        <v>31</v>
      </c>
      <c r="AA479" s="7" t="s">
        <v>2187</v>
      </c>
      <c r="AB479" s="7" t="s">
        <v>2071</v>
      </c>
      <c r="AC479" s="7" t="e">
        <f>VLOOKUP(Q479,Sheet1!A:A,1,FALSE)</f>
        <v>#N/A</v>
      </c>
    </row>
    <row r="480" ht="14.25" hidden="1" spans="1:29">
      <c r="A480" s="7" t="s">
        <v>2269</v>
      </c>
      <c r="B480" s="7" t="s">
        <v>25</v>
      </c>
      <c r="C480" s="7" t="s">
        <v>2270</v>
      </c>
      <c r="D480" s="8" t="s">
        <v>2271</v>
      </c>
      <c r="E480" s="7">
        <v>1993.95</v>
      </c>
      <c r="F480" s="7">
        <v>1993.95</v>
      </c>
      <c r="G480" s="7"/>
      <c r="H480" s="7" t="s">
        <v>28</v>
      </c>
      <c r="I480" s="7">
        <v>40</v>
      </c>
      <c r="J480" s="7">
        <v>1</v>
      </c>
      <c r="K480" s="7">
        <v>0</v>
      </c>
      <c r="L480" s="7">
        <v>0</v>
      </c>
      <c r="M480" s="7">
        <v>0</v>
      </c>
      <c r="N480" s="7">
        <v>0</v>
      </c>
      <c r="O480" s="7">
        <v>0.1</v>
      </c>
      <c r="P480" s="7">
        <v>0</v>
      </c>
      <c r="Q480" s="7" t="s">
        <v>2272</v>
      </c>
      <c r="R480" s="7" t="s">
        <v>2069</v>
      </c>
      <c r="S480" s="7">
        <v>1</v>
      </c>
      <c r="T480" s="7">
        <v>50</v>
      </c>
      <c r="U480" s="7">
        <v>0</v>
      </c>
      <c r="V480" s="7"/>
      <c r="W480" s="7"/>
      <c r="X480" s="7"/>
      <c r="Y480" s="7">
        <v>1</v>
      </c>
      <c r="Z480" s="7" t="s">
        <v>31</v>
      </c>
      <c r="AA480" s="7" t="s">
        <v>2187</v>
      </c>
      <c r="AB480" s="7" t="s">
        <v>2071</v>
      </c>
      <c r="AC480" s="7" t="e">
        <f>VLOOKUP(Q480,Sheet1!A:A,1,FALSE)</f>
        <v>#N/A</v>
      </c>
    </row>
    <row r="481" ht="14.25" hidden="1" spans="1:29">
      <c r="A481" s="7" t="s">
        <v>2273</v>
      </c>
      <c r="B481" s="7" t="s">
        <v>25</v>
      </c>
      <c r="C481" s="7" t="s">
        <v>2274</v>
      </c>
      <c r="D481" s="8" t="s">
        <v>2275</v>
      </c>
      <c r="E481" s="7">
        <v>1993.95</v>
      </c>
      <c r="F481" s="7">
        <v>1993.95</v>
      </c>
      <c r="G481" s="7"/>
      <c r="H481" s="7" t="s">
        <v>28</v>
      </c>
      <c r="I481" s="7">
        <v>40</v>
      </c>
      <c r="J481" s="7">
        <v>1</v>
      </c>
      <c r="K481" s="7">
        <v>0</v>
      </c>
      <c r="L481" s="7">
        <v>0</v>
      </c>
      <c r="M481" s="7">
        <v>0</v>
      </c>
      <c r="N481" s="7">
        <v>0</v>
      </c>
      <c r="O481" s="7">
        <v>0.1</v>
      </c>
      <c r="P481" s="7">
        <v>0</v>
      </c>
      <c r="Q481" s="7" t="s">
        <v>2276</v>
      </c>
      <c r="R481" s="7" t="s">
        <v>2069</v>
      </c>
      <c r="S481" s="7">
        <v>1</v>
      </c>
      <c r="T481" s="7">
        <v>50</v>
      </c>
      <c r="U481" s="7">
        <v>0</v>
      </c>
      <c r="V481" s="7"/>
      <c r="W481" s="7"/>
      <c r="X481" s="7"/>
      <c r="Y481" s="7">
        <v>1</v>
      </c>
      <c r="Z481" s="7" t="s">
        <v>31</v>
      </c>
      <c r="AA481" s="7" t="s">
        <v>2187</v>
      </c>
      <c r="AB481" s="7" t="s">
        <v>2071</v>
      </c>
      <c r="AC481" s="7" t="e">
        <f>VLOOKUP(Q481,Sheet1!A:A,1,FALSE)</f>
        <v>#N/A</v>
      </c>
    </row>
    <row r="482" ht="14.25" hidden="1" spans="1:29">
      <c r="A482" s="7" t="s">
        <v>2277</v>
      </c>
      <c r="B482" s="7" t="s">
        <v>25</v>
      </c>
      <c r="C482" s="7" t="s">
        <v>2278</v>
      </c>
      <c r="D482" s="8" t="s">
        <v>2279</v>
      </c>
      <c r="E482" s="7">
        <v>1993.95</v>
      </c>
      <c r="F482" s="7">
        <v>1993.95</v>
      </c>
      <c r="G482" s="7"/>
      <c r="H482" s="7" t="s">
        <v>28</v>
      </c>
      <c r="I482" s="7">
        <v>40</v>
      </c>
      <c r="J482" s="7">
        <v>1</v>
      </c>
      <c r="K482" s="7">
        <v>0</v>
      </c>
      <c r="L482" s="7">
        <v>0</v>
      </c>
      <c r="M482" s="7">
        <v>0</v>
      </c>
      <c r="N482" s="7">
        <v>0</v>
      </c>
      <c r="O482" s="7">
        <v>0.1</v>
      </c>
      <c r="P482" s="7">
        <v>0</v>
      </c>
      <c r="Q482" s="7" t="s">
        <v>2280</v>
      </c>
      <c r="R482" s="7" t="s">
        <v>2069</v>
      </c>
      <c r="S482" s="7">
        <v>1</v>
      </c>
      <c r="T482" s="7">
        <v>50</v>
      </c>
      <c r="U482" s="7">
        <v>0</v>
      </c>
      <c r="V482" s="7"/>
      <c r="W482" s="7"/>
      <c r="X482" s="7"/>
      <c r="Y482" s="7">
        <v>1</v>
      </c>
      <c r="Z482" s="7" t="s">
        <v>31</v>
      </c>
      <c r="AA482" s="7" t="s">
        <v>2187</v>
      </c>
      <c r="AB482" s="7" t="s">
        <v>2071</v>
      </c>
      <c r="AC482" s="7" t="e">
        <f>VLOOKUP(Q482,Sheet1!A:A,1,FALSE)</f>
        <v>#N/A</v>
      </c>
    </row>
    <row r="483" ht="14.25" hidden="1" spans="1:29">
      <c r="A483" s="7" t="s">
        <v>2281</v>
      </c>
      <c r="B483" s="7" t="s">
        <v>25</v>
      </c>
      <c r="C483" s="7" t="s">
        <v>2282</v>
      </c>
      <c r="D483" s="8" t="s">
        <v>2283</v>
      </c>
      <c r="E483" s="7">
        <v>1783.95</v>
      </c>
      <c r="F483" s="7">
        <v>1783.95</v>
      </c>
      <c r="G483" s="7"/>
      <c r="H483" s="7" t="s">
        <v>28</v>
      </c>
      <c r="I483" s="7">
        <v>40</v>
      </c>
      <c r="J483" s="7">
        <v>1</v>
      </c>
      <c r="K483" s="7">
        <v>0</v>
      </c>
      <c r="L483" s="7">
        <v>0</v>
      </c>
      <c r="M483" s="7">
        <v>0</v>
      </c>
      <c r="N483" s="7">
        <v>0</v>
      </c>
      <c r="O483" s="7">
        <v>0.1</v>
      </c>
      <c r="P483" s="7">
        <v>0</v>
      </c>
      <c r="Q483" s="7" t="s">
        <v>2284</v>
      </c>
      <c r="R483" s="7" t="s">
        <v>2127</v>
      </c>
      <c r="S483" s="7">
        <v>1</v>
      </c>
      <c r="T483" s="7">
        <v>50</v>
      </c>
      <c r="U483" s="7">
        <v>0</v>
      </c>
      <c r="V483" s="7"/>
      <c r="W483" s="7"/>
      <c r="X483" s="7"/>
      <c r="Y483" s="7">
        <v>1</v>
      </c>
      <c r="Z483" s="7" t="s">
        <v>31</v>
      </c>
      <c r="AA483" s="7" t="s">
        <v>2192</v>
      </c>
      <c r="AB483" s="7" t="s">
        <v>2071</v>
      </c>
      <c r="AC483" s="7" t="e">
        <f>VLOOKUP(Q483,Sheet1!A:A,1,FALSE)</f>
        <v>#N/A</v>
      </c>
    </row>
    <row r="484" ht="14.25" hidden="1" spans="1:29">
      <c r="A484" s="7" t="s">
        <v>2285</v>
      </c>
      <c r="B484" s="7" t="s">
        <v>25</v>
      </c>
      <c r="C484" s="7" t="s">
        <v>2286</v>
      </c>
      <c r="D484" s="8" t="s">
        <v>2287</v>
      </c>
      <c r="E484" s="7">
        <v>1993.95</v>
      </c>
      <c r="F484" s="7">
        <v>1993.95</v>
      </c>
      <c r="G484" s="7"/>
      <c r="H484" s="7" t="s">
        <v>28</v>
      </c>
      <c r="I484" s="7">
        <v>40</v>
      </c>
      <c r="J484" s="7">
        <v>1</v>
      </c>
      <c r="K484" s="7">
        <v>0</v>
      </c>
      <c r="L484" s="7">
        <v>0</v>
      </c>
      <c r="M484" s="7">
        <v>0</v>
      </c>
      <c r="N484" s="7">
        <v>0</v>
      </c>
      <c r="O484" s="7">
        <v>0.1</v>
      </c>
      <c r="P484" s="7">
        <v>0</v>
      </c>
      <c r="Q484" s="7" t="s">
        <v>2288</v>
      </c>
      <c r="R484" s="7" t="s">
        <v>2069</v>
      </c>
      <c r="S484" s="7">
        <v>1</v>
      </c>
      <c r="T484" s="7">
        <v>50</v>
      </c>
      <c r="U484" s="7">
        <v>0</v>
      </c>
      <c r="V484" s="7"/>
      <c r="W484" s="7"/>
      <c r="X484" s="7"/>
      <c r="Y484" s="7">
        <v>1</v>
      </c>
      <c r="Z484" s="7" t="s">
        <v>31</v>
      </c>
      <c r="AA484" s="7" t="s">
        <v>2192</v>
      </c>
      <c r="AB484" s="7" t="s">
        <v>2071</v>
      </c>
      <c r="AC484" s="7" t="e">
        <f>VLOOKUP(Q484,Sheet1!A:A,1,FALSE)</f>
        <v>#N/A</v>
      </c>
    </row>
    <row r="485" ht="14.25" hidden="1" spans="1:29">
      <c r="A485" s="7" t="s">
        <v>2289</v>
      </c>
      <c r="B485" s="7" t="s">
        <v>25</v>
      </c>
      <c r="C485" s="7" t="s">
        <v>2290</v>
      </c>
      <c r="D485" s="8" t="s">
        <v>2291</v>
      </c>
      <c r="E485" s="7">
        <v>1783.95</v>
      </c>
      <c r="F485" s="7">
        <v>1783.95</v>
      </c>
      <c r="G485" s="7"/>
      <c r="H485" s="7" t="s">
        <v>28</v>
      </c>
      <c r="I485" s="7">
        <v>80</v>
      </c>
      <c r="J485" s="7">
        <v>1</v>
      </c>
      <c r="K485" s="7">
        <v>0</v>
      </c>
      <c r="L485" s="7">
        <v>0</v>
      </c>
      <c r="M485" s="7">
        <v>0</v>
      </c>
      <c r="N485" s="7">
        <v>0</v>
      </c>
      <c r="O485" s="7">
        <v>0.1</v>
      </c>
      <c r="P485" s="7">
        <v>0</v>
      </c>
      <c r="Q485" s="7" t="s">
        <v>2292</v>
      </c>
      <c r="R485" s="7" t="s">
        <v>2127</v>
      </c>
      <c r="S485" s="7">
        <v>1</v>
      </c>
      <c r="T485" s="7">
        <v>100</v>
      </c>
      <c r="U485" s="7">
        <v>0</v>
      </c>
      <c r="V485" s="7"/>
      <c r="W485" s="7"/>
      <c r="X485" s="7"/>
      <c r="Y485" s="7">
        <v>1</v>
      </c>
      <c r="Z485" s="7" t="s">
        <v>31</v>
      </c>
      <c r="AA485" s="7" t="s">
        <v>2220</v>
      </c>
      <c r="AB485" s="7" t="s">
        <v>2071</v>
      </c>
      <c r="AC485" s="7" t="e">
        <f>VLOOKUP(Q485,Sheet1!A:A,1,FALSE)</f>
        <v>#N/A</v>
      </c>
    </row>
    <row r="486" ht="14.25" hidden="1" spans="1:29">
      <c r="A486" s="7" t="s">
        <v>2293</v>
      </c>
      <c r="B486" s="7" t="s">
        <v>25</v>
      </c>
      <c r="C486" s="7" t="s">
        <v>2294</v>
      </c>
      <c r="D486" s="8" t="s">
        <v>2291</v>
      </c>
      <c r="E486" s="7">
        <v>1783.95</v>
      </c>
      <c r="F486" s="7">
        <v>1783.95</v>
      </c>
      <c r="G486" s="7"/>
      <c r="H486" s="7" t="s">
        <v>28</v>
      </c>
      <c r="I486" s="7">
        <v>40</v>
      </c>
      <c r="J486" s="7">
        <v>1</v>
      </c>
      <c r="K486" s="7">
        <v>0</v>
      </c>
      <c r="L486" s="7">
        <v>0</v>
      </c>
      <c r="M486" s="7">
        <v>0</v>
      </c>
      <c r="N486" s="7">
        <v>0</v>
      </c>
      <c r="O486" s="7">
        <v>0.1</v>
      </c>
      <c r="P486" s="7">
        <v>0</v>
      </c>
      <c r="Q486" s="7" t="s">
        <v>2295</v>
      </c>
      <c r="R486" s="7" t="s">
        <v>2127</v>
      </c>
      <c r="S486" s="7">
        <v>1</v>
      </c>
      <c r="T486" s="7">
        <v>50</v>
      </c>
      <c r="U486" s="7">
        <v>0</v>
      </c>
      <c r="V486" s="7"/>
      <c r="W486" s="7"/>
      <c r="X486" s="7"/>
      <c r="Y486" s="7">
        <v>1</v>
      </c>
      <c r="Z486" s="7" t="s">
        <v>31</v>
      </c>
      <c r="AA486" s="7" t="s">
        <v>2187</v>
      </c>
      <c r="AB486" s="7" t="s">
        <v>2071</v>
      </c>
      <c r="AC486" s="7" t="e">
        <f>VLOOKUP(Q486,Sheet1!A:A,1,FALSE)</f>
        <v>#N/A</v>
      </c>
    </row>
    <row r="487" ht="14.25" hidden="1" spans="1:29">
      <c r="A487" s="7" t="s">
        <v>2296</v>
      </c>
      <c r="B487" s="7" t="s">
        <v>25</v>
      </c>
      <c r="C487" s="7" t="s">
        <v>2297</v>
      </c>
      <c r="D487" s="8" t="s">
        <v>2298</v>
      </c>
      <c r="E487" s="7">
        <v>838.95</v>
      </c>
      <c r="F487" s="7">
        <v>838.95</v>
      </c>
      <c r="G487" s="7"/>
      <c r="H487" s="7" t="s">
        <v>28</v>
      </c>
      <c r="I487" s="7">
        <v>40</v>
      </c>
      <c r="J487" s="7">
        <v>1</v>
      </c>
      <c r="K487" s="7">
        <v>0</v>
      </c>
      <c r="L487" s="7">
        <v>0</v>
      </c>
      <c r="M487" s="7">
        <v>0</v>
      </c>
      <c r="N487" s="7">
        <v>0</v>
      </c>
      <c r="O487" s="7">
        <v>0.1</v>
      </c>
      <c r="P487" s="7">
        <v>0</v>
      </c>
      <c r="Q487" s="7" t="s">
        <v>2299</v>
      </c>
      <c r="R487" s="7" t="s">
        <v>2144</v>
      </c>
      <c r="S487" s="7">
        <v>1</v>
      </c>
      <c r="T487" s="7">
        <v>50</v>
      </c>
      <c r="U487" s="7">
        <v>0</v>
      </c>
      <c r="V487" s="7"/>
      <c r="W487" s="7"/>
      <c r="X487" s="7"/>
      <c r="Y487" s="7">
        <v>1</v>
      </c>
      <c r="Z487" s="7" t="s">
        <v>31</v>
      </c>
      <c r="AA487" s="7" t="s">
        <v>2192</v>
      </c>
      <c r="AB487" s="7" t="s">
        <v>2071</v>
      </c>
      <c r="AC487" s="7" t="e">
        <f>VLOOKUP(Q487,Sheet1!A:A,1,FALSE)</f>
        <v>#N/A</v>
      </c>
    </row>
    <row r="488" ht="14.25" hidden="1" spans="1:29">
      <c r="A488" s="7" t="s">
        <v>2300</v>
      </c>
      <c r="B488" s="7" t="s">
        <v>25</v>
      </c>
      <c r="C488" s="7" t="s">
        <v>2301</v>
      </c>
      <c r="D488" s="8" t="s">
        <v>2302</v>
      </c>
      <c r="E488" s="7">
        <v>838.95</v>
      </c>
      <c r="F488" s="7">
        <v>838.95</v>
      </c>
      <c r="G488" s="7"/>
      <c r="H488" s="7" t="s">
        <v>28</v>
      </c>
      <c r="I488" s="7">
        <v>40</v>
      </c>
      <c r="J488" s="7">
        <v>1</v>
      </c>
      <c r="K488" s="7">
        <v>0</v>
      </c>
      <c r="L488" s="7">
        <v>0</v>
      </c>
      <c r="M488" s="7">
        <v>0</v>
      </c>
      <c r="N488" s="7">
        <v>0</v>
      </c>
      <c r="O488" s="7">
        <v>0.1</v>
      </c>
      <c r="P488" s="7">
        <v>0</v>
      </c>
      <c r="Q488" s="7" t="s">
        <v>2303</v>
      </c>
      <c r="R488" s="7" t="s">
        <v>2144</v>
      </c>
      <c r="S488" s="7">
        <v>1</v>
      </c>
      <c r="T488" s="7">
        <v>50</v>
      </c>
      <c r="U488" s="7">
        <v>0</v>
      </c>
      <c r="V488" s="7"/>
      <c r="W488" s="7"/>
      <c r="X488" s="7"/>
      <c r="Y488" s="7">
        <v>1</v>
      </c>
      <c r="Z488" s="7" t="s">
        <v>31</v>
      </c>
      <c r="AA488" s="7" t="s">
        <v>2192</v>
      </c>
      <c r="AB488" s="7" t="s">
        <v>2071</v>
      </c>
      <c r="AC488" s="7" t="e">
        <f>VLOOKUP(Q488,Sheet1!A:A,1,FALSE)</f>
        <v>#N/A</v>
      </c>
    </row>
    <row r="489" ht="14.25" hidden="1" spans="1:29">
      <c r="A489" s="7" t="s">
        <v>2304</v>
      </c>
      <c r="B489" s="7" t="s">
        <v>25</v>
      </c>
      <c r="C489" s="7" t="s">
        <v>2305</v>
      </c>
      <c r="D489" s="8" t="s">
        <v>2306</v>
      </c>
      <c r="E489" s="7">
        <v>838.95</v>
      </c>
      <c r="F489" s="7">
        <v>838.95</v>
      </c>
      <c r="G489" s="7"/>
      <c r="H489" s="7" t="s">
        <v>28</v>
      </c>
      <c r="I489" s="7">
        <v>40</v>
      </c>
      <c r="J489" s="7">
        <v>1</v>
      </c>
      <c r="K489" s="7">
        <v>0</v>
      </c>
      <c r="L489" s="7">
        <v>0</v>
      </c>
      <c r="M489" s="7">
        <v>0</v>
      </c>
      <c r="N489" s="7">
        <v>0</v>
      </c>
      <c r="O489" s="7">
        <v>0.1</v>
      </c>
      <c r="P489" s="7">
        <v>0</v>
      </c>
      <c r="Q489" s="7" t="s">
        <v>2307</v>
      </c>
      <c r="R489" s="7" t="s">
        <v>2144</v>
      </c>
      <c r="S489" s="7">
        <v>1</v>
      </c>
      <c r="T489" s="7">
        <v>50</v>
      </c>
      <c r="U489" s="7">
        <v>0</v>
      </c>
      <c r="V489" s="7"/>
      <c r="W489" s="7"/>
      <c r="X489" s="7"/>
      <c r="Y489" s="7">
        <v>1</v>
      </c>
      <c r="Z489" s="7" t="s">
        <v>31</v>
      </c>
      <c r="AA489" s="7" t="s">
        <v>2192</v>
      </c>
      <c r="AB489" s="7" t="s">
        <v>2071</v>
      </c>
      <c r="AC489" s="7" t="e">
        <f>VLOOKUP(Q489,Sheet1!A:A,1,FALSE)</f>
        <v>#N/A</v>
      </c>
    </row>
    <row r="490" ht="14.25" hidden="1" spans="1:29">
      <c r="A490" s="7" t="s">
        <v>2308</v>
      </c>
      <c r="B490" s="7" t="s">
        <v>25</v>
      </c>
      <c r="C490" s="7" t="s">
        <v>2309</v>
      </c>
      <c r="D490" s="8" t="s">
        <v>2310</v>
      </c>
      <c r="E490" s="7">
        <v>838.95</v>
      </c>
      <c r="F490" s="7">
        <v>838.95</v>
      </c>
      <c r="G490" s="7"/>
      <c r="H490" s="7" t="s">
        <v>28</v>
      </c>
      <c r="I490" s="7">
        <v>40</v>
      </c>
      <c r="J490" s="7">
        <v>1</v>
      </c>
      <c r="K490" s="7">
        <v>0</v>
      </c>
      <c r="L490" s="7">
        <v>0</v>
      </c>
      <c r="M490" s="7">
        <v>0</v>
      </c>
      <c r="N490" s="7">
        <v>0</v>
      </c>
      <c r="O490" s="7">
        <v>0.1</v>
      </c>
      <c r="P490" s="7">
        <v>0</v>
      </c>
      <c r="Q490" s="7" t="s">
        <v>2311</v>
      </c>
      <c r="R490" s="7" t="s">
        <v>2144</v>
      </c>
      <c r="S490" s="7">
        <v>1</v>
      </c>
      <c r="T490" s="7">
        <v>50</v>
      </c>
      <c r="U490" s="7">
        <v>0</v>
      </c>
      <c r="V490" s="7"/>
      <c r="W490" s="7"/>
      <c r="X490" s="7"/>
      <c r="Y490" s="7">
        <v>1</v>
      </c>
      <c r="Z490" s="7" t="s">
        <v>31</v>
      </c>
      <c r="AA490" s="7" t="s">
        <v>2192</v>
      </c>
      <c r="AB490" s="7" t="s">
        <v>2071</v>
      </c>
      <c r="AC490" s="7" t="e">
        <f>VLOOKUP(Q490,Sheet1!A:A,1,FALSE)</f>
        <v>#N/A</v>
      </c>
    </row>
    <row r="491" ht="14.25" hidden="1" spans="1:29">
      <c r="A491" s="7" t="s">
        <v>2312</v>
      </c>
      <c r="B491" s="7" t="s">
        <v>25</v>
      </c>
      <c r="C491" s="7" t="s">
        <v>2313</v>
      </c>
      <c r="D491" s="8" t="s">
        <v>2314</v>
      </c>
      <c r="E491" s="7">
        <v>157.5</v>
      </c>
      <c r="F491" s="7">
        <v>157.5</v>
      </c>
      <c r="G491" s="7"/>
      <c r="H491" s="7" t="s">
        <v>28</v>
      </c>
      <c r="I491" s="7">
        <v>80</v>
      </c>
      <c r="J491" s="7">
        <v>5</v>
      </c>
      <c r="K491" s="7">
        <v>0</v>
      </c>
      <c r="L491" s="7">
        <v>0</v>
      </c>
      <c r="M491" s="7">
        <v>0</v>
      </c>
      <c r="N491" s="7">
        <v>0</v>
      </c>
      <c r="O491" s="7">
        <v>0.1</v>
      </c>
      <c r="P491" s="7">
        <v>0</v>
      </c>
      <c r="Q491" s="7" t="s">
        <v>2315</v>
      </c>
      <c r="R491" s="7" t="s">
        <v>1534</v>
      </c>
      <c r="S491" s="7">
        <v>5</v>
      </c>
      <c r="T491" s="7">
        <v>100</v>
      </c>
      <c r="U491" s="7">
        <v>10</v>
      </c>
      <c r="V491" s="7"/>
      <c r="W491" s="7"/>
      <c r="X491" s="7"/>
      <c r="Y491" s="7">
        <v>1</v>
      </c>
      <c r="Z491" s="7" t="s">
        <v>31</v>
      </c>
      <c r="AA491" s="7" t="s">
        <v>2316</v>
      </c>
      <c r="AB491" s="7" t="s">
        <v>2317</v>
      </c>
      <c r="AC491" s="7" t="str">
        <f>VLOOKUP(Q491,Sheet1!A:A,1,FALSE)</f>
        <v>1601268856048</v>
      </c>
    </row>
    <row r="492" ht="14.25" hidden="1" spans="1:29">
      <c r="A492" s="7" t="s">
        <v>2318</v>
      </c>
      <c r="B492" s="7" t="s">
        <v>25</v>
      </c>
      <c r="C492" s="7" t="s">
        <v>2319</v>
      </c>
      <c r="D492" s="8" t="s">
        <v>2320</v>
      </c>
      <c r="E492" s="7">
        <v>283.5</v>
      </c>
      <c r="F492" s="7">
        <v>283.5</v>
      </c>
      <c r="G492" s="7"/>
      <c r="H492" s="7" t="s">
        <v>28</v>
      </c>
      <c r="I492" s="7">
        <v>32</v>
      </c>
      <c r="J492" s="7">
        <v>1</v>
      </c>
      <c r="K492" s="7">
        <v>0</v>
      </c>
      <c r="L492" s="7">
        <v>0</v>
      </c>
      <c r="M492" s="7">
        <v>0</v>
      </c>
      <c r="N492" s="7">
        <v>0</v>
      </c>
      <c r="O492" s="7">
        <v>0.1</v>
      </c>
      <c r="P492" s="7">
        <v>0</v>
      </c>
      <c r="Q492" s="7" t="s">
        <v>2321</v>
      </c>
      <c r="R492" s="7" t="s">
        <v>2322</v>
      </c>
      <c r="S492" s="7">
        <v>1</v>
      </c>
      <c r="T492" s="7">
        <v>40</v>
      </c>
      <c r="U492" s="7">
        <v>10</v>
      </c>
      <c r="V492" s="7"/>
      <c r="W492" s="7"/>
      <c r="X492" s="7"/>
      <c r="Y492" s="7">
        <v>1</v>
      </c>
      <c r="Z492" s="7" t="s">
        <v>31</v>
      </c>
      <c r="AA492" s="7" t="s">
        <v>2316</v>
      </c>
      <c r="AB492" s="7" t="s">
        <v>2317</v>
      </c>
      <c r="AC492" s="7" t="str">
        <f>VLOOKUP(Q492,Sheet1!A:A,1,FALSE)</f>
        <v>1601268845015</v>
      </c>
    </row>
    <row r="493" ht="14.25" hidden="1" spans="1:29">
      <c r="A493" s="7" t="s">
        <v>2323</v>
      </c>
      <c r="B493" s="7" t="s">
        <v>25</v>
      </c>
      <c r="C493" s="7" t="s">
        <v>2324</v>
      </c>
      <c r="D493" s="8" t="s">
        <v>2325</v>
      </c>
      <c r="E493" s="7">
        <v>189</v>
      </c>
      <c r="F493" s="7">
        <v>189</v>
      </c>
      <c r="G493" s="7"/>
      <c r="H493" s="7" t="s">
        <v>28</v>
      </c>
      <c r="I493" s="7">
        <v>160</v>
      </c>
      <c r="J493" s="7">
        <v>5</v>
      </c>
      <c r="K493" s="7">
        <v>0</v>
      </c>
      <c r="L493" s="7">
        <v>0</v>
      </c>
      <c r="M493" s="7">
        <v>0</v>
      </c>
      <c r="N493" s="7">
        <v>0</v>
      </c>
      <c r="O493" s="7">
        <v>0.1</v>
      </c>
      <c r="P493" s="7">
        <v>0</v>
      </c>
      <c r="Q493" s="7" t="s">
        <v>2326</v>
      </c>
      <c r="R493" s="7" t="s">
        <v>1986</v>
      </c>
      <c r="S493" s="7">
        <v>5</v>
      </c>
      <c r="T493" s="7">
        <v>200</v>
      </c>
      <c r="U493" s="7">
        <v>10</v>
      </c>
      <c r="V493" s="7"/>
      <c r="W493" s="7"/>
      <c r="X493" s="7"/>
      <c r="Y493" s="7">
        <v>1</v>
      </c>
      <c r="Z493" s="7" t="s">
        <v>31</v>
      </c>
      <c r="AA493" s="7" t="s">
        <v>2316</v>
      </c>
      <c r="AB493" s="7" t="s">
        <v>2317</v>
      </c>
      <c r="AC493" s="7" t="str">
        <f>VLOOKUP(Q493,Sheet1!A:A,1,FALSE)</f>
        <v>1601268424416</v>
      </c>
    </row>
    <row r="494" ht="14.25" hidden="1" spans="1:29">
      <c r="A494" s="7" t="s">
        <v>2327</v>
      </c>
      <c r="B494" s="7" t="s">
        <v>25</v>
      </c>
      <c r="C494" s="7" t="s">
        <v>2328</v>
      </c>
      <c r="D494" s="8" t="s">
        <v>2329</v>
      </c>
      <c r="E494" s="7">
        <v>283.5</v>
      </c>
      <c r="F494" s="7">
        <v>283.5</v>
      </c>
      <c r="G494" s="7"/>
      <c r="H494" s="7" t="s">
        <v>28</v>
      </c>
      <c r="I494" s="7">
        <v>8</v>
      </c>
      <c r="J494" s="7">
        <v>2</v>
      </c>
      <c r="K494" s="7">
        <v>0</v>
      </c>
      <c r="L494" s="7">
        <v>0</v>
      </c>
      <c r="M494" s="7">
        <v>0</v>
      </c>
      <c r="N494" s="7">
        <v>0</v>
      </c>
      <c r="O494" s="7">
        <v>0.1</v>
      </c>
      <c r="P494" s="7">
        <v>0</v>
      </c>
      <c r="Q494" s="7" t="s">
        <v>2330</v>
      </c>
      <c r="R494" s="7" t="s">
        <v>2322</v>
      </c>
      <c r="S494" s="7">
        <v>2</v>
      </c>
      <c r="T494" s="7">
        <v>10</v>
      </c>
      <c r="U494" s="7">
        <v>10</v>
      </c>
      <c r="V494" s="7"/>
      <c r="W494" s="7"/>
      <c r="X494" s="7"/>
      <c r="Y494" s="7">
        <v>1</v>
      </c>
      <c r="Z494" s="7" t="s">
        <v>31</v>
      </c>
      <c r="AA494" s="7" t="s">
        <v>2316</v>
      </c>
      <c r="AB494" s="7" t="s">
        <v>2317</v>
      </c>
      <c r="AC494" s="7" t="str">
        <f>VLOOKUP(Q494,Sheet1!A:A,1,FALSE)</f>
        <v>1601268324515</v>
      </c>
    </row>
    <row r="495" ht="14.25" hidden="1" spans="1:29">
      <c r="A495" s="7" t="s">
        <v>2331</v>
      </c>
      <c r="B495" s="7" t="s">
        <v>25</v>
      </c>
      <c r="C495" s="7" t="s">
        <v>2332</v>
      </c>
      <c r="D495" s="8" t="s">
        <v>2333</v>
      </c>
      <c r="E495" s="7">
        <v>210</v>
      </c>
      <c r="F495" s="7">
        <v>210</v>
      </c>
      <c r="G495" s="7"/>
      <c r="H495" s="7" t="s">
        <v>28</v>
      </c>
      <c r="I495" s="7">
        <v>64</v>
      </c>
      <c r="J495" s="7">
        <v>2</v>
      </c>
      <c r="K495" s="7">
        <v>0</v>
      </c>
      <c r="L495" s="7">
        <v>0</v>
      </c>
      <c r="M495" s="7">
        <v>0</v>
      </c>
      <c r="N495" s="7">
        <v>0</v>
      </c>
      <c r="O495" s="7">
        <v>0.1</v>
      </c>
      <c r="P495" s="7">
        <v>0</v>
      </c>
      <c r="Q495" s="7" t="s">
        <v>2334</v>
      </c>
      <c r="R495" s="7" t="s">
        <v>1976</v>
      </c>
      <c r="S495" s="7">
        <v>2</v>
      </c>
      <c r="T495" s="7">
        <v>80</v>
      </c>
      <c r="U495" s="7">
        <v>10</v>
      </c>
      <c r="V495" s="7"/>
      <c r="W495" s="7"/>
      <c r="X495" s="7"/>
      <c r="Y495" s="7">
        <v>1</v>
      </c>
      <c r="Z495" s="7" t="s">
        <v>31</v>
      </c>
      <c r="AA495" s="7" t="s">
        <v>2316</v>
      </c>
      <c r="AB495" s="7" t="s">
        <v>2317</v>
      </c>
      <c r="AC495" s="7" t="str">
        <f>VLOOKUP(Q495,Sheet1!A:A,1,FALSE)</f>
        <v>1601268294598</v>
      </c>
    </row>
    <row r="496" ht="14.25" hidden="1" spans="1:29">
      <c r="A496" s="12" t="s">
        <v>2335</v>
      </c>
      <c r="B496" s="7" t="s">
        <v>25</v>
      </c>
      <c r="C496" s="12" t="s">
        <v>2336</v>
      </c>
      <c r="D496" s="13" t="s">
        <v>2337</v>
      </c>
      <c r="E496" s="12">
        <v>17.64</v>
      </c>
      <c r="F496" s="7">
        <v>17.64</v>
      </c>
      <c r="G496" s="7"/>
      <c r="H496" s="7" t="s">
        <v>28</v>
      </c>
      <c r="I496" s="12">
        <v>89</v>
      </c>
      <c r="J496" s="7">
        <v>1</v>
      </c>
      <c r="K496" s="7">
        <v>0</v>
      </c>
      <c r="L496" s="7">
        <v>0</v>
      </c>
      <c r="M496" s="7">
        <v>0</v>
      </c>
      <c r="N496" s="7">
        <v>0</v>
      </c>
      <c r="O496" s="7">
        <v>0.1</v>
      </c>
      <c r="P496" s="7">
        <v>0</v>
      </c>
      <c r="Q496" s="7" t="s">
        <v>2338</v>
      </c>
      <c r="R496" s="7" t="s">
        <v>2339</v>
      </c>
      <c r="S496" s="7">
        <v>1</v>
      </c>
      <c r="T496" s="7">
        <v>112</v>
      </c>
      <c r="U496" s="12">
        <v>0</v>
      </c>
      <c r="V496" s="7">
        <f>SUM(E496+U496)</f>
        <v>17.64</v>
      </c>
      <c r="W496" s="7">
        <f>SUM(F496+U496)</f>
        <v>17.64</v>
      </c>
      <c r="X496" s="7">
        <f>V496-W496</f>
        <v>0</v>
      </c>
      <c r="Y496" s="7">
        <v>1</v>
      </c>
      <c r="Z496" s="7" t="s">
        <v>31</v>
      </c>
      <c r="AA496" s="7" t="s">
        <v>2340</v>
      </c>
      <c r="AB496" s="12" t="s">
        <v>2341</v>
      </c>
      <c r="AC496" s="7" t="str">
        <f>VLOOKUP(Q496,Sheet1!A:A,1,FALSE)</f>
        <v>1601234900024</v>
      </c>
    </row>
    <row r="497" ht="14.25" hidden="1" spans="1:29">
      <c r="A497" s="7" t="s">
        <v>2342</v>
      </c>
      <c r="B497" s="7" t="s">
        <v>25</v>
      </c>
      <c r="C497" s="7" t="s">
        <v>2343</v>
      </c>
      <c r="D497" s="8" t="s">
        <v>2344</v>
      </c>
      <c r="E497" s="7">
        <v>2.1</v>
      </c>
      <c r="F497" s="7">
        <v>2.1</v>
      </c>
      <c r="G497" s="7"/>
      <c r="H497" s="7" t="s">
        <v>28</v>
      </c>
      <c r="I497" s="7">
        <v>36</v>
      </c>
      <c r="J497" s="7">
        <v>1</v>
      </c>
      <c r="K497" s="7">
        <v>0</v>
      </c>
      <c r="L497" s="7">
        <v>0</v>
      </c>
      <c r="M497" s="7">
        <v>0</v>
      </c>
      <c r="N497" s="7">
        <v>0</v>
      </c>
      <c r="O497" s="7">
        <v>0.1</v>
      </c>
      <c r="P497" s="7">
        <v>0</v>
      </c>
      <c r="Q497" s="7" t="s">
        <v>2345</v>
      </c>
      <c r="R497" s="7" t="s">
        <v>2346</v>
      </c>
      <c r="S497" s="7">
        <v>1</v>
      </c>
      <c r="T497" s="7">
        <v>45</v>
      </c>
      <c r="U497" s="7">
        <v>7</v>
      </c>
      <c r="V497" s="7"/>
      <c r="W497" s="7"/>
      <c r="X497" s="7"/>
      <c r="Y497" s="7">
        <v>1</v>
      </c>
      <c r="Z497" s="7" t="s">
        <v>31</v>
      </c>
      <c r="AA497" s="7" t="s">
        <v>2347</v>
      </c>
      <c r="AB497" s="7" t="s">
        <v>2348</v>
      </c>
      <c r="AC497" s="7" t="e">
        <f>VLOOKUP(Q497,Sheet1!A:A,1,FALSE)</f>
        <v>#N/A</v>
      </c>
    </row>
    <row r="498" ht="14.25" hidden="1" spans="1:29">
      <c r="A498" s="7" t="s">
        <v>2349</v>
      </c>
      <c r="B498" s="7" t="s">
        <v>25</v>
      </c>
      <c r="C498" s="7" t="s">
        <v>2350</v>
      </c>
      <c r="D498" s="8" t="s">
        <v>2351</v>
      </c>
      <c r="E498" s="7">
        <v>2.52</v>
      </c>
      <c r="F498" s="7">
        <v>2.52</v>
      </c>
      <c r="G498" s="7"/>
      <c r="H498" s="7" t="s">
        <v>28</v>
      </c>
      <c r="I498" s="7">
        <v>37</v>
      </c>
      <c r="J498" s="7">
        <v>1</v>
      </c>
      <c r="K498" s="7">
        <v>0</v>
      </c>
      <c r="L498" s="7">
        <v>0</v>
      </c>
      <c r="M498" s="7">
        <v>0</v>
      </c>
      <c r="N498" s="7">
        <v>0</v>
      </c>
      <c r="O498" s="7">
        <v>0.1</v>
      </c>
      <c r="P498" s="7">
        <v>0</v>
      </c>
      <c r="Q498" s="7" t="s">
        <v>2352</v>
      </c>
      <c r="R498" s="7" t="s">
        <v>2353</v>
      </c>
      <c r="S498" s="7">
        <v>1</v>
      </c>
      <c r="T498" s="7">
        <v>47</v>
      </c>
      <c r="U498" s="7">
        <v>7</v>
      </c>
      <c r="V498" s="7"/>
      <c r="W498" s="7"/>
      <c r="X498" s="7"/>
      <c r="Y498" s="7">
        <v>1</v>
      </c>
      <c r="Z498" s="7" t="s">
        <v>31</v>
      </c>
      <c r="AA498" s="7" t="s">
        <v>2347</v>
      </c>
      <c r="AB498" s="7" t="s">
        <v>2348</v>
      </c>
      <c r="AC498" s="7" t="e">
        <f>VLOOKUP(Q498,Sheet1!A:A,1,FALSE)</f>
        <v>#N/A</v>
      </c>
    </row>
    <row r="499" ht="14.25" hidden="1" spans="1:29">
      <c r="A499" s="7" t="s">
        <v>2354</v>
      </c>
      <c r="B499" s="7" t="s">
        <v>25</v>
      </c>
      <c r="C499" s="7" t="s">
        <v>2350</v>
      </c>
      <c r="D499" s="8" t="s">
        <v>2355</v>
      </c>
      <c r="E499" s="7">
        <v>2.52</v>
      </c>
      <c r="F499" s="7">
        <v>2.52</v>
      </c>
      <c r="G499" s="7"/>
      <c r="H499" s="7" t="s">
        <v>28</v>
      </c>
      <c r="I499" s="7">
        <v>23</v>
      </c>
      <c r="J499" s="7">
        <v>1</v>
      </c>
      <c r="K499" s="7">
        <v>0</v>
      </c>
      <c r="L499" s="7">
        <v>0</v>
      </c>
      <c r="M499" s="7">
        <v>0</v>
      </c>
      <c r="N499" s="7">
        <v>0</v>
      </c>
      <c r="O499" s="7">
        <v>0.1</v>
      </c>
      <c r="P499" s="7">
        <v>0</v>
      </c>
      <c r="Q499" s="7" t="s">
        <v>2356</v>
      </c>
      <c r="R499" s="7" t="s">
        <v>2353</v>
      </c>
      <c r="S499" s="7">
        <v>1</v>
      </c>
      <c r="T499" s="7">
        <v>29</v>
      </c>
      <c r="U499" s="7">
        <v>7</v>
      </c>
      <c r="V499" s="7"/>
      <c r="W499" s="7"/>
      <c r="X499" s="7"/>
      <c r="Y499" s="7">
        <v>1</v>
      </c>
      <c r="Z499" s="7" t="s">
        <v>31</v>
      </c>
      <c r="AA499" s="7" t="s">
        <v>2347</v>
      </c>
      <c r="AB499" s="7" t="s">
        <v>2348</v>
      </c>
      <c r="AC499" s="7" t="e">
        <f>VLOOKUP(Q499,Sheet1!A:A,1,FALSE)</f>
        <v>#N/A</v>
      </c>
    </row>
    <row r="500" ht="14.25" hidden="1" spans="1:29">
      <c r="A500" s="7" t="s">
        <v>2357</v>
      </c>
      <c r="B500" s="7" t="s">
        <v>25</v>
      </c>
      <c r="C500" s="7" t="s">
        <v>2358</v>
      </c>
      <c r="D500" s="8" t="s">
        <v>2359</v>
      </c>
      <c r="E500" s="7">
        <v>1.79</v>
      </c>
      <c r="F500" s="7">
        <v>1.79</v>
      </c>
      <c r="G500" s="7"/>
      <c r="H500" s="7" t="s">
        <v>28</v>
      </c>
      <c r="I500" s="7">
        <v>36</v>
      </c>
      <c r="J500" s="7">
        <v>1</v>
      </c>
      <c r="K500" s="7">
        <v>0</v>
      </c>
      <c r="L500" s="7">
        <v>0</v>
      </c>
      <c r="M500" s="7">
        <v>0</v>
      </c>
      <c r="N500" s="7">
        <v>0</v>
      </c>
      <c r="O500" s="7">
        <v>0.1</v>
      </c>
      <c r="P500" s="7">
        <v>0</v>
      </c>
      <c r="Q500" s="7" t="s">
        <v>2360</v>
      </c>
      <c r="R500" s="7" t="s">
        <v>2361</v>
      </c>
      <c r="S500" s="7">
        <v>1</v>
      </c>
      <c r="T500" s="7">
        <v>45</v>
      </c>
      <c r="U500" s="7">
        <v>7</v>
      </c>
      <c r="V500" s="7"/>
      <c r="W500" s="7"/>
      <c r="X500" s="7"/>
      <c r="Y500" s="7">
        <v>1</v>
      </c>
      <c r="Z500" s="7" t="s">
        <v>31</v>
      </c>
      <c r="AA500" s="7" t="s">
        <v>2362</v>
      </c>
      <c r="AB500" s="7" t="s">
        <v>2363</v>
      </c>
      <c r="AC500" s="7" t="e">
        <f>VLOOKUP(Q500,Sheet1!A:A,1,FALSE)</f>
        <v>#N/A</v>
      </c>
    </row>
    <row r="501" ht="14.25" hidden="1" spans="1:29">
      <c r="A501" s="7" t="s">
        <v>2364</v>
      </c>
      <c r="B501" s="7" t="s">
        <v>25</v>
      </c>
      <c r="C501" s="7" t="s">
        <v>2365</v>
      </c>
      <c r="D501" s="8" t="s">
        <v>2366</v>
      </c>
      <c r="E501" s="7">
        <v>2.37</v>
      </c>
      <c r="F501" s="7">
        <v>2.37</v>
      </c>
      <c r="G501" s="7"/>
      <c r="H501" s="7" t="s">
        <v>28</v>
      </c>
      <c r="I501" s="7">
        <v>38</v>
      </c>
      <c r="J501" s="7">
        <v>1</v>
      </c>
      <c r="K501" s="7">
        <v>0</v>
      </c>
      <c r="L501" s="7">
        <v>0</v>
      </c>
      <c r="M501" s="7">
        <v>0</v>
      </c>
      <c r="N501" s="7">
        <v>0</v>
      </c>
      <c r="O501" s="7">
        <v>0.1</v>
      </c>
      <c r="P501" s="7">
        <v>0</v>
      </c>
      <c r="Q501" s="7" t="s">
        <v>2367</v>
      </c>
      <c r="R501" s="7" t="s">
        <v>2368</v>
      </c>
      <c r="S501" s="7">
        <v>1</v>
      </c>
      <c r="T501" s="7">
        <v>48</v>
      </c>
      <c r="U501" s="7">
        <v>7</v>
      </c>
      <c r="V501" s="7"/>
      <c r="W501" s="7"/>
      <c r="X501" s="7"/>
      <c r="Y501" s="7">
        <v>1</v>
      </c>
      <c r="Z501" s="7" t="s">
        <v>31</v>
      </c>
      <c r="AA501" s="7" t="s">
        <v>2362</v>
      </c>
      <c r="AB501" s="7" t="s">
        <v>2363</v>
      </c>
      <c r="AC501" s="7" t="e">
        <f>VLOOKUP(Q501,Sheet1!A:A,1,FALSE)</f>
        <v>#N/A</v>
      </c>
    </row>
    <row r="502" ht="14.25" hidden="1" spans="1:29">
      <c r="A502" s="7" t="s">
        <v>2369</v>
      </c>
      <c r="B502" s="7" t="s">
        <v>25</v>
      </c>
      <c r="C502" s="7" t="s">
        <v>2370</v>
      </c>
      <c r="D502" s="8" t="s">
        <v>2371</v>
      </c>
      <c r="E502" s="7">
        <v>11.03</v>
      </c>
      <c r="F502" s="7">
        <v>11.03</v>
      </c>
      <c r="G502" s="7"/>
      <c r="H502" s="7" t="s">
        <v>28</v>
      </c>
      <c r="I502" s="7">
        <v>27</v>
      </c>
      <c r="J502" s="7">
        <v>1</v>
      </c>
      <c r="K502" s="7">
        <v>0</v>
      </c>
      <c r="L502" s="7">
        <v>0</v>
      </c>
      <c r="M502" s="7">
        <v>0</v>
      </c>
      <c r="N502" s="7">
        <v>0</v>
      </c>
      <c r="O502" s="7">
        <v>0.1</v>
      </c>
      <c r="P502" s="7">
        <v>0</v>
      </c>
      <c r="Q502" s="7" t="s">
        <v>2372</v>
      </c>
      <c r="R502" s="7" t="s">
        <v>2373</v>
      </c>
      <c r="S502" s="7">
        <v>1</v>
      </c>
      <c r="T502" s="7">
        <v>34</v>
      </c>
      <c r="U502" s="7">
        <v>7</v>
      </c>
      <c r="V502" s="7"/>
      <c r="W502" s="7"/>
      <c r="X502" s="7"/>
      <c r="Y502" s="7">
        <v>1</v>
      </c>
      <c r="Z502" s="7" t="s">
        <v>31</v>
      </c>
      <c r="AA502" s="7" t="s">
        <v>2374</v>
      </c>
      <c r="AB502" s="7" t="s">
        <v>2375</v>
      </c>
      <c r="AC502" s="7" t="e">
        <f>VLOOKUP(Q502,Sheet1!A:A,1,FALSE)</f>
        <v>#N/A</v>
      </c>
    </row>
    <row r="503" ht="14.25" hidden="1" spans="1:29">
      <c r="A503" s="7" t="s">
        <v>2376</v>
      </c>
      <c r="B503" s="7" t="s">
        <v>25</v>
      </c>
      <c r="C503" s="7" t="s">
        <v>2377</v>
      </c>
      <c r="D503" s="8" t="s">
        <v>2378</v>
      </c>
      <c r="E503" s="7">
        <v>11.03</v>
      </c>
      <c r="F503" s="7">
        <v>11.03</v>
      </c>
      <c r="G503" s="7"/>
      <c r="H503" s="7" t="s">
        <v>28</v>
      </c>
      <c r="I503" s="7">
        <v>155</v>
      </c>
      <c r="J503" s="7">
        <v>1</v>
      </c>
      <c r="K503" s="7">
        <v>0</v>
      </c>
      <c r="L503" s="7">
        <v>0</v>
      </c>
      <c r="M503" s="7">
        <v>0</v>
      </c>
      <c r="N503" s="7">
        <v>0</v>
      </c>
      <c r="O503" s="7">
        <v>0.1</v>
      </c>
      <c r="P503" s="7">
        <v>0</v>
      </c>
      <c r="Q503" s="7" t="s">
        <v>2379</v>
      </c>
      <c r="R503" s="7" t="s">
        <v>2373</v>
      </c>
      <c r="S503" s="7">
        <v>1</v>
      </c>
      <c r="T503" s="7">
        <v>194</v>
      </c>
      <c r="U503" s="7">
        <v>7</v>
      </c>
      <c r="V503" s="7"/>
      <c r="W503" s="7"/>
      <c r="X503" s="7"/>
      <c r="Y503" s="7">
        <v>1</v>
      </c>
      <c r="Z503" s="7" t="s">
        <v>31</v>
      </c>
      <c r="AA503" s="7" t="s">
        <v>2374</v>
      </c>
      <c r="AB503" s="7" t="s">
        <v>2375</v>
      </c>
      <c r="AC503" s="7" t="e">
        <f>VLOOKUP(Q503,Sheet1!A:A,1,FALSE)</f>
        <v>#N/A</v>
      </c>
    </row>
    <row r="504" ht="14.25" hidden="1" spans="1:29">
      <c r="A504" s="7" t="s">
        <v>2380</v>
      </c>
      <c r="B504" s="7" t="s">
        <v>25</v>
      </c>
      <c r="C504" s="7" t="s">
        <v>2381</v>
      </c>
      <c r="D504" s="8" t="s">
        <v>2382</v>
      </c>
      <c r="E504" s="7">
        <v>19.85</v>
      </c>
      <c r="F504" s="7">
        <v>19.85</v>
      </c>
      <c r="G504" s="7"/>
      <c r="H504" s="7" t="s">
        <v>28</v>
      </c>
      <c r="I504" s="7">
        <v>160</v>
      </c>
      <c r="J504" s="7">
        <v>2</v>
      </c>
      <c r="K504" s="7">
        <v>0</v>
      </c>
      <c r="L504" s="7">
        <v>0</v>
      </c>
      <c r="M504" s="7">
        <v>0</v>
      </c>
      <c r="N504" s="7">
        <v>0</v>
      </c>
      <c r="O504" s="7">
        <v>0.1</v>
      </c>
      <c r="P504" s="7">
        <v>0</v>
      </c>
      <c r="Q504" s="7" t="s">
        <v>2383</v>
      </c>
      <c r="R504" s="7" t="s">
        <v>2384</v>
      </c>
      <c r="S504" s="7">
        <v>2</v>
      </c>
      <c r="T504" s="7">
        <v>200</v>
      </c>
      <c r="U504" s="7">
        <v>7</v>
      </c>
      <c r="V504" s="7"/>
      <c r="W504" s="7"/>
      <c r="X504" s="7"/>
      <c r="Y504" s="7">
        <v>1</v>
      </c>
      <c r="Z504" s="7" t="s">
        <v>31</v>
      </c>
      <c r="AA504" s="7" t="s">
        <v>2385</v>
      </c>
      <c r="AB504" s="7" t="s">
        <v>2386</v>
      </c>
      <c r="AC504" s="7" t="e">
        <f>VLOOKUP(Q504,Sheet1!A:A,1,FALSE)</f>
        <v>#N/A</v>
      </c>
    </row>
    <row r="505" ht="14.25" hidden="1" spans="1:29">
      <c r="A505" s="7" t="s">
        <v>2387</v>
      </c>
      <c r="B505" s="7" t="s">
        <v>25</v>
      </c>
      <c r="C505" s="7" t="s">
        <v>2388</v>
      </c>
      <c r="D505" s="8" t="s">
        <v>2389</v>
      </c>
      <c r="E505" s="7">
        <v>10.4</v>
      </c>
      <c r="F505" s="7">
        <v>10.4</v>
      </c>
      <c r="G505" s="7"/>
      <c r="H505" s="7" t="s">
        <v>28</v>
      </c>
      <c r="I505" s="7">
        <v>69</v>
      </c>
      <c r="J505" s="7">
        <v>2</v>
      </c>
      <c r="K505" s="7">
        <v>0</v>
      </c>
      <c r="L505" s="7">
        <v>0</v>
      </c>
      <c r="M505" s="7">
        <v>0</v>
      </c>
      <c r="N505" s="7">
        <v>0</v>
      </c>
      <c r="O505" s="7">
        <v>0.1</v>
      </c>
      <c r="P505" s="7">
        <v>0</v>
      </c>
      <c r="Q505" s="7" t="s">
        <v>2390</v>
      </c>
      <c r="R505" s="7" t="s">
        <v>542</v>
      </c>
      <c r="S505" s="7">
        <v>2</v>
      </c>
      <c r="T505" s="7">
        <v>88</v>
      </c>
      <c r="U505" s="7">
        <v>7</v>
      </c>
      <c r="V505" s="7"/>
      <c r="W505" s="7"/>
      <c r="X505" s="7"/>
      <c r="Y505" s="7">
        <v>1</v>
      </c>
      <c r="Z505" s="7" t="s">
        <v>31</v>
      </c>
      <c r="AA505" s="7" t="s">
        <v>2385</v>
      </c>
      <c r="AB505" s="7" t="s">
        <v>2386</v>
      </c>
      <c r="AC505" s="7" t="e">
        <f>VLOOKUP(Q505,Sheet1!A:A,1,FALSE)</f>
        <v>#N/A</v>
      </c>
    </row>
    <row r="506" ht="14.25" hidden="1" spans="1:29">
      <c r="A506" s="7" t="s">
        <v>2391</v>
      </c>
      <c r="B506" s="7" t="s">
        <v>25</v>
      </c>
      <c r="C506" s="7" t="s">
        <v>2392</v>
      </c>
      <c r="D506" s="8" t="s">
        <v>2393</v>
      </c>
      <c r="E506" s="7">
        <v>340.2</v>
      </c>
      <c r="F506" s="7">
        <v>340.2</v>
      </c>
      <c r="G506" s="7"/>
      <c r="H506" s="7" t="s">
        <v>28</v>
      </c>
      <c r="I506" s="7">
        <v>80</v>
      </c>
      <c r="J506" s="7">
        <v>1</v>
      </c>
      <c r="K506" s="7">
        <v>0</v>
      </c>
      <c r="L506" s="7">
        <v>0</v>
      </c>
      <c r="M506" s="7">
        <v>0</v>
      </c>
      <c r="N506" s="7">
        <v>0</v>
      </c>
      <c r="O506" s="7">
        <v>0.1</v>
      </c>
      <c r="P506" s="7">
        <v>0</v>
      </c>
      <c r="Q506" s="7" t="s">
        <v>2394</v>
      </c>
      <c r="R506" s="7" t="s">
        <v>2395</v>
      </c>
      <c r="S506" s="7">
        <v>1</v>
      </c>
      <c r="T506" s="7">
        <v>100</v>
      </c>
      <c r="U506" s="7">
        <v>0</v>
      </c>
      <c r="V506" s="7"/>
      <c r="W506" s="7"/>
      <c r="X506" s="7"/>
      <c r="Y506" s="7">
        <v>1</v>
      </c>
      <c r="Z506" s="7" t="s">
        <v>31</v>
      </c>
      <c r="AA506" s="7" t="s">
        <v>2396</v>
      </c>
      <c r="AB506" s="7" t="s">
        <v>2059</v>
      </c>
      <c r="AC506" s="7" t="e">
        <f>VLOOKUP(Q506,Sheet1!A:A,1,FALSE)</f>
        <v>#N/A</v>
      </c>
    </row>
    <row r="507" ht="14.25" hidden="1" spans="1:29">
      <c r="A507" s="7" t="s">
        <v>2397</v>
      </c>
      <c r="B507" s="7" t="s">
        <v>25</v>
      </c>
      <c r="C507" s="7" t="s">
        <v>2398</v>
      </c>
      <c r="D507" s="8" t="s">
        <v>2399</v>
      </c>
      <c r="E507" s="7">
        <v>126</v>
      </c>
      <c r="F507" s="7">
        <v>126</v>
      </c>
      <c r="G507" s="7"/>
      <c r="H507" s="7" t="s">
        <v>28</v>
      </c>
      <c r="I507" s="7">
        <v>775</v>
      </c>
      <c r="J507" s="7">
        <v>1</v>
      </c>
      <c r="K507" s="7">
        <v>0</v>
      </c>
      <c r="L507" s="7">
        <v>0</v>
      </c>
      <c r="M507" s="7">
        <v>0</v>
      </c>
      <c r="N507" s="7">
        <v>0</v>
      </c>
      <c r="O507" s="7">
        <v>0.1</v>
      </c>
      <c r="P507" s="7">
        <v>0</v>
      </c>
      <c r="Q507" s="7" t="s">
        <v>2400</v>
      </c>
      <c r="R507" s="7" t="s">
        <v>2401</v>
      </c>
      <c r="S507" s="7">
        <v>1</v>
      </c>
      <c r="T507" s="7">
        <v>969</v>
      </c>
      <c r="U507" s="7">
        <v>0</v>
      </c>
      <c r="V507" s="7"/>
      <c r="W507" s="7"/>
      <c r="X507" s="7"/>
      <c r="Y507" s="7">
        <v>1</v>
      </c>
      <c r="Z507" s="7" t="s">
        <v>31</v>
      </c>
      <c r="AA507" s="7" t="s">
        <v>2396</v>
      </c>
      <c r="AB507" s="7" t="s">
        <v>2059</v>
      </c>
      <c r="AC507" s="7" t="e">
        <f>VLOOKUP(Q507,Sheet1!A:A,1,FALSE)</f>
        <v>#N/A</v>
      </c>
    </row>
    <row r="508" ht="14.25" hidden="1" spans="1:29">
      <c r="A508" s="7" t="s">
        <v>2402</v>
      </c>
      <c r="B508" s="7" t="s">
        <v>25</v>
      </c>
      <c r="C508" s="7" t="s">
        <v>2403</v>
      </c>
      <c r="D508" s="8" t="s">
        <v>2404</v>
      </c>
      <c r="E508" s="7">
        <v>18.65</v>
      </c>
      <c r="F508" s="7">
        <v>18.65</v>
      </c>
      <c r="G508" s="7"/>
      <c r="H508" s="7" t="s">
        <v>28</v>
      </c>
      <c r="I508" s="7">
        <v>166</v>
      </c>
      <c r="J508" s="7">
        <v>3</v>
      </c>
      <c r="K508" s="7">
        <v>0</v>
      </c>
      <c r="L508" s="7">
        <v>0</v>
      </c>
      <c r="M508" s="7">
        <v>0</v>
      </c>
      <c r="N508" s="7">
        <v>0</v>
      </c>
      <c r="O508" s="7">
        <v>0.1</v>
      </c>
      <c r="P508" s="7">
        <v>0</v>
      </c>
      <c r="Q508" s="7" t="s">
        <v>2405</v>
      </c>
      <c r="R508" s="7" t="s">
        <v>2406</v>
      </c>
      <c r="S508" s="7">
        <v>2</v>
      </c>
      <c r="T508" s="7">
        <v>208</v>
      </c>
      <c r="U508" s="7">
        <v>0</v>
      </c>
      <c r="V508" s="7"/>
      <c r="W508" s="7"/>
      <c r="X508" s="7"/>
      <c r="Y508" s="7">
        <v>1</v>
      </c>
      <c r="Z508" s="7" t="s">
        <v>31</v>
      </c>
      <c r="AA508" s="7" t="s">
        <v>2407</v>
      </c>
      <c r="AB508" s="7" t="s">
        <v>1614</v>
      </c>
      <c r="AC508" s="7" t="e">
        <f>VLOOKUP(Q508,Sheet1!A:A,1,FALSE)</f>
        <v>#N/A</v>
      </c>
    </row>
    <row r="509" ht="14.25" hidden="1" spans="1:29">
      <c r="A509" s="7" t="s">
        <v>2408</v>
      </c>
      <c r="B509" s="7" t="s">
        <v>25</v>
      </c>
      <c r="C509" s="7" t="s">
        <v>2409</v>
      </c>
      <c r="D509" s="8" t="s">
        <v>2410</v>
      </c>
      <c r="E509" s="7">
        <v>21</v>
      </c>
      <c r="F509" s="7">
        <v>21</v>
      </c>
      <c r="G509" s="7"/>
      <c r="H509" s="7" t="s">
        <v>28</v>
      </c>
      <c r="I509" s="7">
        <v>32</v>
      </c>
      <c r="J509" s="7">
        <v>2</v>
      </c>
      <c r="K509" s="7">
        <v>0</v>
      </c>
      <c r="L509" s="7">
        <v>0</v>
      </c>
      <c r="M509" s="7">
        <v>0</v>
      </c>
      <c r="N509" s="7">
        <v>0</v>
      </c>
      <c r="O509" s="7">
        <v>0.1</v>
      </c>
      <c r="P509" s="7">
        <v>0</v>
      </c>
      <c r="Q509" s="7" t="s">
        <v>2411</v>
      </c>
      <c r="R509" s="7" t="s">
        <v>226</v>
      </c>
      <c r="S509" s="7">
        <v>2</v>
      </c>
      <c r="T509" s="7">
        <v>40</v>
      </c>
      <c r="U509" s="7">
        <v>0</v>
      </c>
      <c r="V509" s="7"/>
      <c r="W509" s="7"/>
      <c r="X509" s="7"/>
      <c r="Y509" s="7">
        <v>1</v>
      </c>
      <c r="Z509" s="7" t="s">
        <v>31</v>
      </c>
      <c r="AA509" s="7" t="s">
        <v>2407</v>
      </c>
      <c r="AB509" s="7" t="s">
        <v>1614</v>
      </c>
      <c r="AC509" s="7" t="e">
        <f>VLOOKUP(Q509,Sheet1!A:A,1,FALSE)</f>
        <v>#N/A</v>
      </c>
    </row>
    <row r="510" ht="14.25" hidden="1" spans="1:29">
      <c r="A510" s="7" t="s">
        <v>2412</v>
      </c>
      <c r="B510" s="7" t="s">
        <v>25</v>
      </c>
      <c r="C510" s="7" t="s">
        <v>2413</v>
      </c>
      <c r="D510" s="8" t="s">
        <v>2414</v>
      </c>
      <c r="E510" s="7">
        <v>3.68</v>
      </c>
      <c r="F510" s="7">
        <v>3.68</v>
      </c>
      <c r="G510" s="7"/>
      <c r="H510" s="7" t="s">
        <v>28</v>
      </c>
      <c r="I510" s="7">
        <v>37</v>
      </c>
      <c r="J510" s="7">
        <v>1</v>
      </c>
      <c r="K510" s="7">
        <v>0</v>
      </c>
      <c r="L510" s="7">
        <v>0</v>
      </c>
      <c r="M510" s="7">
        <v>0</v>
      </c>
      <c r="N510" s="7">
        <v>0</v>
      </c>
      <c r="O510" s="7">
        <v>0.1</v>
      </c>
      <c r="P510" s="7">
        <v>0</v>
      </c>
      <c r="Q510" s="7" t="s">
        <v>2415</v>
      </c>
      <c r="R510" s="7" t="s">
        <v>63</v>
      </c>
      <c r="S510" s="7">
        <v>1</v>
      </c>
      <c r="T510" s="7">
        <v>47</v>
      </c>
      <c r="U510" s="7">
        <v>5</v>
      </c>
      <c r="V510" s="7"/>
      <c r="W510" s="7"/>
      <c r="X510" s="7"/>
      <c r="Y510" s="7">
        <v>1</v>
      </c>
      <c r="Z510" s="7" t="s">
        <v>31</v>
      </c>
      <c r="AA510" s="7" t="s">
        <v>2416</v>
      </c>
      <c r="AB510" s="7" t="s">
        <v>2417</v>
      </c>
      <c r="AC510" s="7" t="e">
        <f>VLOOKUP(Q510,Sheet1!A:A,1,FALSE)</f>
        <v>#N/A</v>
      </c>
    </row>
    <row r="511" ht="14.25" hidden="1" spans="1:29">
      <c r="A511" s="12" t="s">
        <v>2418</v>
      </c>
      <c r="B511" s="7" t="s">
        <v>25</v>
      </c>
      <c r="C511" s="12" t="s">
        <v>2419</v>
      </c>
      <c r="D511" s="13" t="s">
        <v>2420</v>
      </c>
      <c r="E511" s="12">
        <v>12.6</v>
      </c>
      <c r="F511" s="7">
        <v>12.6</v>
      </c>
      <c r="G511" s="7"/>
      <c r="H511" s="7" t="s">
        <v>28</v>
      </c>
      <c r="I511" s="12">
        <v>134</v>
      </c>
      <c r="J511" s="7">
        <v>1</v>
      </c>
      <c r="K511" s="7">
        <v>0</v>
      </c>
      <c r="L511" s="7">
        <v>0</v>
      </c>
      <c r="M511" s="7">
        <v>0</v>
      </c>
      <c r="N511" s="7">
        <v>0</v>
      </c>
      <c r="O511" s="7">
        <v>0.1</v>
      </c>
      <c r="P511" s="7">
        <v>0</v>
      </c>
      <c r="Q511" s="7" t="s">
        <v>2421</v>
      </c>
      <c r="R511" s="7" t="s">
        <v>1367</v>
      </c>
      <c r="S511" s="7">
        <v>1</v>
      </c>
      <c r="T511" s="7">
        <v>168</v>
      </c>
      <c r="U511" s="12">
        <v>5.18</v>
      </c>
      <c r="V511" s="7">
        <f t="shared" ref="V511:V517" si="18">SUM(E511+U511)</f>
        <v>17.78</v>
      </c>
      <c r="W511" s="7">
        <f t="shared" ref="W511:W517" si="19">SUM(F511+U511)</f>
        <v>17.78</v>
      </c>
      <c r="X511" s="7">
        <f t="shared" ref="X511:X517" si="20">V511-W511</f>
        <v>0</v>
      </c>
      <c r="Y511" s="7">
        <v>1</v>
      </c>
      <c r="Z511" s="7" t="s">
        <v>31</v>
      </c>
      <c r="AA511" s="7" t="s">
        <v>2422</v>
      </c>
      <c r="AB511" s="12" t="s">
        <v>2423</v>
      </c>
      <c r="AC511" s="7" t="str">
        <f>VLOOKUP(Q511,Sheet1!A:A,1,FALSE)</f>
        <v>10000017509199</v>
      </c>
    </row>
    <row r="512" ht="14.25" hidden="1" spans="1:29">
      <c r="A512" s="12" t="s">
        <v>2424</v>
      </c>
      <c r="B512" s="7" t="s">
        <v>25</v>
      </c>
      <c r="C512" s="12" t="s">
        <v>2425</v>
      </c>
      <c r="D512" s="13" t="s">
        <v>2426</v>
      </c>
      <c r="E512" s="12">
        <v>11.55</v>
      </c>
      <c r="F512" s="7">
        <v>11.55</v>
      </c>
      <c r="G512" s="7"/>
      <c r="H512" s="7" t="s">
        <v>28</v>
      </c>
      <c r="I512" s="12">
        <v>252</v>
      </c>
      <c r="J512" s="7">
        <v>1</v>
      </c>
      <c r="K512" s="7">
        <v>0</v>
      </c>
      <c r="L512" s="7">
        <v>0</v>
      </c>
      <c r="M512" s="7">
        <v>0</v>
      </c>
      <c r="N512" s="7">
        <v>0</v>
      </c>
      <c r="O512" s="7">
        <v>0.1</v>
      </c>
      <c r="P512" s="7">
        <v>0</v>
      </c>
      <c r="Q512" s="7" t="s">
        <v>2427</v>
      </c>
      <c r="R512" s="7" t="s">
        <v>1336</v>
      </c>
      <c r="S512" s="7">
        <v>1</v>
      </c>
      <c r="T512" s="7">
        <v>316</v>
      </c>
      <c r="U512" s="12">
        <v>5.18</v>
      </c>
      <c r="V512" s="7">
        <f t="shared" si="18"/>
        <v>16.73</v>
      </c>
      <c r="W512" s="7">
        <f t="shared" si="19"/>
        <v>16.73</v>
      </c>
      <c r="X512" s="7">
        <f t="shared" si="20"/>
        <v>0</v>
      </c>
      <c r="Y512" s="7">
        <v>1</v>
      </c>
      <c r="Z512" s="7" t="s">
        <v>31</v>
      </c>
      <c r="AA512" s="7" t="s">
        <v>2422</v>
      </c>
      <c r="AB512" s="12" t="s">
        <v>2423</v>
      </c>
      <c r="AC512" s="7" t="str">
        <f>VLOOKUP(Q512,Sheet1!A:A,1,FALSE)</f>
        <v>1601128122613</v>
      </c>
    </row>
    <row r="513" ht="14.25" hidden="1" spans="1:29">
      <c r="A513" s="12" t="s">
        <v>2428</v>
      </c>
      <c r="B513" s="7" t="s">
        <v>25</v>
      </c>
      <c r="C513" s="12" t="s">
        <v>2429</v>
      </c>
      <c r="D513" s="13" t="s">
        <v>2430</v>
      </c>
      <c r="E513" s="12">
        <v>12.6</v>
      </c>
      <c r="F513" s="7">
        <v>12.6</v>
      </c>
      <c r="G513" s="7"/>
      <c r="H513" s="7" t="s">
        <v>28</v>
      </c>
      <c r="I513" s="12">
        <v>408</v>
      </c>
      <c r="J513" s="7">
        <v>1</v>
      </c>
      <c r="K513" s="7">
        <v>0</v>
      </c>
      <c r="L513" s="7">
        <v>0</v>
      </c>
      <c r="M513" s="7">
        <v>0</v>
      </c>
      <c r="N513" s="7">
        <v>0</v>
      </c>
      <c r="O513" s="7">
        <v>0.1</v>
      </c>
      <c r="P513" s="7">
        <v>0</v>
      </c>
      <c r="Q513" s="7" t="s">
        <v>2431</v>
      </c>
      <c r="R513" s="7" t="s">
        <v>1367</v>
      </c>
      <c r="S513" s="7">
        <v>1</v>
      </c>
      <c r="T513" s="7">
        <v>511</v>
      </c>
      <c r="U513" s="12">
        <v>9</v>
      </c>
      <c r="V513" s="7">
        <f t="shared" si="18"/>
        <v>21.6</v>
      </c>
      <c r="W513" s="7">
        <f t="shared" si="19"/>
        <v>21.6</v>
      </c>
      <c r="X513" s="7">
        <f t="shared" si="20"/>
        <v>0</v>
      </c>
      <c r="Y513" s="7">
        <v>1</v>
      </c>
      <c r="Z513" s="7" t="s">
        <v>31</v>
      </c>
      <c r="AA513" s="7" t="s">
        <v>2422</v>
      </c>
      <c r="AB513" s="12" t="s">
        <v>2423</v>
      </c>
      <c r="AC513" s="7" t="str">
        <f>VLOOKUP(Q513,Sheet1!A:A,1,FALSE)</f>
        <v>1601252449036</v>
      </c>
    </row>
    <row r="514" ht="14.25" spans="1:29">
      <c r="A514" s="12" t="s">
        <v>2432</v>
      </c>
      <c r="B514" s="7" t="s">
        <v>25</v>
      </c>
      <c r="C514" s="12" t="s">
        <v>2433</v>
      </c>
      <c r="D514" s="13" t="s">
        <v>2434</v>
      </c>
      <c r="E514" s="12">
        <v>66.15</v>
      </c>
      <c r="F514" s="7">
        <v>140.7</v>
      </c>
      <c r="G514" s="7"/>
      <c r="H514" s="7" t="s">
        <v>28</v>
      </c>
      <c r="I514" s="12">
        <v>181</v>
      </c>
      <c r="J514" s="7">
        <v>6</v>
      </c>
      <c r="K514" s="7">
        <v>0</v>
      </c>
      <c r="L514" s="7">
        <v>0</v>
      </c>
      <c r="M514" s="7">
        <v>0</v>
      </c>
      <c r="N514" s="7">
        <v>0</v>
      </c>
      <c r="O514" s="7">
        <v>0.1</v>
      </c>
      <c r="P514" s="7">
        <v>0</v>
      </c>
      <c r="Q514" s="7" t="s">
        <v>2435</v>
      </c>
      <c r="R514" s="7" t="s">
        <v>2436</v>
      </c>
      <c r="S514" s="7">
        <v>6</v>
      </c>
      <c r="T514" s="7">
        <v>230</v>
      </c>
      <c r="U514" s="12">
        <v>0</v>
      </c>
      <c r="V514" s="7">
        <f t="shared" si="18"/>
        <v>66.15</v>
      </c>
      <c r="W514" s="7">
        <f t="shared" si="19"/>
        <v>140.7</v>
      </c>
      <c r="X514" s="7">
        <f t="shared" si="20"/>
        <v>-74.55</v>
      </c>
      <c r="Y514" s="7">
        <v>1</v>
      </c>
      <c r="Z514" s="7" t="s">
        <v>31</v>
      </c>
      <c r="AA514" s="7" t="s">
        <v>2422</v>
      </c>
      <c r="AB514" s="12" t="s">
        <v>2423</v>
      </c>
      <c r="AC514" s="7" t="str">
        <f>VLOOKUP(Q514,Sheet1!A:A,1,FALSE)</f>
        <v>1601225722354</v>
      </c>
    </row>
    <row r="515" ht="14.25" spans="1:29">
      <c r="A515" s="12" t="s">
        <v>2437</v>
      </c>
      <c r="B515" s="7" t="s">
        <v>25</v>
      </c>
      <c r="C515" s="12" t="s">
        <v>2438</v>
      </c>
      <c r="D515" s="13" t="s">
        <v>2439</v>
      </c>
      <c r="E515" s="12">
        <v>45</v>
      </c>
      <c r="F515" s="7">
        <v>94.43</v>
      </c>
      <c r="G515" s="7"/>
      <c r="H515" s="7" t="s">
        <v>28</v>
      </c>
      <c r="I515" s="12">
        <v>363</v>
      </c>
      <c r="J515" s="7">
        <v>12</v>
      </c>
      <c r="K515" s="7">
        <v>0</v>
      </c>
      <c r="L515" s="7">
        <v>0</v>
      </c>
      <c r="M515" s="7">
        <v>0</v>
      </c>
      <c r="N515" s="7">
        <v>0</v>
      </c>
      <c r="O515" s="7">
        <v>0.1</v>
      </c>
      <c r="P515" s="7">
        <v>0</v>
      </c>
      <c r="Q515" s="7" t="s">
        <v>2440</v>
      </c>
      <c r="R515" s="7" t="s">
        <v>2441</v>
      </c>
      <c r="S515" s="7">
        <v>12</v>
      </c>
      <c r="T515" s="7">
        <v>456</v>
      </c>
      <c r="U515" s="12">
        <v>9</v>
      </c>
      <c r="V515" s="7">
        <f t="shared" si="18"/>
        <v>54</v>
      </c>
      <c r="W515" s="7">
        <f t="shared" si="19"/>
        <v>103.43</v>
      </c>
      <c r="X515" s="7">
        <f t="shared" si="20"/>
        <v>-49.43</v>
      </c>
      <c r="Y515" s="7">
        <v>1</v>
      </c>
      <c r="Z515" s="7" t="s">
        <v>31</v>
      </c>
      <c r="AA515" s="7" t="s">
        <v>2422</v>
      </c>
      <c r="AB515" s="12" t="s">
        <v>2423</v>
      </c>
      <c r="AC515" s="7" t="str">
        <f>VLOOKUP(Q515,Sheet1!A:A,1,FALSE)</f>
        <v>1601225025562</v>
      </c>
    </row>
    <row r="516" ht="14.25" spans="1:29">
      <c r="A516" s="12" t="s">
        <v>2442</v>
      </c>
      <c r="B516" s="7" t="s">
        <v>25</v>
      </c>
      <c r="C516" s="12" t="s">
        <v>2443</v>
      </c>
      <c r="D516" s="13" t="s">
        <v>2444</v>
      </c>
      <c r="E516" s="12">
        <v>29.4</v>
      </c>
      <c r="F516" s="7">
        <v>43.05</v>
      </c>
      <c r="G516" s="7"/>
      <c r="H516" s="7" t="s">
        <v>28</v>
      </c>
      <c r="I516" s="12">
        <v>32</v>
      </c>
      <c r="J516" s="7">
        <v>4</v>
      </c>
      <c r="K516" s="7">
        <v>0</v>
      </c>
      <c r="L516" s="7">
        <v>0</v>
      </c>
      <c r="M516" s="7">
        <v>0</v>
      </c>
      <c r="N516" s="7">
        <v>0</v>
      </c>
      <c r="O516" s="7">
        <v>0.1</v>
      </c>
      <c r="P516" s="7">
        <v>0</v>
      </c>
      <c r="Q516" s="7" t="s">
        <v>2445</v>
      </c>
      <c r="R516" s="7" t="s">
        <v>2446</v>
      </c>
      <c r="S516" s="7">
        <v>4</v>
      </c>
      <c r="T516" s="7">
        <v>284</v>
      </c>
      <c r="U516" s="12">
        <v>10</v>
      </c>
      <c r="V516" s="7">
        <f t="shared" si="18"/>
        <v>39.4</v>
      </c>
      <c r="W516" s="7">
        <f t="shared" si="19"/>
        <v>53.05</v>
      </c>
      <c r="X516" s="7">
        <f t="shared" si="20"/>
        <v>-13.65</v>
      </c>
      <c r="Y516" s="7">
        <v>1</v>
      </c>
      <c r="Z516" s="7" t="s">
        <v>31</v>
      </c>
      <c r="AA516" s="7" t="s">
        <v>2422</v>
      </c>
      <c r="AB516" s="12" t="s">
        <v>2423</v>
      </c>
      <c r="AC516" s="7" t="str">
        <f>VLOOKUP(Q516,Sheet1!A:A,1,FALSE)</f>
        <v>1601223405766</v>
      </c>
    </row>
    <row r="517" ht="14.25" spans="1:29">
      <c r="A517" s="12" t="s">
        <v>2447</v>
      </c>
      <c r="B517" s="7" t="s">
        <v>25</v>
      </c>
      <c r="C517" s="12" t="s">
        <v>2448</v>
      </c>
      <c r="D517" s="13" t="s">
        <v>2449</v>
      </c>
      <c r="E517" s="12">
        <v>17.96</v>
      </c>
      <c r="F517" s="7">
        <v>18.9</v>
      </c>
      <c r="G517" s="7"/>
      <c r="H517" s="7" t="s">
        <v>28</v>
      </c>
      <c r="I517" s="12">
        <v>6806</v>
      </c>
      <c r="J517" s="7">
        <v>9</v>
      </c>
      <c r="K517" s="7">
        <v>0</v>
      </c>
      <c r="L517" s="7">
        <v>0</v>
      </c>
      <c r="M517" s="7">
        <v>0</v>
      </c>
      <c r="N517" s="7">
        <v>0</v>
      </c>
      <c r="O517" s="7">
        <v>0.1</v>
      </c>
      <c r="P517" s="7">
        <v>0</v>
      </c>
      <c r="Q517" s="7" t="s">
        <v>2450</v>
      </c>
      <c r="R517" s="7" t="s">
        <v>2451</v>
      </c>
      <c r="S517" s="7">
        <v>9</v>
      </c>
      <c r="T517" s="7">
        <v>8510</v>
      </c>
      <c r="U517" s="12">
        <v>0</v>
      </c>
      <c r="V517" s="7">
        <f t="shared" si="18"/>
        <v>17.96</v>
      </c>
      <c r="W517" s="7">
        <f t="shared" si="19"/>
        <v>18.9</v>
      </c>
      <c r="X517" s="7">
        <f t="shared" si="20"/>
        <v>-0.939999999999998</v>
      </c>
      <c r="Y517" s="7">
        <v>1</v>
      </c>
      <c r="Z517" s="7" t="s">
        <v>31</v>
      </c>
      <c r="AA517" s="7" t="s">
        <v>2422</v>
      </c>
      <c r="AB517" s="12" t="s">
        <v>2423</v>
      </c>
      <c r="AC517" s="7" t="str">
        <f>VLOOKUP(Q517,Sheet1!A:A,1,FALSE)</f>
        <v>1601252575499</v>
      </c>
    </row>
    <row r="518" ht="14.25" hidden="1" spans="1:29">
      <c r="A518" s="7" t="s">
        <v>2452</v>
      </c>
      <c r="B518" s="7" t="s">
        <v>25</v>
      </c>
      <c r="C518" s="7" t="s">
        <v>2453</v>
      </c>
      <c r="D518" s="8" t="s">
        <v>2454</v>
      </c>
      <c r="E518" s="7">
        <v>2.63</v>
      </c>
      <c r="F518" s="7">
        <v>2.63</v>
      </c>
      <c r="G518" s="7"/>
      <c r="H518" s="7" t="s">
        <v>28</v>
      </c>
      <c r="I518" s="7">
        <v>76</v>
      </c>
      <c r="J518" s="7">
        <v>1</v>
      </c>
      <c r="K518" s="7">
        <v>0</v>
      </c>
      <c r="L518" s="7">
        <v>0</v>
      </c>
      <c r="M518" s="7">
        <v>0</v>
      </c>
      <c r="N518" s="7">
        <v>0</v>
      </c>
      <c r="O518" s="7">
        <v>0.1</v>
      </c>
      <c r="P518" s="7">
        <v>0</v>
      </c>
      <c r="Q518" s="7" t="s">
        <v>2455</v>
      </c>
      <c r="R518" s="7" t="s">
        <v>2456</v>
      </c>
      <c r="S518" s="7">
        <v>1</v>
      </c>
      <c r="T518" s="7">
        <v>96</v>
      </c>
      <c r="U518" s="7">
        <v>5</v>
      </c>
      <c r="V518" s="7"/>
      <c r="W518" s="7"/>
      <c r="X518" s="7"/>
      <c r="Y518" s="7">
        <v>1</v>
      </c>
      <c r="Z518" s="7" t="s">
        <v>31</v>
      </c>
      <c r="AA518" s="7" t="s">
        <v>2457</v>
      </c>
      <c r="AB518" s="7" t="s">
        <v>2458</v>
      </c>
      <c r="AC518" s="7" t="e">
        <f>VLOOKUP(Q518,Sheet1!A:A,1,FALSE)</f>
        <v>#N/A</v>
      </c>
    </row>
    <row r="519" ht="14.25" hidden="1" spans="1:29">
      <c r="A519" s="7" t="s">
        <v>2459</v>
      </c>
      <c r="B519" s="7" t="s">
        <v>25</v>
      </c>
      <c r="C519" s="7" t="s">
        <v>2460</v>
      </c>
      <c r="D519" s="8" t="s">
        <v>2461</v>
      </c>
      <c r="E519" s="7">
        <v>3.47</v>
      </c>
      <c r="F519" s="7">
        <v>3.47</v>
      </c>
      <c r="G519" s="7"/>
      <c r="H519" s="7" t="s">
        <v>28</v>
      </c>
      <c r="I519" s="7">
        <v>70</v>
      </c>
      <c r="J519" s="7">
        <v>1</v>
      </c>
      <c r="K519" s="7">
        <v>0</v>
      </c>
      <c r="L519" s="7">
        <v>0</v>
      </c>
      <c r="M519" s="7">
        <v>0</v>
      </c>
      <c r="N519" s="7">
        <v>0</v>
      </c>
      <c r="O519" s="7">
        <v>0.1</v>
      </c>
      <c r="P519" s="7">
        <v>0</v>
      </c>
      <c r="Q519" s="7" t="s">
        <v>2462</v>
      </c>
      <c r="R519" s="7" t="s">
        <v>2463</v>
      </c>
      <c r="S519" s="7">
        <v>1</v>
      </c>
      <c r="T519" s="7">
        <v>88</v>
      </c>
      <c r="U519" s="7">
        <v>5</v>
      </c>
      <c r="V519" s="7"/>
      <c r="W519" s="7"/>
      <c r="X519" s="7"/>
      <c r="Y519" s="7">
        <v>1</v>
      </c>
      <c r="Z519" s="7" t="s">
        <v>31</v>
      </c>
      <c r="AA519" s="7" t="s">
        <v>2464</v>
      </c>
      <c r="AB519" s="7" t="s">
        <v>2465</v>
      </c>
      <c r="AC519" s="7" t="e">
        <f>VLOOKUP(Q519,Sheet1!A:A,1,FALSE)</f>
        <v>#N/A</v>
      </c>
    </row>
    <row r="520" ht="14.25" hidden="1" spans="1:29">
      <c r="A520" s="12" t="s">
        <v>2466</v>
      </c>
      <c r="B520" s="7" t="s">
        <v>25</v>
      </c>
      <c r="C520" s="12" t="s">
        <v>2467</v>
      </c>
      <c r="D520" s="13" t="s">
        <v>2468</v>
      </c>
      <c r="E520" s="12">
        <v>11.55</v>
      </c>
      <c r="F520" s="7">
        <v>11.55</v>
      </c>
      <c r="G520" s="7"/>
      <c r="H520" s="7" t="s">
        <v>28</v>
      </c>
      <c r="I520" s="12">
        <v>56</v>
      </c>
      <c r="J520" s="7">
        <v>1</v>
      </c>
      <c r="K520" s="7">
        <v>0</v>
      </c>
      <c r="L520" s="7">
        <v>0</v>
      </c>
      <c r="M520" s="7">
        <v>0</v>
      </c>
      <c r="N520" s="7">
        <v>0</v>
      </c>
      <c r="O520" s="7">
        <v>0.1</v>
      </c>
      <c r="P520" s="7">
        <v>0</v>
      </c>
      <c r="Q520" s="7" t="s">
        <v>2469</v>
      </c>
      <c r="R520" s="7" t="s">
        <v>1336</v>
      </c>
      <c r="S520" s="7">
        <v>1</v>
      </c>
      <c r="T520" s="7">
        <v>71</v>
      </c>
      <c r="U520" s="12">
        <v>8.2</v>
      </c>
      <c r="V520" s="7">
        <f>SUM(E520+U520)</f>
        <v>19.75</v>
      </c>
      <c r="W520" s="7">
        <f>SUM(F520+U520)</f>
        <v>19.75</v>
      </c>
      <c r="X520" s="7">
        <f>V520-W520</f>
        <v>0</v>
      </c>
      <c r="Y520" s="7">
        <v>1</v>
      </c>
      <c r="Z520" s="7" t="s">
        <v>31</v>
      </c>
      <c r="AA520" s="7" t="s">
        <v>2470</v>
      </c>
      <c r="AB520" s="12" t="s">
        <v>2471</v>
      </c>
      <c r="AC520" s="7" t="str">
        <f>VLOOKUP(Q520,Sheet1!A:A,1,FALSE)</f>
        <v>1601253426741</v>
      </c>
    </row>
    <row r="521" ht="14.25" hidden="1" spans="1:29">
      <c r="A521" s="12" t="s">
        <v>2472</v>
      </c>
      <c r="B521" s="7" t="s">
        <v>25</v>
      </c>
      <c r="C521" s="12" t="s">
        <v>2473</v>
      </c>
      <c r="D521" s="13" t="s">
        <v>2474</v>
      </c>
      <c r="E521" s="12">
        <v>8.19</v>
      </c>
      <c r="F521" s="7">
        <v>8.19</v>
      </c>
      <c r="G521" s="7"/>
      <c r="H521" s="7" t="s">
        <v>28</v>
      </c>
      <c r="I521" s="12">
        <v>364</v>
      </c>
      <c r="J521" s="7">
        <v>8</v>
      </c>
      <c r="K521" s="7">
        <v>0</v>
      </c>
      <c r="L521" s="7">
        <v>0</v>
      </c>
      <c r="M521" s="7">
        <v>0</v>
      </c>
      <c r="N521" s="7">
        <v>0</v>
      </c>
      <c r="O521" s="7">
        <v>0.1</v>
      </c>
      <c r="P521" s="7">
        <v>0</v>
      </c>
      <c r="Q521" s="7" t="s">
        <v>2475</v>
      </c>
      <c r="R521" s="7" t="s">
        <v>2476</v>
      </c>
      <c r="S521" s="7">
        <v>8</v>
      </c>
      <c r="T521" s="7">
        <v>458</v>
      </c>
      <c r="U521" s="12">
        <v>5.5</v>
      </c>
      <c r="V521" s="7">
        <f>SUM(E521+U521)</f>
        <v>13.69</v>
      </c>
      <c r="W521" s="7">
        <f>SUM(F521+U521)</f>
        <v>13.69</v>
      </c>
      <c r="X521" s="7">
        <f>V521-W521</f>
        <v>0</v>
      </c>
      <c r="Y521" s="7">
        <v>1</v>
      </c>
      <c r="Z521" s="7" t="s">
        <v>31</v>
      </c>
      <c r="AA521" s="7" t="s">
        <v>2470</v>
      </c>
      <c r="AB521" s="12" t="s">
        <v>2471</v>
      </c>
      <c r="AC521" s="7" t="str">
        <f>VLOOKUP(Q521,Sheet1!A:A,1,FALSE)</f>
        <v>1601196093385</v>
      </c>
    </row>
    <row r="522" ht="14.25" hidden="1" spans="1:29">
      <c r="A522" s="12" t="s">
        <v>2477</v>
      </c>
      <c r="B522" s="7" t="s">
        <v>25</v>
      </c>
      <c r="C522" s="12" t="s">
        <v>2478</v>
      </c>
      <c r="D522" s="13" t="s">
        <v>2479</v>
      </c>
      <c r="E522" s="12">
        <v>10.44</v>
      </c>
      <c r="F522" s="7">
        <v>10.44</v>
      </c>
      <c r="G522" s="7"/>
      <c r="H522" s="7" t="s">
        <v>28</v>
      </c>
      <c r="I522" s="12">
        <v>175</v>
      </c>
      <c r="J522" s="7">
        <v>6</v>
      </c>
      <c r="K522" s="7">
        <v>0</v>
      </c>
      <c r="L522" s="7">
        <v>0</v>
      </c>
      <c r="M522" s="7">
        <v>0</v>
      </c>
      <c r="N522" s="7">
        <v>0</v>
      </c>
      <c r="O522" s="7">
        <v>0.1</v>
      </c>
      <c r="P522" s="7">
        <v>0</v>
      </c>
      <c r="Q522" s="7" t="s">
        <v>2480</v>
      </c>
      <c r="R522" s="7" t="s">
        <v>1091</v>
      </c>
      <c r="S522" s="7">
        <v>6</v>
      </c>
      <c r="T522" s="7">
        <v>219</v>
      </c>
      <c r="U522" s="12">
        <v>8.2</v>
      </c>
      <c r="V522" s="7">
        <f>SUM(E522+U522)</f>
        <v>18.64</v>
      </c>
      <c r="W522" s="7">
        <f>SUM(F522+U522)</f>
        <v>18.64</v>
      </c>
      <c r="X522" s="7">
        <f>V522-W522</f>
        <v>0</v>
      </c>
      <c r="Y522" s="7">
        <v>1</v>
      </c>
      <c r="Z522" s="7" t="s">
        <v>31</v>
      </c>
      <c r="AA522" s="7" t="s">
        <v>2470</v>
      </c>
      <c r="AB522" s="12" t="s">
        <v>2471</v>
      </c>
      <c r="AC522" s="7" t="str">
        <f>VLOOKUP(Q522,Sheet1!A:A,1,FALSE)</f>
        <v>1600224358222</v>
      </c>
    </row>
    <row r="523" ht="14.25" hidden="1" spans="1:29">
      <c r="A523" s="7" t="s">
        <v>2481</v>
      </c>
      <c r="B523" s="7" t="s">
        <v>25</v>
      </c>
      <c r="C523" s="7" t="s">
        <v>2482</v>
      </c>
      <c r="D523" s="8" t="s">
        <v>2483</v>
      </c>
      <c r="E523" s="7">
        <v>109.2</v>
      </c>
      <c r="F523" s="7">
        <v>109.2</v>
      </c>
      <c r="G523" s="7"/>
      <c r="H523" s="7" t="s">
        <v>28</v>
      </c>
      <c r="I523" s="7">
        <v>12</v>
      </c>
      <c r="J523" s="7">
        <v>2</v>
      </c>
      <c r="K523" s="7">
        <v>0</v>
      </c>
      <c r="L523" s="7">
        <v>0</v>
      </c>
      <c r="M523" s="7">
        <v>0</v>
      </c>
      <c r="N523" s="7">
        <v>0</v>
      </c>
      <c r="O523" s="7">
        <v>0.1</v>
      </c>
      <c r="P523" s="7">
        <v>0</v>
      </c>
      <c r="Q523" s="7" t="s">
        <v>2484</v>
      </c>
      <c r="R523" s="7" t="s">
        <v>2485</v>
      </c>
      <c r="S523" s="7">
        <v>2</v>
      </c>
      <c r="T523" s="7">
        <v>15</v>
      </c>
      <c r="U523" s="7">
        <v>300</v>
      </c>
      <c r="V523" s="7"/>
      <c r="W523" s="7"/>
      <c r="X523" s="7"/>
      <c r="Y523" s="7">
        <v>1</v>
      </c>
      <c r="Z523" s="7" t="s">
        <v>31</v>
      </c>
      <c r="AA523" s="7" t="s">
        <v>2486</v>
      </c>
      <c r="AB523" s="7" t="s">
        <v>2487</v>
      </c>
      <c r="AC523" s="7" t="str">
        <f>VLOOKUP(Q523,Sheet1!A:A,1,FALSE)</f>
        <v>1601206833025</v>
      </c>
    </row>
    <row r="524" ht="14.25" hidden="1" spans="1:29">
      <c r="A524" s="7" t="s">
        <v>2488</v>
      </c>
      <c r="B524" s="7" t="s">
        <v>25</v>
      </c>
      <c r="C524" s="7" t="s">
        <v>2489</v>
      </c>
      <c r="D524" s="8" t="s">
        <v>2490</v>
      </c>
      <c r="E524" s="7">
        <v>114.45</v>
      </c>
      <c r="F524" s="7">
        <v>114.45</v>
      </c>
      <c r="G524" s="7"/>
      <c r="H524" s="7" t="s">
        <v>28</v>
      </c>
      <c r="I524" s="7">
        <v>12</v>
      </c>
      <c r="J524" s="7">
        <v>3</v>
      </c>
      <c r="K524" s="7">
        <v>0</v>
      </c>
      <c r="L524" s="7">
        <v>0</v>
      </c>
      <c r="M524" s="7">
        <v>0</v>
      </c>
      <c r="N524" s="7">
        <v>0</v>
      </c>
      <c r="O524" s="7">
        <v>0.1</v>
      </c>
      <c r="P524" s="7">
        <v>0</v>
      </c>
      <c r="Q524" s="7" t="s">
        <v>2491</v>
      </c>
      <c r="R524" s="7" t="s">
        <v>881</v>
      </c>
      <c r="S524" s="7">
        <v>3</v>
      </c>
      <c r="T524" s="7">
        <v>15</v>
      </c>
      <c r="U524" s="7">
        <v>300</v>
      </c>
      <c r="V524" s="7"/>
      <c r="W524" s="7"/>
      <c r="X524" s="7"/>
      <c r="Y524" s="7">
        <v>1</v>
      </c>
      <c r="Z524" s="7" t="s">
        <v>31</v>
      </c>
      <c r="AA524" s="7" t="s">
        <v>2486</v>
      </c>
      <c r="AB524" s="7" t="s">
        <v>2487</v>
      </c>
      <c r="AC524" s="7" t="str">
        <f>VLOOKUP(Q524,Sheet1!A:A,1,FALSE)</f>
        <v>1601206611973</v>
      </c>
    </row>
    <row r="525" ht="14.25" hidden="1" spans="1:29">
      <c r="A525" s="7" t="s">
        <v>2492</v>
      </c>
      <c r="B525" s="7" t="s">
        <v>25</v>
      </c>
      <c r="C525" s="7" t="s">
        <v>2493</v>
      </c>
      <c r="D525" s="8" t="s">
        <v>2494</v>
      </c>
      <c r="E525" s="7">
        <v>1.79</v>
      </c>
      <c r="F525" s="7">
        <v>1.79</v>
      </c>
      <c r="G525" s="7"/>
      <c r="H525" s="7" t="s">
        <v>28</v>
      </c>
      <c r="I525" s="7">
        <v>28</v>
      </c>
      <c r="J525" s="7">
        <v>1</v>
      </c>
      <c r="K525" s="7">
        <v>0</v>
      </c>
      <c r="L525" s="7">
        <v>0</v>
      </c>
      <c r="M525" s="7">
        <v>0</v>
      </c>
      <c r="N525" s="7">
        <v>0</v>
      </c>
      <c r="O525" s="7">
        <v>0.1</v>
      </c>
      <c r="P525" s="7">
        <v>0</v>
      </c>
      <c r="Q525" s="7" t="s">
        <v>2495</v>
      </c>
      <c r="R525" s="7" t="s">
        <v>2361</v>
      </c>
      <c r="S525" s="7">
        <v>1</v>
      </c>
      <c r="T525" s="7">
        <v>36</v>
      </c>
      <c r="U525" s="7">
        <v>7</v>
      </c>
      <c r="V525" s="7"/>
      <c r="W525" s="7"/>
      <c r="X525" s="7"/>
      <c r="Y525" s="7">
        <v>1</v>
      </c>
      <c r="Z525" s="7" t="s">
        <v>31</v>
      </c>
      <c r="AA525" s="7" t="s">
        <v>2496</v>
      </c>
      <c r="AB525" s="7" t="s">
        <v>2497</v>
      </c>
      <c r="AC525" s="7" t="e">
        <f>VLOOKUP(Q525,Sheet1!A:A,1,FALSE)</f>
        <v>#N/A</v>
      </c>
    </row>
    <row r="526" ht="14.25" spans="1:29">
      <c r="A526" s="12" t="s">
        <v>2498</v>
      </c>
      <c r="B526" s="7" t="s">
        <v>25</v>
      </c>
      <c r="C526" s="12" t="s">
        <v>2499</v>
      </c>
      <c r="D526" s="13" t="s">
        <v>2500</v>
      </c>
      <c r="E526" s="12">
        <v>26.25</v>
      </c>
      <c r="F526" s="7">
        <v>27.3</v>
      </c>
      <c r="G526" s="7"/>
      <c r="H526" s="7" t="s">
        <v>28</v>
      </c>
      <c r="I526" s="12">
        <v>40</v>
      </c>
      <c r="J526" s="7">
        <v>2</v>
      </c>
      <c r="K526" s="7">
        <v>0</v>
      </c>
      <c r="L526" s="7">
        <v>0</v>
      </c>
      <c r="M526" s="7">
        <v>0</v>
      </c>
      <c r="N526" s="7">
        <v>0</v>
      </c>
      <c r="O526" s="7">
        <v>0.1</v>
      </c>
      <c r="P526" s="7">
        <v>0</v>
      </c>
      <c r="Q526" s="7" t="s">
        <v>2501</v>
      </c>
      <c r="R526" s="7" t="s">
        <v>2502</v>
      </c>
      <c r="S526" s="7">
        <v>2</v>
      </c>
      <c r="T526" s="7">
        <v>50</v>
      </c>
      <c r="U526" s="12">
        <v>0</v>
      </c>
      <c r="V526" s="7">
        <f>SUM(E526+U526)</f>
        <v>26.25</v>
      </c>
      <c r="W526" s="7">
        <f>SUM(F526+U526)</f>
        <v>27.3</v>
      </c>
      <c r="X526" s="7">
        <f>V526-W526</f>
        <v>-1.05</v>
      </c>
      <c r="Y526" s="7">
        <v>1</v>
      </c>
      <c r="Z526" s="7" t="s">
        <v>31</v>
      </c>
      <c r="AA526" s="7" t="s">
        <v>2503</v>
      </c>
      <c r="AB526" s="12" t="s">
        <v>2504</v>
      </c>
      <c r="AC526" s="7" t="str">
        <f>VLOOKUP(Q526,Sheet1!A:A,1,FALSE)</f>
        <v>1601359459802</v>
      </c>
    </row>
    <row r="527" ht="14.25" hidden="1" spans="1:29">
      <c r="A527" s="12" t="s">
        <v>2505</v>
      </c>
      <c r="B527" s="7" t="s">
        <v>25</v>
      </c>
      <c r="C527" s="12" t="s">
        <v>2506</v>
      </c>
      <c r="D527" s="13" t="s">
        <v>2507</v>
      </c>
      <c r="E527" s="12">
        <v>9.3</v>
      </c>
      <c r="F527" s="7">
        <v>9.3</v>
      </c>
      <c r="G527" s="7"/>
      <c r="H527" s="7" t="s">
        <v>28</v>
      </c>
      <c r="I527" s="12">
        <v>315</v>
      </c>
      <c r="J527" s="7">
        <v>16</v>
      </c>
      <c r="K527" s="7">
        <v>0</v>
      </c>
      <c r="L527" s="7">
        <v>0</v>
      </c>
      <c r="M527" s="7">
        <v>0</v>
      </c>
      <c r="N527" s="7">
        <v>0</v>
      </c>
      <c r="O527" s="7">
        <v>0.1</v>
      </c>
      <c r="P527" s="7">
        <v>0</v>
      </c>
      <c r="Q527" s="7" t="s">
        <v>2508</v>
      </c>
      <c r="R527" s="7" t="s">
        <v>2509</v>
      </c>
      <c r="S527" s="7">
        <v>16</v>
      </c>
      <c r="T527" s="7">
        <v>395</v>
      </c>
      <c r="U527" s="12">
        <v>15</v>
      </c>
      <c r="V527" s="7">
        <f>SUM(E527+U527)</f>
        <v>24.3</v>
      </c>
      <c r="W527" s="7">
        <f>SUM(F527+U527)</f>
        <v>24.3</v>
      </c>
      <c r="X527" s="7">
        <f>V527-W527</f>
        <v>0</v>
      </c>
      <c r="Y527" s="7">
        <v>1</v>
      </c>
      <c r="Z527" s="7" t="s">
        <v>31</v>
      </c>
      <c r="AA527" s="7" t="s">
        <v>2510</v>
      </c>
      <c r="AB527" s="12" t="s">
        <v>2511</v>
      </c>
      <c r="AC527" s="7" t="str">
        <f>VLOOKUP(Q527,Sheet1!A:A,1,FALSE)</f>
        <v>1600558008752</v>
      </c>
    </row>
    <row r="528" ht="14.25" hidden="1" spans="1:29">
      <c r="A528" s="7" t="s">
        <v>2512</v>
      </c>
      <c r="B528" s="7" t="s">
        <v>25</v>
      </c>
      <c r="C528" s="7" t="s">
        <v>2513</v>
      </c>
      <c r="D528" s="8" t="s">
        <v>2514</v>
      </c>
      <c r="E528" s="7">
        <v>7.14</v>
      </c>
      <c r="F528" s="7">
        <v>7.14</v>
      </c>
      <c r="G528" s="7"/>
      <c r="H528" s="7" t="s">
        <v>28</v>
      </c>
      <c r="I528" s="7">
        <v>99</v>
      </c>
      <c r="J528" s="7">
        <v>3</v>
      </c>
      <c r="K528" s="7">
        <v>0</v>
      </c>
      <c r="L528" s="7">
        <v>0</v>
      </c>
      <c r="M528" s="7">
        <v>0</v>
      </c>
      <c r="N528" s="7">
        <v>0</v>
      </c>
      <c r="O528" s="7">
        <v>0.1</v>
      </c>
      <c r="P528" s="7">
        <v>0</v>
      </c>
      <c r="Q528" s="7" t="s">
        <v>2515</v>
      </c>
      <c r="R528" s="7" t="s">
        <v>2516</v>
      </c>
      <c r="S528" s="7">
        <v>3</v>
      </c>
      <c r="T528" s="7">
        <v>126</v>
      </c>
      <c r="U528" s="7">
        <v>10</v>
      </c>
      <c r="V528" s="7"/>
      <c r="W528" s="7"/>
      <c r="X528" s="7"/>
      <c r="Y528" s="7">
        <v>1</v>
      </c>
      <c r="Z528" s="7" t="s">
        <v>31</v>
      </c>
      <c r="AA528" s="7" t="s">
        <v>2517</v>
      </c>
      <c r="AB528" s="7" t="s">
        <v>2518</v>
      </c>
      <c r="AC528" s="7" t="e">
        <f>VLOOKUP(Q528,Sheet1!A:A,1,FALSE)</f>
        <v>#N/A</v>
      </c>
    </row>
    <row r="529" ht="14.25" hidden="1" spans="1:29">
      <c r="A529" s="7" t="s">
        <v>2519</v>
      </c>
      <c r="B529" s="7" t="s">
        <v>25</v>
      </c>
      <c r="C529" s="7" t="s">
        <v>2520</v>
      </c>
      <c r="D529" s="8" t="s">
        <v>2521</v>
      </c>
      <c r="E529" s="7">
        <v>7.14</v>
      </c>
      <c r="F529" s="7">
        <v>7.14</v>
      </c>
      <c r="G529" s="7"/>
      <c r="H529" s="7" t="s">
        <v>28</v>
      </c>
      <c r="I529" s="7">
        <v>718</v>
      </c>
      <c r="J529" s="7">
        <v>3</v>
      </c>
      <c r="K529" s="7">
        <v>0</v>
      </c>
      <c r="L529" s="7">
        <v>0</v>
      </c>
      <c r="M529" s="7">
        <v>0</v>
      </c>
      <c r="N529" s="7">
        <v>0</v>
      </c>
      <c r="O529" s="7">
        <v>0.1</v>
      </c>
      <c r="P529" s="7">
        <v>0</v>
      </c>
      <c r="Q529" s="7" t="s">
        <v>2522</v>
      </c>
      <c r="R529" s="7" t="s">
        <v>2516</v>
      </c>
      <c r="S529" s="7">
        <v>3</v>
      </c>
      <c r="T529" s="7">
        <v>898</v>
      </c>
      <c r="U529" s="7">
        <v>10</v>
      </c>
      <c r="V529" s="7"/>
      <c r="W529" s="7"/>
      <c r="X529" s="7"/>
      <c r="Y529" s="7">
        <v>1</v>
      </c>
      <c r="Z529" s="7" t="s">
        <v>31</v>
      </c>
      <c r="AA529" s="7" t="s">
        <v>2517</v>
      </c>
      <c r="AB529" s="7" t="s">
        <v>2518</v>
      </c>
      <c r="AC529" s="7" t="e">
        <f>VLOOKUP(Q529,Sheet1!A:A,1,FALSE)</f>
        <v>#N/A</v>
      </c>
    </row>
    <row r="530" ht="14.25" hidden="1" spans="1:29">
      <c r="A530" s="7" t="s">
        <v>2523</v>
      </c>
      <c r="B530" s="7" t="s">
        <v>2524</v>
      </c>
      <c r="C530" s="7" t="s">
        <v>2525</v>
      </c>
      <c r="D530" s="8" t="s">
        <v>2526</v>
      </c>
      <c r="E530" s="7">
        <v>12.22</v>
      </c>
      <c r="F530" s="7">
        <v>12.22</v>
      </c>
      <c r="G530" s="7"/>
      <c r="H530" s="7" t="s">
        <v>28</v>
      </c>
      <c r="I530" s="7">
        <v>957</v>
      </c>
      <c r="J530" s="7">
        <v>15</v>
      </c>
      <c r="K530" s="7">
        <v>28</v>
      </c>
      <c r="L530" s="7">
        <v>28</v>
      </c>
      <c r="M530" s="7">
        <v>1</v>
      </c>
      <c r="N530" s="7">
        <v>0</v>
      </c>
      <c r="O530" s="7">
        <v>0.28</v>
      </c>
      <c r="P530" s="7">
        <v>0</v>
      </c>
      <c r="Q530" s="7" t="s">
        <v>2527</v>
      </c>
      <c r="R530" s="7"/>
      <c r="S530" s="7"/>
      <c r="T530" s="7"/>
      <c r="U530" s="7"/>
      <c r="V530" s="7"/>
      <c r="W530" s="7"/>
      <c r="X530" s="7"/>
      <c r="Y530" s="7"/>
      <c r="Z530" s="7"/>
      <c r="AA530" s="7"/>
      <c r="AB530" s="7" t="s">
        <v>2528</v>
      </c>
      <c r="AC530" s="7" t="e">
        <f>VLOOKUP(Q530,Sheet1!A:A,1,FALSE)</f>
        <v>#N/A</v>
      </c>
    </row>
    <row r="531" ht="14.25" hidden="1" spans="1:29">
      <c r="A531" s="7" t="s">
        <v>2529</v>
      </c>
      <c r="B531" s="7" t="s">
        <v>2524</v>
      </c>
      <c r="C531" s="7" t="s">
        <v>2530</v>
      </c>
      <c r="D531" s="8" t="s">
        <v>2531</v>
      </c>
      <c r="E531" s="7">
        <v>20.71</v>
      </c>
      <c r="F531" s="7">
        <v>20.71</v>
      </c>
      <c r="G531" s="7"/>
      <c r="H531" s="7" t="s">
        <v>28</v>
      </c>
      <c r="I531" s="7">
        <v>150</v>
      </c>
      <c r="J531" s="7">
        <v>9</v>
      </c>
      <c r="K531" s="7">
        <v>28</v>
      </c>
      <c r="L531" s="7">
        <v>28</v>
      </c>
      <c r="M531" s="7">
        <v>1</v>
      </c>
      <c r="N531" s="7">
        <v>0</v>
      </c>
      <c r="O531" s="7">
        <v>0.28</v>
      </c>
      <c r="P531" s="7">
        <v>0</v>
      </c>
      <c r="Q531" s="7" t="s">
        <v>2532</v>
      </c>
      <c r="R531" s="7"/>
      <c r="S531" s="7"/>
      <c r="T531" s="7"/>
      <c r="U531" s="7"/>
      <c r="V531" s="7"/>
      <c r="W531" s="7"/>
      <c r="X531" s="7"/>
      <c r="Y531" s="7"/>
      <c r="Z531" s="7"/>
      <c r="AA531" s="7"/>
      <c r="AB531" s="7" t="s">
        <v>2528</v>
      </c>
      <c r="AC531" s="7" t="e">
        <f>VLOOKUP(Q531,Sheet1!A:A,1,FALSE)</f>
        <v>#N/A</v>
      </c>
    </row>
    <row r="532" ht="14.25" hidden="1" spans="1:29">
      <c r="A532" s="7" t="s">
        <v>2533</v>
      </c>
      <c r="B532" s="7" t="s">
        <v>2524</v>
      </c>
      <c r="C532" s="7" t="s">
        <v>2534</v>
      </c>
      <c r="D532" s="8" t="s">
        <v>2535</v>
      </c>
      <c r="E532" s="7">
        <v>10.18</v>
      </c>
      <c r="F532" s="7">
        <v>10.18</v>
      </c>
      <c r="G532" s="7"/>
      <c r="H532" s="7" t="s">
        <v>28</v>
      </c>
      <c r="I532" s="7">
        <v>100</v>
      </c>
      <c r="J532" s="7">
        <v>6</v>
      </c>
      <c r="K532" s="7">
        <v>28</v>
      </c>
      <c r="L532" s="7">
        <v>28</v>
      </c>
      <c r="M532" s="7">
        <v>1</v>
      </c>
      <c r="N532" s="7">
        <v>0</v>
      </c>
      <c r="O532" s="7">
        <v>0.28</v>
      </c>
      <c r="P532" s="7">
        <v>0</v>
      </c>
      <c r="Q532" s="7" t="s">
        <v>2536</v>
      </c>
      <c r="R532" s="7"/>
      <c r="S532" s="7"/>
      <c r="T532" s="7"/>
      <c r="U532" s="7"/>
      <c r="V532" s="7"/>
      <c r="W532" s="7"/>
      <c r="X532" s="7"/>
      <c r="Y532" s="7"/>
      <c r="Z532" s="7"/>
      <c r="AA532" s="7"/>
      <c r="AB532" s="7" t="s">
        <v>2528</v>
      </c>
      <c r="AC532" s="7" t="e">
        <f>VLOOKUP(Q532,Sheet1!A:A,1,FALSE)</f>
        <v>#N/A</v>
      </c>
    </row>
    <row r="533" ht="14.25" hidden="1" spans="1:29">
      <c r="A533" s="7" t="s">
        <v>2537</v>
      </c>
      <c r="B533" s="7" t="s">
        <v>2524</v>
      </c>
      <c r="C533" s="7" t="s">
        <v>2538</v>
      </c>
      <c r="D533" s="8" t="s">
        <v>2539</v>
      </c>
      <c r="E533" s="7">
        <v>12.22</v>
      </c>
      <c r="F533" s="7">
        <v>12.22</v>
      </c>
      <c r="G533" s="7"/>
      <c r="H533" s="7" t="s">
        <v>28</v>
      </c>
      <c r="I533" s="7">
        <v>99</v>
      </c>
      <c r="J533" s="7">
        <v>6</v>
      </c>
      <c r="K533" s="7">
        <v>28</v>
      </c>
      <c r="L533" s="7">
        <v>28</v>
      </c>
      <c r="M533" s="7">
        <v>1</v>
      </c>
      <c r="N533" s="7">
        <v>0</v>
      </c>
      <c r="O533" s="7">
        <v>0.28</v>
      </c>
      <c r="P533" s="7">
        <v>0</v>
      </c>
      <c r="Q533" s="7" t="s">
        <v>2540</v>
      </c>
      <c r="R533" s="7"/>
      <c r="S533" s="7"/>
      <c r="T533" s="7"/>
      <c r="U533" s="7"/>
      <c r="V533" s="7"/>
      <c r="W533" s="7"/>
      <c r="X533" s="7"/>
      <c r="Y533" s="7"/>
      <c r="Z533" s="7"/>
      <c r="AA533" s="7"/>
      <c r="AB533" s="7" t="s">
        <v>2528</v>
      </c>
      <c r="AC533" s="7" t="e">
        <f>VLOOKUP(Q533,Sheet1!A:A,1,FALSE)</f>
        <v>#N/A</v>
      </c>
    </row>
    <row r="534" ht="14.25" hidden="1" spans="1:29">
      <c r="A534" s="7" t="s">
        <v>2541</v>
      </c>
      <c r="B534" s="7" t="s">
        <v>2524</v>
      </c>
      <c r="C534" s="7" t="s">
        <v>2542</v>
      </c>
      <c r="D534" s="8" t="s">
        <v>2543</v>
      </c>
      <c r="E534" s="7">
        <v>11.21</v>
      </c>
      <c r="F534" s="7">
        <v>11.21</v>
      </c>
      <c r="G534" s="7"/>
      <c r="H534" s="7" t="s">
        <v>28</v>
      </c>
      <c r="I534" s="7">
        <v>150</v>
      </c>
      <c r="J534" s="7">
        <v>9</v>
      </c>
      <c r="K534" s="7">
        <v>28</v>
      </c>
      <c r="L534" s="7">
        <v>28</v>
      </c>
      <c r="M534" s="7">
        <v>1</v>
      </c>
      <c r="N534" s="7">
        <v>0</v>
      </c>
      <c r="O534" s="7">
        <v>0.28</v>
      </c>
      <c r="P534" s="7">
        <v>0</v>
      </c>
      <c r="Q534" s="7" t="s">
        <v>2544</v>
      </c>
      <c r="R534" s="7"/>
      <c r="S534" s="7"/>
      <c r="T534" s="7"/>
      <c r="U534" s="7"/>
      <c r="V534" s="7"/>
      <c r="W534" s="7"/>
      <c r="X534" s="7"/>
      <c r="Y534" s="7"/>
      <c r="Z534" s="7"/>
      <c r="AA534" s="7"/>
      <c r="AB534" s="7" t="s">
        <v>2528</v>
      </c>
      <c r="AC534" s="7" t="e">
        <f>VLOOKUP(Q534,Sheet1!A:A,1,FALSE)</f>
        <v>#N/A</v>
      </c>
    </row>
    <row r="535" ht="14.25" hidden="1" spans="1:29">
      <c r="A535" s="7" t="s">
        <v>2545</v>
      </c>
      <c r="B535" s="7" t="s">
        <v>2524</v>
      </c>
      <c r="C535" s="7" t="s">
        <v>2546</v>
      </c>
      <c r="D535" s="8" t="s">
        <v>2547</v>
      </c>
      <c r="E535" s="7">
        <v>13.24</v>
      </c>
      <c r="F535" s="7">
        <v>13.24</v>
      </c>
      <c r="G535" s="7"/>
      <c r="H535" s="7" t="s">
        <v>28</v>
      </c>
      <c r="I535" s="7">
        <v>140</v>
      </c>
      <c r="J535" s="7">
        <v>6</v>
      </c>
      <c r="K535" s="7">
        <v>28</v>
      </c>
      <c r="L535" s="7">
        <v>28</v>
      </c>
      <c r="M535" s="7">
        <v>1</v>
      </c>
      <c r="N535" s="7">
        <v>0</v>
      </c>
      <c r="O535" s="7">
        <v>0.28</v>
      </c>
      <c r="P535" s="7">
        <v>0</v>
      </c>
      <c r="Q535" s="7" t="s">
        <v>2548</v>
      </c>
      <c r="R535" s="7"/>
      <c r="S535" s="7"/>
      <c r="T535" s="7"/>
      <c r="U535" s="7"/>
      <c r="V535" s="7"/>
      <c r="W535" s="7"/>
      <c r="X535" s="7"/>
      <c r="Y535" s="7"/>
      <c r="Z535" s="7"/>
      <c r="AA535" s="7"/>
      <c r="AB535" s="7" t="s">
        <v>2528</v>
      </c>
      <c r="AC535" s="7" t="e">
        <f>VLOOKUP(Q535,Sheet1!A:A,1,FALSE)</f>
        <v>#N/A</v>
      </c>
    </row>
    <row r="536" ht="14.25" hidden="1" spans="1:29">
      <c r="A536" s="7" t="s">
        <v>2549</v>
      </c>
      <c r="B536" s="7" t="s">
        <v>2524</v>
      </c>
      <c r="C536" s="7" t="s">
        <v>2550</v>
      </c>
      <c r="D536" s="8" t="s">
        <v>2551</v>
      </c>
      <c r="E536" s="7">
        <v>10.18</v>
      </c>
      <c r="F536" s="7">
        <v>10.18</v>
      </c>
      <c r="G536" s="7"/>
      <c r="H536" s="7" t="s">
        <v>28</v>
      </c>
      <c r="I536" s="7">
        <v>90</v>
      </c>
      <c r="J536" s="7">
        <v>6</v>
      </c>
      <c r="K536" s="7">
        <v>28</v>
      </c>
      <c r="L536" s="7">
        <v>28</v>
      </c>
      <c r="M536" s="7">
        <v>1</v>
      </c>
      <c r="N536" s="7">
        <v>0</v>
      </c>
      <c r="O536" s="7">
        <v>0.28</v>
      </c>
      <c r="P536" s="7">
        <v>0</v>
      </c>
      <c r="Q536" s="7" t="s">
        <v>2552</v>
      </c>
      <c r="R536" s="7"/>
      <c r="S536" s="7"/>
      <c r="T536" s="7"/>
      <c r="U536" s="7"/>
      <c r="V536" s="7"/>
      <c r="W536" s="7"/>
      <c r="X536" s="7"/>
      <c r="Y536" s="7"/>
      <c r="Z536" s="7"/>
      <c r="AA536" s="7"/>
      <c r="AB536" s="7" t="s">
        <v>2528</v>
      </c>
      <c r="AC536" s="7" t="e">
        <f>VLOOKUP(Q536,Sheet1!A:A,1,FALSE)</f>
        <v>#N/A</v>
      </c>
    </row>
    <row r="537" ht="14.25" hidden="1" spans="1:29">
      <c r="A537" s="7" t="s">
        <v>2553</v>
      </c>
      <c r="B537" s="7" t="s">
        <v>2524</v>
      </c>
      <c r="C537" s="7" t="s">
        <v>2554</v>
      </c>
      <c r="D537" s="8" t="s">
        <v>2555</v>
      </c>
      <c r="E537" s="7">
        <v>17.32</v>
      </c>
      <c r="F537" s="7">
        <v>17.32</v>
      </c>
      <c r="G537" s="7"/>
      <c r="H537" s="7" t="s">
        <v>28</v>
      </c>
      <c r="I537" s="7">
        <v>300</v>
      </c>
      <c r="J537" s="7">
        <v>9</v>
      </c>
      <c r="K537" s="7">
        <v>28</v>
      </c>
      <c r="L537" s="7">
        <v>28</v>
      </c>
      <c r="M537" s="7">
        <v>1</v>
      </c>
      <c r="N537" s="7">
        <v>0</v>
      </c>
      <c r="O537" s="7">
        <v>0.28</v>
      </c>
      <c r="P537" s="7">
        <v>0</v>
      </c>
      <c r="Q537" s="7" t="s">
        <v>2556</v>
      </c>
      <c r="R537" s="7"/>
      <c r="S537" s="7"/>
      <c r="T537" s="7"/>
      <c r="U537" s="7"/>
      <c r="V537" s="7"/>
      <c r="W537" s="7"/>
      <c r="X537" s="7"/>
      <c r="Y537" s="7"/>
      <c r="Z537" s="7"/>
      <c r="AA537" s="7"/>
      <c r="AB537" s="7" t="s">
        <v>2557</v>
      </c>
      <c r="AC537" s="7" t="e">
        <f>VLOOKUP(Q537,Sheet1!A:A,1,FALSE)</f>
        <v>#N/A</v>
      </c>
    </row>
    <row r="538" ht="14.25" hidden="1" spans="1:29">
      <c r="A538" s="7" t="s">
        <v>2558</v>
      </c>
      <c r="B538" s="7" t="s">
        <v>2524</v>
      </c>
      <c r="C538" s="7" t="s">
        <v>2559</v>
      </c>
      <c r="D538" s="8" t="s">
        <v>2560</v>
      </c>
      <c r="E538" s="7">
        <v>16.98</v>
      </c>
      <c r="F538" s="7">
        <v>16.98</v>
      </c>
      <c r="G538" s="7"/>
      <c r="H538" s="7" t="s">
        <v>28</v>
      </c>
      <c r="I538" s="7">
        <v>99</v>
      </c>
      <c r="J538" s="7">
        <v>3</v>
      </c>
      <c r="K538" s="7">
        <v>28</v>
      </c>
      <c r="L538" s="7">
        <v>28</v>
      </c>
      <c r="M538" s="7">
        <v>1</v>
      </c>
      <c r="N538" s="7">
        <v>0</v>
      </c>
      <c r="O538" s="7">
        <v>0.28</v>
      </c>
      <c r="P538" s="7">
        <v>0</v>
      </c>
      <c r="Q538" s="7" t="s">
        <v>2561</v>
      </c>
      <c r="R538" s="7"/>
      <c r="S538" s="7"/>
      <c r="T538" s="7"/>
      <c r="U538" s="7"/>
      <c r="V538" s="7"/>
      <c r="W538" s="7"/>
      <c r="X538" s="7"/>
      <c r="Y538" s="7"/>
      <c r="Z538" s="7"/>
      <c r="AA538" s="7"/>
      <c r="AB538" s="7" t="s">
        <v>2557</v>
      </c>
      <c r="AC538" s="7" t="e">
        <f>VLOOKUP(Q538,Sheet1!A:A,1,FALSE)</f>
        <v>#N/A</v>
      </c>
    </row>
    <row r="539" ht="14.25" hidden="1" spans="1:29">
      <c r="A539" s="7" t="s">
        <v>2562</v>
      </c>
      <c r="B539" s="7" t="s">
        <v>2524</v>
      </c>
      <c r="C539" s="7" t="s">
        <v>2563</v>
      </c>
      <c r="D539" s="8" t="s">
        <v>2564</v>
      </c>
      <c r="E539" s="7">
        <v>22.4</v>
      </c>
      <c r="F539" s="7">
        <v>22.4</v>
      </c>
      <c r="G539" s="7"/>
      <c r="H539" s="7" t="s">
        <v>28</v>
      </c>
      <c r="I539" s="7">
        <v>104</v>
      </c>
      <c r="J539" s="7">
        <v>6</v>
      </c>
      <c r="K539" s="7">
        <v>28</v>
      </c>
      <c r="L539" s="7">
        <v>28</v>
      </c>
      <c r="M539" s="7">
        <v>1</v>
      </c>
      <c r="N539" s="7">
        <v>0</v>
      </c>
      <c r="O539" s="7">
        <v>0.28</v>
      </c>
      <c r="P539" s="7">
        <v>0</v>
      </c>
      <c r="Q539" s="7" t="s">
        <v>2565</v>
      </c>
      <c r="R539" s="7"/>
      <c r="S539" s="7"/>
      <c r="T539" s="7"/>
      <c r="U539" s="7"/>
      <c r="V539" s="7"/>
      <c r="W539" s="7"/>
      <c r="X539" s="7"/>
      <c r="Y539" s="7"/>
      <c r="Z539" s="7"/>
      <c r="AA539" s="7"/>
      <c r="AB539" s="7" t="s">
        <v>2566</v>
      </c>
      <c r="AC539" s="7" t="e">
        <f>VLOOKUP(Q539,Sheet1!A:A,1,FALSE)</f>
        <v>#N/A</v>
      </c>
    </row>
    <row r="540" ht="14.25" hidden="1" spans="1:29">
      <c r="A540" s="7" t="s">
        <v>2567</v>
      </c>
      <c r="B540" s="7" t="s">
        <v>2524</v>
      </c>
      <c r="C540" s="7" t="s">
        <v>2568</v>
      </c>
      <c r="D540" s="8" t="s">
        <v>2569</v>
      </c>
      <c r="E540" s="7">
        <v>23.76</v>
      </c>
      <c r="F540" s="7">
        <v>23.76</v>
      </c>
      <c r="G540" s="7"/>
      <c r="H540" s="7" t="s">
        <v>28</v>
      </c>
      <c r="I540" s="7">
        <v>79</v>
      </c>
      <c r="J540" s="7">
        <v>3</v>
      </c>
      <c r="K540" s="7">
        <v>28</v>
      </c>
      <c r="L540" s="7">
        <v>28</v>
      </c>
      <c r="M540" s="7">
        <v>1</v>
      </c>
      <c r="N540" s="7">
        <v>0</v>
      </c>
      <c r="O540" s="7">
        <v>0.28</v>
      </c>
      <c r="P540" s="7">
        <v>0</v>
      </c>
      <c r="Q540" s="7" t="s">
        <v>2570</v>
      </c>
      <c r="R540" s="7"/>
      <c r="S540" s="7"/>
      <c r="T540" s="7"/>
      <c r="U540" s="7"/>
      <c r="V540" s="7"/>
      <c r="W540" s="7"/>
      <c r="X540" s="7"/>
      <c r="Y540" s="7"/>
      <c r="Z540" s="7"/>
      <c r="AA540" s="7"/>
      <c r="AB540" s="7" t="s">
        <v>2566</v>
      </c>
      <c r="AC540" s="7" t="e">
        <f>VLOOKUP(Q540,Sheet1!A:A,1,FALSE)</f>
        <v>#N/A</v>
      </c>
    </row>
    <row r="541" ht="14.25" hidden="1" spans="1:29">
      <c r="A541" s="7" t="s">
        <v>2571</v>
      </c>
      <c r="B541" s="7" t="s">
        <v>2524</v>
      </c>
      <c r="C541" s="7" t="s">
        <v>2572</v>
      </c>
      <c r="D541" s="8" t="s">
        <v>2573</v>
      </c>
      <c r="E541" s="7">
        <v>20.37</v>
      </c>
      <c r="F541" s="7">
        <v>20.37</v>
      </c>
      <c r="G541" s="7"/>
      <c r="H541" s="7" t="s">
        <v>28</v>
      </c>
      <c r="I541" s="7">
        <v>147</v>
      </c>
      <c r="J541" s="7">
        <v>6</v>
      </c>
      <c r="K541" s="7">
        <v>28</v>
      </c>
      <c r="L541" s="7">
        <v>28</v>
      </c>
      <c r="M541" s="7">
        <v>1</v>
      </c>
      <c r="N541" s="7">
        <v>0</v>
      </c>
      <c r="O541" s="7">
        <v>0.28</v>
      </c>
      <c r="P541" s="7">
        <v>0</v>
      </c>
      <c r="Q541" s="7" t="s">
        <v>2574</v>
      </c>
      <c r="R541" s="7"/>
      <c r="S541" s="7"/>
      <c r="T541" s="7"/>
      <c r="U541" s="7"/>
      <c r="V541" s="7"/>
      <c r="W541" s="7"/>
      <c r="X541" s="7"/>
      <c r="Y541" s="7"/>
      <c r="Z541" s="7"/>
      <c r="AA541" s="7"/>
      <c r="AB541" s="7" t="s">
        <v>2566</v>
      </c>
      <c r="AC541" s="7" t="e">
        <f>VLOOKUP(Q541,Sheet1!A:A,1,FALSE)</f>
        <v>#N/A</v>
      </c>
    </row>
    <row r="542" ht="14.25" hidden="1" spans="1:29">
      <c r="A542" s="7" t="s">
        <v>2575</v>
      </c>
      <c r="B542" s="7" t="s">
        <v>2524</v>
      </c>
      <c r="C542" s="7" t="s">
        <v>2576</v>
      </c>
      <c r="D542" s="8" t="s">
        <v>2577</v>
      </c>
      <c r="E542" s="7">
        <v>13.92</v>
      </c>
      <c r="F542" s="7">
        <v>13.92</v>
      </c>
      <c r="G542" s="7"/>
      <c r="H542" s="7" t="s">
        <v>28</v>
      </c>
      <c r="I542" s="7">
        <v>375</v>
      </c>
      <c r="J542" s="7">
        <v>12</v>
      </c>
      <c r="K542" s="7">
        <v>28</v>
      </c>
      <c r="L542" s="7">
        <v>28</v>
      </c>
      <c r="M542" s="7">
        <v>1</v>
      </c>
      <c r="N542" s="7">
        <v>0</v>
      </c>
      <c r="O542" s="7">
        <v>0.28</v>
      </c>
      <c r="P542" s="7">
        <v>0</v>
      </c>
      <c r="Q542" s="7" t="s">
        <v>2578</v>
      </c>
      <c r="R542" s="7"/>
      <c r="S542" s="7"/>
      <c r="T542" s="7"/>
      <c r="U542" s="7"/>
      <c r="V542" s="7"/>
      <c r="W542" s="7"/>
      <c r="X542" s="7"/>
      <c r="Y542" s="7"/>
      <c r="Z542" s="7"/>
      <c r="AA542" s="7"/>
      <c r="AB542" s="7" t="s">
        <v>2579</v>
      </c>
      <c r="AC542" s="7" t="e">
        <f>VLOOKUP(Q542,Sheet1!A:A,1,FALSE)</f>
        <v>#N/A</v>
      </c>
    </row>
    <row r="543" ht="14.25" hidden="1" spans="1:29">
      <c r="A543" s="7" t="s">
        <v>2580</v>
      </c>
      <c r="B543" s="7" t="s">
        <v>2524</v>
      </c>
      <c r="C543" s="7" t="s">
        <v>2581</v>
      </c>
      <c r="D543" s="8" t="s">
        <v>2582</v>
      </c>
      <c r="E543" s="7">
        <v>15.62</v>
      </c>
      <c r="F543" s="7">
        <v>15.62</v>
      </c>
      <c r="G543" s="7"/>
      <c r="H543" s="7" t="s">
        <v>28</v>
      </c>
      <c r="I543" s="7">
        <v>318</v>
      </c>
      <c r="J543" s="7">
        <v>6</v>
      </c>
      <c r="K543" s="7">
        <v>28</v>
      </c>
      <c r="L543" s="7">
        <v>28</v>
      </c>
      <c r="M543" s="7">
        <v>1</v>
      </c>
      <c r="N543" s="7">
        <v>0</v>
      </c>
      <c r="O543" s="7">
        <v>0.28</v>
      </c>
      <c r="P543" s="7">
        <v>0</v>
      </c>
      <c r="Q543" s="7" t="s">
        <v>2583</v>
      </c>
      <c r="R543" s="7"/>
      <c r="S543" s="7"/>
      <c r="T543" s="7"/>
      <c r="U543" s="7"/>
      <c r="V543" s="7"/>
      <c r="W543" s="7"/>
      <c r="X543" s="7"/>
      <c r="Y543" s="7"/>
      <c r="Z543" s="7"/>
      <c r="AA543" s="7"/>
      <c r="AB543" s="7" t="s">
        <v>2579</v>
      </c>
      <c r="AC543" s="7" t="e">
        <f>VLOOKUP(Q543,Sheet1!A:A,1,FALSE)</f>
        <v>#N/A</v>
      </c>
    </row>
    <row r="544" ht="14.25" hidden="1" spans="1:29">
      <c r="A544" s="7" t="s">
        <v>2584</v>
      </c>
      <c r="B544" s="7" t="s">
        <v>2585</v>
      </c>
      <c r="C544" s="7" t="s">
        <v>2586</v>
      </c>
      <c r="D544" s="8" t="s">
        <v>2587</v>
      </c>
      <c r="E544" s="7">
        <v>92</v>
      </c>
      <c r="F544" s="7">
        <v>92</v>
      </c>
      <c r="G544" s="7"/>
      <c r="H544" s="7" t="s">
        <v>28</v>
      </c>
      <c r="I544" s="7">
        <v>300</v>
      </c>
      <c r="J544" s="7">
        <v>1</v>
      </c>
      <c r="K544" s="7">
        <v>13</v>
      </c>
      <c r="L544" s="7">
        <v>13</v>
      </c>
      <c r="M544" s="7">
        <v>18</v>
      </c>
      <c r="N544" s="7">
        <v>0</v>
      </c>
      <c r="O544" s="7">
        <v>2.75</v>
      </c>
      <c r="P544" s="7">
        <v>0</v>
      </c>
      <c r="Q544" s="7" t="s">
        <v>2588</v>
      </c>
      <c r="R544" s="7"/>
      <c r="S544" s="7"/>
      <c r="T544" s="7"/>
      <c r="U544" s="7"/>
      <c r="V544" s="7"/>
      <c r="W544" s="7"/>
      <c r="X544" s="7"/>
      <c r="Y544" s="7"/>
      <c r="Z544" s="7"/>
      <c r="AA544" s="7"/>
      <c r="AB544" s="7" t="s">
        <v>130</v>
      </c>
      <c r="AC544" s="7" t="e">
        <f>VLOOKUP(Q544,Sheet1!A:A,1,FALSE)</f>
        <v>#N/A</v>
      </c>
    </row>
    <row r="545" ht="14.25" hidden="1" spans="1:29">
      <c r="A545" s="7" t="s">
        <v>2589</v>
      </c>
      <c r="B545" s="7" t="s">
        <v>2585</v>
      </c>
      <c r="C545" s="7" t="s">
        <v>2590</v>
      </c>
      <c r="D545" s="8" t="s">
        <v>2591</v>
      </c>
      <c r="E545" s="7">
        <v>115</v>
      </c>
      <c r="F545" s="7">
        <v>115</v>
      </c>
      <c r="G545" s="7"/>
      <c r="H545" s="7" t="s">
        <v>28</v>
      </c>
      <c r="I545" s="7">
        <v>300</v>
      </c>
      <c r="J545" s="7">
        <v>1</v>
      </c>
      <c r="K545" s="7">
        <v>21</v>
      </c>
      <c r="L545" s="7">
        <v>21</v>
      </c>
      <c r="M545" s="7">
        <v>17</v>
      </c>
      <c r="N545" s="7">
        <v>0</v>
      </c>
      <c r="O545" s="7">
        <v>3.38</v>
      </c>
      <c r="P545" s="7">
        <v>0</v>
      </c>
      <c r="Q545" s="7" t="s">
        <v>2592</v>
      </c>
      <c r="R545" s="7"/>
      <c r="S545" s="7"/>
      <c r="T545" s="7"/>
      <c r="U545" s="7"/>
      <c r="V545" s="7"/>
      <c r="W545" s="7"/>
      <c r="X545" s="7"/>
      <c r="Y545" s="7"/>
      <c r="Z545" s="7"/>
      <c r="AA545" s="7"/>
      <c r="AB545" s="7" t="s">
        <v>130</v>
      </c>
      <c r="AC545" s="7" t="e">
        <f>VLOOKUP(Q545,Sheet1!A:A,1,FALSE)</f>
        <v>#N/A</v>
      </c>
    </row>
    <row r="546" ht="14.25" hidden="1" spans="1:29">
      <c r="A546" s="7" t="s">
        <v>2593</v>
      </c>
      <c r="B546" s="7" t="s">
        <v>2585</v>
      </c>
      <c r="C546" s="7" t="s">
        <v>2594</v>
      </c>
      <c r="D546" s="8" t="s">
        <v>2595</v>
      </c>
      <c r="E546" s="7">
        <v>499</v>
      </c>
      <c r="F546" s="7">
        <v>499</v>
      </c>
      <c r="G546" s="7"/>
      <c r="H546" s="7" t="s">
        <v>28</v>
      </c>
      <c r="I546" s="7">
        <v>300</v>
      </c>
      <c r="J546" s="7">
        <v>1</v>
      </c>
      <c r="K546" s="7">
        <v>24</v>
      </c>
      <c r="L546" s="7">
        <v>24</v>
      </c>
      <c r="M546" s="7">
        <v>30</v>
      </c>
      <c r="N546" s="7">
        <v>0</v>
      </c>
      <c r="O546" s="7">
        <v>18.66</v>
      </c>
      <c r="P546" s="7">
        <v>0</v>
      </c>
      <c r="Q546" s="7" t="s">
        <v>2596</v>
      </c>
      <c r="R546" s="7"/>
      <c r="S546" s="7"/>
      <c r="T546" s="7"/>
      <c r="U546" s="7"/>
      <c r="V546" s="7"/>
      <c r="W546" s="7"/>
      <c r="X546" s="7"/>
      <c r="Y546" s="7"/>
      <c r="Z546" s="7"/>
      <c r="AA546" s="7"/>
      <c r="AB546" s="7" t="s">
        <v>130</v>
      </c>
      <c r="AC546" s="7" t="e">
        <f>VLOOKUP(Q546,Sheet1!A:A,1,FALSE)</f>
        <v>#N/A</v>
      </c>
    </row>
    <row r="547" ht="14.25" hidden="1" spans="1:29">
      <c r="A547" s="7" t="s">
        <v>2597</v>
      </c>
      <c r="B547" s="7" t="s">
        <v>2585</v>
      </c>
      <c r="C547" s="7" t="s">
        <v>2598</v>
      </c>
      <c r="D547" s="8" t="s">
        <v>2599</v>
      </c>
      <c r="E547" s="7">
        <v>629</v>
      </c>
      <c r="F547" s="7">
        <v>629</v>
      </c>
      <c r="G547" s="7"/>
      <c r="H547" s="7" t="s">
        <v>28</v>
      </c>
      <c r="I547" s="7">
        <v>500</v>
      </c>
      <c r="J547" s="7">
        <v>1</v>
      </c>
      <c r="K547" s="7">
        <v>35</v>
      </c>
      <c r="L547" s="7">
        <v>35</v>
      </c>
      <c r="M547" s="7">
        <v>26</v>
      </c>
      <c r="N547" s="7">
        <v>0</v>
      </c>
      <c r="O547" s="7">
        <v>26</v>
      </c>
      <c r="P547" s="7">
        <v>0</v>
      </c>
      <c r="Q547" s="7" t="s">
        <v>2600</v>
      </c>
      <c r="R547" s="7"/>
      <c r="S547" s="7"/>
      <c r="T547" s="7"/>
      <c r="U547" s="7"/>
      <c r="V547" s="7"/>
      <c r="W547" s="7"/>
      <c r="X547" s="7"/>
      <c r="Y547" s="7"/>
      <c r="Z547" s="7"/>
      <c r="AA547" s="7"/>
      <c r="AB547" s="7" t="s">
        <v>130</v>
      </c>
      <c r="AC547" s="7" t="e">
        <f>VLOOKUP(Q547,Sheet1!A:A,1,FALSE)</f>
        <v>#N/A</v>
      </c>
    </row>
    <row r="548" ht="14.25" hidden="1" spans="1:29">
      <c r="A548" s="7" t="s">
        <v>2601</v>
      </c>
      <c r="B548" s="7" t="s">
        <v>2585</v>
      </c>
      <c r="C548" s="7" t="s">
        <v>2602</v>
      </c>
      <c r="D548" s="8" t="s">
        <v>2603</v>
      </c>
      <c r="E548" s="7">
        <v>100</v>
      </c>
      <c r="F548" s="7">
        <v>100</v>
      </c>
      <c r="G548" s="7"/>
      <c r="H548" s="7" t="s">
        <v>28</v>
      </c>
      <c r="I548" s="7">
        <v>299</v>
      </c>
      <c r="J548" s="7">
        <v>1</v>
      </c>
      <c r="K548" s="7">
        <v>24</v>
      </c>
      <c r="L548" s="7">
        <v>24</v>
      </c>
      <c r="M548" s="7">
        <v>17</v>
      </c>
      <c r="N548" s="7">
        <v>0</v>
      </c>
      <c r="O548" s="7">
        <v>3.1</v>
      </c>
      <c r="P548" s="7">
        <v>0</v>
      </c>
      <c r="Q548" s="7" t="s">
        <v>2604</v>
      </c>
      <c r="R548" s="7"/>
      <c r="S548" s="7"/>
      <c r="T548" s="7"/>
      <c r="U548" s="7"/>
      <c r="V548" s="7"/>
      <c r="W548" s="7"/>
      <c r="X548" s="7"/>
      <c r="Y548" s="7"/>
      <c r="Z548" s="7"/>
      <c r="AA548" s="7"/>
      <c r="AB548" s="7" t="s">
        <v>130</v>
      </c>
      <c r="AC548" s="7" t="e">
        <f>VLOOKUP(Q548,Sheet1!A:A,1,FALSE)</f>
        <v>#N/A</v>
      </c>
    </row>
    <row r="549" ht="14.25" hidden="1" spans="1:29">
      <c r="A549" s="7" t="s">
        <v>2605</v>
      </c>
      <c r="B549" s="7" t="s">
        <v>2524</v>
      </c>
      <c r="C549" s="7" t="s">
        <v>2606</v>
      </c>
      <c r="D549" s="8" t="s">
        <v>2607</v>
      </c>
      <c r="E549" s="7">
        <v>15.27</v>
      </c>
      <c r="F549" s="7">
        <v>15.27</v>
      </c>
      <c r="G549" s="7"/>
      <c r="H549" s="7" t="s">
        <v>28</v>
      </c>
      <c r="I549" s="7">
        <v>118</v>
      </c>
      <c r="J549" s="7">
        <v>9</v>
      </c>
      <c r="K549" s="7">
        <v>28</v>
      </c>
      <c r="L549" s="7">
        <v>28</v>
      </c>
      <c r="M549" s="7">
        <v>1</v>
      </c>
      <c r="N549" s="7">
        <v>0</v>
      </c>
      <c r="O549" s="7">
        <v>0.28</v>
      </c>
      <c r="P549" s="7">
        <v>0</v>
      </c>
      <c r="Q549" s="7" t="s">
        <v>2608</v>
      </c>
      <c r="R549" s="7"/>
      <c r="S549" s="7"/>
      <c r="T549" s="7"/>
      <c r="U549" s="7"/>
      <c r="V549" s="7"/>
      <c r="W549" s="7"/>
      <c r="X549" s="7"/>
      <c r="Y549" s="7"/>
      <c r="Z549" s="7"/>
      <c r="AA549" s="7"/>
      <c r="AB549" s="7" t="s">
        <v>2579</v>
      </c>
      <c r="AC549" s="7" t="e">
        <f>VLOOKUP(Q549,Sheet1!A:A,1,FALSE)</f>
        <v>#N/A</v>
      </c>
    </row>
    <row r="550" ht="14.25" hidden="1" spans="1:29">
      <c r="A550" s="7" t="s">
        <v>2609</v>
      </c>
      <c r="B550" s="7" t="s">
        <v>2524</v>
      </c>
      <c r="C550" s="7" t="s">
        <v>2610</v>
      </c>
      <c r="D550" s="8" t="s">
        <v>2611</v>
      </c>
      <c r="E550" s="7">
        <v>15.62</v>
      </c>
      <c r="F550" s="7">
        <v>15.62</v>
      </c>
      <c r="G550" s="7"/>
      <c r="H550" s="7" t="s">
        <v>28</v>
      </c>
      <c r="I550" s="7">
        <v>114</v>
      </c>
      <c r="J550" s="7">
        <v>9</v>
      </c>
      <c r="K550" s="7">
        <v>28</v>
      </c>
      <c r="L550" s="7">
        <v>28</v>
      </c>
      <c r="M550" s="7">
        <v>1</v>
      </c>
      <c r="N550" s="7">
        <v>0</v>
      </c>
      <c r="O550" s="7">
        <v>0.28</v>
      </c>
      <c r="P550" s="7">
        <v>0</v>
      </c>
      <c r="Q550" s="7" t="s">
        <v>2612</v>
      </c>
      <c r="R550" s="7"/>
      <c r="S550" s="7"/>
      <c r="T550" s="7"/>
      <c r="U550" s="7"/>
      <c r="V550" s="7"/>
      <c r="W550" s="7"/>
      <c r="X550" s="7"/>
      <c r="Y550" s="7"/>
      <c r="Z550" s="7"/>
      <c r="AA550" s="7"/>
      <c r="AB550" s="7" t="s">
        <v>2579</v>
      </c>
      <c r="AC550" s="7" t="e">
        <f>VLOOKUP(Q550,Sheet1!A:A,1,FALSE)</f>
        <v>#N/A</v>
      </c>
    </row>
    <row r="551" ht="14.25" hidden="1" spans="1:29">
      <c r="A551" s="7" t="s">
        <v>2613</v>
      </c>
      <c r="B551" s="7" t="s">
        <v>2524</v>
      </c>
      <c r="C551" s="7" t="s">
        <v>2614</v>
      </c>
      <c r="D551" s="8" t="s">
        <v>2615</v>
      </c>
      <c r="E551" s="7">
        <v>13.89</v>
      </c>
      <c r="F551" s="7">
        <v>13.89</v>
      </c>
      <c r="G551" s="7"/>
      <c r="H551" s="7" t="s">
        <v>28</v>
      </c>
      <c r="I551" s="7">
        <v>273</v>
      </c>
      <c r="J551" s="7">
        <v>12</v>
      </c>
      <c r="K551" s="7">
        <v>28</v>
      </c>
      <c r="L551" s="7">
        <v>28</v>
      </c>
      <c r="M551" s="7">
        <v>1</v>
      </c>
      <c r="N551" s="7">
        <v>0</v>
      </c>
      <c r="O551" s="7">
        <v>0.28</v>
      </c>
      <c r="P551" s="7">
        <v>0</v>
      </c>
      <c r="Q551" s="7" t="s">
        <v>2616</v>
      </c>
      <c r="R551" s="7"/>
      <c r="S551" s="7"/>
      <c r="T551" s="7"/>
      <c r="U551" s="7"/>
      <c r="V551" s="7"/>
      <c r="W551" s="7"/>
      <c r="X551" s="7"/>
      <c r="Y551" s="7"/>
      <c r="Z551" s="7"/>
      <c r="AA551" s="7"/>
      <c r="AB551" s="7" t="s">
        <v>2579</v>
      </c>
      <c r="AC551" s="7" t="e">
        <f>VLOOKUP(Q551,Sheet1!A:A,1,FALSE)</f>
        <v>#N/A</v>
      </c>
    </row>
    <row r="552" ht="14.25" hidden="1" spans="1:29">
      <c r="A552" s="7" t="s">
        <v>2617</v>
      </c>
      <c r="B552" s="7" t="s">
        <v>2524</v>
      </c>
      <c r="C552" s="7" t="s">
        <v>2618</v>
      </c>
      <c r="D552" s="8" t="s">
        <v>2619</v>
      </c>
      <c r="E552" s="7">
        <v>14.6</v>
      </c>
      <c r="F552" s="7">
        <v>14.6</v>
      </c>
      <c r="G552" s="7"/>
      <c r="H552" s="7" t="s">
        <v>28</v>
      </c>
      <c r="I552" s="7">
        <v>110</v>
      </c>
      <c r="J552" s="7">
        <v>9</v>
      </c>
      <c r="K552" s="7">
        <v>28</v>
      </c>
      <c r="L552" s="7">
        <v>28</v>
      </c>
      <c r="M552" s="7">
        <v>1</v>
      </c>
      <c r="N552" s="7">
        <v>0</v>
      </c>
      <c r="O552" s="7">
        <v>0.28</v>
      </c>
      <c r="P552" s="7">
        <v>0</v>
      </c>
      <c r="Q552" s="7" t="s">
        <v>2620</v>
      </c>
      <c r="R552" s="7"/>
      <c r="S552" s="7"/>
      <c r="T552" s="7"/>
      <c r="U552" s="7"/>
      <c r="V552" s="7"/>
      <c r="W552" s="7"/>
      <c r="X552" s="7"/>
      <c r="Y552" s="7"/>
      <c r="Z552" s="7"/>
      <c r="AA552" s="7"/>
      <c r="AB552" s="7" t="s">
        <v>2579</v>
      </c>
      <c r="AC552" s="7" t="e">
        <f>VLOOKUP(Q552,Sheet1!A:A,1,FALSE)</f>
        <v>#N/A</v>
      </c>
    </row>
    <row r="553" ht="14.25" hidden="1" spans="1:29">
      <c r="A553" s="7" t="s">
        <v>2621</v>
      </c>
      <c r="B553" s="7" t="s">
        <v>2524</v>
      </c>
      <c r="C553" s="7" t="s">
        <v>2622</v>
      </c>
      <c r="D553" s="8" t="s">
        <v>2623</v>
      </c>
      <c r="E553" s="7">
        <v>13.58</v>
      </c>
      <c r="F553" s="7">
        <v>13.58</v>
      </c>
      <c r="G553" s="7"/>
      <c r="H553" s="7" t="s">
        <v>28</v>
      </c>
      <c r="I553" s="7">
        <v>432</v>
      </c>
      <c r="J553" s="7">
        <v>15</v>
      </c>
      <c r="K553" s="7">
        <v>28</v>
      </c>
      <c r="L553" s="7">
        <v>28</v>
      </c>
      <c r="M553" s="7">
        <v>1</v>
      </c>
      <c r="N553" s="7">
        <v>0</v>
      </c>
      <c r="O553" s="7">
        <v>0.28</v>
      </c>
      <c r="P553" s="7">
        <v>0</v>
      </c>
      <c r="Q553" s="7" t="s">
        <v>2624</v>
      </c>
      <c r="R553" s="7"/>
      <c r="S553" s="7"/>
      <c r="T553" s="7"/>
      <c r="U553" s="7"/>
      <c r="V553" s="7"/>
      <c r="W553" s="7"/>
      <c r="X553" s="7"/>
      <c r="Y553" s="7"/>
      <c r="Z553" s="7"/>
      <c r="AA553" s="7"/>
      <c r="AB553" s="7" t="s">
        <v>2528</v>
      </c>
      <c r="AC553" s="7" t="e">
        <f>VLOOKUP(Q553,Sheet1!A:A,1,FALSE)</f>
        <v>#N/A</v>
      </c>
    </row>
    <row r="554" ht="14.25" hidden="1" spans="1:29">
      <c r="A554" s="7" t="s">
        <v>2625</v>
      </c>
      <c r="B554" s="7" t="s">
        <v>2626</v>
      </c>
      <c r="C554" s="7" t="s">
        <v>2627</v>
      </c>
      <c r="D554" s="8" t="s">
        <v>2628</v>
      </c>
      <c r="E554" s="7">
        <v>5.2</v>
      </c>
      <c r="F554" s="7">
        <v>5.2</v>
      </c>
      <c r="G554" s="7"/>
      <c r="H554" s="7" t="s">
        <v>28</v>
      </c>
      <c r="I554" s="7">
        <v>100</v>
      </c>
      <c r="J554" s="7">
        <v>1</v>
      </c>
      <c r="K554" s="7">
        <v>4</v>
      </c>
      <c r="L554" s="7">
        <v>4</v>
      </c>
      <c r="M554" s="7">
        <v>16</v>
      </c>
      <c r="N554" s="7">
        <v>0</v>
      </c>
      <c r="O554" s="7">
        <v>0.12</v>
      </c>
      <c r="P554" s="7">
        <v>0</v>
      </c>
      <c r="Q554" s="7" t="s">
        <v>2629</v>
      </c>
      <c r="R554" s="7"/>
      <c r="S554" s="7"/>
      <c r="T554" s="7"/>
      <c r="U554" s="7"/>
      <c r="V554" s="7"/>
      <c r="W554" s="7"/>
      <c r="X554" s="7"/>
      <c r="Y554" s="7"/>
      <c r="Z554" s="7"/>
      <c r="AA554" s="7"/>
      <c r="AB554" s="7" t="s">
        <v>2630</v>
      </c>
      <c r="AC554" s="7" t="e">
        <f>VLOOKUP(Q554,Sheet1!A:A,1,FALSE)</f>
        <v>#N/A</v>
      </c>
    </row>
    <row r="555" ht="14.25" hidden="1" spans="1:29">
      <c r="A555" s="7" t="s">
        <v>2631</v>
      </c>
      <c r="B555" s="7" t="s">
        <v>2626</v>
      </c>
      <c r="C555" s="7" t="s">
        <v>2632</v>
      </c>
      <c r="D555" s="8" t="s">
        <v>2633</v>
      </c>
      <c r="E555" s="7">
        <v>5.2</v>
      </c>
      <c r="F555" s="7">
        <v>5.2</v>
      </c>
      <c r="G555" s="7"/>
      <c r="H555" s="7" t="s">
        <v>28</v>
      </c>
      <c r="I555" s="7">
        <v>100</v>
      </c>
      <c r="J555" s="7">
        <v>1</v>
      </c>
      <c r="K555" s="7">
        <v>5</v>
      </c>
      <c r="L555" s="7">
        <v>5</v>
      </c>
      <c r="M555" s="7">
        <v>5</v>
      </c>
      <c r="N555" s="7">
        <v>0</v>
      </c>
      <c r="O555" s="7">
        <v>0.14</v>
      </c>
      <c r="P555" s="7">
        <v>0</v>
      </c>
      <c r="Q555" s="7" t="s">
        <v>2634</v>
      </c>
      <c r="R555" s="7"/>
      <c r="S555" s="7"/>
      <c r="T555" s="7"/>
      <c r="U555" s="7"/>
      <c r="V555" s="7"/>
      <c r="W555" s="7"/>
      <c r="X555" s="7"/>
      <c r="Y555" s="7"/>
      <c r="Z555" s="7"/>
      <c r="AA555" s="7"/>
      <c r="AB555" s="7" t="s">
        <v>2635</v>
      </c>
      <c r="AC555" s="7" t="e">
        <f>VLOOKUP(Q555,Sheet1!A:A,1,FALSE)</f>
        <v>#N/A</v>
      </c>
    </row>
    <row r="556" ht="14.25" hidden="1" spans="1:29">
      <c r="A556" s="7" t="s">
        <v>2636</v>
      </c>
      <c r="B556" s="7" t="s">
        <v>2626</v>
      </c>
      <c r="C556" s="7" t="s">
        <v>2637</v>
      </c>
      <c r="D556" s="8" t="s">
        <v>2638</v>
      </c>
      <c r="E556" s="7">
        <v>10.4</v>
      </c>
      <c r="F556" s="7">
        <v>10.4</v>
      </c>
      <c r="G556" s="7"/>
      <c r="H556" s="7" t="s">
        <v>28</v>
      </c>
      <c r="I556" s="7">
        <v>100</v>
      </c>
      <c r="J556" s="7">
        <v>1</v>
      </c>
      <c r="K556" s="7">
        <v>11</v>
      </c>
      <c r="L556" s="7">
        <v>11</v>
      </c>
      <c r="M556" s="7">
        <v>4</v>
      </c>
      <c r="N556" s="7">
        <v>0</v>
      </c>
      <c r="O556" s="7">
        <v>0.31</v>
      </c>
      <c r="P556" s="7">
        <v>0</v>
      </c>
      <c r="Q556" s="7" t="s">
        <v>2639</v>
      </c>
      <c r="R556" s="7"/>
      <c r="S556" s="7"/>
      <c r="T556" s="7"/>
      <c r="U556" s="7"/>
      <c r="V556" s="7"/>
      <c r="W556" s="7"/>
      <c r="X556" s="7"/>
      <c r="Y556" s="7"/>
      <c r="Z556" s="7"/>
      <c r="AA556" s="7"/>
      <c r="AB556" s="7" t="s">
        <v>2635</v>
      </c>
      <c r="AC556" s="7" t="e">
        <f>VLOOKUP(Q556,Sheet1!A:A,1,FALSE)</f>
        <v>#N/A</v>
      </c>
    </row>
    <row r="557" ht="14.25" hidden="1" spans="1:29">
      <c r="A557" s="7" t="s">
        <v>2640</v>
      </c>
      <c r="B557" s="7" t="s">
        <v>2626</v>
      </c>
      <c r="C557" s="7" t="s">
        <v>2641</v>
      </c>
      <c r="D557" s="8" t="s">
        <v>2642</v>
      </c>
      <c r="E557" s="7">
        <v>5.2</v>
      </c>
      <c r="F557" s="7">
        <v>5.2</v>
      </c>
      <c r="G557" s="7"/>
      <c r="H557" s="7" t="s">
        <v>28</v>
      </c>
      <c r="I557" s="7">
        <v>100</v>
      </c>
      <c r="J557" s="7">
        <v>1</v>
      </c>
      <c r="K557" s="7">
        <v>5</v>
      </c>
      <c r="L557" s="7">
        <v>5</v>
      </c>
      <c r="M557" s="7">
        <v>5</v>
      </c>
      <c r="N557" s="7">
        <v>0</v>
      </c>
      <c r="O557" s="7">
        <v>0.17</v>
      </c>
      <c r="P557" s="7">
        <v>0</v>
      </c>
      <c r="Q557" s="7" t="s">
        <v>2643</v>
      </c>
      <c r="R557" s="7"/>
      <c r="S557" s="7"/>
      <c r="T557" s="7"/>
      <c r="U557" s="7"/>
      <c r="V557" s="7"/>
      <c r="W557" s="7"/>
      <c r="X557" s="7"/>
      <c r="Y557" s="7"/>
      <c r="Z557" s="7"/>
      <c r="AA557" s="7"/>
      <c r="AB557" s="7" t="s">
        <v>2635</v>
      </c>
      <c r="AC557" s="7" t="e">
        <f>VLOOKUP(Q557,Sheet1!A:A,1,FALSE)</f>
        <v>#N/A</v>
      </c>
    </row>
    <row r="558" ht="14.25" hidden="1" spans="1:29">
      <c r="A558" s="7" t="s">
        <v>2644</v>
      </c>
      <c r="B558" s="7" t="s">
        <v>2626</v>
      </c>
      <c r="C558" s="7" t="s">
        <v>2645</v>
      </c>
      <c r="D558" s="8" t="s">
        <v>2646</v>
      </c>
      <c r="E558" s="7">
        <v>5.2</v>
      </c>
      <c r="F558" s="7">
        <v>5.2</v>
      </c>
      <c r="G558" s="7"/>
      <c r="H558" s="7" t="s">
        <v>28</v>
      </c>
      <c r="I558" s="7">
        <v>100</v>
      </c>
      <c r="J558" s="7">
        <v>1</v>
      </c>
      <c r="K558" s="7">
        <v>3</v>
      </c>
      <c r="L558" s="7">
        <v>3</v>
      </c>
      <c r="M558" s="7">
        <v>3</v>
      </c>
      <c r="N558" s="7">
        <v>0</v>
      </c>
      <c r="O558" s="7">
        <v>0.05</v>
      </c>
      <c r="P558" s="7">
        <v>0</v>
      </c>
      <c r="Q558" s="7" t="s">
        <v>2647</v>
      </c>
      <c r="R558" s="7"/>
      <c r="S558" s="7"/>
      <c r="T558" s="7"/>
      <c r="U558" s="7"/>
      <c r="V558" s="7"/>
      <c r="W558" s="7"/>
      <c r="X558" s="7"/>
      <c r="Y558" s="7"/>
      <c r="Z558" s="7"/>
      <c r="AA558" s="7"/>
      <c r="AB558" s="7" t="s">
        <v>2635</v>
      </c>
      <c r="AC558" s="7" t="e">
        <f>VLOOKUP(Q558,Sheet1!A:A,1,FALSE)</f>
        <v>#N/A</v>
      </c>
    </row>
    <row r="559" ht="14.25" hidden="1" spans="1:29">
      <c r="A559" s="7" t="s">
        <v>2648</v>
      </c>
      <c r="B559" s="7" t="s">
        <v>2626</v>
      </c>
      <c r="C559" s="7" t="s">
        <v>2649</v>
      </c>
      <c r="D559" s="8" t="s">
        <v>2650</v>
      </c>
      <c r="E559" s="7">
        <v>6.5</v>
      </c>
      <c r="F559" s="7">
        <v>6.5</v>
      </c>
      <c r="G559" s="7"/>
      <c r="H559" s="7" t="s">
        <v>28</v>
      </c>
      <c r="I559" s="7">
        <v>99</v>
      </c>
      <c r="J559" s="7">
        <v>1</v>
      </c>
      <c r="K559" s="7">
        <v>7</v>
      </c>
      <c r="L559" s="7">
        <v>7</v>
      </c>
      <c r="M559" s="7">
        <v>8</v>
      </c>
      <c r="N559" s="7">
        <v>0</v>
      </c>
      <c r="O559" s="7">
        <v>0.16</v>
      </c>
      <c r="P559" s="7">
        <v>0</v>
      </c>
      <c r="Q559" s="7" t="s">
        <v>2651</v>
      </c>
      <c r="R559" s="7"/>
      <c r="S559" s="7"/>
      <c r="T559" s="7"/>
      <c r="U559" s="7"/>
      <c r="V559" s="7"/>
      <c r="W559" s="7"/>
      <c r="X559" s="7"/>
      <c r="Y559" s="7"/>
      <c r="Z559" s="7"/>
      <c r="AA559" s="7"/>
      <c r="AB559" s="7" t="s">
        <v>2652</v>
      </c>
      <c r="AC559" s="7" t="e">
        <f>VLOOKUP(Q559,Sheet1!A:A,1,FALSE)</f>
        <v>#N/A</v>
      </c>
    </row>
    <row r="560" ht="14.25" hidden="1" spans="1:29">
      <c r="A560" s="7" t="s">
        <v>2653</v>
      </c>
      <c r="B560" s="7" t="s">
        <v>2626</v>
      </c>
      <c r="C560" s="7" t="s">
        <v>2654</v>
      </c>
      <c r="D560" s="8" t="s">
        <v>2655</v>
      </c>
      <c r="E560" s="7">
        <v>5.2</v>
      </c>
      <c r="F560" s="7">
        <v>5.2</v>
      </c>
      <c r="G560" s="7"/>
      <c r="H560" s="7" t="s">
        <v>28</v>
      </c>
      <c r="I560" s="7">
        <v>100</v>
      </c>
      <c r="J560" s="7">
        <v>1</v>
      </c>
      <c r="K560" s="7">
        <v>5</v>
      </c>
      <c r="L560" s="7">
        <v>5</v>
      </c>
      <c r="M560" s="7">
        <v>5</v>
      </c>
      <c r="N560" s="7">
        <v>0</v>
      </c>
      <c r="O560" s="7">
        <v>0.09</v>
      </c>
      <c r="P560" s="7">
        <v>0</v>
      </c>
      <c r="Q560" s="7" t="s">
        <v>2656</v>
      </c>
      <c r="R560" s="7"/>
      <c r="S560" s="7"/>
      <c r="T560" s="7"/>
      <c r="U560" s="7"/>
      <c r="V560" s="7"/>
      <c r="W560" s="7"/>
      <c r="X560" s="7"/>
      <c r="Y560" s="7"/>
      <c r="Z560" s="7"/>
      <c r="AA560" s="7"/>
      <c r="AB560" s="7" t="s">
        <v>2652</v>
      </c>
      <c r="AC560" s="7" t="e">
        <f>VLOOKUP(Q560,Sheet1!A:A,1,FALSE)</f>
        <v>#N/A</v>
      </c>
    </row>
    <row r="561" ht="14.25" hidden="1" spans="1:29">
      <c r="A561" s="7" t="s">
        <v>2657</v>
      </c>
      <c r="B561" s="7" t="s">
        <v>2626</v>
      </c>
      <c r="C561" s="7" t="s">
        <v>2658</v>
      </c>
      <c r="D561" s="8" t="s">
        <v>2659</v>
      </c>
      <c r="E561" s="7">
        <v>5.2</v>
      </c>
      <c r="F561" s="7">
        <v>5.2</v>
      </c>
      <c r="G561" s="7"/>
      <c r="H561" s="7" t="s">
        <v>28</v>
      </c>
      <c r="I561" s="7">
        <v>100</v>
      </c>
      <c r="J561" s="7">
        <v>1</v>
      </c>
      <c r="K561" s="7">
        <v>3</v>
      </c>
      <c r="L561" s="7">
        <v>3</v>
      </c>
      <c r="M561" s="7">
        <v>3</v>
      </c>
      <c r="N561" s="7">
        <v>0</v>
      </c>
      <c r="O561" s="7">
        <v>0.05</v>
      </c>
      <c r="P561" s="7">
        <v>0</v>
      </c>
      <c r="Q561" s="7" t="s">
        <v>2660</v>
      </c>
      <c r="R561" s="7"/>
      <c r="S561" s="7"/>
      <c r="T561" s="7"/>
      <c r="U561" s="7"/>
      <c r="V561" s="7"/>
      <c r="W561" s="7"/>
      <c r="X561" s="7"/>
      <c r="Y561" s="7"/>
      <c r="Z561" s="7"/>
      <c r="AA561" s="7"/>
      <c r="AB561" s="7" t="s">
        <v>2652</v>
      </c>
      <c r="AC561" s="7" t="e">
        <f>VLOOKUP(Q561,Sheet1!A:A,1,FALSE)</f>
        <v>#N/A</v>
      </c>
    </row>
    <row r="562" ht="14.25" hidden="1" spans="1:29">
      <c r="A562" s="7" t="s">
        <v>2661</v>
      </c>
      <c r="B562" s="7" t="s">
        <v>2626</v>
      </c>
      <c r="C562" s="7" t="s">
        <v>2662</v>
      </c>
      <c r="D562" s="8" t="s">
        <v>2663</v>
      </c>
      <c r="E562" s="7">
        <v>6.5</v>
      </c>
      <c r="F562" s="7">
        <v>6.5</v>
      </c>
      <c r="G562" s="7"/>
      <c r="H562" s="7" t="s">
        <v>28</v>
      </c>
      <c r="I562" s="7">
        <v>100</v>
      </c>
      <c r="J562" s="7">
        <v>1</v>
      </c>
      <c r="K562" s="7">
        <v>3</v>
      </c>
      <c r="L562" s="7">
        <v>3</v>
      </c>
      <c r="M562" s="7">
        <v>3</v>
      </c>
      <c r="N562" s="7">
        <v>0</v>
      </c>
      <c r="O562" s="7">
        <v>0.03</v>
      </c>
      <c r="P562" s="7">
        <v>0</v>
      </c>
      <c r="Q562" s="7" t="s">
        <v>2664</v>
      </c>
      <c r="R562" s="7"/>
      <c r="S562" s="7"/>
      <c r="T562" s="7"/>
      <c r="U562" s="7"/>
      <c r="V562" s="7"/>
      <c r="W562" s="7"/>
      <c r="X562" s="7"/>
      <c r="Y562" s="7"/>
      <c r="Z562" s="7"/>
      <c r="AA562" s="7"/>
      <c r="AB562" s="7" t="s">
        <v>2652</v>
      </c>
      <c r="AC562" s="7" t="e">
        <f>VLOOKUP(Q562,Sheet1!A:A,1,FALSE)</f>
        <v>#N/A</v>
      </c>
    </row>
    <row r="563" ht="14.25" hidden="1" spans="1:29">
      <c r="A563" s="7" t="s">
        <v>2665</v>
      </c>
      <c r="B563" s="7" t="s">
        <v>2626</v>
      </c>
      <c r="C563" s="7" t="s">
        <v>2666</v>
      </c>
      <c r="D563" s="8" t="s">
        <v>2667</v>
      </c>
      <c r="E563" s="7">
        <v>5.2</v>
      </c>
      <c r="F563" s="7">
        <v>5.2</v>
      </c>
      <c r="G563" s="7"/>
      <c r="H563" s="7" t="s">
        <v>28</v>
      </c>
      <c r="I563" s="7">
        <v>100</v>
      </c>
      <c r="J563" s="7">
        <v>1</v>
      </c>
      <c r="K563" s="7">
        <v>6</v>
      </c>
      <c r="L563" s="7">
        <v>6</v>
      </c>
      <c r="M563" s="7">
        <v>7</v>
      </c>
      <c r="N563" s="7">
        <v>0</v>
      </c>
      <c r="O563" s="7">
        <v>0.14</v>
      </c>
      <c r="P563" s="7">
        <v>0</v>
      </c>
      <c r="Q563" s="7" t="s">
        <v>2668</v>
      </c>
      <c r="R563" s="7"/>
      <c r="S563" s="7"/>
      <c r="T563" s="7"/>
      <c r="U563" s="7"/>
      <c r="V563" s="7"/>
      <c r="W563" s="7"/>
      <c r="X563" s="7"/>
      <c r="Y563" s="7"/>
      <c r="Z563" s="7"/>
      <c r="AA563" s="7"/>
      <c r="AB563" s="7" t="s">
        <v>2652</v>
      </c>
      <c r="AC563" s="7" t="e">
        <f>VLOOKUP(Q563,Sheet1!A:A,1,FALSE)</f>
        <v>#N/A</v>
      </c>
    </row>
    <row r="564" ht="14.25" hidden="1" spans="1:29">
      <c r="A564" s="7" t="s">
        <v>2669</v>
      </c>
      <c r="B564" s="7" t="s">
        <v>2626</v>
      </c>
      <c r="C564" s="7" t="s">
        <v>2670</v>
      </c>
      <c r="D564" s="8" t="s">
        <v>2671</v>
      </c>
      <c r="E564" s="7">
        <v>5.2</v>
      </c>
      <c r="F564" s="7">
        <v>5.2</v>
      </c>
      <c r="G564" s="7"/>
      <c r="H564" s="7" t="s">
        <v>28</v>
      </c>
      <c r="I564" s="7">
        <v>100</v>
      </c>
      <c r="J564" s="7">
        <v>1</v>
      </c>
      <c r="K564" s="7">
        <v>4</v>
      </c>
      <c r="L564" s="7">
        <v>4</v>
      </c>
      <c r="M564" s="7">
        <v>4</v>
      </c>
      <c r="N564" s="7">
        <v>0</v>
      </c>
      <c r="O564" s="7">
        <v>0.07</v>
      </c>
      <c r="P564" s="7">
        <v>0</v>
      </c>
      <c r="Q564" s="7" t="s">
        <v>2672</v>
      </c>
      <c r="R564" s="7"/>
      <c r="S564" s="7"/>
      <c r="T564" s="7"/>
      <c r="U564" s="7"/>
      <c r="V564" s="7"/>
      <c r="W564" s="7"/>
      <c r="X564" s="7"/>
      <c r="Y564" s="7"/>
      <c r="Z564" s="7"/>
      <c r="AA564" s="7"/>
      <c r="AB564" s="7" t="s">
        <v>2652</v>
      </c>
      <c r="AC564" s="7" t="e">
        <f>VLOOKUP(Q564,Sheet1!A:A,1,FALSE)</f>
        <v>#N/A</v>
      </c>
    </row>
    <row r="565" ht="14.25" hidden="1" spans="1:29">
      <c r="A565" s="7" t="s">
        <v>2673</v>
      </c>
      <c r="B565" s="7" t="s">
        <v>2626</v>
      </c>
      <c r="C565" s="7" t="s">
        <v>2674</v>
      </c>
      <c r="D565" s="8" t="s">
        <v>2675</v>
      </c>
      <c r="E565" s="7">
        <v>5.2</v>
      </c>
      <c r="F565" s="7">
        <v>5.2</v>
      </c>
      <c r="G565" s="7"/>
      <c r="H565" s="7" t="s">
        <v>28</v>
      </c>
      <c r="I565" s="7">
        <v>100</v>
      </c>
      <c r="J565" s="7">
        <v>1</v>
      </c>
      <c r="K565" s="7">
        <v>4</v>
      </c>
      <c r="L565" s="7">
        <v>4</v>
      </c>
      <c r="M565" s="7">
        <v>4</v>
      </c>
      <c r="N565" s="7">
        <v>0</v>
      </c>
      <c r="O565" s="7">
        <v>0.12</v>
      </c>
      <c r="P565" s="7">
        <v>0</v>
      </c>
      <c r="Q565" s="7" t="s">
        <v>2676</v>
      </c>
      <c r="R565" s="7"/>
      <c r="S565" s="7"/>
      <c r="T565" s="7"/>
      <c r="U565" s="7"/>
      <c r="V565" s="7"/>
      <c r="W565" s="7"/>
      <c r="X565" s="7"/>
      <c r="Y565" s="7"/>
      <c r="Z565" s="7"/>
      <c r="AA565" s="7"/>
      <c r="AB565" s="7" t="s">
        <v>2652</v>
      </c>
      <c r="AC565" s="7" t="e">
        <f>VLOOKUP(Q565,Sheet1!A:A,1,FALSE)</f>
        <v>#N/A</v>
      </c>
    </row>
    <row r="566" ht="14.25" hidden="1" spans="1:29">
      <c r="A566" s="7" t="s">
        <v>2677</v>
      </c>
      <c r="B566" s="7" t="s">
        <v>2626</v>
      </c>
      <c r="C566" s="7" t="s">
        <v>2678</v>
      </c>
      <c r="D566" s="8" t="s">
        <v>2679</v>
      </c>
      <c r="E566" s="7">
        <v>6.5</v>
      </c>
      <c r="F566" s="7">
        <v>6.5</v>
      </c>
      <c r="G566" s="7"/>
      <c r="H566" s="7" t="s">
        <v>28</v>
      </c>
      <c r="I566" s="7">
        <v>100</v>
      </c>
      <c r="J566" s="7">
        <v>1</v>
      </c>
      <c r="K566" s="7">
        <v>4</v>
      </c>
      <c r="L566" s="7">
        <v>4</v>
      </c>
      <c r="M566" s="7">
        <v>4</v>
      </c>
      <c r="N566" s="7">
        <v>0</v>
      </c>
      <c r="O566" s="7">
        <v>0.1</v>
      </c>
      <c r="P566" s="7">
        <v>0</v>
      </c>
      <c r="Q566" s="7" t="s">
        <v>2680</v>
      </c>
      <c r="R566" s="7"/>
      <c r="S566" s="7"/>
      <c r="T566" s="7"/>
      <c r="U566" s="7"/>
      <c r="V566" s="7"/>
      <c r="W566" s="7"/>
      <c r="X566" s="7"/>
      <c r="Y566" s="7"/>
      <c r="Z566" s="7"/>
      <c r="AA566" s="7"/>
      <c r="AB566" s="7" t="s">
        <v>2652</v>
      </c>
      <c r="AC566" s="7" t="e">
        <f>VLOOKUP(Q566,Sheet1!A:A,1,FALSE)</f>
        <v>#N/A</v>
      </c>
    </row>
    <row r="567" ht="14.25" hidden="1" spans="1:29">
      <c r="A567" s="7" t="s">
        <v>2681</v>
      </c>
      <c r="B567" s="7" t="s">
        <v>2626</v>
      </c>
      <c r="C567" s="7" t="s">
        <v>2682</v>
      </c>
      <c r="D567" s="8" t="s">
        <v>2683</v>
      </c>
      <c r="E567" s="7">
        <v>5.2</v>
      </c>
      <c r="F567" s="7">
        <v>5.2</v>
      </c>
      <c r="G567" s="7"/>
      <c r="H567" s="7" t="s">
        <v>28</v>
      </c>
      <c r="I567" s="7">
        <v>100</v>
      </c>
      <c r="J567" s="7">
        <v>1</v>
      </c>
      <c r="K567" s="7">
        <v>4</v>
      </c>
      <c r="L567" s="7">
        <v>4</v>
      </c>
      <c r="M567" s="7">
        <v>4</v>
      </c>
      <c r="N567" s="7">
        <v>0</v>
      </c>
      <c r="O567" s="7">
        <v>0.01</v>
      </c>
      <c r="P567" s="7">
        <v>0</v>
      </c>
      <c r="Q567" s="7" t="s">
        <v>2684</v>
      </c>
      <c r="R567" s="7"/>
      <c r="S567" s="7"/>
      <c r="T567" s="7"/>
      <c r="U567" s="7"/>
      <c r="V567" s="7"/>
      <c r="W567" s="7"/>
      <c r="X567" s="7"/>
      <c r="Y567" s="7"/>
      <c r="Z567" s="7"/>
      <c r="AA567" s="7"/>
      <c r="AB567" s="7" t="s">
        <v>2652</v>
      </c>
      <c r="AC567" s="7" t="e">
        <f>VLOOKUP(Q567,Sheet1!A:A,1,FALSE)</f>
        <v>#N/A</v>
      </c>
    </row>
    <row r="568" ht="14.25" hidden="1" spans="1:29">
      <c r="A568" s="7" t="s">
        <v>2685</v>
      </c>
      <c r="B568" s="7" t="s">
        <v>2626</v>
      </c>
      <c r="C568" s="7" t="s">
        <v>2686</v>
      </c>
      <c r="D568" s="8" t="s">
        <v>2687</v>
      </c>
      <c r="E568" s="7">
        <v>5.2</v>
      </c>
      <c r="F568" s="7">
        <v>5.2</v>
      </c>
      <c r="G568" s="7"/>
      <c r="H568" s="7" t="s">
        <v>28</v>
      </c>
      <c r="I568" s="7">
        <v>100</v>
      </c>
      <c r="J568" s="7">
        <v>1</v>
      </c>
      <c r="K568" s="7">
        <v>4</v>
      </c>
      <c r="L568" s="7">
        <v>4</v>
      </c>
      <c r="M568" s="7">
        <v>14</v>
      </c>
      <c r="N568" s="7">
        <v>0</v>
      </c>
      <c r="O568" s="7">
        <v>0.07</v>
      </c>
      <c r="P568" s="7">
        <v>0</v>
      </c>
      <c r="Q568" s="7" t="s">
        <v>2688</v>
      </c>
      <c r="R568" s="7"/>
      <c r="S568" s="7"/>
      <c r="T568" s="7"/>
      <c r="U568" s="7"/>
      <c r="V568" s="7"/>
      <c r="W568" s="7"/>
      <c r="X568" s="7"/>
      <c r="Y568" s="7"/>
      <c r="Z568" s="7"/>
      <c r="AA568" s="7"/>
      <c r="AB568" s="7" t="s">
        <v>2652</v>
      </c>
      <c r="AC568" s="7" t="e">
        <f>VLOOKUP(Q568,Sheet1!A:A,1,FALSE)</f>
        <v>#N/A</v>
      </c>
    </row>
    <row r="569" ht="14.25" hidden="1" spans="1:29">
      <c r="A569" s="7" t="s">
        <v>2689</v>
      </c>
      <c r="B569" s="7" t="s">
        <v>2626</v>
      </c>
      <c r="C569" s="7" t="s">
        <v>2690</v>
      </c>
      <c r="D569" s="8" t="s">
        <v>2691</v>
      </c>
      <c r="E569" s="7">
        <v>5.2</v>
      </c>
      <c r="F569" s="7">
        <v>5.2</v>
      </c>
      <c r="G569" s="7"/>
      <c r="H569" s="7" t="s">
        <v>28</v>
      </c>
      <c r="I569" s="7">
        <v>100</v>
      </c>
      <c r="J569" s="7">
        <v>1</v>
      </c>
      <c r="K569" s="7">
        <v>4</v>
      </c>
      <c r="L569" s="7">
        <v>4</v>
      </c>
      <c r="M569" s="7">
        <v>4</v>
      </c>
      <c r="N569" s="7">
        <v>0</v>
      </c>
      <c r="O569" s="7">
        <v>0.05</v>
      </c>
      <c r="P569" s="7">
        <v>0</v>
      </c>
      <c r="Q569" s="7" t="s">
        <v>2692</v>
      </c>
      <c r="R569" s="7"/>
      <c r="S569" s="7"/>
      <c r="T569" s="7"/>
      <c r="U569" s="7"/>
      <c r="V569" s="7"/>
      <c r="W569" s="7"/>
      <c r="X569" s="7"/>
      <c r="Y569" s="7"/>
      <c r="Z569" s="7"/>
      <c r="AA569" s="7"/>
      <c r="AB569" s="7" t="s">
        <v>2652</v>
      </c>
      <c r="AC569" s="7" t="e">
        <f>VLOOKUP(Q569,Sheet1!A:A,1,FALSE)</f>
        <v>#N/A</v>
      </c>
    </row>
    <row r="570" ht="14.25" hidden="1" spans="1:29">
      <c r="A570" s="7" t="s">
        <v>2693</v>
      </c>
      <c r="B570" s="7" t="s">
        <v>2626</v>
      </c>
      <c r="C570" s="7" t="s">
        <v>2694</v>
      </c>
      <c r="D570" s="8" t="s">
        <v>2695</v>
      </c>
      <c r="E570" s="7">
        <v>6.5</v>
      </c>
      <c r="F570" s="7">
        <v>6.5</v>
      </c>
      <c r="G570" s="7"/>
      <c r="H570" s="7" t="s">
        <v>28</v>
      </c>
      <c r="I570" s="7">
        <v>100</v>
      </c>
      <c r="J570" s="7">
        <v>1</v>
      </c>
      <c r="K570" s="7">
        <v>12</v>
      </c>
      <c r="L570" s="7">
        <v>12</v>
      </c>
      <c r="M570" s="7">
        <v>6</v>
      </c>
      <c r="N570" s="7">
        <v>0</v>
      </c>
      <c r="O570" s="7">
        <v>0.24</v>
      </c>
      <c r="P570" s="7">
        <v>0</v>
      </c>
      <c r="Q570" s="7" t="s">
        <v>2696</v>
      </c>
      <c r="R570" s="7"/>
      <c r="S570" s="7"/>
      <c r="T570" s="7"/>
      <c r="U570" s="7"/>
      <c r="V570" s="7"/>
      <c r="W570" s="7"/>
      <c r="X570" s="7"/>
      <c r="Y570" s="7"/>
      <c r="Z570" s="7"/>
      <c r="AA570" s="7"/>
      <c r="AB570" s="7" t="s">
        <v>2652</v>
      </c>
      <c r="AC570" s="7" t="e">
        <f>VLOOKUP(Q570,Sheet1!A:A,1,FALSE)</f>
        <v>#N/A</v>
      </c>
    </row>
    <row r="571" ht="14.25" hidden="1" spans="1:29">
      <c r="A571" s="7" t="s">
        <v>2697</v>
      </c>
      <c r="B571" s="7" t="s">
        <v>2626</v>
      </c>
      <c r="C571" s="7" t="s">
        <v>2698</v>
      </c>
      <c r="D571" s="8" t="s">
        <v>2699</v>
      </c>
      <c r="E571" s="7">
        <v>5.2</v>
      </c>
      <c r="F571" s="7">
        <v>5.2</v>
      </c>
      <c r="G571" s="7"/>
      <c r="H571" s="7" t="s">
        <v>28</v>
      </c>
      <c r="I571" s="7">
        <v>100</v>
      </c>
      <c r="J571" s="7">
        <v>1</v>
      </c>
      <c r="K571" s="7">
        <v>2</v>
      </c>
      <c r="L571" s="7">
        <v>2</v>
      </c>
      <c r="M571" s="7">
        <v>2</v>
      </c>
      <c r="N571" s="7">
        <v>0</v>
      </c>
      <c r="O571" s="7">
        <v>0.01</v>
      </c>
      <c r="P571" s="7">
        <v>0</v>
      </c>
      <c r="Q571" s="7" t="s">
        <v>2700</v>
      </c>
      <c r="R571" s="7"/>
      <c r="S571" s="7"/>
      <c r="T571" s="7"/>
      <c r="U571" s="7"/>
      <c r="V571" s="7"/>
      <c r="W571" s="7"/>
      <c r="X571" s="7"/>
      <c r="Y571" s="7"/>
      <c r="Z571" s="7"/>
      <c r="AA571" s="7"/>
      <c r="AB571" s="7" t="s">
        <v>2652</v>
      </c>
      <c r="AC571" s="7" t="e">
        <f>VLOOKUP(Q571,Sheet1!A:A,1,FALSE)</f>
        <v>#N/A</v>
      </c>
    </row>
    <row r="572" ht="14.25" hidden="1" spans="1:29">
      <c r="A572" s="7" t="s">
        <v>2701</v>
      </c>
      <c r="B572" s="7" t="s">
        <v>2626</v>
      </c>
      <c r="C572" s="7" t="s">
        <v>2702</v>
      </c>
      <c r="D572" s="8" t="s">
        <v>2703</v>
      </c>
      <c r="E572" s="7">
        <v>5.2</v>
      </c>
      <c r="F572" s="7">
        <v>5.2</v>
      </c>
      <c r="G572" s="7"/>
      <c r="H572" s="7" t="s">
        <v>28</v>
      </c>
      <c r="I572" s="7">
        <v>100</v>
      </c>
      <c r="J572" s="7">
        <v>1</v>
      </c>
      <c r="K572" s="7">
        <v>4</v>
      </c>
      <c r="L572" s="7">
        <v>4</v>
      </c>
      <c r="M572" s="7">
        <v>4</v>
      </c>
      <c r="N572" s="7">
        <v>0</v>
      </c>
      <c r="O572" s="7">
        <v>0.12</v>
      </c>
      <c r="P572" s="7">
        <v>0</v>
      </c>
      <c r="Q572" s="7" t="s">
        <v>2704</v>
      </c>
      <c r="R572" s="7"/>
      <c r="S572" s="7"/>
      <c r="T572" s="7"/>
      <c r="U572" s="7"/>
      <c r="V572" s="7"/>
      <c r="W572" s="7"/>
      <c r="X572" s="7"/>
      <c r="Y572" s="7"/>
      <c r="Z572" s="7"/>
      <c r="AA572" s="7"/>
      <c r="AB572" s="7" t="s">
        <v>2652</v>
      </c>
      <c r="AC572" s="7" t="e">
        <f>VLOOKUP(Q572,Sheet1!A:A,1,FALSE)</f>
        <v>#N/A</v>
      </c>
    </row>
    <row r="573" ht="14.25" hidden="1" spans="1:29">
      <c r="A573" s="7" t="s">
        <v>2705</v>
      </c>
      <c r="B573" s="7" t="s">
        <v>2626</v>
      </c>
      <c r="C573" s="7" t="s">
        <v>2706</v>
      </c>
      <c r="D573" s="8" t="s">
        <v>2707</v>
      </c>
      <c r="E573" s="7">
        <v>5.2</v>
      </c>
      <c r="F573" s="7">
        <v>5.2</v>
      </c>
      <c r="G573" s="7"/>
      <c r="H573" s="7" t="s">
        <v>28</v>
      </c>
      <c r="I573" s="7">
        <v>100</v>
      </c>
      <c r="J573" s="7">
        <v>1</v>
      </c>
      <c r="K573" s="7">
        <v>3</v>
      </c>
      <c r="L573" s="7">
        <v>3</v>
      </c>
      <c r="M573" s="7">
        <v>3</v>
      </c>
      <c r="N573" s="7">
        <v>0</v>
      </c>
      <c r="O573" s="7">
        <v>0.03</v>
      </c>
      <c r="P573" s="7">
        <v>0</v>
      </c>
      <c r="Q573" s="7" t="s">
        <v>2708</v>
      </c>
      <c r="R573" s="7"/>
      <c r="S573" s="7"/>
      <c r="T573" s="7"/>
      <c r="U573" s="7"/>
      <c r="V573" s="7"/>
      <c r="W573" s="7"/>
      <c r="X573" s="7"/>
      <c r="Y573" s="7"/>
      <c r="Z573" s="7"/>
      <c r="AA573" s="7"/>
      <c r="AB573" s="7" t="s">
        <v>2652</v>
      </c>
      <c r="AC573" s="7" t="e">
        <f>VLOOKUP(Q573,Sheet1!A:A,1,FALSE)</f>
        <v>#N/A</v>
      </c>
    </row>
    <row r="574" ht="14.25" hidden="1" spans="1:29">
      <c r="A574" s="7" t="s">
        <v>2709</v>
      </c>
      <c r="B574" s="7" t="s">
        <v>2626</v>
      </c>
      <c r="C574" s="7" t="s">
        <v>2710</v>
      </c>
      <c r="D574" s="8" t="s">
        <v>2711</v>
      </c>
      <c r="E574" s="7">
        <v>5.2</v>
      </c>
      <c r="F574" s="7">
        <v>5.2</v>
      </c>
      <c r="G574" s="7"/>
      <c r="H574" s="7" t="s">
        <v>28</v>
      </c>
      <c r="I574" s="7">
        <v>398</v>
      </c>
      <c r="J574" s="7">
        <v>4</v>
      </c>
      <c r="K574" s="7">
        <v>3</v>
      </c>
      <c r="L574" s="7">
        <v>3</v>
      </c>
      <c r="M574" s="7">
        <v>3</v>
      </c>
      <c r="N574" s="7">
        <v>0</v>
      </c>
      <c r="O574" s="7">
        <v>0.05</v>
      </c>
      <c r="P574" s="7">
        <v>0</v>
      </c>
      <c r="Q574" s="7" t="s">
        <v>2712</v>
      </c>
      <c r="R574" s="7"/>
      <c r="S574" s="7"/>
      <c r="T574" s="7"/>
      <c r="U574" s="7"/>
      <c r="V574" s="7"/>
      <c r="W574" s="7"/>
      <c r="X574" s="7"/>
      <c r="Y574" s="7"/>
      <c r="Z574" s="7"/>
      <c r="AA574" s="7"/>
      <c r="AB574" s="7" t="s">
        <v>2635</v>
      </c>
      <c r="AC574" s="7" t="e">
        <f>VLOOKUP(Q574,Sheet1!A:A,1,FALSE)</f>
        <v>#N/A</v>
      </c>
    </row>
    <row r="575" ht="14.25" hidden="1" spans="1:29">
      <c r="A575" s="7" t="s">
        <v>2713</v>
      </c>
      <c r="B575" s="7" t="s">
        <v>2626</v>
      </c>
      <c r="C575" s="7" t="s">
        <v>2714</v>
      </c>
      <c r="D575" s="8" t="s">
        <v>2715</v>
      </c>
      <c r="E575" s="7">
        <v>13</v>
      </c>
      <c r="F575" s="7">
        <v>13</v>
      </c>
      <c r="G575" s="7"/>
      <c r="H575" s="7" t="s">
        <v>28</v>
      </c>
      <c r="I575" s="7">
        <v>100</v>
      </c>
      <c r="J575" s="7">
        <v>1</v>
      </c>
      <c r="K575" s="7">
        <v>16</v>
      </c>
      <c r="L575" s="7">
        <v>16</v>
      </c>
      <c r="M575" s="7">
        <v>5</v>
      </c>
      <c r="N575" s="7">
        <v>0</v>
      </c>
      <c r="O575" s="7">
        <v>0.3</v>
      </c>
      <c r="P575" s="7">
        <v>0</v>
      </c>
      <c r="Q575" s="7" t="s">
        <v>2716</v>
      </c>
      <c r="R575" s="7"/>
      <c r="S575" s="7"/>
      <c r="T575" s="7"/>
      <c r="U575" s="7"/>
      <c r="V575" s="7"/>
      <c r="W575" s="7"/>
      <c r="X575" s="7"/>
      <c r="Y575" s="7"/>
      <c r="Z575" s="7"/>
      <c r="AA575" s="7"/>
      <c r="AB575" s="7" t="s">
        <v>2630</v>
      </c>
      <c r="AC575" s="7" t="e">
        <f>VLOOKUP(Q575,Sheet1!A:A,1,FALSE)</f>
        <v>#N/A</v>
      </c>
    </row>
    <row r="576" ht="14.25" spans="1:29">
      <c r="A576" s="12" t="s">
        <v>2717</v>
      </c>
      <c r="B576" s="7" t="s">
        <v>2718</v>
      </c>
      <c r="C576" s="12" t="s">
        <v>2719</v>
      </c>
      <c r="D576" s="13" t="s">
        <v>2720</v>
      </c>
      <c r="E576" s="12">
        <v>26.99</v>
      </c>
      <c r="F576" s="7">
        <v>32.99</v>
      </c>
      <c r="G576" s="7"/>
      <c r="H576" s="7" t="s">
        <v>28</v>
      </c>
      <c r="I576" s="12">
        <v>150</v>
      </c>
      <c r="J576" s="7">
        <v>3</v>
      </c>
      <c r="K576" s="7">
        <v>8</v>
      </c>
      <c r="L576" s="7">
        <v>8</v>
      </c>
      <c r="M576" s="7">
        <v>2</v>
      </c>
      <c r="N576" s="7">
        <v>0</v>
      </c>
      <c r="O576" s="7">
        <v>0.08</v>
      </c>
      <c r="P576" s="7">
        <v>0</v>
      </c>
      <c r="Q576" s="7" t="s">
        <v>2721</v>
      </c>
      <c r="R576" s="7"/>
      <c r="S576" s="7"/>
      <c r="T576" s="7"/>
      <c r="U576" s="7"/>
      <c r="V576" s="7">
        <f>SUM(E576+U576)</f>
        <v>26.99</v>
      </c>
      <c r="W576" s="7">
        <f>SUM(F576+U576)</f>
        <v>32.99</v>
      </c>
      <c r="X576" s="7"/>
      <c r="Y576" s="7"/>
      <c r="Z576" s="7"/>
      <c r="AA576" s="7"/>
      <c r="AB576" s="12" t="s">
        <v>2386</v>
      </c>
      <c r="AC576" s="7" t="e">
        <f>VLOOKUP(Q576,Sheet1!A:A,1,FALSE)</f>
        <v>#N/A</v>
      </c>
    </row>
    <row r="577" ht="14.25" spans="1:29">
      <c r="A577" s="12" t="s">
        <v>2722</v>
      </c>
      <c r="B577" s="7" t="s">
        <v>2718</v>
      </c>
      <c r="C577" s="12" t="s">
        <v>2723</v>
      </c>
      <c r="D577" s="13" t="s">
        <v>2724</v>
      </c>
      <c r="E577" s="12">
        <v>26.99</v>
      </c>
      <c r="F577" s="7">
        <v>29.99</v>
      </c>
      <c r="G577" s="7"/>
      <c r="H577" s="7" t="s">
        <v>28</v>
      </c>
      <c r="I577" s="12">
        <v>300</v>
      </c>
      <c r="J577" s="7">
        <v>6</v>
      </c>
      <c r="K577" s="7">
        <v>8</v>
      </c>
      <c r="L577" s="7">
        <v>8</v>
      </c>
      <c r="M577" s="7">
        <v>2</v>
      </c>
      <c r="N577" s="7">
        <v>0</v>
      </c>
      <c r="O577" s="7">
        <v>0.08</v>
      </c>
      <c r="P577" s="7">
        <v>0</v>
      </c>
      <c r="Q577" s="7" t="s">
        <v>2725</v>
      </c>
      <c r="R577" s="7"/>
      <c r="S577" s="7"/>
      <c r="T577" s="7"/>
      <c r="U577" s="7"/>
      <c r="V577" s="7">
        <f>SUM(E577+U577)</f>
        <v>26.99</v>
      </c>
      <c r="W577" s="7">
        <f>SUM(F577+U577)</f>
        <v>29.99</v>
      </c>
      <c r="X577" s="7"/>
      <c r="Y577" s="7"/>
      <c r="Z577" s="7"/>
      <c r="AA577" s="7"/>
      <c r="AB577" s="12" t="s">
        <v>2386</v>
      </c>
      <c r="AC577" s="7" t="e">
        <f>VLOOKUP(Q577,Sheet1!A:A,1,FALSE)</f>
        <v>#N/A</v>
      </c>
    </row>
    <row r="578" ht="14.25" spans="1:29">
      <c r="A578" s="12" t="s">
        <v>2726</v>
      </c>
      <c r="B578" s="7" t="s">
        <v>2718</v>
      </c>
      <c r="C578" s="12" t="s">
        <v>2727</v>
      </c>
      <c r="D578" s="13" t="s">
        <v>2728</v>
      </c>
      <c r="E578" s="12">
        <v>26.99</v>
      </c>
      <c r="F578" s="7">
        <v>32.99</v>
      </c>
      <c r="G578" s="7"/>
      <c r="H578" s="7" t="s">
        <v>28</v>
      </c>
      <c r="I578" s="12">
        <v>100</v>
      </c>
      <c r="J578" s="7">
        <v>2</v>
      </c>
      <c r="K578" s="7">
        <v>8</v>
      </c>
      <c r="L578" s="7">
        <v>8</v>
      </c>
      <c r="M578" s="7">
        <v>2</v>
      </c>
      <c r="N578" s="7">
        <v>0</v>
      </c>
      <c r="O578" s="7">
        <v>0.08</v>
      </c>
      <c r="P578" s="7">
        <v>0</v>
      </c>
      <c r="Q578" s="7" t="s">
        <v>2729</v>
      </c>
      <c r="R578" s="7"/>
      <c r="S578" s="7"/>
      <c r="T578" s="7"/>
      <c r="U578" s="7"/>
      <c r="V578" s="7">
        <f>SUM(E578+U578)</f>
        <v>26.99</v>
      </c>
      <c r="W578" s="7">
        <f>SUM(F578+U578)</f>
        <v>32.99</v>
      </c>
      <c r="X578" s="7"/>
      <c r="Y578" s="7"/>
      <c r="Z578" s="7"/>
      <c r="AA578" s="7"/>
      <c r="AB578" s="12" t="s">
        <v>2386</v>
      </c>
      <c r="AC578" s="7" t="e">
        <f>VLOOKUP(Q578,Sheet1!A:A,1,FALSE)</f>
        <v>#N/A</v>
      </c>
    </row>
    <row r="579" ht="14.25" hidden="1" spans="1:29">
      <c r="A579" s="12" t="s">
        <v>2730</v>
      </c>
      <c r="B579" s="7" t="s">
        <v>2718</v>
      </c>
      <c r="C579" s="12" t="s">
        <v>2731</v>
      </c>
      <c r="D579" s="13" t="s">
        <v>2732</v>
      </c>
      <c r="E579" s="12">
        <v>21.99</v>
      </c>
      <c r="F579" s="7">
        <v>21.99</v>
      </c>
      <c r="G579" s="7"/>
      <c r="H579" s="7" t="s">
        <v>28</v>
      </c>
      <c r="I579" s="12">
        <v>50</v>
      </c>
      <c r="J579" s="7">
        <v>1</v>
      </c>
      <c r="K579" s="7">
        <v>10</v>
      </c>
      <c r="L579" s="7">
        <v>10</v>
      </c>
      <c r="M579" s="7">
        <v>2</v>
      </c>
      <c r="N579" s="7">
        <v>0</v>
      </c>
      <c r="O579" s="7">
        <v>0.1</v>
      </c>
      <c r="P579" s="7">
        <v>0</v>
      </c>
      <c r="Q579" s="7" t="s">
        <v>2733</v>
      </c>
      <c r="R579" s="7"/>
      <c r="S579" s="7"/>
      <c r="T579" s="7"/>
      <c r="U579" s="7"/>
      <c r="V579" s="7">
        <f>SUM(E579+U579)</f>
        <v>21.99</v>
      </c>
      <c r="W579" s="7">
        <f>SUM(F579+U579)</f>
        <v>21.99</v>
      </c>
      <c r="X579" s="7">
        <f>V579-W579</f>
        <v>0</v>
      </c>
      <c r="Y579" s="7"/>
      <c r="Z579" s="7"/>
      <c r="AA579" s="7"/>
      <c r="AB579" s="12" t="s">
        <v>2386</v>
      </c>
      <c r="AC579" s="7" t="e">
        <f>VLOOKUP(Q579,Sheet1!A:A,1,FALSE)</f>
        <v>#N/A</v>
      </c>
    </row>
    <row r="580" ht="14.25" hidden="1" spans="1:29">
      <c r="A580" s="12" t="s">
        <v>2734</v>
      </c>
      <c r="B580" s="7" t="s">
        <v>2718</v>
      </c>
      <c r="C580" s="12" t="s">
        <v>2735</v>
      </c>
      <c r="D580" s="13" t="s">
        <v>2736</v>
      </c>
      <c r="E580" s="12">
        <v>25.99</v>
      </c>
      <c r="F580" s="7">
        <v>25.99</v>
      </c>
      <c r="G580" s="7"/>
      <c r="H580" s="7" t="s">
        <v>28</v>
      </c>
      <c r="I580" s="12">
        <v>200</v>
      </c>
      <c r="J580" s="7">
        <v>2</v>
      </c>
      <c r="K580" s="7">
        <v>6</v>
      </c>
      <c r="L580" s="7">
        <v>6</v>
      </c>
      <c r="M580" s="7">
        <v>6</v>
      </c>
      <c r="N580" s="7">
        <v>0</v>
      </c>
      <c r="O580" s="7">
        <v>0.16</v>
      </c>
      <c r="P580" s="7">
        <v>0</v>
      </c>
      <c r="Q580" s="7" t="s">
        <v>2737</v>
      </c>
      <c r="R580" s="7"/>
      <c r="S580" s="7"/>
      <c r="T580" s="7"/>
      <c r="U580" s="7"/>
      <c r="V580" s="7">
        <f>SUM(E580+U580)</f>
        <v>25.99</v>
      </c>
      <c r="W580" s="7">
        <f>SUM(F580+U580)</f>
        <v>25.99</v>
      </c>
      <c r="X580" s="7">
        <f>V580-W580</f>
        <v>0</v>
      </c>
      <c r="Y580" s="7"/>
      <c r="Z580" s="7"/>
      <c r="AA580" s="7"/>
      <c r="AB580" s="12" t="s">
        <v>2738</v>
      </c>
      <c r="AC580" s="7" t="e">
        <f>VLOOKUP(Q580,Sheet1!A:A,1,FALSE)</f>
        <v>#N/A</v>
      </c>
    </row>
    <row r="581" ht="14.25" hidden="1" spans="1:29">
      <c r="A581" s="7" t="s">
        <v>2739</v>
      </c>
      <c r="B581" s="7" t="s">
        <v>2740</v>
      </c>
      <c r="C581" s="7" t="s">
        <v>2741</v>
      </c>
      <c r="D581" s="8" t="s">
        <v>2742</v>
      </c>
      <c r="E581" s="7">
        <v>4.9</v>
      </c>
      <c r="F581" s="7">
        <v>4.9</v>
      </c>
      <c r="G581" s="7"/>
      <c r="H581" s="7" t="s">
        <v>28</v>
      </c>
      <c r="I581" s="7">
        <v>30</v>
      </c>
      <c r="J581" s="7">
        <v>1</v>
      </c>
      <c r="K581" s="7">
        <v>8</v>
      </c>
      <c r="L581" s="7">
        <v>8</v>
      </c>
      <c r="M581" s="7">
        <v>8</v>
      </c>
      <c r="N581" s="7">
        <v>0</v>
      </c>
      <c r="O581" s="7">
        <v>0.2</v>
      </c>
      <c r="P581" s="7">
        <v>0</v>
      </c>
      <c r="Q581" s="7" t="s">
        <v>2743</v>
      </c>
      <c r="R581" s="7"/>
      <c r="S581" s="7"/>
      <c r="T581" s="7"/>
      <c r="U581" s="7"/>
      <c r="V581" s="7"/>
      <c r="W581" s="7"/>
      <c r="X581" s="7"/>
      <c r="Y581" s="7"/>
      <c r="Z581" s="7"/>
      <c r="AA581" s="7"/>
      <c r="AB581" s="7" t="s">
        <v>2744</v>
      </c>
      <c r="AC581" s="7" t="e">
        <f>VLOOKUP(Q581,Sheet1!A:A,1,FALSE)</f>
        <v>#N/A</v>
      </c>
    </row>
    <row r="582" ht="14.25" hidden="1" spans="1:29">
      <c r="A582" s="7" t="s">
        <v>2745</v>
      </c>
      <c r="B582" s="7" t="s">
        <v>2740</v>
      </c>
      <c r="C582" s="7" t="s">
        <v>2746</v>
      </c>
      <c r="D582" s="8" t="s">
        <v>2747</v>
      </c>
      <c r="E582" s="7">
        <v>4.9</v>
      </c>
      <c r="F582" s="7">
        <v>4.9</v>
      </c>
      <c r="G582" s="7"/>
      <c r="H582" s="7" t="s">
        <v>28</v>
      </c>
      <c r="I582" s="7">
        <v>90</v>
      </c>
      <c r="J582" s="7">
        <v>3</v>
      </c>
      <c r="K582" s="7">
        <v>13</v>
      </c>
      <c r="L582" s="7">
        <v>13</v>
      </c>
      <c r="M582" s="7">
        <v>6</v>
      </c>
      <c r="N582" s="7">
        <v>0</v>
      </c>
      <c r="O582" s="7">
        <v>0.16</v>
      </c>
      <c r="P582" s="7">
        <v>0</v>
      </c>
      <c r="Q582" s="7" t="s">
        <v>2748</v>
      </c>
      <c r="R582" s="7"/>
      <c r="S582" s="7"/>
      <c r="T582" s="7"/>
      <c r="U582" s="7"/>
      <c r="V582" s="7"/>
      <c r="W582" s="7"/>
      <c r="X582" s="7"/>
      <c r="Y582" s="7"/>
      <c r="Z582" s="7"/>
      <c r="AA582" s="7"/>
      <c r="AB582" s="7" t="s">
        <v>2744</v>
      </c>
      <c r="AC582" s="7" t="e">
        <f>VLOOKUP(Q582,Sheet1!A:A,1,FALSE)</f>
        <v>#N/A</v>
      </c>
    </row>
    <row r="583" ht="14.25" hidden="1" spans="1:29">
      <c r="A583" s="7" t="s">
        <v>2749</v>
      </c>
      <c r="B583" s="7" t="s">
        <v>2740</v>
      </c>
      <c r="C583" s="7" t="s">
        <v>2750</v>
      </c>
      <c r="D583" s="8" t="s">
        <v>2751</v>
      </c>
      <c r="E583" s="7">
        <v>3.9</v>
      </c>
      <c r="F583" s="7">
        <v>3.9</v>
      </c>
      <c r="G583" s="7"/>
      <c r="H583" s="7" t="s">
        <v>28</v>
      </c>
      <c r="I583" s="7">
        <v>90</v>
      </c>
      <c r="J583" s="7">
        <v>3</v>
      </c>
      <c r="K583" s="7">
        <v>13</v>
      </c>
      <c r="L583" s="7">
        <v>13</v>
      </c>
      <c r="M583" s="7">
        <v>3</v>
      </c>
      <c r="N583" s="7">
        <v>0</v>
      </c>
      <c r="O583" s="7">
        <v>0.18</v>
      </c>
      <c r="P583" s="7">
        <v>0</v>
      </c>
      <c r="Q583" s="7" t="s">
        <v>2752</v>
      </c>
      <c r="R583" s="7"/>
      <c r="S583" s="7"/>
      <c r="T583" s="7"/>
      <c r="U583" s="7"/>
      <c r="V583" s="7"/>
      <c r="W583" s="7"/>
      <c r="X583" s="7"/>
      <c r="Y583" s="7"/>
      <c r="Z583" s="7"/>
      <c r="AA583" s="7"/>
      <c r="AB583" s="7" t="s">
        <v>2744</v>
      </c>
      <c r="AC583" s="7" t="e">
        <f>VLOOKUP(Q583,Sheet1!A:A,1,FALSE)</f>
        <v>#N/A</v>
      </c>
    </row>
    <row r="584" ht="14.25" hidden="1" spans="1:29">
      <c r="A584" s="7" t="s">
        <v>2753</v>
      </c>
      <c r="B584" s="7" t="s">
        <v>2740</v>
      </c>
      <c r="C584" s="7" t="s">
        <v>2754</v>
      </c>
      <c r="D584" s="8" t="s">
        <v>2755</v>
      </c>
      <c r="E584" s="7">
        <v>5.6</v>
      </c>
      <c r="F584" s="7">
        <v>5.6</v>
      </c>
      <c r="G584" s="7"/>
      <c r="H584" s="7" t="s">
        <v>28</v>
      </c>
      <c r="I584" s="7">
        <v>30</v>
      </c>
      <c r="J584" s="7">
        <v>1</v>
      </c>
      <c r="K584" s="7">
        <v>18</v>
      </c>
      <c r="L584" s="7">
        <v>18</v>
      </c>
      <c r="M584" s="7">
        <v>5</v>
      </c>
      <c r="N584" s="7">
        <v>0</v>
      </c>
      <c r="O584" s="7">
        <v>0.18</v>
      </c>
      <c r="P584" s="7">
        <v>0</v>
      </c>
      <c r="Q584" s="7" t="s">
        <v>2756</v>
      </c>
      <c r="R584" s="7"/>
      <c r="S584" s="7"/>
      <c r="T584" s="7"/>
      <c r="U584" s="7"/>
      <c r="V584" s="7"/>
      <c r="W584" s="7"/>
      <c r="X584" s="7"/>
      <c r="Y584" s="7"/>
      <c r="Z584" s="7"/>
      <c r="AA584" s="7"/>
      <c r="AB584" s="7" t="s">
        <v>2744</v>
      </c>
      <c r="AC584" s="7" t="e">
        <f>VLOOKUP(Q584,Sheet1!A:A,1,FALSE)</f>
        <v>#N/A</v>
      </c>
    </row>
    <row r="585" ht="14.25" hidden="1" spans="1:29">
      <c r="A585" s="7" t="s">
        <v>2757</v>
      </c>
      <c r="B585" s="7" t="s">
        <v>2740</v>
      </c>
      <c r="C585" s="7" t="s">
        <v>2758</v>
      </c>
      <c r="D585" s="8" t="s">
        <v>2759</v>
      </c>
      <c r="E585" s="7">
        <v>5.6</v>
      </c>
      <c r="F585" s="7">
        <v>5.6</v>
      </c>
      <c r="G585" s="7"/>
      <c r="H585" s="7" t="s">
        <v>28</v>
      </c>
      <c r="I585" s="7">
        <v>30</v>
      </c>
      <c r="J585" s="7">
        <v>1</v>
      </c>
      <c r="K585" s="7">
        <v>18</v>
      </c>
      <c r="L585" s="7">
        <v>18</v>
      </c>
      <c r="M585" s="7">
        <v>5</v>
      </c>
      <c r="N585" s="7">
        <v>0</v>
      </c>
      <c r="O585" s="7">
        <v>0.18</v>
      </c>
      <c r="P585" s="7">
        <v>0</v>
      </c>
      <c r="Q585" s="7" t="s">
        <v>2760</v>
      </c>
      <c r="R585" s="7"/>
      <c r="S585" s="7"/>
      <c r="T585" s="7"/>
      <c r="U585" s="7"/>
      <c r="V585" s="7"/>
      <c r="W585" s="7"/>
      <c r="X585" s="7"/>
      <c r="Y585" s="7"/>
      <c r="Z585" s="7"/>
      <c r="AA585" s="7"/>
      <c r="AB585" s="7" t="s">
        <v>2744</v>
      </c>
      <c r="AC585" s="7" t="e">
        <f>VLOOKUP(Q585,Sheet1!A:A,1,FALSE)</f>
        <v>#N/A</v>
      </c>
    </row>
    <row r="586" ht="14.25" spans="1:29">
      <c r="A586" s="12" t="s">
        <v>2761</v>
      </c>
      <c r="B586" s="7" t="s">
        <v>2718</v>
      </c>
      <c r="C586" s="12" t="s">
        <v>2762</v>
      </c>
      <c r="D586" s="13" t="s">
        <v>2763</v>
      </c>
      <c r="E586" s="12">
        <v>22.99</v>
      </c>
      <c r="F586" s="7">
        <v>25.99</v>
      </c>
      <c r="G586" s="7"/>
      <c r="H586" s="7" t="s">
        <v>28</v>
      </c>
      <c r="I586" s="12">
        <v>100</v>
      </c>
      <c r="J586" s="7">
        <v>2</v>
      </c>
      <c r="K586" s="7">
        <v>6</v>
      </c>
      <c r="L586" s="7">
        <v>6</v>
      </c>
      <c r="M586" s="7">
        <v>3</v>
      </c>
      <c r="N586" s="7">
        <v>0</v>
      </c>
      <c r="O586" s="7">
        <v>0.22</v>
      </c>
      <c r="P586" s="7">
        <v>0</v>
      </c>
      <c r="Q586" s="7" t="s">
        <v>2764</v>
      </c>
      <c r="R586" s="7"/>
      <c r="S586" s="7"/>
      <c r="T586" s="7"/>
      <c r="U586" s="7"/>
      <c r="V586" s="7">
        <f t="shared" ref="V586:V597" si="21">SUM(E586+U586)</f>
        <v>22.99</v>
      </c>
      <c r="W586" s="7">
        <f t="shared" ref="W586:W597" si="22">SUM(F586+U586)</f>
        <v>25.99</v>
      </c>
      <c r="X586" s="7"/>
      <c r="Y586" s="7"/>
      <c r="Z586" s="7"/>
      <c r="AA586" s="7"/>
      <c r="AB586" s="12" t="s">
        <v>2386</v>
      </c>
      <c r="AC586" s="7" t="e">
        <f>VLOOKUP(Q586,Sheet1!A:A,1,FALSE)</f>
        <v>#N/A</v>
      </c>
    </row>
    <row r="587" ht="14.25" hidden="1" spans="1:29">
      <c r="A587" s="12" t="s">
        <v>2765</v>
      </c>
      <c r="B587" s="7" t="s">
        <v>2718</v>
      </c>
      <c r="C587" s="12" t="s">
        <v>2766</v>
      </c>
      <c r="D587" s="13" t="s">
        <v>2767</v>
      </c>
      <c r="E587" s="12">
        <v>22.99</v>
      </c>
      <c r="F587" s="7">
        <v>22.99</v>
      </c>
      <c r="G587" s="7"/>
      <c r="H587" s="7" t="s">
        <v>28</v>
      </c>
      <c r="I587" s="12">
        <v>100</v>
      </c>
      <c r="J587" s="7">
        <v>1</v>
      </c>
      <c r="K587" s="7">
        <v>7</v>
      </c>
      <c r="L587" s="7">
        <v>7</v>
      </c>
      <c r="M587" s="7">
        <v>2</v>
      </c>
      <c r="N587" s="7">
        <v>0</v>
      </c>
      <c r="O587" s="7">
        <v>0.12</v>
      </c>
      <c r="P587" s="7">
        <v>0</v>
      </c>
      <c r="Q587" s="7" t="s">
        <v>2768</v>
      </c>
      <c r="R587" s="7"/>
      <c r="S587" s="7"/>
      <c r="T587" s="7"/>
      <c r="U587" s="7"/>
      <c r="V587" s="7">
        <f t="shared" si="21"/>
        <v>22.99</v>
      </c>
      <c r="W587" s="7">
        <f t="shared" si="22"/>
        <v>22.99</v>
      </c>
      <c r="X587" s="7">
        <f t="shared" ref="X586:X597" si="23">V587-W587</f>
        <v>0</v>
      </c>
      <c r="Y587" s="7"/>
      <c r="Z587" s="7"/>
      <c r="AA587" s="7"/>
      <c r="AB587" s="12" t="s">
        <v>2386</v>
      </c>
      <c r="AC587" s="7" t="e">
        <f>VLOOKUP(Q587,Sheet1!A:A,1,FALSE)</f>
        <v>#N/A</v>
      </c>
    </row>
    <row r="588" ht="14.25" hidden="1" spans="1:29">
      <c r="A588" s="12" t="s">
        <v>2769</v>
      </c>
      <c r="B588" s="7" t="s">
        <v>2718</v>
      </c>
      <c r="C588" s="12" t="s">
        <v>2770</v>
      </c>
      <c r="D588" s="13" t="s">
        <v>2771</v>
      </c>
      <c r="E588" s="12">
        <v>22.99</v>
      </c>
      <c r="F588" s="7">
        <v>22.99</v>
      </c>
      <c r="G588" s="7"/>
      <c r="H588" s="7" t="s">
        <v>28</v>
      </c>
      <c r="I588" s="12">
        <v>100</v>
      </c>
      <c r="J588" s="7">
        <v>1</v>
      </c>
      <c r="K588" s="7">
        <v>7</v>
      </c>
      <c r="L588" s="7">
        <v>7</v>
      </c>
      <c r="M588" s="7">
        <v>2</v>
      </c>
      <c r="N588" s="7">
        <v>0</v>
      </c>
      <c r="O588" s="7">
        <v>0.12</v>
      </c>
      <c r="P588" s="7">
        <v>0</v>
      </c>
      <c r="Q588" s="7" t="s">
        <v>2772</v>
      </c>
      <c r="R588" s="7"/>
      <c r="S588" s="7"/>
      <c r="T588" s="7"/>
      <c r="U588" s="7"/>
      <c r="V588" s="7">
        <f t="shared" si="21"/>
        <v>22.99</v>
      </c>
      <c r="W588" s="7">
        <f t="shared" si="22"/>
        <v>22.99</v>
      </c>
      <c r="X588" s="7">
        <f t="shared" si="23"/>
        <v>0</v>
      </c>
      <c r="Y588" s="7"/>
      <c r="Z588" s="7"/>
      <c r="AA588" s="7"/>
      <c r="AB588" s="12" t="s">
        <v>2386</v>
      </c>
      <c r="AC588" s="7" t="e">
        <f>VLOOKUP(Q588,Sheet1!A:A,1,FALSE)</f>
        <v>#N/A</v>
      </c>
    </row>
    <row r="589" ht="14.25" hidden="1" spans="1:29">
      <c r="A589" s="12" t="s">
        <v>2773</v>
      </c>
      <c r="B589" s="7" t="s">
        <v>2774</v>
      </c>
      <c r="C589" s="12" t="s">
        <v>2775</v>
      </c>
      <c r="D589" s="13" t="s">
        <v>2776</v>
      </c>
      <c r="E589" s="12">
        <v>4.9</v>
      </c>
      <c r="F589" s="7">
        <v>4.9</v>
      </c>
      <c r="G589" s="7"/>
      <c r="H589" s="7" t="s">
        <v>28</v>
      </c>
      <c r="I589" s="12">
        <v>50</v>
      </c>
      <c r="J589" s="7">
        <v>1</v>
      </c>
      <c r="K589" s="7">
        <v>8</v>
      </c>
      <c r="L589" s="7">
        <v>8</v>
      </c>
      <c r="M589" s="7">
        <v>2</v>
      </c>
      <c r="N589" s="7">
        <v>0</v>
      </c>
      <c r="O589" s="7">
        <v>0.08</v>
      </c>
      <c r="P589" s="7">
        <v>0</v>
      </c>
      <c r="Q589" s="7" t="s">
        <v>2777</v>
      </c>
      <c r="R589" s="7"/>
      <c r="S589" s="7"/>
      <c r="T589" s="7"/>
      <c r="U589" s="7"/>
      <c r="V589" s="7">
        <f t="shared" si="21"/>
        <v>4.9</v>
      </c>
      <c r="W589" s="7">
        <f t="shared" si="22"/>
        <v>4.9</v>
      </c>
      <c r="X589" s="7">
        <f t="shared" si="23"/>
        <v>0</v>
      </c>
      <c r="Y589" s="7"/>
      <c r="Z589" s="7"/>
      <c r="AA589" s="7"/>
      <c r="AB589" s="12" t="s">
        <v>375</v>
      </c>
      <c r="AC589" s="7" t="e">
        <f>VLOOKUP(Q589,Sheet1!A:A,1,FALSE)</f>
        <v>#N/A</v>
      </c>
    </row>
    <row r="590" ht="14.25" hidden="1" spans="1:29">
      <c r="A590" s="12" t="s">
        <v>2778</v>
      </c>
      <c r="B590" s="7" t="s">
        <v>2774</v>
      </c>
      <c r="C590" s="12" t="s">
        <v>2779</v>
      </c>
      <c r="D590" s="13" t="s">
        <v>2780</v>
      </c>
      <c r="E590" s="12">
        <v>5.5</v>
      </c>
      <c r="F590" s="7">
        <v>5.5</v>
      </c>
      <c r="G590" s="7"/>
      <c r="H590" s="7" t="s">
        <v>28</v>
      </c>
      <c r="I590" s="12">
        <v>100</v>
      </c>
      <c r="J590" s="7">
        <v>1</v>
      </c>
      <c r="K590" s="7">
        <v>9</v>
      </c>
      <c r="L590" s="7">
        <v>9</v>
      </c>
      <c r="M590" s="7">
        <v>3</v>
      </c>
      <c r="N590" s="7">
        <v>0</v>
      </c>
      <c r="O590" s="7">
        <v>0.09</v>
      </c>
      <c r="P590" s="7">
        <v>0</v>
      </c>
      <c r="Q590" s="7" t="s">
        <v>2781</v>
      </c>
      <c r="R590" s="7"/>
      <c r="S590" s="7"/>
      <c r="T590" s="7"/>
      <c r="U590" s="7"/>
      <c r="V590" s="7">
        <f t="shared" si="21"/>
        <v>5.5</v>
      </c>
      <c r="W590" s="7">
        <f t="shared" si="22"/>
        <v>5.5</v>
      </c>
      <c r="X590" s="7">
        <f t="shared" si="23"/>
        <v>0</v>
      </c>
      <c r="Y590" s="7"/>
      <c r="Z590" s="7"/>
      <c r="AA590" s="7"/>
      <c r="AB590" s="12" t="s">
        <v>2782</v>
      </c>
      <c r="AC590" s="7" t="e">
        <f>VLOOKUP(Q590,Sheet1!A:A,1,FALSE)</f>
        <v>#N/A</v>
      </c>
    </row>
    <row r="591" ht="14.25" hidden="1" spans="1:29">
      <c r="A591" s="12" t="s">
        <v>2783</v>
      </c>
      <c r="B591" s="7" t="s">
        <v>2774</v>
      </c>
      <c r="C591" s="12" t="s">
        <v>2779</v>
      </c>
      <c r="D591" s="13" t="s">
        <v>2784</v>
      </c>
      <c r="E591" s="12">
        <v>5.5</v>
      </c>
      <c r="F591" s="7">
        <v>5.5</v>
      </c>
      <c r="G591" s="7"/>
      <c r="H591" s="7" t="s">
        <v>28</v>
      </c>
      <c r="I591" s="12">
        <v>100</v>
      </c>
      <c r="J591" s="7">
        <v>1</v>
      </c>
      <c r="K591" s="7">
        <v>9</v>
      </c>
      <c r="L591" s="7">
        <v>9</v>
      </c>
      <c r="M591" s="7">
        <v>3</v>
      </c>
      <c r="N591" s="7">
        <v>0</v>
      </c>
      <c r="O591" s="7">
        <v>0.09</v>
      </c>
      <c r="P591" s="7">
        <v>0</v>
      </c>
      <c r="Q591" s="7" t="s">
        <v>2785</v>
      </c>
      <c r="R591" s="7"/>
      <c r="S591" s="7"/>
      <c r="T591" s="7"/>
      <c r="U591" s="7"/>
      <c r="V591" s="7">
        <f t="shared" si="21"/>
        <v>5.5</v>
      </c>
      <c r="W591" s="7">
        <f t="shared" si="22"/>
        <v>5.5</v>
      </c>
      <c r="X591" s="7">
        <f t="shared" si="23"/>
        <v>0</v>
      </c>
      <c r="Y591" s="7"/>
      <c r="Z591" s="7"/>
      <c r="AA591" s="7"/>
      <c r="AB591" s="12" t="s">
        <v>2782</v>
      </c>
      <c r="AC591" s="7" t="e">
        <f>VLOOKUP(Q591,Sheet1!A:A,1,FALSE)</f>
        <v>#N/A</v>
      </c>
    </row>
    <row r="592" ht="14.25" hidden="1" spans="1:29">
      <c r="A592" s="12" t="s">
        <v>2786</v>
      </c>
      <c r="B592" s="7" t="s">
        <v>2774</v>
      </c>
      <c r="C592" s="12" t="s">
        <v>2787</v>
      </c>
      <c r="D592" s="13" t="s">
        <v>2788</v>
      </c>
      <c r="E592" s="12">
        <v>14.2</v>
      </c>
      <c r="F592" s="7">
        <v>14.2</v>
      </c>
      <c r="G592" s="7"/>
      <c r="H592" s="7" t="s">
        <v>28</v>
      </c>
      <c r="I592" s="12">
        <v>1000</v>
      </c>
      <c r="J592" s="7">
        <v>1</v>
      </c>
      <c r="K592" s="7">
        <v>12</v>
      </c>
      <c r="L592" s="7">
        <v>12</v>
      </c>
      <c r="M592" s="7">
        <v>11</v>
      </c>
      <c r="N592" s="7">
        <v>0</v>
      </c>
      <c r="O592" s="7">
        <v>0.02</v>
      </c>
      <c r="P592" s="7">
        <v>0</v>
      </c>
      <c r="Q592" s="7" t="s">
        <v>2789</v>
      </c>
      <c r="R592" s="7"/>
      <c r="S592" s="7"/>
      <c r="T592" s="7"/>
      <c r="U592" s="7"/>
      <c r="V592" s="7">
        <f t="shared" si="21"/>
        <v>14.2</v>
      </c>
      <c r="W592" s="7">
        <f t="shared" si="22"/>
        <v>14.2</v>
      </c>
      <c r="X592" s="7">
        <f t="shared" si="23"/>
        <v>0</v>
      </c>
      <c r="Y592" s="7"/>
      <c r="Z592" s="7"/>
      <c r="AA592" s="7"/>
      <c r="AB592" s="12" t="s">
        <v>2782</v>
      </c>
      <c r="AC592" s="7" t="e">
        <f>VLOOKUP(Q592,Sheet1!A:A,1,FALSE)</f>
        <v>#N/A</v>
      </c>
    </row>
    <row r="593" ht="14.25" hidden="1" spans="1:29">
      <c r="A593" s="12" t="s">
        <v>2790</v>
      </c>
      <c r="B593" s="7" t="s">
        <v>2774</v>
      </c>
      <c r="C593" s="12" t="s">
        <v>2791</v>
      </c>
      <c r="D593" s="13" t="s">
        <v>2792</v>
      </c>
      <c r="E593" s="12">
        <v>7.3</v>
      </c>
      <c r="F593" s="7">
        <v>7.3</v>
      </c>
      <c r="G593" s="7"/>
      <c r="H593" s="7" t="s">
        <v>28</v>
      </c>
      <c r="I593" s="12">
        <v>400</v>
      </c>
      <c r="J593" s="7">
        <v>1</v>
      </c>
      <c r="K593" s="7">
        <v>11</v>
      </c>
      <c r="L593" s="7">
        <v>11</v>
      </c>
      <c r="M593" s="7">
        <v>2</v>
      </c>
      <c r="N593" s="7">
        <v>0</v>
      </c>
      <c r="O593" s="7">
        <v>0.04</v>
      </c>
      <c r="P593" s="7">
        <v>0</v>
      </c>
      <c r="Q593" s="7" t="s">
        <v>2793</v>
      </c>
      <c r="R593" s="7"/>
      <c r="S593" s="7"/>
      <c r="T593" s="7"/>
      <c r="U593" s="7"/>
      <c r="V593" s="7">
        <f t="shared" si="21"/>
        <v>7.3</v>
      </c>
      <c r="W593" s="7">
        <f t="shared" si="22"/>
        <v>7.3</v>
      </c>
      <c r="X593" s="7">
        <f t="shared" si="23"/>
        <v>0</v>
      </c>
      <c r="Y593" s="7"/>
      <c r="Z593" s="7"/>
      <c r="AA593" s="7"/>
      <c r="AB593" s="12" t="s">
        <v>2782</v>
      </c>
      <c r="AC593" s="7" t="e">
        <f>VLOOKUP(Q593,Sheet1!A:A,1,FALSE)</f>
        <v>#N/A</v>
      </c>
    </row>
    <row r="594" ht="14.25" hidden="1" spans="1:29">
      <c r="A594" s="12" t="s">
        <v>2794</v>
      </c>
      <c r="B594" s="7" t="s">
        <v>2774</v>
      </c>
      <c r="C594" s="12" t="s">
        <v>2795</v>
      </c>
      <c r="D594" s="13" t="s">
        <v>2796</v>
      </c>
      <c r="E594" s="12">
        <v>6.6</v>
      </c>
      <c r="F594" s="7">
        <v>6.6</v>
      </c>
      <c r="G594" s="7"/>
      <c r="H594" s="7" t="s">
        <v>28</v>
      </c>
      <c r="I594" s="12">
        <v>400</v>
      </c>
      <c r="J594" s="7">
        <v>1</v>
      </c>
      <c r="K594" s="7">
        <v>11</v>
      </c>
      <c r="L594" s="7">
        <v>11</v>
      </c>
      <c r="M594" s="7">
        <v>2</v>
      </c>
      <c r="N594" s="7">
        <v>0</v>
      </c>
      <c r="O594" s="7">
        <v>0.05</v>
      </c>
      <c r="P594" s="7">
        <v>0</v>
      </c>
      <c r="Q594" s="7" t="s">
        <v>2797</v>
      </c>
      <c r="R594" s="7"/>
      <c r="S594" s="7"/>
      <c r="T594" s="7"/>
      <c r="U594" s="7"/>
      <c r="V594" s="7">
        <f t="shared" si="21"/>
        <v>6.6</v>
      </c>
      <c r="W594" s="7">
        <f t="shared" si="22"/>
        <v>6.6</v>
      </c>
      <c r="X594" s="7">
        <f t="shared" si="23"/>
        <v>0</v>
      </c>
      <c r="Y594" s="7"/>
      <c r="Z594" s="7"/>
      <c r="AA594" s="7"/>
      <c r="AB594" s="12" t="s">
        <v>2782</v>
      </c>
      <c r="AC594" s="7" t="e">
        <f>VLOOKUP(Q594,Sheet1!A:A,1,FALSE)</f>
        <v>#N/A</v>
      </c>
    </row>
    <row r="595" ht="14.25" hidden="1" spans="1:29">
      <c r="A595" s="12" t="s">
        <v>2798</v>
      </c>
      <c r="B595" s="7" t="s">
        <v>2774</v>
      </c>
      <c r="C595" s="12" t="s">
        <v>2799</v>
      </c>
      <c r="D595" s="13" t="s">
        <v>2800</v>
      </c>
      <c r="E595" s="12">
        <v>4.6</v>
      </c>
      <c r="F595" s="7">
        <v>4.6</v>
      </c>
      <c r="G595" s="7"/>
      <c r="H595" s="7" t="s">
        <v>28</v>
      </c>
      <c r="I595" s="12">
        <v>50</v>
      </c>
      <c r="J595" s="7">
        <v>1</v>
      </c>
      <c r="K595" s="7">
        <v>7</v>
      </c>
      <c r="L595" s="7">
        <v>7</v>
      </c>
      <c r="M595" s="7">
        <v>2</v>
      </c>
      <c r="N595" s="7">
        <v>0</v>
      </c>
      <c r="O595" s="7">
        <v>0.05</v>
      </c>
      <c r="P595" s="7">
        <v>0</v>
      </c>
      <c r="Q595" s="7" t="s">
        <v>2801</v>
      </c>
      <c r="R595" s="7"/>
      <c r="S595" s="7"/>
      <c r="T595" s="7"/>
      <c r="U595" s="7"/>
      <c r="V595" s="7">
        <f t="shared" si="21"/>
        <v>4.6</v>
      </c>
      <c r="W595" s="7">
        <f t="shared" si="22"/>
        <v>4.6</v>
      </c>
      <c r="X595" s="7">
        <f t="shared" si="23"/>
        <v>0</v>
      </c>
      <c r="Y595" s="7"/>
      <c r="Z595" s="7"/>
      <c r="AA595" s="7"/>
      <c r="AB595" s="12" t="s">
        <v>2782</v>
      </c>
      <c r="AC595" s="7" t="e">
        <f>VLOOKUP(Q595,Sheet1!A:A,1,FALSE)</f>
        <v>#N/A</v>
      </c>
    </row>
    <row r="596" ht="14.25" spans="1:29">
      <c r="A596" s="12" t="s">
        <v>2802</v>
      </c>
      <c r="B596" s="7" t="s">
        <v>2774</v>
      </c>
      <c r="C596" s="12" t="s">
        <v>2803</v>
      </c>
      <c r="D596" s="13" t="s">
        <v>2804</v>
      </c>
      <c r="E596" s="12">
        <v>5.9</v>
      </c>
      <c r="F596" s="7">
        <v>7.9</v>
      </c>
      <c r="G596" s="7"/>
      <c r="H596" s="7" t="s">
        <v>28</v>
      </c>
      <c r="I596" s="12">
        <v>150</v>
      </c>
      <c r="J596" s="7">
        <v>3</v>
      </c>
      <c r="K596" s="7">
        <v>8</v>
      </c>
      <c r="L596" s="7">
        <v>8</v>
      </c>
      <c r="M596" s="7">
        <v>2</v>
      </c>
      <c r="N596" s="7">
        <v>0</v>
      </c>
      <c r="O596" s="7">
        <v>0.05</v>
      </c>
      <c r="P596" s="7">
        <v>0</v>
      </c>
      <c r="Q596" s="7" t="s">
        <v>2805</v>
      </c>
      <c r="R596" s="7"/>
      <c r="S596" s="7"/>
      <c r="T596" s="7"/>
      <c r="U596" s="7"/>
      <c r="V596" s="7">
        <f t="shared" si="21"/>
        <v>5.9</v>
      </c>
      <c r="W596" s="7">
        <f t="shared" si="22"/>
        <v>7.9</v>
      </c>
      <c r="X596" s="7"/>
      <c r="Y596" s="7"/>
      <c r="Z596" s="7"/>
      <c r="AA596" s="7"/>
      <c r="AB596" s="12" t="s">
        <v>375</v>
      </c>
      <c r="AC596" s="7" t="e">
        <f>VLOOKUP(Q596,Sheet1!A:A,1,FALSE)</f>
        <v>#N/A</v>
      </c>
    </row>
    <row r="597" ht="14.25" spans="1:29">
      <c r="A597" s="12" t="s">
        <v>2806</v>
      </c>
      <c r="B597" s="7" t="s">
        <v>2774</v>
      </c>
      <c r="C597" s="12" t="s">
        <v>2807</v>
      </c>
      <c r="D597" s="13" t="s">
        <v>2808</v>
      </c>
      <c r="E597" s="12">
        <v>4.9</v>
      </c>
      <c r="F597" s="7">
        <v>6.9</v>
      </c>
      <c r="G597" s="7"/>
      <c r="H597" s="7" t="s">
        <v>28</v>
      </c>
      <c r="I597" s="12">
        <v>150</v>
      </c>
      <c r="J597" s="7">
        <v>3</v>
      </c>
      <c r="K597" s="7">
        <v>8</v>
      </c>
      <c r="L597" s="7">
        <v>8</v>
      </c>
      <c r="M597" s="7">
        <v>2</v>
      </c>
      <c r="N597" s="7">
        <v>0</v>
      </c>
      <c r="O597" s="7">
        <v>0.03</v>
      </c>
      <c r="P597" s="7">
        <v>0</v>
      </c>
      <c r="Q597" s="7" t="s">
        <v>2809</v>
      </c>
      <c r="R597" s="7"/>
      <c r="S597" s="7"/>
      <c r="T597" s="7"/>
      <c r="U597" s="7"/>
      <c r="V597" s="7">
        <f t="shared" si="21"/>
        <v>4.9</v>
      </c>
      <c r="W597" s="7">
        <f t="shared" si="22"/>
        <v>6.9</v>
      </c>
      <c r="X597" s="7"/>
      <c r="Y597" s="7"/>
      <c r="Z597" s="7"/>
      <c r="AA597" s="7"/>
      <c r="AB597" s="12" t="s">
        <v>375</v>
      </c>
      <c r="AC597" s="7" t="e">
        <f>VLOOKUP(Q597,Sheet1!A:A,1,FALSE)</f>
        <v>#N/A</v>
      </c>
    </row>
    <row r="598" ht="14.25" hidden="1" spans="1:29">
      <c r="A598" s="9" t="s">
        <v>2810</v>
      </c>
      <c r="B598" s="9" t="s">
        <v>2774</v>
      </c>
      <c r="C598" s="9" t="s">
        <v>2811</v>
      </c>
      <c r="D598" s="11" t="s">
        <v>2812</v>
      </c>
      <c r="E598" s="9">
        <v>12.9</v>
      </c>
      <c r="F598" s="7">
        <v>12.9</v>
      </c>
      <c r="G598" s="7"/>
      <c r="H598" s="7" t="s">
        <v>28</v>
      </c>
      <c r="I598" s="9">
        <v>10</v>
      </c>
      <c r="J598" s="7">
        <v>1</v>
      </c>
      <c r="K598" s="7">
        <v>15</v>
      </c>
      <c r="L598" s="7">
        <v>15</v>
      </c>
      <c r="M598" s="7">
        <v>4</v>
      </c>
      <c r="N598" s="7">
        <v>0</v>
      </c>
      <c r="O598" s="7">
        <v>0.3</v>
      </c>
      <c r="P598" s="7">
        <v>0</v>
      </c>
      <c r="Q598" s="7" t="s">
        <v>2813</v>
      </c>
      <c r="R598" s="7"/>
      <c r="S598" s="7"/>
      <c r="T598" s="7"/>
      <c r="U598" s="7"/>
      <c r="V598" s="7"/>
      <c r="W598" s="7"/>
      <c r="X598" s="7"/>
      <c r="Y598" s="7"/>
      <c r="Z598" s="7"/>
      <c r="AA598" s="7"/>
      <c r="AB598" s="9" t="s">
        <v>375</v>
      </c>
      <c r="AC598" s="7" t="e">
        <f>VLOOKUP(Q598,Sheet1!A:A,1,FALSE)</f>
        <v>#N/A</v>
      </c>
    </row>
    <row r="599" ht="14.25" hidden="1" spans="1:29">
      <c r="A599" s="9" t="s">
        <v>2814</v>
      </c>
      <c r="B599" s="9" t="s">
        <v>2774</v>
      </c>
      <c r="C599" s="9" t="s">
        <v>2815</v>
      </c>
      <c r="D599" s="11" t="s">
        <v>2816</v>
      </c>
      <c r="E599" s="9">
        <v>12.9</v>
      </c>
      <c r="F599" s="7">
        <v>12.9</v>
      </c>
      <c r="G599" s="7"/>
      <c r="H599" s="7" t="s">
        <v>28</v>
      </c>
      <c r="I599" s="9">
        <v>10</v>
      </c>
      <c r="J599" s="7">
        <v>1</v>
      </c>
      <c r="K599" s="7">
        <v>15</v>
      </c>
      <c r="L599" s="7">
        <v>15</v>
      </c>
      <c r="M599" s="7">
        <v>4</v>
      </c>
      <c r="N599" s="7">
        <v>0</v>
      </c>
      <c r="O599" s="7">
        <v>0.3</v>
      </c>
      <c r="P599" s="7">
        <v>0</v>
      </c>
      <c r="Q599" s="7" t="s">
        <v>2817</v>
      </c>
      <c r="R599" s="7"/>
      <c r="S599" s="7"/>
      <c r="T599" s="7"/>
      <c r="U599" s="7"/>
      <c r="V599" s="7"/>
      <c r="W599" s="7"/>
      <c r="X599" s="7"/>
      <c r="Y599" s="7"/>
      <c r="Z599" s="7"/>
      <c r="AA599" s="7"/>
      <c r="AB599" s="9" t="s">
        <v>375</v>
      </c>
      <c r="AC599" s="7" t="e">
        <f>VLOOKUP(Q599,Sheet1!A:A,1,FALSE)</f>
        <v>#N/A</v>
      </c>
    </row>
    <row r="600" ht="14.25" hidden="1" spans="1:29">
      <c r="A600" s="12" t="s">
        <v>2818</v>
      </c>
      <c r="B600" s="7" t="s">
        <v>2774</v>
      </c>
      <c r="C600" s="12" t="s">
        <v>2819</v>
      </c>
      <c r="D600" s="13" t="s">
        <v>2820</v>
      </c>
      <c r="E600" s="12">
        <v>15.2</v>
      </c>
      <c r="F600" s="7">
        <v>15.2</v>
      </c>
      <c r="G600" s="7"/>
      <c r="H600" s="7" t="s">
        <v>28</v>
      </c>
      <c r="I600" s="12">
        <v>20</v>
      </c>
      <c r="J600" s="7">
        <v>1</v>
      </c>
      <c r="K600" s="7">
        <v>8</v>
      </c>
      <c r="L600" s="7">
        <v>8</v>
      </c>
      <c r="M600" s="7">
        <v>3</v>
      </c>
      <c r="N600" s="7">
        <v>0</v>
      </c>
      <c r="O600" s="7">
        <v>0.11</v>
      </c>
      <c r="P600" s="7">
        <v>0</v>
      </c>
      <c r="Q600" s="7" t="s">
        <v>2821</v>
      </c>
      <c r="R600" s="7"/>
      <c r="S600" s="7"/>
      <c r="T600" s="7"/>
      <c r="U600" s="7"/>
      <c r="V600" s="7">
        <f t="shared" ref="V600:V606" si="24">SUM(E600+U600)</f>
        <v>15.2</v>
      </c>
      <c r="W600" s="7">
        <f t="shared" ref="W600:W606" si="25">SUM(F600+U600)</f>
        <v>15.2</v>
      </c>
      <c r="X600" s="7">
        <f t="shared" ref="X600:X606" si="26">V600-W600</f>
        <v>0</v>
      </c>
      <c r="Y600" s="7"/>
      <c r="Z600" s="7"/>
      <c r="AA600" s="7"/>
      <c r="AB600" s="12" t="s">
        <v>2822</v>
      </c>
      <c r="AC600" s="7" t="e">
        <f>VLOOKUP(Q600,Sheet1!A:A,1,FALSE)</f>
        <v>#N/A</v>
      </c>
    </row>
    <row r="601" ht="14.25" hidden="1" spans="1:29">
      <c r="A601" s="12" t="s">
        <v>2823</v>
      </c>
      <c r="B601" s="7" t="s">
        <v>2774</v>
      </c>
      <c r="C601" s="12" t="s">
        <v>2824</v>
      </c>
      <c r="D601" s="13" t="s">
        <v>2825</v>
      </c>
      <c r="E601" s="12">
        <v>9.9</v>
      </c>
      <c r="F601" s="7">
        <v>9.9</v>
      </c>
      <c r="G601" s="7"/>
      <c r="H601" s="7" t="s">
        <v>28</v>
      </c>
      <c r="I601" s="12">
        <v>50</v>
      </c>
      <c r="J601" s="7">
        <v>1</v>
      </c>
      <c r="K601" s="7">
        <v>7</v>
      </c>
      <c r="L601" s="7">
        <v>7</v>
      </c>
      <c r="M601" s="7">
        <v>2</v>
      </c>
      <c r="N601" s="7">
        <v>0</v>
      </c>
      <c r="O601" s="7">
        <v>0.09</v>
      </c>
      <c r="P601" s="7">
        <v>0</v>
      </c>
      <c r="Q601" s="7" t="s">
        <v>2826</v>
      </c>
      <c r="R601" s="7"/>
      <c r="S601" s="7"/>
      <c r="T601" s="7"/>
      <c r="U601" s="7"/>
      <c r="V601" s="7">
        <f t="shared" si="24"/>
        <v>9.9</v>
      </c>
      <c r="W601" s="7">
        <f t="shared" si="25"/>
        <v>9.9</v>
      </c>
      <c r="X601" s="7">
        <f t="shared" si="26"/>
        <v>0</v>
      </c>
      <c r="Y601" s="7"/>
      <c r="Z601" s="7"/>
      <c r="AA601" s="7"/>
      <c r="AB601" s="12" t="s">
        <v>2822</v>
      </c>
      <c r="AC601" s="7" t="e">
        <f>VLOOKUP(Q601,Sheet1!A:A,1,FALSE)</f>
        <v>#N/A</v>
      </c>
    </row>
    <row r="602" ht="14.25" hidden="1" spans="1:29">
      <c r="A602" s="12" t="s">
        <v>2827</v>
      </c>
      <c r="B602" s="7" t="s">
        <v>2774</v>
      </c>
      <c r="C602" s="12" t="s">
        <v>2828</v>
      </c>
      <c r="D602" s="13" t="s">
        <v>2829</v>
      </c>
      <c r="E602" s="12">
        <v>24.9</v>
      </c>
      <c r="F602" s="7">
        <v>24.9</v>
      </c>
      <c r="G602" s="7"/>
      <c r="H602" s="7" t="s">
        <v>28</v>
      </c>
      <c r="I602" s="12">
        <v>100</v>
      </c>
      <c r="J602" s="7">
        <v>1</v>
      </c>
      <c r="K602" s="7">
        <v>6</v>
      </c>
      <c r="L602" s="7">
        <v>6</v>
      </c>
      <c r="M602" s="7">
        <v>2</v>
      </c>
      <c r="N602" s="7">
        <v>0</v>
      </c>
      <c r="O602" s="7">
        <v>0.13</v>
      </c>
      <c r="P602" s="7">
        <v>0</v>
      </c>
      <c r="Q602" s="7" t="s">
        <v>2830</v>
      </c>
      <c r="R602" s="7"/>
      <c r="S602" s="7"/>
      <c r="T602" s="7"/>
      <c r="U602" s="7"/>
      <c r="V602" s="7">
        <f t="shared" si="24"/>
        <v>24.9</v>
      </c>
      <c r="W602" s="7">
        <f t="shared" si="25"/>
        <v>24.9</v>
      </c>
      <c r="X602" s="7">
        <f t="shared" si="26"/>
        <v>0</v>
      </c>
      <c r="Y602" s="7"/>
      <c r="Z602" s="7"/>
      <c r="AA602" s="7"/>
      <c r="AB602" s="12" t="s">
        <v>2822</v>
      </c>
      <c r="AC602" s="7" t="e">
        <f>VLOOKUP(Q602,Sheet1!A:A,1,FALSE)</f>
        <v>#N/A</v>
      </c>
    </row>
    <row r="603" ht="14.25" spans="1:29">
      <c r="A603" s="12" t="s">
        <v>2831</v>
      </c>
      <c r="B603" s="7" t="s">
        <v>2774</v>
      </c>
      <c r="C603" s="12" t="s">
        <v>2832</v>
      </c>
      <c r="D603" s="13" t="s">
        <v>2833</v>
      </c>
      <c r="E603" s="12">
        <v>6.9</v>
      </c>
      <c r="F603" s="7">
        <v>8.9</v>
      </c>
      <c r="G603" s="7"/>
      <c r="H603" s="7" t="s">
        <v>28</v>
      </c>
      <c r="I603" s="12">
        <v>150</v>
      </c>
      <c r="J603" s="7">
        <v>3</v>
      </c>
      <c r="K603" s="7">
        <v>8</v>
      </c>
      <c r="L603" s="7">
        <v>8</v>
      </c>
      <c r="M603" s="7">
        <v>2</v>
      </c>
      <c r="N603" s="7">
        <v>0</v>
      </c>
      <c r="O603" s="7">
        <v>0.03</v>
      </c>
      <c r="P603" s="7">
        <v>0</v>
      </c>
      <c r="Q603" s="7" t="s">
        <v>2834</v>
      </c>
      <c r="R603" s="7"/>
      <c r="S603" s="7"/>
      <c r="T603" s="7"/>
      <c r="U603" s="7"/>
      <c r="V603" s="7">
        <f t="shared" si="24"/>
        <v>6.9</v>
      </c>
      <c r="W603" s="7">
        <f t="shared" si="25"/>
        <v>8.9</v>
      </c>
      <c r="X603" s="7"/>
      <c r="Y603" s="7"/>
      <c r="Z603" s="7"/>
      <c r="AA603" s="7"/>
      <c r="AB603" s="12" t="s">
        <v>375</v>
      </c>
      <c r="AC603" s="7" t="e">
        <f>VLOOKUP(Q603,Sheet1!A:A,1,FALSE)</f>
        <v>#N/A</v>
      </c>
    </row>
    <row r="604" ht="14.25" spans="1:29">
      <c r="A604" s="12" t="s">
        <v>2835</v>
      </c>
      <c r="B604" s="7" t="s">
        <v>2774</v>
      </c>
      <c r="C604" s="12" t="s">
        <v>2836</v>
      </c>
      <c r="D604" s="13" t="s">
        <v>2837</v>
      </c>
      <c r="E604" s="12">
        <v>6.9</v>
      </c>
      <c r="F604" s="7">
        <v>8.9</v>
      </c>
      <c r="G604" s="7"/>
      <c r="H604" s="7" t="s">
        <v>28</v>
      </c>
      <c r="I604" s="12">
        <v>150</v>
      </c>
      <c r="J604" s="7">
        <v>3</v>
      </c>
      <c r="K604" s="7">
        <v>8</v>
      </c>
      <c r="L604" s="7">
        <v>8</v>
      </c>
      <c r="M604" s="7">
        <v>2</v>
      </c>
      <c r="N604" s="7">
        <v>0</v>
      </c>
      <c r="O604" s="7">
        <v>0.03</v>
      </c>
      <c r="P604" s="7">
        <v>0</v>
      </c>
      <c r="Q604" s="7" t="s">
        <v>2838</v>
      </c>
      <c r="R604" s="7"/>
      <c r="S604" s="7"/>
      <c r="T604" s="7"/>
      <c r="U604" s="7"/>
      <c r="V604" s="7">
        <f t="shared" si="24"/>
        <v>6.9</v>
      </c>
      <c r="W604" s="7">
        <f t="shared" si="25"/>
        <v>8.9</v>
      </c>
      <c r="X604" s="7"/>
      <c r="Y604" s="7"/>
      <c r="Z604" s="7"/>
      <c r="AA604" s="7"/>
      <c r="AB604" s="12" t="s">
        <v>375</v>
      </c>
      <c r="AC604" s="7" t="e">
        <f>VLOOKUP(Q604,Sheet1!A:A,1,FALSE)</f>
        <v>#N/A</v>
      </c>
    </row>
    <row r="605" ht="14.25" spans="1:29">
      <c r="A605" s="12" t="s">
        <v>2839</v>
      </c>
      <c r="B605" s="7" t="s">
        <v>2774</v>
      </c>
      <c r="C605" s="12" t="s">
        <v>2840</v>
      </c>
      <c r="D605" s="13" t="s">
        <v>2841</v>
      </c>
      <c r="E605" s="12">
        <v>6.9</v>
      </c>
      <c r="F605" s="7">
        <v>8.9</v>
      </c>
      <c r="G605" s="7"/>
      <c r="H605" s="7" t="s">
        <v>28</v>
      </c>
      <c r="I605" s="12">
        <v>150</v>
      </c>
      <c r="J605" s="7">
        <v>3</v>
      </c>
      <c r="K605" s="7">
        <v>8</v>
      </c>
      <c r="L605" s="7">
        <v>8</v>
      </c>
      <c r="M605" s="7">
        <v>2</v>
      </c>
      <c r="N605" s="7">
        <v>0</v>
      </c>
      <c r="O605" s="7">
        <v>0.03</v>
      </c>
      <c r="P605" s="7">
        <v>0</v>
      </c>
      <c r="Q605" s="7" t="s">
        <v>2842</v>
      </c>
      <c r="R605" s="7"/>
      <c r="S605" s="7"/>
      <c r="T605" s="7"/>
      <c r="U605" s="7"/>
      <c r="V605" s="7">
        <f t="shared" si="24"/>
        <v>6.9</v>
      </c>
      <c r="W605" s="7">
        <f t="shared" si="25"/>
        <v>8.9</v>
      </c>
      <c r="X605" s="7"/>
      <c r="Y605" s="7"/>
      <c r="Z605" s="7"/>
      <c r="AA605" s="7"/>
      <c r="AB605" s="12" t="s">
        <v>375</v>
      </c>
      <c r="AC605" s="7" t="e">
        <f>VLOOKUP(Q605,Sheet1!A:A,1,FALSE)</f>
        <v>#N/A</v>
      </c>
    </row>
    <row r="606" ht="14.25" hidden="1" spans="1:29">
      <c r="A606" s="12" t="s">
        <v>2843</v>
      </c>
      <c r="B606" s="7" t="s">
        <v>2774</v>
      </c>
      <c r="C606" s="12" t="s">
        <v>2844</v>
      </c>
      <c r="D606" s="13" t="s">
        <v>2845</v>
      </c>
      <c r="E606" s="12">
        <v>10.9</v>
      </c>
      <c r="F606" s="7">
        <v>10.9</v>
      </c>
      <c r="G606" s="7"/>
      <c r="H606" s="7" t="s">
        <v>28</v>
      </c>
      <c r="I606" s="12">
        <v>400</v>
      </c>
      <c r="J606" s="7">
        <v>1</v>
      </c>
      <c r="K606" s="7">
        <v>9</v>
      </c>
      <c r="L606" s="7">
        <v>9</v>
      </c>
      <c r="M606" s="7">
        <v>4</v>
      </c>
      <c r="N606" s="7">
        <v>0</v>
      </c>
      <c r="O606" s="7">
        <v>0.08</v>
      </c>
      <c r="P606" s="7">
        <v>0</v>
      </c>
      <c r="Q606" s="7" t="s">
        <v>2846</v>
      </c>
      <c r="R606" s="7"/>
      <c r="S606" s="7"/>
      <c r="T606" s="7"/>
      <c r="U606" s="7"/>
      <c r="V606" s="7">
        <f t="shared" si="24"/>
        <v>10.9</v>
      </c>
      <c r="W606" s="7">
        <f t="shared" si="25"/>
        <v>10.9</v>
      </c>
      <c r="X606" s="7">
        <f t="shared" si="26"/>
        <v>0</v>
      </c>
      <c r="Y606" s="7"/>
      <c r="Z606" s="7"/>
      <c r="AA606" s="7"/>
      <c r="AB606" s="12" t="s">
        <v>2822</v>
      </c>
      <c r="AC606" s="7" t="e">
        <f>VLOOKUP(Q606,Sheet1!A:A,1,FALSE)</f>
        <v>#N/A</v>
      </c>
    </row>
    <row r="607" ht="14.25" hidden="1" spans="1:29">
      <c r="A607" s="7" t="s">
        <v>2847</v>
      </c>
      <c r="B607" s="7" t="s">
        <v>2848</v>
      </c>
      <c r="C607" s="7" t="s">
        <v>2849</v>
      </c>
      <c r="D607" s="8" t="s">
        <v>2850</v>
      </c>
      <c r="E607" s="7">
        <v>9.9</v>
      </c>
      <c r="F607" s="7">
        <v>9.9</v>
      </c>
      <c r="G607" s="7"/>
      <c r="H607" s="7" t="s">
        <v>28</v>
      </c>
      <c r="I607" s="7">
        <v>1750</v>
      </c>
      <c r="J607" s="7">
        <v>4</v>
      </c>
      <c r="K607" s="7">
        <v>15</v>
      </c>
      <c r="L607" s="7">
        <v>15</v>
      </c>
      <c r="M607" s="7">
        <v>15</v>
      </c>
      <c r="N607" s="7">
        <v>0</v>
      </c>
      <c r="O607" s="7">
        <v>1.2</v>
      </c>
      <c r="P607" s="7">
        <v>0</v>
      </c>
      <c r="Q607" s="7" t="s">
        <v>2851</v>
      </c>
      <c r="R607" s="7"/>
      <c r="S607" s="7"/>
      <c r="T607" s="7"/>
      <c r="U607" s="7"/>
      <c r="V607" s="7"/>
      <c r="W607" s="7"/>
      <c r="X607" s="7"/>
      <c r="Y607" s="7"/>
      <c r="Z607" s="7"/>
      <c r="AA607" s="7"/>
      <c r="AB607" s="7" t="s">
        <v>2630</v>
      </c>
      <c r="AC607" s="7" t="e">
        <f>VLOOKUP(Q607,Sheet1!A:A,1,FALSE)</f>
        <v>#N/A</v>
      </c>
    </row>
    <row r="608" ht="14.25" hidden="1" spans="1:29">
      <c r="A608" s="12" t="s">
        <v>2852</v>
      </c>
      <c r="B608" s="7" t="s">
        <v>2626</v>
      </c>
      <c r="C608" s="12" t="s">
        <v>2853</v>
      </c>
      <c r="D608" s="13" t="s">
        <v>2854</v>
      </c>
      <c r="E608" s="12">
        <v>5.2</v>
      </c>
      <c r="F608" s="7">
        <v>5.2</v>
      </c>
      <c r="G608" s="7"/>
      <c r="H608" s="7" t="s">
        <v>28</v>
      </c>
      <c r="I608" s="12">
        <v>100</v>
      </c>
      <c r="J608" s="7">
        <v>1</v>
      </c>
      <c r="K608" s="7">
        <v>3</v>
      </c>
      <c r="L608" s="7">
        <v>3</v>
      </c>
      <c r="M608" s="7">
        <v>3</v>
      </c>
      <c r="N608" s="7">
        <v>0</v>
      </c>
      <c r="O608" s="7">
        <v>0.04</v>
      </c>
      <c r="P608" s="7">
        <v>0</v>
      </c>
      <c r="Q608" s="7" t="s">
        <v>2855</v>
      </c>
      <c r="R608" s="7"/>
      <c r="S608" s="7"/>
      <c r="T608" s="7"/>
      <c r="U608" s="7"/>
      <c r="V608" s="7">
        <f t="shared" ref="V608:V625" si="27">SUM(E608+U608)</f>
        <v>5.2</v>
      </c>
      <c r="W608" s="7">
        <f t="shared" ref="W608:W625" si="28">SUM(F608+U608)</f>
        <v>5.2</v>
      </c>
      <c r="X608" s="7">
        <f t="shared" ref="X608:X625" si="29">V608-W608</f>
        <v>0</v>
      </c>
      <c r="Y608" s="7"/>
      <c r="Z608" s="7"/>
      <c r="AA608" s="7"/>
      <c r="AB608" s="12" t="s">
        <v>2856</v>
      </c>
      <c r="AC608" s="7" t="e">
        <f>VLOOKUP(Q608,Sheet1!A:A,1,FALSE)</f>
        <v>#N/A</v>
      </c>
    </row>
    <row r="609" ht="14.25" hidden="1" spans="1:29">
      <c r="A609" s="12" t="s">
        <v>2857</v>
      </c>
      <c r="B609" s="7" t="s">
        <v>2626</v>
      </c>
      <c r="C609" s="12" t="s">
        <v>2858</v>
      </c>
      <c r="D609" s="13" t="s">
        <v>2859</v>
      </c>
      <c r="E609" s="12">
        <v>5.2</v>
      </c>
      <c r="F609" s="7">
        <v>5.2</v>
      </c>
      <c r="G609" s="7"/>
      <c r="H609" s="7" t="s">
        <v>28</v>
      </c>
      <c r="I609" s="12">
        <v>100</v>
      </c>
      <c r="J609" s="7">
        <v>1</v>
      </c>
      <c r="K609" s="7">
        <v>5</v>
      </c>
      <c r="L609" s="7">
        <v>5</v>
      </c>
      <c r="M609" s="7">
        <v>5</v>
      </c>
      <c r="N609" s="7">
        <v>0</v>
      </c>
      <c r="O609" s="7">
        <v>0.18</v>
      </c>
      <c r="P609" s="7">
        <v>0</v>
      </c>
      <c r="Q609" s="7" t="s">
        <v>2860</v>
      </c>
      <c r="R609" s="7"/>
      <c r="S609" s="7"/>
      <c r="T609" s="7"/>
      <c r="U609" s="7"/>
      <c r="V609" s="7">
        <f t="shared" si="27"/>
        <v>5.2</v>
      </c>
      <c r="W609" s="7">
        <f t="shared" si="28"/>
        <v>5.2</v>
      </c>
      <c r="X609" s="7">
        <f t="shared" si="29"/>
        <v>0</v>
      </c>
      <c r="Y609" s="7"/>
      <c r="Z609" s="7"/>
      <c r="AA609" s="7"/>
      <c r="AB609" s="12" t="s">
        <v>2856</v>
      </c>
      <c r="AC609" s="7" t="e">
        <f>VLOOKUP(Q609,Sheet1!A:A,1,FALSE)</f>
        <v>#N/A</v>
      </c>
    </row>
    <row r="610" ht="14.25" hidden="1" spans="1:29">
      <c r="A610" s="12" t="s">
        <v>2861</v>
      </c>
      <c r="B610" s="7" t="s">
        <v>2626</v>
      </c>
      <c r="C610" s="12" t="s">
        <v>2862</v>
      </c>
      <c r="D610" s="13" t="s">
        <v>2863</v>
      </c>
      <c r="E610" s="12">
        <v>5.2</v>
      </c>
      <c r="F610" s="7">
        <v>5.2</v>
      </c>
      <c r="G610" s="7"/>
      <c r="H610" s="7" t="s">
        <v>28</v>
      </c>
      <c r="I610" s="12">
        <v>100</v>
      </c>
      <c r="J610" s="7">
        <v>1</v>
      </c>
      <c r="K610" s="7">
        <v>4</v>
      </c>
      <c r="L610" s="7">
        <v>4</v>
      </c>
      <c r="M610" s="7">
        <v>16</v>
      </c>
      <c r="N610" s="7">
        <v>0</v>
      </c>
      <c r="O610" s="7">
        <v>0.14</v>
      </c>
      <c r="P610" s="7">
        <v>0</v>
      </c>
      <c r="Q610" s="7" t="s">
        <v>2864</v>
      </c>
      <c r="R610" s="7"/>
      <c r="S610" s="7"/>
      <c r="T610" s="7"/>
      <c r="U610" s="7"/>
      <c r="V610" s="7">
        <f t="shared" si="27"/>
        <v>5.2</v>
      </c>
      <c r="W610" s="7">
        <f t="shared" si="28"/>
        <v>5.2</v>
      </c>
      <c r="X610" s="7">
        <f t="shared" si="29"/>
        <v>0</v>
      </c>
      <c r="Y610" s="7"/>
      <c r="Z610" s="7"/>
      <c r="AA610" s="7"/>
      <c r="AB610" s="12" t="s">
        <v>2856</v>
      </c>
      <c r="AC610" s="7" t="e">
        <f>VLOOKUP(Q610,Sheet1!A:A,1,FALSE)</f>
        <v>#N/A</v>
      </c>
    </row>
    <row r="611" ht="14.25" hidden="1" spans="1:29">
      <c r="A611" s="12" t="s">
        <v>2865</v>
      </c>
      <c r="B611" s="7" t="s">
        <v>2626</v>
      </c>
      <c r="C611" s="12" t="s">
        <v>2866</v>
      </c>
      <c r="D611" s="13" t="s">
        <v>2867</v>
      </c>
      <c r="E611" s="12">
        <v>5.2</v>
      </c>
      <c r="F611" s="7">
        <v>5.2</v>
      </c>
      <c r="G611" s="7"/>
      <c r="H611" s="7" t="s">
        <v>28</v>
      </c>
      <c r="I611" s="12">
        <v>100</v>
      </c>
      <c r="J611" s="7">
        <v>1</v>
      </c>
      <c r="K611" s="7">
        <v>4</v>
      </c>
      <c r="L611" s="7">
        <v>4</v>
      </c>
      <c r="M611" s="7">
        <v>16</v>
      </c>
      <c r="N611" s="7">
        <v>0</v>
      </c>
      <c r="O611" s="7">
        <v>0.14</v>
      </c>
      <c r="P611" s="7">
        <v>0</v>
      </c>
      <c r="Q611" s="7" t="s">
        <v>2868</v>
      </c>
      <c r="R611" s="7"/>
      <c r="S611" s="7"/>
      <c r="T611" s="7"/>
      <c r="U611" s="7"/>
      <c r="V611" s="7">
        <f t="shared" si="27"/>
        <v>5.2</v>
      </c>
      <c r="W611" s="7">
        <f t="shared" si="28"/>
        <v>5.2</v>
      </c>
      <c r="X611" s="7">
        <f t="shared" si="29"/>
        <v>0</v>
      </c>
      <c r="Y611" s="7"/>
      <c r="Z611" s="7"/>
      <c r="AA611" s="7"/>
      <c r="AB611" s="12" t="s">
        <v>2856</v>
      </c>
      <c r="AC611" s="7" t="e">
        <f>VLOOKUP(Q611,Sheet1!A:A,1,FALSE)</f>
        <v>#N/A</v>
      </c>
    </row>
    <row r="612" ht="14.25" hidden="1" spans="1:29">
      <c r="A612" s="12" t="s">
        <v>2869</v>
      </c>
      <c r="B612" s="7" t="s">
        <v>2626</v>
      </c>
      <c r="C612" s="12" t="s">
        <v>2870</v>
      </c>
      <c r="D612" s="13" t="s">
        <v>2871</v>
      </c>
      <c r="E612" s="12">
        <v>7.8</v>
      </c>
      <c r="F612" s="7">
        <v>7.8</v>
      </c>
      <c r="G612" s="7"/>
      <c r="H612" s="7" t="s">
        <v>28</v>
      </c>
      <c r="I612" s="12">
        <v>100</v>
      </c>
      <c r="J612" s="7">
        <v>1</v>
      </c>
      <c r="K612" s="7">
        <v>10</v>
      </c>
      <c r="L612" s="7">
        <v>10</v>
      </c>
      <c r="M612" s="7">
        <v>4</v>
      </c>
      <c r="N612" s="7">
        <v>0</v>
      </c>
      <c r="O612" s="7">
        <v>0.33</v>
      </c>
      <c r="P612" s="7">
        <v>0</v>
      </c>
      <c r="Q612" s="7" t="s">
        <v>2872</v>
      </c>
      <c r="R612" s="7"/>
      <c r="S612" s="7"/>
      <c r="T612" s="7"/>
      <c r="U612" s="7"/>
      <c r="V612" s="7">
        <f t="shared" si="27"/>
        <v>7.8</v>
      </c>
      <c r="W612" s="7">
        <f t="shared" si="28"/>
        <v>7.8</v>
      </c>
      <c r="X612" s="7">
        <f t="shared" si="29"/>
        <v>0</v>
      </c>
      <c r="Y612" s="7"/>
      <c r="Z612" s="7"/>
      <c r="AA612" s="7"/>
      <c r="AB612" s="12" t="s">
        <v>2856</v>
      </c>
      <c r="AC612" s="7" t="e">
        <f>VLOOKUP(Q612,Sheet1!A:A,1,FALSE)</f>
        <v>#N/A</v>
      </c>
    </row>
    <row r="613" ht="14.25" hidden="1" spans="1:29">
      <c r="A613" s="12" t="s">
        <v>2873</v>
      </c>
      <c r="B613" s="7" t="s">
        <v>2626</v>
      </c>
      <c r="C613" s="12" t="s">
        <v>2874</v>
      </c>
      <c r="D613" s="13" t="s">
        <v>2875</v>
      </c>
      <c r="E613" s="12">
        <v>5.2</v>
      </c>
      <c r="F613" s="7">
        <v>5.2</v>
      </c>
      <c r="G613" s="7"/>
      <c r="H613" s="7" t="s">
        <v>28</v>
      </c>
      <c r="I613" s="12">
        <v>100</v>
      </c>
      <c r="J613" s="7">
        <v>1</v>
      </c>
      <c r="K613" s="7">
        <v>4</v>
      </c>
      <c r="L613" s="7">
        <v>4</v>
      </c>
      <c r="M613" s="7">
        <v>4</v>
      </c>
      <c r="N613" s="7">
        <v>0</v>
      </c>
      <c r="O613" s="7">
        <v>0.09</v>
      </c>
      <c r="P613" s="7">
        <v>0</v>
      </c>
      <c r="Q613" s="7" t="s">
        <v>2876</v>
      </c>
      <c r="R613" s="7"/>
      <c r="S613" s="7"/>
      <c r="T613" s="7"/>
      <c r="U613" s="7"/>
      <c r="V613" s="7">
        <f t="shared" si="27"/>
        <v>5.2</v>
      </c>
      <c r="W613" s="7">
        <f t="shared" si="28"/>
        <v>5.2</v>
      </c>
      <c r="X613" s="7">
        <f t="shared" si="29"/>
        <v>0</v>
      </c>
      <c r="Y613" s="7"/>
      <c r="Z613" s="7"/>
      <c r="AA613" s="7"/>
      <c r="AB613" s="12" t="s">
        <v>2856</v>
      </c>
      <c r="AC613" s="7" t="e">
        <f>VLOOKUP(Q613,Sheet1!A:A,1,FALSE)</f>
        <v>#N/A</v>
      </c>
    </row>
    <row r="614" ht="14.25" hidden="1" spans="1:29">
      <c r="A614" s="12" t="s">
        <v>2877</v>
      </c>
      <c r="B614" s="7" t="s">
        <v>2626</v>
      </c>
      <c r="C614" s="12" t="s">
        <v>2878</v>
      </c>
      <c r="D614" s="13" t="s">
        <v>2879</v>
      </c>
      <c r="E614" s="12">
        <v>5.2</v>
      </c>
      <c r="F614" s="7">
        <v>5.2</v>
      </c>
      <c r="G614" s="7"/>
      <c r="H614" s="7" t="s">
        <v>28</v>
      </c>
      <c r="I614" s="12">
        <v>100</v>
      </c>
      <c r="J614" s="7">
        <v>1</v>
      </c>
      <c r="K614" s="7">
        <v>4</v>
      </c>
      <c r="L614" s="7">
        <v>4</v>
      </c>
      <c r="M614" s="7">
        <v>16</v>
      </c>
      <c r="N614" s="7">
        <v>0</v>
      </c>
      <c r="O614" s="7">
        <v>0.14</v>
      </c>
      <c r="P614" s="7">
        <v>0</v>
      </c>
      <c r="Q614" s="7" t="s">
        <v>2880</v>
      </c>
      <c r="R614" s="7"/>
      <c r="S614" s="7"/>
      <c r="T614" s="7"/>
      <c r="U614" s="7"/>
      <c r="V614" s="7">
        <f t="shared" si="27"/>
        <v>5.2</v>
      </c>
      <c r="W614" s="7">
        <f t="shared" si="28"/>
        <v>5.2</v>
      </c>
      <c r="X614" s="7">
        <f t="shared" si="29"/>
        <v>0</v>
      </c>
      <c r="Y614" s="7"/>
      <c r="Z614" s="7"/>
      <c r="AA614" s="7"/>
      <c r="AB614" s="12" t="s">
        <v>2856</v>
      </c>
      <c r="AC614" s="7" t="e">
        <f>VLOOKUP(Q614,Sheet1!A:A,1,FALSE)</f>
        <v>#N/A</v>
      </c>
    </row>
    <row r="615" ht="14.25" hidden="1" spans="1:29">
      <c r="A615" s="12" t="s">
        <v>2881</v>
      </c>
      <c r="B615" s="7" t="s">
        <v>2626</v>
      </c>
      <c r="C615" s="12" t="s">
        <v>2882</v>
      </c>
      <c r="D615" s="13" t="s">
        <v>2883</v>
      </c>
      <c r="E615" s="12">
        <v>5.2</v>
      </c>
      <c r="F615" s="7">
        <v>5.2</v>
      </c>
      <c r="G615" s="7"/>
      <c r="H615" s="7" t="s">
        <v>28</v>
      </c>
      <c r="I615" s="12">
        <v>100</v>
      </c>
      <c r="J615" s="7">
        <v>1</v>
      </c>
      <c r="K615" s="7">
        <v>3</v>
      </c>
      <c r="L615" s="7">
        <v>3</v>
      </c>
      <c r="M615" s="7">
        <v>3</v>
      </c>
      <c r="N615" s="7">
        <v>0</v>
      </c>
      <c r="O615" s="7">
        <v>0.02</v>
      </c>
      <c r="P615" s="7">
        <v>0</v>
      </c>
      <c r="Q615" s="7" t="s">
        <v>2884</v>
      </c>
      <c r="R615" s="7"/>
      <c r="S615" s="7"/>
      <c r="T615" s="7"/>
      <c r="U615" s="7"/>
      <c r="V615" s="7">
        <f t="shared" si="27"/>
        <v>5.2</v>
      </c>
      <c r="W615" s="7">
        <f t="shared" si="28"/>
        <v>5.2</v>
      </c>
      <c r="X615" s="7">
        <f t="shared" si="29"/>
        <v>0</v>
      </c>
      <c r="Y615" s="7"/>
      <c r="Z615" s="7"/>
      <c r="AA615" s="7"/>
      <c r="AB615" s="12" t="s">
        <v>2856</v>
      </c>
      <c r="AC615" s="7" t="e">
        <f>VLOOKUP(Q615,Sheet1!A:A,1,FALSE)</f>
        <v>#N/A</v>
      </c>
    </row>
    <row r="616" ht="14.25" hidden="1" spans="1:29">
      <c r="A616" s="12" t="s">
        <v>2885</v>
      </c>
      <c r="B616" s="7" t="s">
        <v>2886</v>
      </c>
      <c r="C616" s="12" t="s">
        <v>2887</v>
      </c>
      <c r="D616" s="13" t="s">
        <v>2888</v>
      </c>
      <c r="E616" s="12">
        <v>0.95</v>
      </c>
      <c r="F616" s="7">
        <v>0.95</v>
      </c>
      <c r="G616" s="7"/>
      <c r="H616" s="7" t="s">
        <v>28</v>
      </c>
      <c r="I616" s="12">
        <v>1000</v>
      </c>
      <c r="J616" s="7">
        <v>1</v>
      </c>
      <c r="K616" s="7">
        <v>6</v>
      </c>
      <c r="L616" s="7">
        <v>6</v>
      </c>
      <c r="M616" s="7">
        <v>2</v>
      </c>
      <c r="N616" s="7">
        <v>0</v>
      </c>
      <c r="O616" s="7">
        <v>0.01</v>
      </c>
      <c r="P616" s="7">
        <v>0</v>
      </c>
      <c r="Q616" s="7" t="s">
        <v>2889</v>
      </c>
      <c r="R616" s="7"/>
      <c r="S616" s="7"/>
      <c r="T616" s="7"/>
      <c r="U616" s="7"/>
      <c r="V616" s="7">
        <f t="shared" si="27"/>
        <v>0.95</v>
      </c>
      <c r="W616" s="7">
        <f t="shared" si="28"/>
        <v>0.95</v>
      </c>
      <c r="X616" s="7">
        <f t="shared" si="29"/>
        <v>0</v>
      </c>
      <c r="Y616" s="7"/>
      <c r="Z616" s="7"/>
      <c r="AA616" s="7"/>
      <c r="AB616" s="12" t="s">
        <v>2890</v>
      </c>
      <c r="AC616" s="7" t="e">
        <f>VLOOKUP(Q616,Sheet1!A:A,1,FALSE)</f>
        <v>#N/A</v>
      </c>
    </row>
    <row r="617" ht="14.25" hidden="1" spans="1:29">
      <c r="A617" s="12" t="s">
        <v>2891</v>
      </c>
      <c r="B617" s="7" t="s">
        <v>2886</v>
      </c>
      <c r="C617" s="12" t="s">
        <v>2892</v>
      </c>
      <c r="D617" s="13" t="s">
        <v>2893</v>
      </c>
      <c r="E617" s="12">
        <v>0.93</v>
      </c>
      <c r="F617" s="7">
        <v>0.93</v>
      </c>
      <c r="G617" s="7"/>
      <c r="H617" s="7" t="s">
        <v>28</v>
      </c>
      <c r="I617" s="12">
        <v>600</v>
      </c>
      <c r="J617" s="7">
        <v>1</v>
      </c>
      <c r="K617" s="7">
        <v>6</v>
      </c>
      <c r="L617" s="7">
        <v>6</v>
      </c>
      <c r="M617" s="7">
        <v>2</v>
      </c>
      <c r="N617" s="7">
        <v>0</v>
      </c>
      <c r="O617" s="7">
        <v>0.01</v>
      </c>
      <c r="P617" s="7">
        <v>0</v>
      </c>
      <c r="Q617" s="7" t="s">
        <v>2894</v>
      </c>
      <c r="R617" s="7"/>
      <c r="S617" s="7"/>
      <c r="T617" s="7"/>
      <c r="U617" s="7"/>
      <c r="V617" s="7">
        <f t="shared" si="27"/>
        <v>0.93</v>
      </c>
      <c r="W617" s="7">
        <f t="shared" si="28"/>
        <v>0.93</v>
      </c>
      <c r="X617" s="7">
        <f t="shared" si="29"/>
        <v>0</v>
      </c>
      <c r="Y617" s="7"/>
      <c r="Z617" s="7"/>
      <c r="AA617" s="7"/>
      <c r="AB617" s="12" t="s">
        <v>2890</v>
      </c>
      <c r="AC617" s="7" t="e">
        <f>VLOOKUP(Q617,Sheet1!A:A,1,FALSE)</f>
        <v>#N/A</v>
      </c>
    </row>
    <row r="618" ht="14.25" hidden="1" spans="1:29">
      <c r="A618" s="12" t="s">
        <v>2895</v>
      </c>
      <c r="B618" s="7" t="s">
        <v>2886</v>
      </c>
      <c r="C618" s="12" t="s">
        <v>2896</v>
      </c>
      <c r="D618" s="13" t="s">
        <v>2897</v>
      </c>
      <c r="E618" s="12">
        <v>0.92</v>
      </c>
      <c r="F618" s="7">
        <v>0.92</v>
      </c>
      <c r="G618" s="7"/>
      <c r="H618" s="7" t="s">
        <v>28</v>
      </c>
      <c r="I618" s="12">
        <v>500</v>
      </c>
      <c r="J618" s="7">
        <v>1</v>
      </c>
      <c r="K618" s="7">
        <v>6</v>
      </c>
      <c r="L618" s="7">
        <v>6</v>
      </c>
      <c r="M618" s="7">
        <v>2</v>
      </c>
      <c r="N618" s="7">
        <v>0</v>
      </c>
      <c r="O618" s="7">
        <v>0.01</v>
      </c>
      <c r="P618" s="7">
        <v>0</v>
      </c>
      <c r="Q618" s="7" t="s">
        <v>2898</v>
      </c>
      <c r="R618" s="7"/>
      <c r="S618" s="7"/>
      <c r="T618" s="7"/>
      <c r="U618" s="7"/>
      <c r="V618" s="7">
        <f t="shared" si="27"/>
        <v>0.92</v>
      </c>
      <c r="W618" s="7">
        <f t="shared" si="28"/>
        <v>0.92</v>
      </c>
      <c r="X618" s="7">
        <f t="shared" si="29"/>
        <v>0</v>
      </c>
      <c r="Y618" s="7"/>
      <c r="Z618" s="7"/>
      <c r="AA618" s="7"/>
      <c r="AB618" s="12" t="s">
        <v>2890</v>
      </c>
      <c r="AC618" s="7" t="e">
        <f>VLOOKUP(Q618,Sheet1!A:A,1,FALSE)</f>
        <v>#N/A</v>
      </c>
    </row>
    <row r="619" ht="14.25" hidden="1" spans="1:29">
      <c r="A619" s="12" t="s">
        <v>2899</v>
      </c>
      <c r="B619" s="7" t="s">
        <v>2886</v>
      </c>
      <c r="C619" s="12" t="s">
        <v>2900</v>
      </c>
      <c r="D619" s="13" t="s">
        <v>2901</v>
      </c>
      <c r="E619" s="12">
        <v>1</v>
      </c>
      <c r="F619" s="7">
        <v>1</v>
      </c>
      <c r="G619" s="7"/>
      <c r="H619" s="7" t="s">
        <v>28</v>
      </c>
      <c r="I619" s="12">
        <v>460</v>
      </c>
      <c r="J619" s="7">
        <v>1</v>
      </c>
      <c r="K619" s="7">
        <v>6</v>
      </c>
      <c r="L619" s="7">
        <v>6</v>
      </c>
      <c r="M619" s="7">
        <v>2</v>
      </c>
      <c r="N619" s="7">
        <v>0</v>
      </c>
      <c r="O619" s="7">
        <v>0.01</v>
      </c>
      <c r="P619" s="7">
        <v>0</v>
      </c>
      <c r="Q619" s="7" t="s">
        <v>2902</v>
      </c>
      <c r="R619" s="7"/>
      <c r="S619" s="7"/>
      <c r="T619" s="7"/>
      <c r="U619" s="7"/>
      <c r="V619" s="7">
        <f t="shared" si="27"/>
        <v>1</v>
      </c>
      <c r="W619" s="7">
        <f t="shared" si="28"/>
        <v>1</v>
      </c>
      <c r="X619" s="7">
        <f t="shared" si="29"/>
        <v>0</v>
      </c>
      <c r="Y619" s="7"/>
      <c r="Z619" s="7"/>
      <c r="AA619" s="7"/>
      <c r="AB619" s="12" t="s">
        <v>2890</v>
      </c>
      <c r="AC619" s="7" t="e">
        <f>VLOOKUP(Q619,Sheet1!A:A,1,FALSE)</f>
        <v>#N/A</v>
      </c>
    </row>
    <row r="620" ht="14.25" hidden="1" spans="1:29">
      <c r="A620" s="12" t="s">
        <v>2903</v>
      </c>
      <c r="B620" s="7" t="s">
        <v>2886</v>
      </c>
      <c r="C620" s="12" t="s">
        <v>2904</v>
      </c>
      <c r="D620" s="13" t="s">
        <v>2905</v>
      </c>
      <c r="E620" s="12">
        <v>0.89</v>
      </c>
      <c r="F620" s="7">
        <v>0.89</v>
      </c>
      <c r="G620" s="7"/>
      <c r="H620" s="7" t="s">
        <v>28</v>
      </c>
      <c r="I620" s="12">
        <v>390</v>
      </c>
      <c r="J620" s="7">
        <v>1</v>
      </c>
      <c r="K620" s="7">
        <v>6</v>
      </c>
      <c r="L620" s="7">
        <v>6</v>
      </c>
      <c r="M620" s="7">
        <v>2</v>
      </c>
      <c r="N620" s="7">
        <v>0</v>
      </c>
      <c r="O620" s="7">
        <v>0.01</v>
      </c>
      <c r="P620" s="7">
        <v>0</v>
      </c>
      <c r="Q620" s="7" t="s">
        <v>2906</v>
      </c>
      <c r="R620" s="7"/>
      <c r="S620" s="7"/>
      <c r="T620" s="7"/>
      <c r="U620" s="7"/>
      <c r="V620" s="7">
        <f t="shared" si="27"/>
        <v>0.89</v>
      </c>
      <c r="W620" s="7">
        <f t="shared" si="28"/>
        <v>0.89</v>
      </c>
      <c r="X620" s="7">
        <f t="shared" si="29"/>
        <v>0</v>
      </c>
      <c r="Y620" s="7"/>
      <c r="Z620" s="7"/>
      <c r="AA620" s="7"/>
      <c r="AB620" s="12" t="s">
        <v>2890</v>
      </c>
      <c r="AC620" s="7" t="e">
        <f>VLOOKUP(Q620,Sheet1!A:A,1,FALSE)</f>
        <v>#N/A</v>
      </c>
    </row>
    <row r="621" ht="14.25" hidden="1" spans="1:29">
      <c r="A621" s="12" t="s">
        <v>2907</v>
      </c>
      <c r="B621" s="7" t="s">
        <v>2886</v>
      </c>
      <c r="C621" s="12" t="s">
        <v>2908</v>
      </c>
      <c r="D621" s="13" t="s">
        <v>2909</v>
      </c>
      <c r="E621" s="12">
        <v>0.9</v>
      </c>
      <c r="F621" s="7">
        <v>0.9</v>
      </c>
      <c r="G621" s="7"/>
      <c r="H621" s="7" t="s">
        <v>28</v>
      </c>
      <c r="I621" s="12">
        <v>300</v>
      </c>
      <c r="J621" s="7">
        <v>1</v>
      </c>
      <c r="K621" s="7">
        <v>6</v>
      </c>
      <c r="L621" s="7">
        <v>6</v>
      </c>
      <c r="M621" s="7">
        <v>2</v>
      </c>
      <c r="N621" s="7">
        <v>0</v>
      </c>
      <c r="O621" s="7">
        <v>0.01</v>
      </c>
      <c r="P621" s="7">
        <v>0</v>
      </c>
      <c r="Q621" s="7" t="s">
        <v>2910</v>
      </c>
      <c r="R621" s="7"/>
      <c r="S621" s="7"/>
      <c r="T621" s="7"/>
      <c r="U621" s="7"/>
      <c r="V621" s="7">
        <f t="shared" si="27"/>
        <v>0.9</v>
      </c>
      <c r="W621" s="7">
        <f t="shared" si="28"/>
        <v>0.9</v>
      </c>
      <c r="X621" s="7">
        <f t="shared" si="29"/>
        <v>0</v>
      </c>
      <c r="Y621" s="7"/>
      <c r="Z621" s="7"/>
      <c r="AA621" s="7"/>
      <c r="AB621" s="12" t="s">
        <v>2890</v>
      </c>
      <c r="AC621" s="7" t="e">
        <f>VLOOKUP(Q621,Sheet1!A:A,1,FALSE)</f>
        <v>#N/A</v>
      </c>
    </row>
    <row r="622" ht="14.25" hidden="1" spans="1:29">
      <c r="A622" s="12" t="s">
        <v>2911</v>
      </c>
      <c r="B622" s="7" t="s">
        <v>2886</v>
      </c>
      <c r="C622" s="12" t="s">
        <v>2912</v>
      </c>
      <c r="D622" s="13" t="s">
        <v>2913</v>
      </c>
      <c r="E622" s="12">
        <v>1.17</v>
      </c>
      <c r="F622" s="7">
        <v>1.17</v>
      </c>
      <c r="G622" s="7"/>
      <c r="H622" s="7" t="s">
        <v>28</v>
      </c>
      <c r="I622" s="12">
        <v>240</v>
      </c>
      <c r="J622" s="7">
        <v>1</v>
      </c>
      <c r="K622" s="7">
        <v>6</v>
      </c>
      <c r="L622" s="7">
        <v>6</v>
      </c>
      <c r="M622" s="7">
        <v>2</v>
      </c>
      <c r="N622" s="7">
        <v>0</v>
      </c>
      <c r="O622" s="7">
        <v>0.01</v>
      </c>
      <c r="P622" s="7">
        <v>0</v>
      </c>
      <c r="Q622" s="7" t="s">
        <v>2914</v>
      </c>
      <c r="R622" s="7"/>
      <c r="S622" s="7"/>
      <c r="T622" s="7"/>
      <c r="U622" s="7"/>
      <c r="V622" s="7">
        <f t="shared" si="27"/>
        <v>1.17</v>
      </c>
      <c r="W622" s="7">
        <f t="shared" si="28"/>
        <v>1.17</v>
      </c>
      <c r="X622" s="7">
        <f t="shared" si="29"/>
        <v>0</v>
      </c>
      <c r="Y622" s="7"/>
      <c r="Z622" s="7"/>
      <c r="AA622" s="7"/>
      <c r="AB622" s="12" t="s">
        <v>2890</v>
      </c>
      <c r="AC622" s="7" t="e">
        <f>VLOOKUP(Q622,Sheet1!A:A,1,FALSE)</f>
        <v>#N/A</v>
      </c>
    </row>
    <row r="623" ht="14.25" hidden="1" spans="1:29">
      <c r="A623" s="12" t="s">
        <v>2915</v>
      </c>
      <c r="B623" s="7" t="s">
        <v>2886</v>
      </c>
      <c r="C623" s="12" t="s">
        <v>2916</v>
      </c>
      <c r="D623" s="13" t="s">
        <v>2917</v>
      </c>
      <c r="E623" s="12">
        <v>1.16</v>
      </c>
      <c r="F623" s="7">
        <v>1.16</v>
      </c>
      <c r="G623" s="7"/>
      <c r="H623" s="7" t="s">
        <v>28</v>
      </c>
      <c r="I623" s="12">
        <v>230</v>
      </c>
      <c r="J623" s="7">
        <v>1</v>
      </c>
      <c r="K623" s="7">
        <v>6</v>
      </c>
      <c r="L623" s="7">
        <v>6</v>
      </c>
      <c r="M623" s="7">
        <v>2</v>
      </c>
      <c r="N623" s="7">
        <v>0</v>
      </c>
      <c r="O623" s="7">
        <v>0.01</v>
      </c>
      <c r="P623" s="7">
        <v>0</v>
      </c>
      <c r="Q623" s="7" t="s">
        <v>2918</v>
      </c>
      <c r="R623" s="7"/>
      <c r="S623" s="7"/>
      <c r="T623" s="7"/>
      <c r="U623" s="7"/>
      <c r="V623" s="7">
        <f t="shared" si="27"/>
        <v>1.16</v>
      </c>
      <c r="W623" s="7">
        <f t="shared" si="28"/>
        <v>1.16</v>
      </c>
      <c r="X623" s="7">
        <f t="shared" si="29"/>
        <v>0</v>
      </c>
      <c r="Y623" s="7"/>
      <c r="Z623" s="7"/>
      <c r="AA623" s="7"/>
      <c r="AB623" s="12" t="s">
        <v>2890</v>
      </c>
      <c r="AC623" s="7" t="e">
        <f>VLOOKUP(Q623,Sheet1!A:A,1,FALSE)</f>
        <v>#N/A</v>
      </c>
    </row>
    <row r="624" ht="14.25" hidden="1" spans="1:29">
      <c r="A624" s="12" t="s">
        <v>2919</v>
      </c>
      <c r="B624" s="7" t="s">
        <v>2886</v>
      </c>
      <c r="C624" s="12" t="s">
        <v>2920</v>
      </c>
      <c r="D624" s="13" t="s">
        <v>2921</v>
      </c>
      <c r="E624" s="12">
        <v>1.09</v>
      </c>
      <c r="F624" s="7">
        <v>1.09</v>
      </c>
      <c r="G624" s="7"/>
      <c r="H624" s="7" t="s">
        <v>28</v>
      </c>
      <c r="I624" s="12">
        <v>210</v>
      </c>
      <c r="J624" s="7">
        <v>1</v>
      </c>
      <c r="K624" s="7">
        <v>6</v>
      </c>
      <c r="L624" s="7">
        <v>6</v>
      </c>
      <c r="M624" s="7">
        <v>2</v>
      </c>
      <c r="N624" s="7">
        <v>0</v>
      </c>
      <c r="O624" s="7">
        <v>0.01</v>
      </c>
      <c r="P624" s="7">
        <v>0</v>
      </c>
      <c r="Q624" s="7" t="s">
        <v>2922</v>
      </c>
      <c r="R624" s="7"/>
      <c r="S624" s="7"/>
      <c r="T624" s="7"/>
      <c r="U624" s="7"/>
      <c r="V624" s="7">
        <f t="shared" si="27"/>
        <v>1.09</v>
      </c>
      <c r="W624" s="7">
        <f t="shared" si="28"/>
        <v>1.09</v>
      </c>
      <c r="X624" s="7">
        <f t="shared" si="29"/>
        <v>0</v>
      </c>
      <c r="Y624" s="7"/>
      <c r="Z624" s="7"/>
      <c r="AA624" s="7"/>
      <c r="AB624" s="12" t="s">
        <v>2890</v>
      </c>
      <c r="AC624" s="7" t="e">
        <f>VLOOKUP(Q624,Sheet1!A:A,1,FALSE)</f>
        <v>#N/A</v>
      </c>
    </row>
    <row r="625" ht="14.25" hidden="1" spans="1:29">
      <c r="A625" s="12" t="s">
        <v>2923</v>
      </c>
      <c r="B625" s="7" t="s">
        <v>2886</v>
      </c>
      <c r="C625" s="12" t="s">
        <v>2924</v>
      </c>
      <c r="D625" s="13" t="s">
        <v>2925</v>
      </c>
      <c r="E625" s="12">
        <v>1</v>
      </c>
      <c r="F625" s="7">
        <v>1</v>
      </c>
      <c r="G625" s="7"/>
      <c r="H625" s="7" t="s">
        <v>28</v>
      </c>
      <c r="I625" s="12">
        <v>190</v>
      </c>
      <c r="J625" s="7">
        <v>1</v>
      </c>
      <c r="K625" s="7">
        <v>6</v>
      </c>
      <c r="L625" s="7">
        <v>6</v>
      </c>
      <c r="M625" s="7">
        <v>2</v>
      </c>
      <c r="N625" s="7">
        <v>0</v>
      </c>
      <c r="O625" s="7">
        <v>0.01</v>
      </c>
      <c r="P625" s="7">
        <v>0</v>
      </c>
      <c r="Q625" s="7" t="s">
        <v>2926</v>
      </c>
      <c r="R625" s="7"/>
      <c r="S625" s="7"/>
      <c r="T625" s="7"/>
      <c r="U625" s="7"/>
      <c r="V625" s="7">
        <f t="shared" si="27"/>
        <v>1</v>
      </c>
      <c r="W625" s="7">
        <f t="shared" si="28"/>
        <v>1</v>
      </c>
      <c r="X625" s="7">
        <f t="shared" si="29"/>
        <v>0</v>
      </c>
      <c r="Y625" s="7"/>
      <c r="Z625" s="7"/>
      <c r="AA625" s="7"/>
      <c r="AB625" s="12" t="s">
        <v>2890</v>
      </c>
      <c r="AC625" s="7" t="e">
        <f>VLOOKUP(Q625,Sheet1!A:A,1,FALSE)</f>
        <v>#N/A</v>
      </c>
    </row>
    <row r="626" ht="14.25" hidden="1" spans="1:29">
      <c r="A626" s="7" t="s">
        <v>2927</v>
      </c>
      <c r="B626" s="7" t="s">
        <v>2928</v>
      </c>
      <c r="C626" s="7" t="s">
        <v>2929</v>
      </c>
      <c r="D626" s="8" t="s">
        <v>2930</v>
      </c>
      <c r="E626" s="7">
        <v>199.99</v>
      </c>
      <c r="F626" s="7">
        <v>199.99</v>
      </c>
      <c r="G626" s="7"/>
      <c r="H626" s="7" t="s">
        <v>28</v>
      </c>
      <c r="I626" s="7">
        <v>100</v>
      </c>
      <c r="J626" s="7">
        <v>1</v>
      </c>
      <c r="K626" s="7">
        <v>65</v>
      </c>
      <c r="L626" s="7">
        <v>65</v>
      </c>
      <c r="M626" s="7">
        <v>20</v>
      </c>
      <c r="N626" s="7">
        <v>0</v>
      </c>
      <c r="O626" s="7">
        <v>31</v>
      </c>
      <c r="P626" s="7">
        <v>0</v>
      </c>
      <c r="Q626" s="7" t="s">
        <v>2931</v>
      </c>
      <c r="R626" s="7"/>
      <c r="S626" s="7"/>
      <c r="T626" s="7"/>
      <c r="U626" s="7"/>
      <c r="V626" s="7"/>
      <c r="W626" s="7"/>
      <c r="X626" s="7"/>
      <c r="Y626" s="7"/>
      <c r="Z626" s="7"/>
      <c r="AA626" s="7"/>
      <c r="AB626" s="7" t="s">
        <v>2317</v>
      </c>
      <c r="AC626" s="7" t="e">
        <f>VLOOKUP(Q626,Sheet1!A:A,1,FALSE)</f>
        <v>#N/A</v>
      </c>
    </row>
    <row r="627" ht="14.25" hidden="1" spans="1:29">
      <c r="A627" s="7" t="s">
        <v>2932</v>
      </c>
      <c r="B627" s="7" t="s">
        <v>2928</v>
      </c>
      <c r="C627" s="7" t="s">
        <v>2933</v>
      </c>
      <c r="D627" s="8" t="s">
        <v>2934</v>
      </c>
      <c r="E627" s="7">
        <v>249.99</v>
      </c>
      <c r="F627" s="7">
        <v>249.99</v>
      </c>
      <c r="G627" s="7"/>
      <c r="H627" s="7" t="s">
        <v>28</v>
      </c>
      <c r="I627" s="7">
        <v>100</v>
      </c>
      <c r="J627" s="7">
        <v>1</v>
      </c>
      <c r="K627" s="7">
        <v>70</v>
      </c>
      <c r="L627" s="7">
        <v>70</v>
      </c>
      <c r="M627" s="7">
        <v>20</v>
      </c>
      <c r="N627" s="7">
        <v>0</v>
      </c>
      <c r="O627" s="7">
        <v>36</v>
      </c>
      <c r="P627" s="7">
        <v>0</v>
      </c>
      <c r="Q627" s="7" t="s">
        <v>2935</v>
      </c>
      <c r="R627" s="7"/>
      <c r="S627" s="7"/>
      <c r="T627" s="7"/>
      <c r="U627" s="7"/>
      <c r="V627" s="7"/>
      <c r="W627" s="7"/>
      <c r="X627" s="7"/>
      <c r="Y627" s="7"/>
      <c r="Z627" s="7"/>
      <c r="AA627" s="7"/>
      <c r="AB627" s="7" t="s">
        <v>2317</v>
      </c>
      <c r="AC627" s="7" t="e">
        <f>VLOOKUP(Q627,Sheet1!A:A,1,FALSE)</f>
        <v>#N/A</v>
      </c>
    </row>
    <row r="628" ht="14.25" hidden="1" spans="1:29">
      <c r="A628" s="7" t="s">
        <v>2936</v>
      </c>
      <c r="B628" s="7" t="s">
        <v>2937</v>
      </c>
      <c r="C628" s="7" t="s">
        <v>2938</v>
      </c>
      <c r="D628" s="8" t="s">
        <v>2939</v>
      </c>
      <c r="E628" s="7">
        <v>12</v>
      </c>
      <c r="F628" s="7">
        <v>12</v>
      </c>
      <c r="G628" s="7"/>
      <c r="H628" s="7" t="s">
        <v>28</v>
      </c>
      <c r="I628" s="7">
        <v>3300</v>
      </c>
      <c r="J628" s="7">
        <v>1</v>
      </c>
      <c r="K628" s="7">
        <v>6</v>
      </c>
      <c r="L628" s="7">
        <v>6</v>
      </c>
      <c r="M628" s="7">
        <v>28</v>
      </c>
      <c r="N628" s="7">
        <v>0</v>
      </c>
      <c r="O628" s="7">
        <v>0</v>
      </c>
      <c r="P628" s="7">
        <v>0</v>
      </c>
      <c r="Q628" s="7" t="s">
        <v>2940</v>
      </c>
      <c r="R628" s="7"/>
      <c r="S628" s="7"/>
      <c r="T628" s="7"/>
      <c r="U628" s="7"/>
      <c r="V628" s="7"/>
      <c r="W628" s="7"/>
      <c r="X628" s="7"/>
      <c r="Y628" s="7"/>
      <c r="Z628" s="7"/>
      <c r="AA628" s="7"/>
      <c r="AB628" s="7" t="s">
        <v>2941</v>
      </c>
      <c r="AC628" s="7" t="e">
        <f>VLOOKUP(Q628,Sheet1!A:A,1,FALSE)</f>
        <v>#N/A</v>
      </c>
    </row>
    <row r="629" ht="14.25" hidden="1" spans="1:29">
      <c r="A629" s="12" t="s">
        <v>2942</v>
      </c>
      <c r="B629" s="7" t="s">
        <v>2943</v>
      </c>
      <c r="C629" s="12" t="s">
        <v>2944</v>
      </c>
      <c r="D629" s="13" t="s">
        <v>2945</v>
      </c>
      <c r="E629" s="12">
        <v>19.29</v>
      </c>
      <c r="F629" s="7">
        <v>19.29</v>
      </c>
      <c r="G629" s="7"/>
      <c r="H629" s="7" t="s">
        <v>28</v>
      </c>
      <c r="I629" s="12">
        <v>300</v>
      </c>
      <c r="J629" s="7">
        <v>3</v>
      </c>
      <c r="K629" s="7">
        <v>10</v>
      </c>
      <c r="L629" s="7">
        <v>10</v>
      </c>
      <c r="M629" s="7">
        <v>3</v>
      </c>
      <c r="N629" s="7">
        <v>0</v>
      </c>
      <c r="O629" s="7">
        <v>0.09</v>
      </c>
      <c r="P629" s="7">
        <v>0</v>
      </c>
      <c r="Q629" s="7" t="s">
        <v>2946</v>
      </c>
      <c r="R629" s="7"/>
      <c r="S629" s="7"/>
      <c r="T629" s="7"/>
      <c r="U629" s="7"/>
      <c r="V629" s="7">
        <f>SUM(E629+U629)</f>
        <v>19.29</v>
      </c>
      <c r="W629" s="7">
        <f>SUM(F629+U629)</f>
        <v>19.29</v>
      </c>
      <c r="X629" s="7">
        <f>V629-W629</f>
        <v>0</v>
      </c>
      <c r="Y629" s="7"/>
      <c r="Z629" s="7"/>
      <c r="AA629" s="7"/>
      <c r="AB629" s="12" t="s">
        <v>2386</v>
      </c>
      <c r="AC629" s="7" t="e">
        <f>VLOOKUP(Q629,Sheet1!A:A,1,FALSE)</f>
        <v>#N/A</v>
      </c>
    </row>
    <row r="630" ht="14.25" hidden="1" spans="1:29">
      <c r="A630" s="12" t="s">
        <v>2947</v>
      </c>
      <c r="B630" s="7" t="s">
        <v>2948</v>
      </c>
      <c r="C630" s="12" t="s">
        <v>2949</v>
      </c>
      <c r="D630" s="13" t="s">
        <v>2950</v>
      </c>
      <c r="E630" s="12">
        <v>49</v>
      </c>
      <c r="F630" s="7">
        <v>49</v>
      </c>
      <c r="G630" s="7"/>
      <c r="H630" s="7" t="s">
        <v>28</v>
      </c>
      <c r="I630" s="12">
        <v>60</v>
      </c>
      <c r="J630" s="7">
        <v>2</v>
      </c>
      <c r="K630" s="7">
        <v>18</v>
      </c>
      <c r="L630" s="7">
        <v>18</v>
      </c>
      <c r="M630" s="7">
        <v>18</v>
      </c>
      <c r="N630" s="7">
        <v>0</v>
      </c>
      <c r="O630" s="7">
        <v>1</v>
      </c>
      <c r="P630" s="7">
        <v>0</v>
      </c>
      <c r="Q630" s="7" t="s">
        <v>2951</v>
      </c>
      <c r="R630" s="7"/>
      <c r="S630" s="7"/>
      <c r="T630" s="7"/>
      <c r="U630" s="7"/>
      <c r="V630" s="7">
        <f>SUM(E630+U630)</f>
        <v>49</v>
      </c>
      <c r="W630" s="7">
        <f>SUM(F630+U630)</f>
        <v>49</v>
      </c>
      <c r="X630" s="7">
        <f>V630-W630</f>
        <v>0</v>
      </c>
      <c r="Y630" s="7"/>
      <c r="Z630" s="7"/>
      <c r="AA630" s="7"/>
      <c r="AB630" s="12" t="s">
        <v>2952</v>
      </c>
      <c r="AC630" s="7" t="e">
        <f>VLOOKUP(Q630,Sheet1!A:A,1,FALSE)</f>
        <v>#N/A</v>
      </c>
    </row>
    <row r="631" ht="14.25" hidden="1" spans="1:29">
      <c r="A631" s="12" t="s">
        <v>2953</v>
      </c>
      <c r="B631" s="7" t="s">
        <v>2948</v>
      </c>
      <c r="C631" s="12" t="s">
        <v>2954</v>
      </c>
      <c r="D631" s="13" t="s">
        <v>2955</v>
      </c>
      <c r="E631" s="12">
        <v>25</v>
      </c>
      <c r="F631" s="7">
        <v>25</v>
      </c>
      <c r="G631" s="7"/>
      <c r="H631" s="7" t="s">
        <v>28</v>
      </c>
      <c r="I631" s="12">
        <v>30</v>
      </c>
      <c r="J631" s="7">
        <v>1</v>
      </c>
      <c r="K631" s="7">
        <v>20</v>
      </c>
      <c r="L631" s="7">
        <v>20</v>
      </c>
      <c r="M631" s="7">
        <v>20</v>
      </c>
      <c r="N631" s="7">
        <v>0</v>
      </c>
      <c r="O631" s="7">
        <v>1</v>
      </c>
      <c r="P631" s="7">
        <v>0</v>
      </c>
      <c r="Q631" s="7" t="s">
        <v>2956</v>
      </c>
      <c r="R631" s="7"/>
      <c r="S631" s="7"/>
      <c r="T631" s="7"/>
      <c r="U631" s="7"/>
      <c r="V631" s="7">
        <f>SUM(E631+U631)</f>
        <v>25</v>
      </c>
      <c r="W631" s="7">
        <f>SUM(F631+U631)</f>
        <v>25</v>
      </c>
      <c r="X631" s="7">
        <f>V631-W631</f>
        <v>0</v>
      </c>
      <c r="Y631" s="7"/>
      <c r="Z631" s="7"/>
      <c r="AA631" s="7"/>
      <c r="AB631" s="12" t="s">
        <v>2952</v>
      </c>
      <c r="AC631" s="7" t="e">
        <f>VLOOKUP(Q631,Sheet1!A:A,1,FALSE)</f>
        <v>#N/A</v>
      </c>
    </row>
    <row r="632" ht="14.25" hidden="1" spans="1:29">
      <c r="A632" s="12" t="s">
        <v>2957</v>
      </c>
      <c r="B632" s="7" t="s">
        <v>2948</v>
      </c>
      <c r="C632" s="12" t="s">
        <v>2958</v>
      </c>
      <c r="D632" s="13" t="s">
        <v>2959</v>
      </c>
      <c r="E632" s="12">
        <v>49</v>
      </c>
      <c r="F632" s="7">
        <v>49</v>
      </c>
      <c r="G632" s="7"/>
      <c r="H632" s="7" t="s">
        <v>28</v>
      </c>
      <c r="I632" s="12">
        <v>24</v>
      </c>
      <c r="J632" s="7">
        <v>1</v>
      </c>
      <c r="K632" s="7">
        <v>13</v>
      </c>
      <c r="L632" s="7">
        <v>13</v>
      </c>
      <c r="M632" s="7">
        <v>13</v>
      </c>
      <c r="N632" s="7">
        <v>0</v>
      </c>
      <c r="O632" s="7">
        <v>0.5</v>
      </c>
      <c r="P632" s="7">
        <v>0</v>
      </c>
      <c r="Q632" s="7" t="s">
        <v>2960</v>
      </c>
      <c r="R632" s="7"/>
      <c r="S632" s="7"/>
      <c r="T632" s="7"/>
      <c r="U632" s="7"/>
      <c r="V632" s="7">
        <f>SUM(E632+U632)</f>
        <v>49</v>
      </c>
      <c r="W632" s="7">
        <f>SUM(F632+U632)</f>
        <v>49</v>
      </c>
      <c r="X632" s="7">
        <f>V632-W632</f>
        <v>0</v>
      </c>
      <c r="Y632" s="7"/>
      <c r="Z632" s="7"/>
      <c r="AA632" s="7"/>
      <c r="AB632" s="12" t="s">
        <v>2952</v>
      </c>
      <c r="AC632" s="7" t="e">
        <f>VLOOKUP(Q632,Sheet1!A:A,1,FALSE)</f>
        <v>#N/A</v>
      </c>
    </row>
    <row r="633" ht="14.25" hidden="1" spans="1:29">
      <c r="A633" s="9" t="s">
        <v>2961</v>
      </c>
      <c r="B633" s="9" t="s">
        <v>2943</v>
      </c>
      <c r="C633" s="9" t="s">
        <v>2962</v>
      </c>
      <c r="D633" s="11" t="s">
        <v>2963</v>
      </c>
      <c r="E633" s="9">
        <v>17.13</v>
      </c>
      <c r="F633" s="7">
        <v>17.13</v>
      </c>
      <c r="G633" s="7"/>
      <c r="H633" s="7" t="s">
        <v>28</v>
      </c>
      <c r="I633" s="9">
        <v>10</v>
      </c>
      <c r="J633" s="7">
        <v>1</v>
      </c>
      <c r="K633" s="7">
        <v>10</v>
      </c>
      <c r="L633" s="7">
        <v>10</v>
      </c>
      <c r="M633" s="7">
        <v>3</v>
      </c>
      <c r="N633" s="7">
        <v>0</v>
      </c>
      <c r="O633" s="7">
        <v>0.15</v>
      </c>
      <c r="P633" s="7">
        <v>0</v>
      </c>
      <c r="Q633" s="7" t="s">
        <v>2964</v>
      </c>
      <c r="R633" s="7"/>
      <c r="S633" s="7"/>
      <c r="T633" s="7"/>
      <c r="U633" s="7"/>
      <c r="V633" s="7"/>
      <c r="W633" s="7"/>
      <c r="X633" s="7"/>
      <c r="Y633" s="7"/>
      <c r="Z633" s="7"/>
      <c r="AA633" s="7"/>
      <c r="AB633" s="9" t="s">
        <v>2386</v>
      </c>
      <c r="AC633" s="7" t="e">
        <f>VLOOKUP(Q633,Sheet1!A:A,1,FALSE)</f>
        <v>#N/A</v>
      </c>
    </row>
    <row r="634" ht="14.25" hidden="1" spans="1:29">
      <c r="A634" s="9" t="s">
        <v>2965</v>
      </c>
      <c r="B634" s="9" t="s">
        <v>2943</v>
      </c>
      <c r="C634" s="9" t="s">
        <v>2966</v>
      </c>
      <c r="D634" s="11" t="s">
        <v>2967</v>
      </c>
      <c r="E634" s="9">
        <v>16.3</v>
      </c>
      <c r="F634" s="7">
        <v>16.3</v>
      </c>
      <c r="G634" s="7"/>
      <c r="H634" s="7" t="s">
        <v>28</v>
      </c>
      <c r="I634" s="9">
        <v>19</v>
      </c>
      <c r="J634" s="7">
        <v>1</v>
      </c>
      <c r="K634" s="7">
        <v>10</v>
      </c>
      <c r="L634" s="7">
        <v>10</v>
      </c>
      <c r="M634" s="7">
        <v>2</v>
      </c>
      <c r="N634" s="7">
        <v>0</v>
      </c>
      <c r="O634" s="7">
        <v>0.12</v>
      </c>
      <c r="P634" s="7">
        <v>0</v>
      </c>
      <c r="Q634" s="7" t="s">
        <v>2968</v>
      </c>
      <c r="R634" s="7"/>
      <c r="S634" s="7"/>
      <c r="T634" s="7"/>
      <c r="U634" s="7"/>
      <c r="V634" s="7"/>
      <c r="W634" s="7"/>
      <c r="X634" s="7"/>
      <c r="Y634" s="7"/>
      <c r="Z634" s="7"/>
      <c r="AA634" s="7"/>
      <c r="AB634" s="9" t="s">
        <v>2386</v>
      </c>
      <c r="AC634" s="7" t="e">
        <f>VLOOKUP(Q634,Sheet1!A:A,1,FALSE)</f>
        <v>#N/A</v>
      </c>
    </row>
    <row r="635" ht="14.25" hidden="1" spans="1:29">
      <c r="A635" s="12" t="s">
        <v>2969</v>
      </c>
      <c r="B635" s="7" t="s">
        <v>2943</v>
      </c>
      <c r="C635" s="12" t="s">
        <v>2970</v>
      </c>
      <c r="D635" s="13" t="s">
        <v>2971</v>
      </c>
      <c r="E635" s="12">
        <v>17.12</v>
      </c>
      <c r="F635" s="7">
        <v>17.12</v>
      </c>
      <c r="G635" s="7"/>
      <c r="H635" s="7" t="s">
        <v>28</v>
      </c>
      <c r="I635" s="12">
        <v>23</v>
      </c>
      <c r="J635" s="7">
        <v>1</v>
      </c>
      <c r="K635" s="7">
        <v>9</v>
      </c>
      <c r="L635" s="7">
        <v>9</v>
      </c>
      <c r="M635" s="7">
        <v>2</v>
      </c>
      <c r="N635" s="7">
        <v>0</v>
      </c>
      <c r="O635" s="7">
        <v>0.12</v>
      </c>
      <c r="P635" s="7">
        <v>0</v>
      </c>
      <c r="Q635" s="7" t="s">
        <v>2972</v>
      </c>
      <c r="R635" s="7"/>
      <c r="S635" s="7"/>
      <c r="T635" s="7"/>
      <c r="U635" s="7"/>
      <c r="V635" s="7">
        <f t="shared" ref="V635:V640" si="30">SUM(E635+U635)</f>
        <v>17.12</v>
      </c>
      <c r="W635" s="7">
        <f t="shared" ref="W635:W640" si="31">SUM(F635+U635)</f>
        <v>17.12</v>
      </c>
      <c r="X635" s="7">
        <f t="shared" ref="X635:X640" si="32">V635-W635</f>
        <v>0</v>
      </c>
      <c r="Y635" s="7"/>
      <c r="Z635" s="7"/>
      <c r="AA635" s="7"/>
      <c r="AB635" s="12" t="s">
        <v>2386</v>
      </c>
      <c r="AC635" s="7" t="e">
        <f>VLOOKUP(Q635,Sheet1!A:A,1,FALSE)</f>
        <v>#N/A</v>
      </c>
    </row>
    <row r="636" ht="14.25" hidden="1" spans="1:29">
      <c r="A636" s="12" t="s">
        <v>2973</v>
      </c>
      <c r="B636" s="7" t="s">
        <v>2948</v>
      </c>
      <c r="C636" s="12" t="s">
        <v>2974</v>
      </c>
      <c r="D636" s="13" t="s">
        <v>2975</v>
      </c>
      <c r="E636" s="12">
        <v>43</v>
      </c>
      <c r="F636" s="7">
        <v>43</v>
      </c>
      <c r="G636" s="7"/>
      <c r="H636" s="7" t="s">
        <v>28</v>
      </c>
      <c r="I636" s="12">
        <v>91</v>
      </c>
      <c r="J636" s="7">
        <v>2</v>
      </c>
      <c r="K636" s="7">
        <v>21</v>
      </c>
      <c r="L636" s="7">
        <v>21</v>
      </c>
      <c r="M636" s="7">
        <v>21</v>
      </c>
      <c r="N636" s="7">
        <v>0</v>
      </c>
      <c r="O636" s="7">
        <v>1.9</v>
      </c>
      <c r="P636" s="7">
        <v>0</v>
      </c>
      <c r="Q636" s="7" t="s">
        <v>2976</v>
      </c>
      <c r="R636" s="7"/>
      <c r="S636" s="7"/>
      <c r="T636" s="7"/>
      <c r="U636" s="7"/>
      <c r="V636" s="7">
        <f t="shared" si="30"/>
        <v>43</v>
      </c>
      <c r="W636" s="7">
        <f t="shared" si="31"/>
        <v>43</v>
      </c>
      <c r="X636" s="7">
        <f t="shared" si="32"/>
        <v>0</v>
      </c>
      <c r="Y636" s="7"/>
      <c r="Z636" s="7"/>
      <c r="AA636" s="7"/>
      <c r="AB636" s="12" t="s">
        <v>2952</v>
      </c>
      <c r="AC636" s="7" t="e">
        <f>VLOOKUP(Q636,Sheet1!A:A,1,FALSE)</f>
        <v>#N/A</v>
      </c>
    </row>
    <row r="637" ht="14.25" hidden="1" spans="1:29">
      <c r="A637" s="12" t="s">
        <v>2977</v>
      </c>
      <c r="B637" s="7" t="s">
        <v>2948</v>
      </c>
      <c r="C637" s="12" t="s">
        <v>2978</v>
      </c>
      <c r="D637" s="13" t="s">
        <v>2979</v>
      </c>
      <c r="E637" s="12">
        <v>41</v>
      </c>
      <c r="F637" s="7">
        <v>41</v>
      </c>
      <c r="G637" s="7"/>
      <c r="H637" s="7" t="s">
        <v>28</v>
      </c>
      <c r="I637" s="12">
        <v>28</v>
      </c>
      <c r="J637" s="7">
        <v>1</v>
      </c>
      <c r="K637" s="7">
        <v>21</v>
      </c>
      <c r="L637" s="7">
        <v>21</v>
      </c>
      <c r="M637" s="7">
        <v>21</v>
      </c>
      <c r="N637" s="7">
        <v>0</v>
      </c>
      <c r="O637" s="7">
        <v>1.8</v>
      </c>
      <c r="P637" s="7">
        <v>0</v>
      </c>
      <c r="Q637" s="7" t="s">
        <v>2980</v>
      </c>
      <c r="R637" s="7"/>
      <c r="S637" s="7"/>
      <c r="T637" s="7"/>
      <c r="U637" s="7"/>
      <c r="V637" s="7">
        <f t="shared" si="30"/>
        <v>41</v>
      </c>
      <c r="W637" s="7">
        <f t="shared" si="31"/>
        <v>41</v>
      </c>
      <c r="X637" s="7">
        <f t="shared" si="32"/>
        <v>0</v>
      </c>
      <c r="Y637" s="7"/>
      <c r="Z637" s="7"/>
      <c r="AA637" s="7"/>
      <c r="AB637" s="12" t="s">
        <v>2952</v>
      </c>
      <c r="AC637" s="7" t="e">
        <f>VLOOKUP(Q637,Sheet1!A:A,1,FALSE)</f>
        <v>#N/A</v>
      </c>
    </row>
    <row r="638" ht="14.25" hidden="1" spans="1:29">
      <c r="A638" s="12" t="s">
        <v>2981</v>
      </c>
      <c r="B638" s="7" t="s">
        <v>2948</v>
      </c>
      <c r="C638" s="12" t="s">
        <v>2982</v>
      </c>
      <c r="D638" s="13" t="s">
        <v>2983</v>
      </c>
      <c r="E638" s="12">
        <v>40</v>
      </c>
      <c r="F638" s="7">
        <v>40</v>
      </c>
      <c r="G638" s="7"/>
      <c r="H638" s="7" t="s">
        <v>28</v>
      </c>
      <c r="I638" s="12">
        <v>20</v>
      </c>
      <c r="J638" s="7">
        <v>1</v>
      </c>
      <c r="K638" s="7">
        <v>20</v>
      </c>
      <c r="L638" s="7">
        <v>20</v>
      </c>
      <c r="M638" s="7">
        <v>20</v>
      </c>
      <c r="N638" s="7">
        <v>0</v>
      </c>
      <c r="O638" s="7">
        <v>1.5</v>
      </c>
      <c r="P638" s="7">
        <v>0</v>
      </c>
      <c r="Q638" s="7" t="s">
        <v>2984</v>
      </c>
      <c r="R638" s="7"/>
      <c r="S638" s="7"/>
      <c r="T638" s="7"/>
      <c r="U638" s="7"/>
      <c r="V638" s="7">
        <f t="shared" si="30"/>
        <v>40</v>
      </c>
      <c r="W638" s="7">
        <f t="shared" si="31"/>
        <v>40</v>
      </c>
      <c r="X638" s="7">
        <f t="shared" si="32"/>
        <v>0</v>
      </c>
      <c r="Y638" s="7"/>
      <c r="Z638" s="7"/>
      <c r="AA638" s="7"/>
      <c r="AB638" s="12" t="s">
        <v>2952</v>
      </c>
      <c r="AC638" s="7" t="e">
        <f>VLOOKUP(Q638,Sheet1!A:A,1,FALSE)</f>
        <v>#N/A</v>
      </c>
    </row>
    <row r="639" ht="14.25" hidden="1" spans="1:29">
      <c r="A639" s="12" t="s">
        <v>2985</v>
      </c>
      <c r="B639" s="7" t="s">
        <v>2948</v>
      </c>
      <c r="C639" s="12" t="s">
        <v>2986</v>
      </c>
      <c r="D639" s="13" t="s">
        <v>2987</v>
      </c>
      <c r="E639" s="12">
        <v>46</v>
      </c>
      <c r="F639" s="7">
        <v>46</v>
      </c>
      <c r="G639" s="7"/>
      <c r="H639" s="7" t="s">
        <v>28</v>
      </c>
      <c r="I639" s="12">
        <v>75</v>
      </c>
      <c r="J639" s="7">
        <v>2</v>
      </c>
      <c r="K639" s="7">
        <v>23</v>
      </c>
      <c r="L639" s="7">
        <v>23</v>
      </c>
      <c r="M639" s="7">
        <v>23</v>
      </c>
      <c r="N639" s="7">
        <v>0</v>
      </c>
      <c r="O639" s="7">
        <v>2.2</v>
      </c>
      <c r="P639" s="7">
        <v>0</v>
      </c>
      <c r="Q639" s="7" t="s">
        <v>2988</v>
      </c>
      <c r="R639" s="7"/>
      <c r="S639" s="7"/>
      <c r="T639" s="7"/>
      <c r="U639" s="7"/>
      <c r="V639" s="7">
        <f t="shared" si="30"/>
        <v>46</v>
      </c>
      <c r="W639" s="7">
        <f t="shared" si="31"/>
        <v>46</v>
      </c>
      <c r="X639" s="7">
        <f t="shared" si="32"/>
        <v>0</v>
      </c>
      <c r="Y639" s="7"/>
      <c r="Z639" s="7"/>
      <c r="AA639" s="7"/>
      <c r="AB639" s="12" t="s">
        <v>2952</v>
      </c>
      <c r="AC639" s="7" t="e">
        <f>VLOOKUP(Q639,Sheet1!A:A,1,FALSE)</f>
        <v>#N/A</v>
      </c>
    </row>
    <row r="640" ht="14.25" hidden="1" spans="1:29">
      <c r="A640" s="12" t="s">
        <v>2989</v>
      </c>
      <c r="B640" s="7" t="s">
        <v>2948</v>
      </c>
      <c r="C640" s="12" t="s">
        <v>2990</v>
      </c>
      <c r="D640" s="13" t="s">
        <v>2991</v>
      </c>
      <c r="E640" s="12">
        <v>12.5</v>
      </c>
      <c r="F640" s="7">
        <v>12.5</v>
      </c>
      <c r="G640" s="7"/>
      <c r="H640" s="7" t="s">
        <v>28</v>
      </c>
      <c r="I640" s="12">
        <v>249</v>
      </c>
      <c r="J640" s="7">
        <v>5</v>
      </c>
      <c r="K640" s="7">
        <v>9</v>
      </c>
      <c r="L640" s="7">
        <v>9</v>
      </c>
      <c r="M640" s="7">
        <v>9</v>
      </c>
      <c r="N640" s="7">
        <v>0</v>
      </c>
      <c r="O640" s="7">
        <v>0.12</v>
      </c>
      <c r="P640" s="7">
        <v>0</v>
      </c>
      <c r="Q640" s="7" t="s">
        <v>2992</v>
      </c>
      <c r="R640" s="7"/>
      <c r="S640" s="7"/>
      <c r="T640" s="7"/>
      <c r="U640" s="7"/>
      <c r="V640" s="7">
        <f t="shared" si="30"/>
        <v>12.5</v>
      </c>
      <c r="W640" s="7">
        <f t="shared" si="31"/>
        <v>12.5</v>
      </c>
      <c r="X640" s="7">
        <f t="shared" si="32"/>
        <v>0</v>
      </c>
      <c r="Y640" s="7"/>
      <c r="Z640" s="7"/>
      <c r="AA640" s="7"/>
      <c r="AB640" s="12" t="s">
        <v>2952</v>
      </c>
      <c r="AC640" s="7" t="e">
        <f>VLOOKUP(Q640,Sheet1!A:A,1,FALSE)</f>
        <v>#N/A</v>
      </c>
    </row>
    <row r="641" ht="14.25" hidden="1" spans="1:29">
      <c r="A641" s="9" t="s">
        <v>2993</v>
      </c>
      <c r="B641" s="9" t="s">
        <v>2943</v>
      </c>
      <c r="C641" s="9" t="s">
        <v>2994</v>
      </c>
      <c r="D641" s="11" t="s">
        <v>2995</v>
      </c>
      <c r="E641" s="9">
        <v>18.51</v>
      </c>
      <c r="F641" s="7">
        <v>18.51</v>
      </c>
      <c r="G641" s="7"/>
      <c r="H641" s="7" t="s">
        <v>28</v>
      </c>
      <c r="I641" s="9">
        <v>10</v>
      </c>
      <c r="J641" s="7">
        <v>1</v>
      </c>
      <c r="K641" s="7">
        <v>8</v>
      </c>
      <c r="L641" s="7">
        <v>8</v>
      </c>
      <c r="M641" s="7">
        <v>2</v>
      </c>
      <c r="N641" s="7">
        <v>0</v>
      </c>
      <c r="O641" s="7">
        <v>0.13</v>
      </c>
      <c r="P641" s="7">
        <v>0</v>
      </c>
      <c r="Q641" s="7" t="s">
        <v>2996</v>
      </c>
      <c r="R641" s="7"/>
      <c r="S641" s="7"/>
      <c r="T641" s="7"/>
      <c r="U641" s="7"/>
      <c r="V641" s="7"/>
      <c r="W641" s="7"/>
      <c r="X641" s="7"/>
      <c r="Y641" s="7"/>
      <c r="Z641" s="7"/>
      <c r="AA641" s="7"/>
      <c r="AB641" s="9" t="s">
        <v>2386</v>
      </c>
      <c r="AC641" s="7" t="e">
        <f>VLOOKUP(Q641,Sheet1!A:A,1,FALSE)</f>
        <v>#N/A</v>
      </c>
    </row>
    <row r="642" ht="14.25" hidden="1" spans="1:29">
      <c r="A642" s="12" t="s">
        <v>2997</v>
      </c>
      <c r="B642" s="7" t="s">
        <v>2943</v>
      </c>
      <c r="C642" s="12" t="s">
        <v>2998</v>
      </c>
      <c r="D642" s="13" t="s">
        <v>2999</v>
      </c>
      <c r="E642" s="12">
        <v>20.41</v>
      </c>
      <c r="F642" s="7">
        <v>20.41</v>
      </c>
      <c r="G642" s="7"/>
      <c r="H642" s="7" t="s">
        <v>28</v>
      </c>
      <c r="I642" s="12">
        <v>22</v>
      </c>
      <c r="J642" s="7">
        <v>2</v>
      </c>
      <c r="K642" s="7">
        <v>10</v>
      </c>
      <c r="L642" s="7">
        <v>10</v>
      </c>
      <c r="M642" s="7">
        <v>2</v>
      </c>
      <c r="N642" s="7">
        <v>0</v>
      </c>
      <c r="O642" s="7">
        <v>0.15</v>
      </c>
      <c r="P642" s="7">
        <v>0</v>
      </c>
      <c r="Q642" s="7" t="s">
        <v>3000</v>
      </c>
      <c r="R642" s="7"/>
      <c r="S642" s="7"/>
      <c r="T642" s="7"/>
      <c r="U642" s="7"/>
      <c r="V642" s="7">
        <f>SUM(E642+U642)</f>
        <v>20.41</v>
      </c>
      <c r="W642" s="7">
        <f>SUM(F642+U642)</f>
        <v>20.41</v>
      </c>
      <c r="X642" s="7">
        <f>V642-W642</f>
        <v>0</v>
      </c>
      <c r="Y642" s="7"/>
      <c r="Z642" s="7"/>
      <c r="AA642" s="7"/>
      <c r="AB642" s="12" t="s">
        <v>2386</v>
      </c>
      <c r="AC642" s="7" t="e">
        <f>VLOOKUP(Q642,Sheet1!A:A,1,FALSE)</f>
        <v>#N/A</v>
      </c>
    </row>
    <row r="643" ht="14.25" hidden="1" spans="1:29">
      <c r="A643" s="12" t="s">
        <v>3001</v>
      </c>
      <c r="B643" s="7" t="s">
        <v>2943</v>
      </c>
      <c r="C643" s="12" t="s">
        <v>3002</v>
      </c>
      <c r="D643" s="13" t="s">
        <v>3003</v>
      </c>
      <c r="E643" s="12">
        <v>14.93</v>
      </c>
      <c r="F643" s="7">
        <v>14.93</v>
      </c>
      <c r="G643" s="7"/>
      <c r="H643" s="7" t="s">
        <v>28</v>
      </c>
      <c r="I643" s="12">
        <v>35</v>
      </c>
      <c r="J643" s="7">
        <v>2</v>
      </c>
      <c r="K643" s="7">
        <v>10</v>
      </c>
      <c r="L643" s="7">
        <v>10</v>
      </c>
      <c r="M643" s="7">
        <v>3</v>
      </c>
      <c r="N643" s="7">
        <v>0</v>
      </c>
      <c r="O643" s="7">
        <v>0.11</v>
      </c>
      <c r="P643" s="7">
        <v>0</v>
      </c>
      <c r="Q643" s="7" t="s">
        <v>3004</v>
      </c>
      <c r="R643" s="7"/>
      <c r="S643" s="7"/>
      <c r="T643" s="7"/>
      <c r="U643" s="7"/>
      <c r="V643" s="7">
        <f>SUM(E643+U643)</f>
        <v>14.93</v>
      </c>
      <c r="W643" s="7">
        <f>SUM(F643+U643)</f>
        <v>14.93</v>
      </c>
      <c r="X643" s="7">
        <f>V643-W643</f>
        <v>0</v>
      </c>
      <c r="Y643" s="7"/>
      <c r="Z643" s="7"/>
      <c r="AA643" s="7"/>
      <c r="AB643" s="12" t="s">
        <v>2386</v>
      </c>
      <c r="AC643" s="7" t="e">
        <f>VLOOKUP(Q643,Sheet1!A:A,1,FALSE)</f>
        <v>#N/A</v>
      </c>
    </row>
    <row r="644" ht="14.25" spans="1:29">
      <c r="A644" s="12" t="s">
        <v>3005</v>
      </c>
      <c r="B644" s="7" t="s">
        <v>2943</v>
      </c>
      <c r="C644" s="12" t="s">
        <v>3006</v>
      </c>
      <c r="D644" s="13" t="s">
        <v>3007</v>
      </c>
      <c r="E644" s="12">
        <v>20.41</v>
      </c>
      <c r="F644" s="7">
        <v>22.46</v>
      </c>
      <c r="G644" s="7"/>
      <c r="H644" s="7" t="s">
        <v>28</v>
      </c>
      <c r="I644" s="12">
        <v>53</v>
      </c>
      <c r="J644" s="7">
        <v>3</v>
      </c>
      <c r="K644" s="7">
        <v>10</v>
      </c>
      <c r="L644" s="7">
        <v>10</v>
      </c>
      <c r="M644" s="7">
        <v>3</v>
      </c>
      <c r="N644" s="7">
        <v>0</v>
      </c>
      <c r="O644" s="7">
        <v>0.14</v>
      </c>
      <c r="P644" s="7">
        <v>0</v>
      </c>
      <c r="Q644" s="7" t="s">
        <v>3008</v>
      </c>
      <c r="R644" s="7"/>
      <c r="S644" s="7"/>
      <c r="T644" s="7"/>
      <c r="U644" s="7"/>
      <c r="V644" s="7">
        <f>SUM(E644+U644)</f>
        <v>20.41</v>
      </c>
      <c r="W644" s="7">
        <f>SUM(F644+U644)</f>
        <v>22.46</v>
      </c>
      <c r="X644" s="7"/>
      <c r="Y644" s="7"/>
      <c r="Z644" s="7"/>
      <c r="AA644" s="7"/>
      <c r="AB644" s="12" t="s">
        <v>2386</v>
      </c>
      <c r="AC644" s="7" t="e">
        <f>VLOOKUP(Q644,Sheet1!A:A,1,FALSE)</f>
        <v>#N/A</v>
      </c>
    </row>
    <row r="645" ht="14.25" hidden="1" spans="1:29">
      <c r="A645" s="9" t="s">
        <v>3009</v>
      </c>
      <c r="B645" s="9" t="s">
        <v>2943</v>
      </c>
      <c r="C645" s="9" t="s">
        <v>3010</v>
      </c>
      <c r="D645" s="11" t="s">
        <v>3011</v>
      </c>
      <c r="E645" s="9">
        <v>12.19</v>
      </c>
      <c r="F645" s="7">
        <v>12.19</v>
      </c>
      <c r="G645" s="7"/>
      <c r="H645" s="7" t="s">
        <v>28</v>
      </c>
      <c r="I645" s="9">
        <v>16</v>
      </c>
      <c r="J645" s="7">
        <v>2</v>
      </c>
      <c r="K645" s="7">
        <v>9</v>
      </c>
      <c r="L645" s="7">
        <v>9</v>
      </c>
      <c r="M645" s="7">
        <v>2</v>
      </c>
      <c r="N645" s="7">
        <v>0</v>
      </c>
      <c r="O645" s="7">
        <v>0.07</v>
      </c>
      <c r="P645" s="7">
        <v>0</v>
      </c>
      <c r="Q645" s="7" t="s">
        <v>3012</v>
      </c>
      <c r="R645" s="7"/>
      <c r="S645" s="7"/>
      <c r="T645" s="7"/>
      <c r="U645" s="7"/>
      <c r="V645" s="7"/>
      <c r="W645" s="7"/>
      <c r="X645" s="7"/>
      <c r="Y645" s="7"/>
      <c r="Z645" s="7"/>
      <c r="AA645" s="7"/>
      <c r="AB645" s="9" t="s">
        <v>2386</v>
      </c>
      <c r="AC645" s="7" t="e">
        <f>VLOOKUP(Q645,Sheet1!A:A,1,FALSE)</f>
        <v>#N/A</v>
      </c>
    </row>
    <row r="646" ht="14.25" hidden="1" spans="1:29">
      <c r="A646" s="12" t="s">
        <v>3013</v>
      </c>
      <c r="B646" s="7" t="s">
        <v>2943</v>
      </c>
      <c r="C646" s="12" t="s">
        <v>3014</v>
      </c>
      <c r="D646" s="13" t="s">
        <v>3015</v>
      </c>
      <c r="E646" s="12">
        <v>21.64</v>
      </c>
      <c r="F646" s="7">
        <v>21.64</v>
      </c>
      <c r="G646" s="7"/>
      <c r="H646" s="7" t="s">
        <v>28</v>
      </c>
      <c r="I646" s="12">
        <v>33</v>
      </c>
      <c r="J646" s="7">
        <v>3</v>
      </c>
      <c r="K646" s="7">
        <v>8</v>
      </c>
      <c r="L646" s="7">
        <v>8</v>
      </c>
      <c r="M646" s="7">
        <v>3</v>
      </c>
      <c r="N646" s="7">
        <v>0</v>
      </c>
      <c r="O646" s="7">
        <v>0.18</v>
      </c>
      <c r="P646" s="7">
        <v>0</v>
      </c>
      <c r="Q646" s="7" t="s">
        <v>3016</v>
      </c>
      <c r="R646" s="7"/>
      <c r="S646" s="7"/>
      <c r="T646" s="7"/>
      <c r="U646" s="7"/>
      <c r="V646" s="7">
        <f>SUM(E646+U646)</f>
        <v>21.64</v>
      </c>
      <c r="W646" s="7">
        <f>SUM(F646+U646)</f>
        <v>21.64</v>
      </c>
      <c r="X646" s="7">
        <f>V646-W646</f>
        <v>0</v>
      </c>
      <c r="Y646" s="7"/>
      <c r="Z646" s="7"/>
      <c r="AA646" s="7"/>
      <c r="AB646" s="12" t="s">
        <v>2386</v>
      </c>
      <c r="AC646" s="7" t="e">
        <f>VLOOKUP(Q646,Sheet1!A:A,1,FALSE)</f>
        <v>#N/A</v>
      </c>
    </row>
    <row r="647" ht="14.25" hidden="1" spans="1:29">
      <c r="A647" s="12" t="s">
        <v>3017</v>
      </c>
      <c r="B647" s="7" t="s">
        <v>2943</v>
      </c>
      <c r="C647" s="12" t="s">
        <v>3018</v>
      </c>
      <c r="D647" s="13" t="s">
        <v>3019</v>
      </c>
      <c r="E647" s="12">
        <v>24.52</v>
      </c>
      <c r="F647" s="7">
        <v>24.52</v>
      </c>
      <c r="G647" s="7"/>
      <c r="H647" s="7" t="s">
        <v>28</v>
      </c>
      <c r="I647" s="12">
        <v>22</v>
      </c>
      <c r="J647" s="7">
        <v>2</v>
      </c>
      <c r="K647" s="7">
        <v>12</v>
      </c>
      <c r="L647" s="7">
        <v>12</v>
      </c>
      <c r="M647" s="7">
        <v>2</v>
      </c>
      <c r="N647" s="7">
        <v>0</v>
      </c>
      <c r="O647" s="7">
        <v>0.16</v>
      </c>
      <c r="P647" s="7">
        <v>0</v>
      </c>
      <c r="Q647" s="7" t="s">
        <v>3020</v>
      </c>
      <c r="R647" s="7"/>
      <c r="S647" s="7"/>
      <c r="T647" s="7"/>
      <c r="U647" s="7"/>
      <c r="V647" s="7">
        <f>SUM(E647+U647)</f>
        <v>24.52</v>
      </c>
      <c r="W647" s="7">
        <f>SUM(F647+U647)</f>
        <v>24.52</v>
      </c>
      <c r="X647" s="7">
        <f>V647-W647</f>
        <v>0</v>
      </c>
      <c r="Y647" s="7"/>
      <c r="Z647" s="7"/>
      <c r="AA647" s="7"/>
      <c r="AB647" s="12" t="s">
        <v>2386</v>
      </c>
      <c r="AC647" s="7" t="e">
        <f>VLOOKUP(Q647,Sheet1!A:A,1,FALSE)</f>
        <v>#N/A</v>
      </c>
    </row>
    <row r="648" ht="14.25" hidden="1" spans="1:29">
      <c r="A648" s="12" t="s">
        <v>3021</v>
      </c>
      <c r="B648" s="7" t="s">
        <v>2948</v>
      </c>
      <c r="C648" s="12" t="s">
        <v>3022</v>
      </c>
      <c r="D648" s="13" t="s">
        <v>3023</v>
      </c>
      <c r="E648" s="12">
        <v>19</v>
      </c>
      <c r="F648" s="7">
        <v>19</v>
      </c>
      <c r="G648" s="7"/>
      <c r="H648" s="7" t="s">
        <v>28</v>
      </c>
      <c r="I648" s="12">
        <v>75</v>
      </c>
      <c r="J648" s="7">
        <v>1</v>
      </c>
      <c r="K648" s="7">
        <v>12</v>
      </c>
      <c r="L648" s="7">
        <v>12</v>
      </c>
      <c r="M648" s="7">
        <v>12</v>
      </c>
      <c r="N648" s="7">
        <v>0</v>
      </c>
      <c r="O648" s="7">
        <v>0.2</v>
      </c>
      <c r="P648" s="7">
        <v>0</v>
      </c>
      <c r="Q648" s="7" t="s">
        <v>3024</v>
      </c>
      <c r="R648" s="7"/>
      <c r="S648" s="7"/>
      <c r="T648" s="7"/>
      <c r="U648" s="7"/>
      <c r="V648" s="7">
        <f>SUM(E648+U648)</f>
        <v>19</v>
      </c>
      <c r="W648" s="7">
        <f>SUM(F648+U648)</f>
        <v>19</v>
      </c>
      <c r="X648" s="7">
        <f>V648-W648</f>
        <v>0</v>
      </c>
      <c r="Y648" s="7"/>
      <c r="Z648" s="7"/>
      <c r="AA648" s="7"/>
      <c r="AB648" s="12" t="s">
        <v>2952</v>
      </c>
      <c r="AC648" s="7" t="e">
        <f>VLOOKUP(Q648,Sheet1!A:A,1,FALSE)</f>
        <v>#N/A</v>
      </c>
    </row>
    <row r="649" ht="14.25" hidden="1" spans="1:29">
      <c r="A649" s="12" t="s">
        <v>3025</v>
      </c>
      <c r="B649" s="7" t="s">
        <v>2943</v>
      </c>
      <c r="C649" s="12" t="s">
        <v>3026</v>
      </c>
      <c r="D649" s="13" t="s">
        <v>3027</v>
      </c>
      <c r="E649" s="12">
        <v>21.37</v>
      </c>
      <c r="F649" s="7">
        <v>21.37</v>
      </c>
      <c r="G649" s="7"/>
      <c r="H649" s="7" t="s">
        <v>28</v>
      </c>
      <c r="I649" s="12">
        <v>51</v>
      </c>
      <c r="J649" s="7">
        <v>2</v>
      </c>
      <c r="K649" s="7">
        <v>8</v>
      </c>
      <c r="L649" s="7">
        <v>8</v>
      </c>
      <c r="M649" s="7">
        <v>4</v>
      </c>
      <c r="N649" s="7">
        <v>0</v>
      </c>
      <c r="O649" s="7">
        <v>0.17</v>
      </c>
      <c r="P649" s="7">
        <v>0</v>
      </c>
      <c r="Q649" s="7" t="s">
        <v>3028</v>
      </c>
      <c r="R649" s="7"/>
      <c r="S649" s="7"/>
      <c r="T649" s="7"/>
      <c r="U649" s="7"/>
      <c r="V649" s="7">
        <f>SUM(E649+U649)</f>
        <v>21.37</v>
      </c>
      <c r="W649" s="7">
        <f>SUM(F649+U649)</f>
        <v>21.37</v>
      </c>
      <c r="X649" s="7">
        <f>V649-W649</f>
        <v>0</v>
      </c>
      <c r="Y649" s="7"/>
      <c r="Z649" s="7"/>
      <c r="AA649" s="7"/>
      <c r="AB649" s="12" t="s">
        <v>2386</v>
      </c>
      <c r="AC649" s="7" t="e">
        <f>VLOOKUP(Q649,Sheet1!A:A,1,FALSE)</f>
        <v>#N/A</v>
      </c>
    </row>
    <row r="650" ht="14.25" hidden="1" spans="1:29">
      <c r="A650" s="12" t="s">
        <v>3029</v>
      </c>
      <c r="B650" s="7" t="s">
        <v>2943</v>
      </c>
      <c r="C650" s="12" t="s">
        <v>3030</v>
      </c>
      <c r="D650" s="13" t="s">
        <v>3031</v>
      </c>
      <c r="E650" s="12">
        <v>12.19</v>
      </c>
      <c r="F650" s="7">
        <v>12.19</v>
      </c>
      <c r="G650" s="7"/>
      <c r="H650" s="7" t="s">
        <v>28</v>
      </c>
      <c r="I650" s="12">
        <v>87</v>
      </c>
      <c r="J650" s="7">
        <v>1</v>
      </c>
      <c r="K650" s="7">
        <v>10</v>
      </c>
      <c r="L650" s="7">
        <v>10</v>
      </c>
      <c r="M650" s="7">
        <v>2</v>
      </c>
      <c r="N650" s="7">
        <v>0</v>
      </c>
      <c r="O650" s="7">
        <v>0.13</v>
      </c>
      <c r="P650" s="7">
        <v>0</v>
      </c>
      <c r="Q650" s="7" t="s">
        <v>3032</v>
      </c>
      <c r="R650" s="7"/>
      <c r="S650" s="7"/>
      <c r="T650" s="7"/>
      <c r="U650" s="7"/>
      <c r="V650" s="7">
        <f>SUM(E650+U650)</f>
        <v>12.19</v>
      </c>
      <c r="W650" s="7">
        <f>SUM(F650+U650)</f>
        <v>12.19</v>
      </c>
      <c r="X650" s="7">
        <f>V650-W650</f>
        <v>0</v>
      </c>
      <c r="Y650" s="7"/>
      <c r="Z650" s="7"/>
      <c r="AA650" s="7"/>
      <c r="AB650" s="12" t="s">
        <v>2386</v>
      </c>
      <c r="AC650" s="7" t="e">
        <f>VLOOKUP(Q650,Sheet1!A:A,1,FALSE)</f>
        <v>#N/A</v>
      </c>
    </row>
    <row r="651" ht="14.25" hidden="1" spans="1:29">
      <c r="A651" s="9" t="s">
        <v>3033</v>
      </c>
      <c r="B651" s="9" t="s">
        <v>2943</v>
      </c>
      <c r="C651" s="9" t="s">
        <v>3034</v>
      </c>
      <c r="D651" s="11" t="s">
        <v>3035</v>
      </c>
      <c r="E651" s="9">
        <v>21.24</v>
      </c>
      <c r="F651" s="7">
        <v>21.24</v>
      </c>
      <c r="G651" s="7"/>
      <c r="H651" s="7" t="s">
        <v>28</v>
      </c>
      <c r="I651" s="9">
        <v>12</v>
      </c>
      <c r="J651" s="7">
        <v>1</v>
      </c>
      <c r="K651" s="7">
        <v>10</v>
      </c>
      <c r="L651" s="7">
        <v>10</v>
      </c>
      <c r="M651" s="7">
        <v>3</v>
      </c>
      <c r="N651" s="7">
        <v>0</v>
      </c>
      <c r="O651" s="7">
        <v>0.15</v>
      </c>
      <c r="P651" s="7">
        <v>0</v>
      </c>
      <c r="Q651" s="7" t="s">
        <v>3036</v>
      </c>
      <c r="R651" s="7"/>
      <c r="S651" s="7"/>
      <c r="T651" s="7"/>
      <c r="U651" s="7"/>
      <c r="V651" s="7"/>
      <c r="W651" s="7"/>
      <c r="X651" s="7"/>
      <c r="Y651" s="7"/>
      <c r="Z651" s="7"/>
      <c r="AA651" s="7"/>
      <c r="AB651" s="9" t="s">
        <v>2386</v>
      </c>
      <c r="AC651" s="7" t="e">
        <f>VLOOKUP(Q651,Sheet1!A:A,1,FALSE)</f>
        <v>#N/A</v>
      </c>
    </row>
    <row r="652" ht="14.25" hidden="1" spans="1:29">
      <c r="A652" s="9" t="s">
        <v>3037</v>
      </c>
      <c r="B652" s="9" t="s">
        <v>2943</v>
      </c>
      <c r="C652" s="9" t="s">
        <v>3038</v>
      </c>
      <c r="D652" s="11" t="s">
        <v>3039</v>
      </c>
      <c r="E652" s="9">
        <v>12.6</v>
      </c>
      <c r="F652" s="7">
        <v>12.6</v>
      </c>
      <c r="G652" s="7"/>
      <c r="H652" s="7" t="s">
        <v>28</v>
      </c>
      <c r="I652" s="9">
        <v>19</v>
      </c>
      <c r="J652" s="7">
        <v>1</v>
      </c>
      <c r="K652" s="7">
        <v>7</v>
      </c>
      <c r="L652" s="7">
        <v>7</v>
      </c>
      <c r="M652" s="7">
        <v>3</v>
      </c>
      <c r="N652" s="7">
        <v>0</v>
      </c>
      <c r="O652" s="7">
        <v>0.08</v>
      </c>
      <c r="P652" s="7">
        <v>0</v>
      </c>
      <c r="Q652" s="7" t="s">
        <v>3040</v>
      </c>
      <c r="R652" s="7"/>
      <c r="S652" s="7"/>
      <c r="T652" s="7"/>
      <c r="U652" s="7"/>
      <c r="V652" s="7"/>
      <c r="W652" s="7"/>
      <c r="X652" s="7"/>
      <c r="Y652" s="7"/>
      <c r="Z652" s="7"/>
      <c r="AA652" s="7"/>
      <c r="AB652" s="9" t="s">
        <v>2386</v>
      </c>
      <c r="AC652" s="7" t="e">
        <f>VLOOKUP(Q652,Sheet1!A:A,1,FALSE)</f>
        <v>#N/A</v>
      </c>
    </row>
    <row r="653" ht="14.25" hidden="1" spans="1:29">
      <c r="A653" s="12" t="s">
        <v>3041</v>
      </c>
      <c r="B653" s="7" t="s">
        <v>2943</v>
      </c>
      <c r="C653" s="12" t="s">
        <v>3042</v>
      </c>
      <c r="D653" s="13" t="s">
        <v>3043</v>
      </c>
      <c r="E653" s="12">
        <v>21.24</v>
      </c>
      <c r="F653" s="7">
        <v>21.24</v>
      </c>
      <c r="G653" s="7"/>
      <c r="H653" s="7" t="s">
        <v>28</v>
      </c>
      <c r="I653" s="12">
        <v>29</v>
      </c>
      <c r="J653" s="7">
        <v>2</v>
      </c>
      <c r="K653" s="7">
        <v>8</v>
      </c>
      <c r="L653" s="7">
        <v>8</v>
      </c>
      <c r="M653" s="7">
        <v>3</v>
      </c>
      <c r="N653" s="7">
        <v>0</v>
      </c>
      <c r="O653" s="7">
        <v>0.12</v>
      </c>
      <c r="P653" s="7">
        <v>0</v>
      </c>
      <c r="Q653" s="7" t="s">
        <v>3044</v>
      </c>
      <c r="R653" s="7"/>
      <c r="S653" s="7"/>
      <c r="T653" s="7"/>
      <c r="U653" s="7"/>
      <c r="V653" s="7">
        <f>SUM(E653+U653)</f>
        <v>21.24</v>
      </c>
      <c r="W653" s="7">
        <f>SUM(F653+U653)</f>
        <v>21.24</v>
      </c>
      <c r="X653" s="7">
        <f>V653-W653</f>
        <v>0</v>
      </c>
      <c r="Y653" s="7"/>
      <c r="Z653" s="7"/>
      <c r="AA653" s="7"/>
      <c r="AB653" s="12" t="s">
        <v>2386</v>
      </c>
      <c r="AC653" s="7" t="e">
        <f>VLOOKUP(Q653,Sheet1!A:A,1,FALSE)</f>
        <v>#N/A</v>
      </c>
    </row>
    <row r="654" ht="14.25" hidden="1" spans="1:29">
      <c r="A654" s="9" t="s">
        <v>3045</v>
      </c>
      <c r="B654" s="9" t="s">
        <v>2943</v>
      </c>
      <c r="C654" s="9" t="s">
        <v>3046</v>
      </c>
      <c r="D654" s="11" t="s">
        <v>3047</v>
      </c>
      <c r="E654" s="9">
        <v>18.78</v>
      </c>
      <c r="F654" s="7">
        <v>20.83</v>
      </c>
      <c r="G654" s="7"/>
      <c r="H654" s="7" t="s">
        <v>28</v>
      </c>
      <c r="I654" s="9">
        <v>13</v>
      </c>
      <c r="J654" s="7">
        <v>3</v>
      </c>
      <c r="K654" s="7">
        <v>12</v>
      </c>
      <c r="L654" s="7">
        <v>12</v>
      </c>
      <c r="M654" s="7">
        <v>3</v>
      </c>
      <c r="N654" s="7">
        <v>0</v>
      </c>
      <c r="O654" s="7">
        <v>0.17</v>
      </c>
      <c r="P654" s="7">
        <v>0</v>
      </c>
      <c r="Q654" s="7" t="s">
        <v>3048</v>
      </c>
      <c r="R654" s="7"/>
      <c r="S654" s="7"/>
      <c r="T654" s="7"/>
      <c r="U654" s="7"/>
      <c r="V654" s="7"/>
      <c r="W654" s="7"/>
      <c r="X654" s="7"/>
      <c r="Y654" s="7"/>
      <c r="Z654" s="7"/>
      <c r="AA654" s="7"/>
      <c r="AB654" s="9" t="s">
        <v>2386</v>
      </c>
      <c r="AC654" s="7" t="e">
        <f>VLOOKUP(Q654,Sheet1!A:A,1,FALSE)</f>
        <v>#N/A</v>
      </c>
    </row>
    <row r="655" ht="14.25" hidden="1" spans="1:29">
      <c r="A655" s="12" t="s">
        <v>3049</v>
      </c>
      <c r="B655" s="7" t="s">
        <v>2943</v>
      </c>
      <c r="C655" s="12" t="s">
        <v>3050</v>
      </c>
      <c r="D655" s="13" t="s">
        <v>3051</v>
      </c>
      <c r="E655" s="12">
        <v>14.8</v>
      </c>
      <c r="F655" s="7">
        <v>14.8</v>
      </c>
      <c r="G655" s="7"/>
      <c r="H655" s="7" t="s">
        <v>28</v>
      </c>
      <c r="I655" s="12">
        <v>27</v>
      </c>
      <c r="J655" s="7">
        <v>2</v>
      </c>
      <c r="K655" s="7">
        <v>9</v>
      </c>
      <c r="L655" s="7">
        <v>9</v>
      </c>
      <c r="M655" s="7">
        <v>3</v>
      </c>
      <c r="N655" s="7">
        <v>0</v>
      </c>
      <c r="O655" s="7">
        <v>0.16</v>
      </c>
      <c r="P655" s="7">
        <v>0</v>
      </c>
      <c r="Q655" s="7" t="s">
        <v>3052</v>
      </c>
      <c r="R655" s="7"/>
      <c r="S655" s="7"/>
      <c r="T655" s="7"/>
      <c r="U655" s="7"/>
      <c r="V655" s="7">
        <f>SUM(E655+U655)</f>
        <v>14.8</v>
      </c>
      <c r="W655" s="7">
        <f>SUM(F655+U655)</f>
        <v>14.8</v>
      </c>
      <c r="X655" s="7">
        <f>V655-W655</f>
        <v>0</v>
      </c>
      <c r="Y655" s="7"/>
      <c r="Z655" s="7"/>
      <c r="AA655" s="7"/>
      <c r="AB655" s="12" t="s">
        <v>2386</v>
      </c>
      <c r="AC655" s="7" t="e">
        <f>VLOOKUP(Q655,Sheet1!A:A,1,FALSE)</f>
        <v>#N/A</v>
      </c>
    </row>
    <row r="656" ht="14.25" hidden="1" spans="1:29">
      <c r="A656" s="9" t="s">
        <v>3053</v>
      </c>
      <c r="B656" s="9" t="s">
        <v>2943</v>
      </c>
      <c r="C656" s="9" t="s">
        <v>3054</v>
      </c>
      <c r="D656" s="11" t="s">
        <v>3055</v>
      </c>
      <c r="E656" s="9">
        <v>21.25</v>
      </c>
      <c r="F656" s="7">
        <v>21.25</v>
      </c>
      <c r="G656" s="7"/>
      <c r="H656" s="7" t="s">
        <v>28</v>
      </c>
      <c r="I656" s="9">
        <v>11</v>
      </c>
      <c r="J656" s="7">
        <v>1</v>
      </c>
      <c r="K656" s="7">
        <v>8</v>
      </c>
      <c r="L656" s="7">
        <v>8</v>
      </c>
      <c r="M656" s="7">
        <v>4</v>
      </c>
      <c r="N656" s="7">
        <v>0</v>
      </c>
      <c r="O656" s="7">
        <v>0.16</v>
      </c>
      <c r="P656" s="7">
        <v>0</v>
      </c>
      <c r="Q656" s="7" t="s">
        <v>3056</v>
      </c>
      <c r="R656" s="7"/>
      <c r="S656" s="7"/>
      <c r="T656" s="7"/>
      <c r="U656" s="7"/>
      <c r="V656" s="7"/>
      <c r="W656" s="7"/>
      <c r="X656" s="7"/>
      <c r="Y656" s="7"/>
      <c r="Z656" s="7"/>
      <c r="AA656" s="7"/>
      <c r="AB656" s="9" t="s">
        <v>2386</v>
      </c>
      <c r="AC656" s="7" t="e">
        <f>VLOOKUP(Q656,Sheet1!A:A,1,FALSE)</f>
        <v>#N/A</v>
      </c>
    </row>
    <row r="657" ht="14.25" spans="1:29">
      <c r="A657" s="12" t="s">
        <v>3057</v>
      </c>
      <c r="B657" s="7" t="s">
        <v>2943</v>
      </c>
      <c r="C657" s="12" t="s">
        <v>3058</v>
      </c>
      <c r="D657" s="13" t="s">
        <v>3059</v>
      </c>
      <c r="E657" s="12">
        <v>17.68</v>
      </c>
      <c r="F657" s="7">
        <v>21.11</v>
      </c>
      <c r="G657" s="7"/>
      <c r="H657" s="7" t="s">
        <v>28</v>
      </c>
      <c r="I657" s="12">
        <v>131</v>
      </c>
      <c r="J657" s="7">
        <v>2</v>
      </c>
      <c r="K657" s="7">
        <v>10</v>
      </c>
      <c r="L657" s="7">
        <v>10</v>
      </c>
      <c r="M657" s="7">
        <v>3</v>
      </c>
      <c r="N657" s="7">
        <v>0</v>
      </c>
      <c r="O657" s="7">
        <v>0.17</v>
      </c>
      <c r="P657" s="7">
        <v>0</v>
      </c>
      <c r="Q657" s="7" t="s">
        <v>3060</v>
      </c>
      <c r="R657" s="7"/>
      <c r="S657" s="7"/>
      <c r="T657" s="7"/>
      <c r="U657" s="7"/>
      <c r="V657" s="7">
        <f t="shared" ref="V657:V672" si="33">SUM(E657+U657)</f>
        <v>17.68</v>
      </c>
      <c r="W657" s="7">
        <f t="shared" ref="W657:W672" si="34">SUM(F657+U657)</f>
        <v>21.11</v>
      </c>
      <c r="X657" s="7"/>
      <c r="Y657" s="7"/>
      <c r="Z657" s="7"/>
      <c r="AA657" s="7"/>
      <c r="AB657" s="12" t="s">
        <v>2386</v>
      </c>
      <c r="AC657" s="7" t="e">
        <f>VLOOKUP(Q657,Sheet1!A:A,1,FALSE)</f>
        <v>#N/A</v>
      </c>
    </row>
    <row r="658" ht="14.25" hidden="1" spans="1:29">
      <c r="A658" s="12" t="s">
        <v>3061</v>
      </c>
      <c r="B658" s="7" t="s">
        <v>2943</v>
      </c>
      <c r="C658" s="12" t="s">
        <v>3062</v>
      </c>
      <c r="D658" s="13" t="s">
        <v>3063</v>
      </c>
      <c r="E658" s="12">
        <v>21.43</v>
      </c>
      <c r="F658" s="7">
        <v>21.43</v>
      </c>
      <c r="G658" s="7"/>
      <c r="H658" s="7" t="s">
        <v>28</v>
      </c>
      <c r="I658" s="12">
        <v>200</v>
      </c>
      <c r="J658" s="7">
        <v>2</v>
      </c>
      <c r="K658" s="7">
        <v>10</v>
      </c>
      <c r="L658" s="7">
        <v>10</v>
      </c>
      <c r="M658" s="7">
        <v>2</v>
      </c>
      <c r="N658" s="7">
        <v>0</v>
      </c>
      <c r="O658" s="7">
        <v>0.2</v>
      </c>
      <c r="P658" s="7">
        <v>0</v>
      </c>
      <c r="Q658" s="7" t="s">
        <v>3064</v>
      </c>
      <c r="R658" s="7"/>
      <c r="S658" s="7"/>
      <c r="T658" s="7"/>
      <c r="U658" s="7"/>
      <c r="V658" s="7">
        <f t="shared" si="33"/>
        <v>21.43</v>
      </c>
      <c r="W658" s="7">
        <f t="shared" si="34"/>
        <v>21.43</v>
      </c>
      <c r="X658" s="7">
        <f>V658-W658</f>
        <v>0</v>
      </c>
      <c r="Y658" s="7"/>
      <c r="Z658" s="7"/>
      <c r="AA658" s="7"/>
      <c r="AB658" s="12" t="s">
        <v>2386</v>
      </c>
      <c r="AC658" s="7" t="e">
        <f>VLOOKUP(Q658,Sheet1!A:A,1,FALSE)</f>
        <v>#N/A</v>
      </c>
    </row>
    <row r="659" ht="14.25" hidden="1" spans="1:29">
      <c r="A659" s="12" t="s">
        <v>3065</v>
      </c>
      <c r="B659" s="7" t="s">
        <v>2943</v>
      </c>
      <c r="C659" s="12" t="s">
        <v>3066</v>
      </c>
      <c r="D659" s="13" t="s">
        <v>3067</v>
      </c>
      <c r="E659" s="12">
        <v>24.57</v>
      </c>
      <c r="F659" s="7">
        <v>24.57</v>
      </c>
      <c r="G659" s="7"/>
      <c r="H659" s="7" t="s">
        <v>28</v>
      </c>
      <c r="I659" s="12">
        <v>200</v>
      </c>
      <c r="J659" s="7">
        <v>2</v>
      </c>
      <c r="K659" s="7">
        <v>10</v>
      </c>
      <c r="L659" s="7">
        <v>10</v>
      </c>
      <c r="M659" s="7">
        <v>2</v>
      </c>
      <c r="N659" s="7">
        <v>0</v>
      </c>
      <c r="O659" s="7">
        <v>0.3</v>
      </c>
      <c r="P659" s="7">
        <v>0</v>
      </c>
      <c r="Q659" s="7" t="s">
        <v>3068</v>
      </c>
      <c r="R659" s="7"/>
      <c r="S659" s="7"/>
      <c r="T659" s="7"/>
      <c r="U659" s="7"/>
      <c r="V659" s="7">
        <f t="shared" si="33"/>
        <v>24.57</v>
      </c>
      <c r="W659" s="7">
        <f t="shared" si="34"/>
        <v>24.57</v>
      </c>
      <c r="X659" s="7">
        <f>V659-W659</f>
        <v>0</v>
      </c>
      <c r="Y659" s="7"/>
      <c r="Z659" s="7"/>
      <c r="AA659" s="7"/>
      <c r="AB659" s="12" t="s">
        <v>2386</v>
      </c>
      <c r="AC659" s="7" t="e">
        <f>VLOOKUP(Q659,Sheet1!A:A,1,FALSE)</f>
        <v>#N/A</v>
      </c>
    </row>
    <row r="660" ht="14.25" hidden="1" spans="1:29">
      <c r="A660" s="12" t="s">
        <v>3069</v>
      </c>
      <c r="B660" s="7" t="s">
        <v>2943</v>
      </c>
      <c r="C660" s="12" t="s">
        <v>3070</v>
      </c>
      <c r="D660" s="13" t="s">
        <v>3071</v>
      </c>
      <c r="E660" s="12">
        <v>23.29</v>
      </c>
      <c r="F660" s="7">
        <v>23.29</v>
      </c>
      <c r="G660" s="7"/>
      <c r="H660" s="7" t="s">
        <v>28</v>
      </c>
      <c r="I660" s="12">
        <v>200</v>
      </c>
      <c r="J660" s="7">
        <v>2</v>
      </c>
      <c r="K660" s="7">
        <v>10</v>
      </c>
      <c r="L660" s="7">
        <v>10</v>
      </c>
      <c r="M660" s="7">
        <v>2</v>
      </c>
      <c r="N660" s="7">
        <v>0</v>
      </c>
      <c r="O660" s="7">
        <v>0.22</v>
      </c>
      <c r="P660" s="7">
        <v>0</v>
      </c>
      <c r="Q660" s="7" t="s">
        <v>3072</v>
      </c>
      <c r="R660" s="7"/>
      <c r="S660" s="7"/>
      <c r="T660" s="7"/>
      <c r="U660" s="7"/>
      <c r="V660" s="7">
        <f t="shared" si="33"/>
        <v>23.29</v>
      </c>
      <c r="W660" s="7">
        <f t="shared" si="34"/>
        <v>23.29</v>
      </c>
      <c r="X660" s="7">
        <f>V660-W660</f>
        <v>0</v>
      </c>
      <c r="Y660" s="7"/>
      <c r="Z660" s="7"/>
      <c r="AA660" s="7"/>
      <c r="AB660" s="12" t="s">
        <v>2386</v>
      </c>
      <c r="AC660" s="7" t="e">
        <f>VLOOKUP(Q660,Sheet1!A:A,1,FALSE)</f>
        <v>#N/A</v>
      </c>
    </row>
    <row r="661" ht="14.25" spans="1:29">
      <c r="A661" s="12" t="s">
        <v>3073</v>
      </c>
      <c r="B661" s="7" t="s">
        <v>2943</v>
      </c>
      <c r="C661" s="12" t="s">
        <v>3074</v>
      </c>
      <c r="D661" s="13" t="s">
        <v>3075</v>
      </c>
      <c r="E661" s="12">
        <v>17.43</v>
      </c>
      <c r="F661" s="7">
        <v>17.86</v>
      </c>
      <c r="G661" s="7"/>
      <c r="H661" s="7" t="s">
        <v>28</v>
      </c>
      <c r="I661" s="12">
        <v>800</v>
      </c>
      <c r="J661" s="7">
        <v>8</v>
      </c>
      <c r="K661" s="7">
        <v>10</v>
      </c>
      <c r="L661" s="7">
        <v>10</v>
      </c>
      <c r="M661" s="7">
        <v>3</v>
      </c>
      <c r="N661" s="7">
        <v>0</v>
      </c>
      <c r="O661" s="7">
        <v>0.1</v>
      </c>
      <c r="P661" s="7">
        <v>0</v>
      </c>
      <c r="Q661" s="7" t="s">
        <v>3076</v>
      </c>
      <c r="R661" s="7"/>
      <c r="S661" s="7"/>
      <c r="T661" s="7"/>
      <c r="U661" s="7"/>
      <c r="V661" s="7">
        <f t="shared" si="33"/>
        <v>17.43</v>
      </c>
      <c r="W661" s="7">
        <f t="shared" si="34"/>
        <v>17.86</v>
      </c>
      <c r="X661" s="7"/>
      <c r="Y661" s="7"/>
      <c r="Z661" s="7"/>
      <c r="AA661" s="7"/>
      <c r="AB661" s="12" t="s">
        <v>2386</v>
      </c>
      <c r="AC661" s="7" t="e">
        <f>VLOOKUP(Q661,Sheet1!A:A,1,FALSE)</f>
        <v>#N/A</v>
      </c>
    </row>
    <row r="662" ht="14.25" hidden="1" spans="1:29">
      <c r="A662" s="12" t="s">
        <v>3077</v>
      </c>
      <c r="B662" s="7" t="s">
        <v>2943</v>
      </c>
      <c r="C662" s="12" t="s">
        <v>3078</v>
      </c>
      <c r="D662" s="13" t="s">
        <v>3079</v>
      </c>
      <c r="E662" s="12">
        <v>23.57</v>
      </c>
      <c r="F662" s="7">
        <v>23.57</v>
      </c>
      <c r="G662" s="7"/>
      <c r="H662" s="7" t="s">
        <v>28</v>
      </c>
      <c r="I662" s="12">
        <v>100</v>
      </c>
      <c r="J662" s="7">
        <v>1</v>
      </c>
      <c r="K662" s="7">
        <v>10</v>
      </c>
      <c r="L662" s="7">
        <v>10</v>
      </c>
      <c r="M662" s="7">
        <v>4</v>
      </c>
      <c r="N662" s="7">
        <v>0</v>
      </c>
      <c r="O662" s="7">
        <v>0.16</v>
      </c>
      <c r="P662" s="7">
        <v>0</v>
      </c>
      <c r="Q662" s="7" t="s">
        <v>3080</v>
      </c>
      <c r="R662" s="7"/>
      <c r="S662" s="7"/>
      <c r="T662" s="7"/>
      <c r="U662" s="7"/>
      <c r="V662" s="7">
        <f t="shared" si="33"/>
        <v>23.57</v>
      </c>
      <c r="W662" s="7">
        <f t="shared" si="34"/>
        <v>23.57</v>
      </c>
      <c r="X662" s="7">
        <f>V662-W662</f>
        <v>0</v>
      </c>
      <c r="Y662" s="7"/>
      <c r="Z662" s="7"/>
      <c r="AA662" s="7"/>
      <c r="AB662" s="12" t="s">
        <v>2386</v>
      </c>
      <c r="AC662" s="7" t="e">
        <f>VLOOKUP(Q662,Sheet1!A:A,1,FALSE)</f>
        <v>#N/A</v>
      </c>
    </row>
    <row r="663" ht="14.25" hidden="1" spans="1:29">
      <c r="A663" s="12" t="s">
        <v>3081</v>
      </c>
      <c r="B663" s="7" t="s">
        <v>2943</v>
      </c>
      <c r="C663" s="12" t="s">
        <v>3082</v>
      </c>
      <c r="D663" s="13" t="s">
        <v>3083</v>
      </c>
      <c r="E663" s="12">
        <v>26.71</v>
      </c>
      <c r="F663" s="7">
        <v>26.71</v>
      </c>
      <c r="G663" s="7"/>
      <c r="H663" s="7" t="s">
        <v>28</v>
      </c>
      <c r="I663" s="12">
        <v>100</v>
      </c>
      <c r="J663" s="7">
        <v>1</v>
      </c>
      <c r="K663" s="7">
        <v>10</v>
      </c>
      <c r="L663" s="7">
        <v>10</v>
      </c>
      <c r="M663" s="7">
        <v>4</v>
      </c>
      <c r="N663" s="7">
        <v>0</v>
      </c>
      <c r="O663" s="7">
        <v>0.26</v>
      </c>
      <c r="P663" s="7">
        <v>0</v>
      </c>
      <c r="Q663" s="7" t="s">
        <v>3084</v>
      </c>
      <c r="R663" s="7"/>
      <c r="S663" s="7"/>
      <c r="T663" s="7"/>
      <c r="U663" s="7"/>
      <c r="V663" s="7">
        <f t="shared" si="33"/>
        <v>26.71</v>
      </c>
      <c r="W663" s="7">
        <f t="shared" si="34"/>
        <v>26.71</v>
      </c>
      <c r="X663" s="7">
        <f>V663-W663</f>
        <v>0</v>
      </c>
      <c r="Y663" s="7"/>
      <c r="Z663" s="7"/>
      <c r="AA663" s="7"/>
      <c r="AB663" s="12" t="s">
        <v>2386</v>
      </c>
      <c r="AC663" s="7" t="e">
        <f>VLOOKUP(Q663,Sheet1!A:A,1,FALSE)</f>
        <v>#N/A</v>
      </c>
    </row>
    <row r="664" ht="14.25" hidden="1" spans="1:29">
      <c r="A664" s="12" t="s">
        <v>3085</v>
      </c>
      <c r="B664" s="7" t="s">
        <v>2943</v>
      </c>
      <c r="C664" s="12" t="s">
        <v>3086</v>
      </c>
      <c r="D664" s="13" t="s">
        <v>3087</v>
      </c>
      <c r="E664" s="12">
        <v>25.43</v>
      </c>
      <c r="F664" s="7">
        <v>25.43</v>
      </c>
      <c r="G664" s="7"/>
      <c r="H664" s="7" t="s">
        <v>28</v>
      </c>
      <c r="I664" s="12">
        <v>100</v>
      </c>
      <c r="J664" s="7">
        <v>1</v>
      </c>
      <c r="K664" s="7">
        <v>10</v>
      </c>
      <c r="L664" s="7">
        <v>10</v>
      </c>
      <c r="M664" s="7">
        <v>4</v>
      </c>
      <c r="N664" s="7">
        <v>0</v>
      </c>
      <c r="O664" s="7">
        <v>0.18</v>
      </c>
      <c r="P664" s="7">
        <v>0</v>
      </c>
      <c r="Q664" s="7" t="s">
        <v>3088</v>
      </c>
      <c r="R664" s="7"/>
      <c r="S664" s="7"/>
      <c r="T664" s="7"/>
      <c r="U664" s="7"/>
      <c r="V664" s="7">
        <f t="shared" si="33"/>
        <v>25.43</v>
      </c>
      <c r="W664" s="7">
        <f t="shared" si="34"/>
        <v>25.43</v>
      </c>
      <c r="X664" s="7">
        <f>V664-W664</f>
        <v>0</v>
      </c>
      <c r="Y664" s="7"/>
      <c r="Z664" s="7"/>
      <c r="AA664" s="7"/>
      <c r="AB664" s="12" t="s">
        <v>2386</v>
      </c>
      <c r="AC664" s="7" t="e">
        <f>VLOOKUP(Q664,Sheet1!A:A,1,FALSE)</f>
        <v>#N/A</v>
      </c>
    </row>
    <row r="665" ht="14.25" spans="1:29">
      <c r="A665" s="12" t="s">
        <v>3089</v>
      </c>
      <c r="B665" s="7" t="s">
        <v>2943</v>
      </c>
      <c r="C665" s="12" t="s">
        <v>3090</v>
      </c>
      <c r="D665" s="13" t="s">
        <v>3091</v>
      </c>
      <c r="E665" s="12">
        <v>21.79</v>
      </c>
      <c r="F665" s="7">
        <v>23.85</v>
      </c>
      <c r="G665" s="7"/>
      <c r="H665" s="7" t="s">
        <v>28</v>
      </c>
      <c r="I665" s="12">
        <v>32</v>
      </c>
      <c r="J665" s="7">
        <v>4</v>
      </c>
      <c r="K665" s="7">
        <v>11</v>
      </c>
      <c r="L665" s="7">
        <v>11</v>
      </c>
      <c r="M665" s="7">
        <v>3</v>
      </c>
      <c r="N665" s="7">
        <v>0</v>
      </c>
      <c r="O665" s="7">
        <v>0.18</v>
      </c>
      <c r="P665" s="7">
        <v>0</v>
      </c>
      <c r="Q665" s="7" t="s">
        <v>3092</v>
      </c>
      <c r="R665" s="7"/>
      <c r="S665" s="7"/>
      <c r="T665" s="7"/>
      <c r="U665" s="7"/>
      <c r="V665" s="7">
        <f t="shared" si="33"/>
        <v>21.79</v>
      </c>
      <c r="W665" s="7">
        <f t="shared" si="34"/>
        <v>23.85</v>
      </c>
      <c r="X665" s="7"/>
      <c r="Y665" s="7"/>
      <c r="Z665" s="7"/>
      <c r="AA665" s="7"/>
      <c r="AB665" s="12" t="s">
        <v>2386</v>
      </c>
      <c r="AC665" s="7" t="e">
        <f>VLOOKUP(Q665,Sheet1!A:A,1,FALSE)</f>
        <v>#N/A</v>
      </c>
    </row>
    <row r="666" ht="14.25" spans="1:29">
      <c r="A666" s="12" t="s">
        <v>3093</v>
      </c>
      <c r="B666" s="7" t="s">
        <v>2943</v>
      </c>
      <c r="C666" s="12" t="s">
        <v>3094</v>
      </c>
      <c r="D666" s="13" t="s">
        <v>3095</v>
      </c>
      <c r="E666" s="12">
        <v>12.6</v>
      </c>
      <c r="F666" s="7">
        <v>15.62</v>
      </c>
      <c r="G666" s="7"/>
      <c r="H666" s="7" t="s">
        <v>28</v>
      </c>
      <c r="I666" s="12">
        <v>615</v>
      </c>
      <c r="J666" s="7">
        <v>10</v>
      </c>
      <c r="K666" s="7">
        <v>10</v>
      </c>
      <c r="L666" s="7">
        <v>10</v>
      </c>
      <c r="M666" s="7">
        <v>3</v>
      </c>
      <c r="N666" s="7">
        <v>0</v>
      </c>
      <c r="O666" s="7">
        <v>0.1</v>
      </c>
      <c r="P666" s="7">
        <v>0</v>
      </c>
      <c r="Q666" s="7" t="s">
        <v>3096</v>
      </c>
      <c r="R666" s="7"/>
      <c r="S666" s="7"/>
      <c r="T666" s="7"/>
      <c r="U666" s="7"/>
      <c r="V666" s="7">
        <f t="shared" si="33"/>
        <v>12.6</v>
      </c>
      <c r="W666" s="7">
        <f t="shared" si="34"/>
        <v>15.62</v>
      </c>
      <c r="X666" s="7"/>
      <c r="Y666" s="7"/>
      <c r="Z666" s="7"/>
      <c r="AA666" s="7"/>
      <c r="AB666" s="12" t="s">
        <v>2386</v>
      </c>
      <c r="AC666" s="7" t="e">
        <f>VLOOKUP(Q666,Sheet1!A:A,1,FALSE)</f>
        <v>#N/A</v>
      </c>
    </row>
    <row r="667" ht="14.25" hidden="1" spans="1:29">
      <c r="A667" s="12" t="s">
        <v>3097</v>
      </c>
      <c r="B667" s="7" t="s">
        <v>2943</v>
      </c>
      <c r="C667" s="12" t="s">
        <v>3098</v>
      </c>
      <c r="D667" s="13" t="s">
        <v>3099</v>
      </c>
      <c r="E667" s="12">
        <v>25.43</v>
      </c>
      <c r="F667" s="7">
        <v>25.43</v>
      </c>
      <c r="G667" s="7"/>
      <c r="H667" s="7" t="s">
        <v>28</v>
      </c>
      <c r="I667" s="12">
        <v>100</v>
      </c>
      <c r="J667" s="7">
        <v>1</v>
      </c>
      <c r="K667" s="7">
        <v>10</v>
      </c>
      <c r="L667" s="7">
        <v>10</v>
      </c>
      <c r="M667" s="7">
        <v>4</v>
      </c>
      <c r="N667" s="7">
        <v>0</v>
      </c>
      <c r="O667" s="7">
        <v>0.18</v>
      </c>
      <c r="P667" s="7">
        <v>0</v>
      </c>
      <c r="Q667" s="7" t="s">
        <v>3100</v>
      </c>
      <c r="R667" s="7"/>
      <c r="S667" s="7"/>
      <c r="T667" s="7"/>
      <c r="U667" s="7"/>
      <c r="V667" s="7">
        <f t="shared" si="33"/>
        <v>25.43</v>
      </c>
      <c r="W667" s="7">
        <f t="shared" si="34"/>
        <v>25.43</v>
      </c>
      <c r="X667" s="7">
        <f>V667-W667</f>
        <v>0</v>
      </c>
      <c r="Y667" s="7"/>
      <c r="Z667" s="7"/>
      <c r="AA667" s="7"/>
      <c r="AB667" s="12" t="s">
        <v>2386</v>
      </c>
      <c r="AC667" s="7" t="e">
        <f>VLOOKUP(Q667,Sheet1!A:A,1,FALSE)</f>
        <v>#N/A</v>
      </c>
    </row>
    <row r="668" ht="14.25" spans="1:29">
      <c r="A668" s="12" t="s">
        <v>3101</v>
      </c>
      <c r="B668" s="7" t="s">
        <v>2943</v>
      </c>
      <c r="C668" s="12" t="s">
        <v>3102</v>
      </c>
      <c r="D668" s="13" t="s">
        <v>3103</v>
      </c>
      <c r="E668" s="12">
        <v>19.29</v>
      </c>
      <c r="F668" s="7">
        <v>21</v>
      </c>
      <c r="G668" s="7"/>
      <c r="H668" s="7" t="s">
        <v>28</v>
      </c>
      <c r="I668" s="12">
        <v>400</v>
      </c>
      <c r="J668" s="7">
        <v>4</v>
      </c>
      <c r="K668" s="7">
        <v>10</v>
      </c>
      <c r="L668" s="7">
        <v>10</v>
      </c>
      <c r="M668" s="7">
        <v>3</v>
      </c>
      <c r="N668" s="7">
        <v>0</v>
      </c>
      <c r="O668" s="7">
        <v>0.2</v>
      </c>
      <c r="P668" s="7">
        <v>0</v>
      </c>
      <c r="Q668" s="7" t="s">
        <v>3104</v>
      </c>
      <c r="R668" s="7"/>
      <c r="S668" s="7"/>
      <c r="T668" s="7"/>
      <c r="U668" s="7"/>
      <c r="V668" s="7">
        <f t="shared" si="33"/>
        <v>19.29</v>
      </c>
      <c r="W668" s="7">
        <f t="shared" si="34"/>
        <v>21</v>
      </c>
      <c r="X668" s="7"/>
      <c r="Y668" s="7"/>
      <c r="Z668" s="7"/>
      <c r="AA668" s="7"/>
      <c r="AB668" s="12" t="s">
        <v>2386</v>
      </c>
      <c r="AC668" s="7" t="e">
        <f>VLOOKUP(Q668,Sheet1!A:A,1,FALSE)</f>
        <v>#N/A</v>
      </c>
    </row>
    <row r="669" ht="14.25" spans="1:29">
      <c r="A669" s="12" t="s">
        <v>3105</v>
      </c>
      <c r="B669" s="7" t="s">
        <v>2943</v>
      </c>
      <c r="C669" s="12" t="s">
        <v>3106</v>
      </c>
      <c r="D669" s="13" t="s">
        <v>3107</v>
      </c>
      <c r="E669" s="12">
        <v>17.68</v>
      </c>
      <c r="F669" s="7">
        <v>19.74</v>
      </c>
      <c r="G669" s="7"/>
      <c r="H669" s="7" t="s">
        <v>28</v>
      </c>
      <c r="I669" s="12">
        <v>91</v>
      </c>
      <c r="J669" s="7">
        <v>6</v>
      </c>
      <c r="K669" s="7">
        <v>11</v>
      </c>
      <c r="L669" s="7">
        <v>11</v>
      </c>
      <c r="M669" s="7">
        <v>3</v>
      </c>
      <c r="N669" s="7">
        <v>0</v>
      </c>
      <c r="O669" s="7">
        <v>0.13</v>
      </c>
      <c r="P669" s="7">
        <v>0</v>
      </c>
      <c r="Q669" s="7" t="s">
        <v>3108</v>
      </c>
      <c r="R669" s="7"/>
      <c r="S669" s="7"/>
      <c r="T669" s="7"/>
      <c r="U669" s="7"/>
      <c r="V669" s="7">
        <f t="shared" si="33"/>
        <v>17.68</v>
      </c>
      <c r="W669" s="7">
        <f t="shared" si="34"/>
        <v>19.74</v>
      </c>
      <c r="X669" s="7"/>
      <c r="Y669" s="7"/>
      <c r="Z669" s="7"/>
      <c r="AA669" s="7"/>
      <c r="AB669" s="12" t="s">
        <v>2386</v>
      </c>
      <c r="AC669" s="7" t="e">
        <f>VLOOKUP(Q669,Sheet1!A:A,1,FALSE)</f>
        <v>#N/A</v>
      </c>
    </row>
    <row r="670" ht="14.25" spans="1:29">
      <c r="A670" s="12" t="s">
        <v>3109</v>
      </c>
      <c r="B670" s="7" t="s">
        <v>2943</v>
      </c>
      <c r="C670" s="12" t="s">
        <v>3110</v>
      </c>
      <c r="D670" s="13" t="s">
        <v>3111</v>
      </c>
      <c r="E670" s="12">
        <v>17.68</v>
      </c>
      <c r="F670" s="7">
        <v>19.74</v>
      </c>
      <c r="G670" s="7"/>
      <c r="H670" s="7" t="s">
        <v>28</v>
      </c>
      <c r="I670" s="12">
        <v>60</v>
      </c>
      <c r="J670" s="7">
        <v>6</v>
      </c>
      <c r="K670" s="7">
        <v>11</v>
      </c>
      <c r="L670" s="7">
        <v>11</v>
      </c>
      <c r="M670" s="7">
        <v>3</v>
      </c>
      <c r="N670" s="7">
        <v>0</v>
      </c>
      <c r="O670" s="7">
        <v>0.17</v>
      </c>
      <c r="P670" s="7">
        <v>0</v>
      </c>
      <c r="Q670" s="7" t="s">
        <v>3112</v>
      </c>
      <c r="R670" s="7"/>
      <c r="S670" s="7"/>
      <c r="T670" s="7"/>
      <c r="U670" s="7"/>
      <c r="V670" s="7">
        <f t="shared" si="33"/>
        <v>17.68</v>
      </c>
      <c r="W670" s="7">
        <f t="shared" si="34"/>
        <v>19.74</v>
      </c>
      <c r="X670" s="7"/>
      <c r="Y670" s="7"/>
      <c r="Z670" s="7"/>
      <c r="AA670" s="7"/>
      <c r="AB670" s="12" t="s">
        <v>2386</v>
      </c>
      <c r="AC670" s="7" t="e">
        <f>VLOOKUP(Q670,Sheet1!A:A,1,FALSE)</f>
        <v>#N/A</v>
      </c>
    </row>
    <row r="671" ht="14.25" spans="1:29">
      <c r="A671" s="12" t="s">
        <v>3113</v>
      </c>
      <c r="B671" s="7" t="s">
        <v>2943</v>
      </c>
      <c r="C671" s="12" t="s">
        <v>3114</v>
      </c>
      <c r="D671" s="13" t="s">
        <v>3115</v>
      </c>
      <c r="E671" s="12">
        <v>14.94</v>
      </c>
      <c r="F671" s="7">
        <v>16.99</v>
      </c>
      <c r="G671" s="7"/>
      <c r="H671" s="7" t="s">
        <v>28</v>
      </c>
      <c r="I671" s="12">
        <v>316</v>
      </c>
      <c r="J671" s="7">
        <v>4</v>
      </c>
      <c r="K671" s="7">
        <v>10</v>
      </c>
      <c r="L671" s="7">
        <v>10</v>
      </c>
      <c r="M671" s="7">
        <v>3</v>
      </c>
      <c r="N671" s="7">
        <v>0</v>
      </c>
      <c r="O671" s="7">
        <v>0.12</v>
      </c>
      <c r="P671" s="7">
        <v>0</v>
      </c>
      <c r="Q671" s="7" t="s">
        <v>3116</v>
      </c>
      <c r="R671" s="7"/>
      <c r="S671" s="7"/>
      <c r="T671" s="7"/>
      <c r="U671" s="7"/>
      <c r="V671" s="7">
        <f t="shared" si="33"/>
        <v>14.94</v>
      </c>
      <c r="W671" s="7">
        <f t="shared" si="34"/>
        <v>16.99</v>
      </c>
      <c r="X671" s="7"/>
      <c r="Y671" s="7"/>
      <c r="Z671" s="7"/>
      <c r="AA671" s="7"/>
      <c r="AB671" s="12" t="s">
        <v>2386</v>
      </c>
      <c r="AC671" s="7" t="e">
        <f>VLOOKUP(Q671,Sheet1!A:A,1,FALSE)</f>
        <v>#N/A</v>
      </c>
    </row>
    <row r="672" ht="14.25" spans="1:29">
      <c r="A672" s="12" t="s">
        <v>3117</v>
      </c>
      <c r="B672" s="7" t="s">
        <v>2943</v>
      </c>
      <c r="C672" s="12" t="s">
        <v>3118</v>
      </c>
      <c r="D672" s="13" t="s">
        <v>3119</v>
      </c>
      <c r="E672" s="12">
        <v>19.05</v>
      </c>
      <c r="F672" s="7">
        <v>21.11</v>
      </c>
      <c r="G672" s="7"/>
      <c r="H672" s="7" t="s">
        <v>28</v>
      </c>
      <c r="I672" s="12">
        <v>206</v>
      </c>
      <c r="J672" s="7">
        <v>8</v>
      </c>
      <c r="K672" s="7">
        <v>11</v>
      </c>
      <c r="L672" s="7">
        <v>11</v>
      </c>
      <c r="M672" s="7">
        <v>2</v>
      </c>
      <c r="N672" s="7">
        <v>0</v>
      </c>
      <c r="O672" s="7">
        <v>0.15</v>
      </c>
      <c r="P672" s="7">
        <v>0</v>
      </c>
      <c r="Q672" s="7" t="s">
        <v>3120</v>
      </c>
      <c r="R672" s="7"/>
      <c r="S672" s="7"/>
      <c r="T672" s="7"/>
      <c r="U672" s="7"/>
      <c r="V672" s="7">
        <f t="shared" si="33"/>
        <v>19.05</v>
      </c>
      <c r="W672" s="7">
        <f t="shared" si="34"/>
        <v>21.11</v>
      </c>
      <c r="X672" s="7"/>
      <c r="Y672" s="7"/>
      <c r="Z672" s="7"/>
      <c r="AA672" s="7"/>
      <c r="AB672" s="12" t="s">
        <v>2386</v>
      </c>
      <c r="AC672" s="7" t="e">
        <f>VLOOKUP(Q672,Sheet1!A:A,1,FALSE)</f>
        <v>#N/A</v>
      </c>
    </row>
    <row r="673" ht="14.25" hidden="1" spans="1:29">
      <c r="A673" s="9" t="s">
        <v>3121</v>
      </c>
      <c r="B673" s="9" t="s">
        <v>2943</v>
      </c>
      <c r="C673" s="9" t="s">
        <v>3122</v>
      </c>
      <c r="D673" s="11" t="s">
        <v>3123</v>
      </c>
      <c r="E673" s="9">
        <v>23.01</v>
      </c>
      <c r="F673" s="7">
        <v>25.07</v>
      </c>
      <c r="G673" s="7"/>
      <c r="H673" s="7" t="s">
        <v>28</v>
      </c>
      <c r="I673" s="9">
        <v>13</v>
      </c>
      <c r="J673" s="7">
        <v>4</v>
      </c>
      <c r="K673" s="7">
        <v>12</v>
      </c>
      <c r="L673" s="7">
        <v>12</v>
      </c>
      <c r="M673" s="7">
        <v>3</v>
      </c>
      <c r="N673" s="7">
        <v>0</v>
      </c>
      <c r="O673" s="7">
        <v>0.18</v>
      </c>
      <c r="P673" s="7">
        <v>0</v>
      </c>
      <c r="Q673" s="7" t="s">
        <v>3124</v>
      </c>
      <c r="R673" s="7"/>
      <c r="S673" s="7"/>
      <c r="T673" s="7"/>
      <c r="U673" s="7"/>
      <c r="V673" s="7"/>
      <c r="W673" s="7"/>
      <c r="X673" s="7"/>
      <c r="Y673" s="7"/>
      <c r="Z673" s="7"/>
      <c r="AA673" s="7"/>
      <c r="AB673" s="9" t="s">
        <v>2386</v>
      </c>
      <c r="AC673" s="7" t="e">
        <f>VLOOKUP(Q673,Sheet1!A:A,1,FALSE)</f>
        <v>#N/A</v>
      </c>
    </row>
    <row r="674" ht="14.25" hidden="1" spans="1:29">
      <c r="A674" s="12" t="s">
        <v>3125</v>
      </c>
      <c r="B674" s="7" t="s">
        <v>2943</v>
      </c>
      <c r="C674" s="12" t="s">
        <v>3126</v>
      </c>
      <c r="D674" s="13" t="s">
        <v>3127</v>
      </c>
      <c r="E674" s="12">
        <v>39.45</v>
      </c>
      <c r="F674" s="7">
        <v>39.45</v>
      </c>
      <c r="G674" s="7"/>
      <c r="H674" s="7" t="s">
        <v>28</v>
      </c>
      <c r="I674" s="12">
        <v>122</v>
      </c>
      <c r="J674" s="7">
        <v>2</v>
      </c>
      <c r="K674" s="7">
        <v>11</v>
      </c>
      <c r="L674" s="7">
        <v>11</v>
      </c>
      <c r="M674" s="7">
        <v>7</v>
      </c>
      <c r="N674" s="7">
        <v>0</v>
      </c>
      <c r="O674" s="7">
        <v>0.24</v>
      </c>
      <c r="P674" s="7">
        <v>0</v>
      </c>
      <c r="Q674" s="7" t="s">
        <v>3128</v>
      </c>
      <c r="R674" s="7"/>
      <c r="S674" s="7"/>
      <c r="T674" s="7"/>
      <c r="U674" s="7"/>
      <c r="V674" s="7">
        <f>SUM(E674+U674)</f>
        <v>39.45</v>
      </c>
      <c r="W674" s="7">
        <f>SUM(F674+U674)</f>
        <v>39.45</v>
      </c>
      <c r="X674" s="7">
        <f>V674-W674</f>
        <v>0</v>
      </c>
      <c r="Y674" s="7"/>
      <c r="Z674" s="7"/>
      <c r="AA674" s="7"/>
      <c r="AB674" s="12" t="s">
        <v>2386</v>
      </c>
      <c r="AC674" s="7" t="e">
        <f>VLOOKUP(Q674,Sheet1!A:A,1,FALSE)</f>
        <v>#N/A</v>
      </c>
    </row>
    <row r="675" ht="14.25" spans="1:29">
      <c r="A675" s="12" t="s">
        <v>3129</v>
      </c>
      <c r="B675" s="7" t="s">
        <v>2943</v>
      </c>
      <c r="C675" s="12" t="s">
        <v>3130</v>
      </c>
      <c r="D675" s="13" t="s">
        <v>3131</v>
      </c>
      <c r="E675" s="12">
        <v>18.91</v>
      </c>
      <c r="F675" s="7">
        <v>20.96</v>
      </c>
      <c r="G675" s="7"/>
      <c r="H675" s="7" t="s">
        <v>28</v>
      </c>
      <c r="I675" s="12">
        <v>685</v>
      </c>
      <c r="J675" s="7">
        <v>3</v>
      </c>
      <c r="K675" s="7">
        <v>10</v>
      </c>
      <c r="L675" s="7">
        <v>10</v>
      </c>
      <c r="M675" s="7">
        <v>2</v>
      </c>
      <c r="N675" s="7">
        <v>0</v>
      </c>
      <c r="O675" s="7">
        <v>0.24</v>
      </c>
      <c r="P675" s="7">
        <v>0</v>
      </c>
      <c r="Q675" s="7" t="s">
        <v>3132</v>
      </c>
      <c r="R675" s="7"/>
      <c r="S675" s="7"/>
      <c r="T675" s="7"/>
      <c r="U675" s="7"/>
      <c r="V675" s="7">
        <f>SUM(E675+U675)</f>
        <v>18.91</v>
      </c>
      <c r="W675" s="7">
        <f>SUM(F675+U675)</f>
        <v>20.96</v>
      </c>
      <c r="X675" s="7"/>
      <c r="Y675" s="7"/>
      <c r="Z675" s="7"/>
      <c r="AA675" s="7"/>
      <c r="AB675" s="12" t="s">
        <v>2386</v>
      </c>
      <c r="AC675" s="7" t="e">
        <f>VLOOKUP(Q675,Sheet1!A:A,1,FALSE)</f>
        <v>#N/A</v>
      </c>
    </row>
    <row r="676" ht="14.25" hidden="1" spans="1:29">
      <c r="A676" s="9" t="s">
        <v>3133</v>
      </c>
      <c r="B676" s="9" t="s">
        <v>2943</v>
      </c>
      <c r="C676" s="9" t="s">
        <v>3134</v>
      </c>
      <c r="D676" s="11" t="s">
        <v>3135</v>
      </c>
      <c r="E676" s="9">
        <v>18.49</v>
      </c>
      <c r="F676" s="7">
        <v>20.55</v>
      </c>
      <c r="G676" s="7"/>
      <c r="H676" s="7" t="s">
        <v>28</v>
      </c>
      <c r="I676" s="9">
        <v>18</v>
      </c>
      <c r="J676" s="7">
        <v>7</v>
      </c>
      <c r="K676" s="7">
        <v>11</v>
      </c>
      <c r="L676" s="7">
        <v>11</v>
      </c>
      <c r="M676" s="7">
        <v>3</v>
      </c>
      <c r="N676" s="7">
        <v>0</v>
      </c>
      <c r="O676" s="7">
        <v>0.16</v>
      </c>
      <c r="P676" s="7">
        <v>0</v>
      </c>
      <c r="Q676" s="7" t="s">
        <v>3136</v>
      </c>
      <c r="R676" s="7"/>
      <c r="S676" s="7"/>
      <c r="T676" s="7"/>
      <c r="U676" s="7"/>
      <c r="V676" s="7"/>
      <c r="W676" s="7"/>
      <c r="X676" s="7"/>
      <c r="Y676" s="7"/>
      <c r="Z676" s="7"/>
      <c r="AA676" s="7"/>
      <c r="AB676" s="9" t="s">
        <v>2386</v>
      </c>
      <c r="AC676" s="7" t="e">
        <f>VLOOKUP(Q676,Sheet1!A:A,1,FALSE)</f>
        <v>#N/A</v>
      </c>
    </row>
    <row r="677" ht="14.25" hidden="1" spans="1:29">
      <c r="A677" s="12" t="s">
        <v>3137</v>
      </c>
      <c r="B677" s="7" t="s">
        <v>2943</v>
      </c>
      <c r="C677" s="12" t="s">
        <v>3138</v>
      </c>
      <c r="D677" s="13" t="s">
        <v>3139</v>
      </c>
      <c r="E677" s="12">
        <v>13.56</v>
      </c>
      <c r="F677" s="7">
        <v>13.56</v>
      </c>
      <c r="G677" s="7"/>
      <c r="H677" s="7" t="s">
        <v>28</v>
      </c>
      <c r="I677" s="12">
        <v>24</v>
      </c>
      <c r="J677" s="7">
        <v>3</v>
      </c>
      <c r="K677" s="7">
        <v>11</v>
      </c>
      <c r="L677" s="7">
        <v>11</v>
      </c>
      <c r="M677" s="7">
        <v>2</v>
      </c>
      <c r="N677" s="7">
        <v>0</v>
      </c>
      <c r="O677" s="7">
        <v>0.16</v>
      </c>
      <c r="P677" s="7">
        <v>0</v>
      </c>
      <c r="Q677" s="7" t="s">
        <v>3140</v>
      </c>
      <c r="R677" s="7"/>
      <c r="S677" s="7"/>
      <c r="T677" s="7"/>
      <c r="U677" s="7"/>
      <c r="V677" s="7">
        <f t="shared" ref="V677:V690" si="35">SUM(E677+U677)</f>
        <v>13.56</v>
      </c>
      <c r="W677" s="7">
        <f t="shared" ref="W677:W690" si="36">SUM(F677+U677)</f>
        <v>13.56</v>
      </c>
      <c r="X677" s="7">
        <f>V677-W677</f>
        <v>0</v>
      </c>
      <c r="Y677" s="7"/>
      <c r="Z677" s="7"/>
      <c r="AA677" s="7"/>
      <c r="AB677" s="12" t="s">
        <v>2386</v>
      </c>
      <c r="AC677" s="7" t="e">
        <f>VLOOKUP(Q677,Sheet1!A:A,1,FALSE)</f>
        <v>#N/A</v>
      </c>
    </row>
    <row r="678" ht="14.25" spans="1:29">
      <c r="A678" s="12" t="s">
        <v>3141</v>
      </c>
      <c r="B678" s="7" t="s">
        <v>2943</v>
      </c>
      <c r="C678" s="12" t="s">
        <v>3142</v>
      </c>
      <c r="D678" s="13" t="s">
        <v>3143</v>
      </c>
      <c r="E678" s="12">
        <v>21.64</v>
      </c>
      <c r="F678" s="7">
        <v>23.7</v>
      </c>
      <c r="G678" s="7"/>
      <c r="H678" s="7" t="s">
        <v>28</v>
      </c>
      <c r="I678" s="12">
        <v>30</v>
      </c>
      <c r="J678" s="7">
        <v>8</v>
      </c>
      <c r="K678" s="7">
        <v>10</v>
      </c>
      <c r="L678" s="7">
        <v>10</v>
      </c>
      <c r="M678" s="7">
        <v>2</v>
      </c>
      <c r="N678" s="7">
        <v>0</v>
      </c>
      <c r="O678" s="7">
        <v>0.17</v>
      </c>
      <c r="P678" s="7">
        <v>0</v>
      </c>
      <c r="Q678" s="7" t="s">
        <v>3144</v>
      </c>
      <c r="R678" s="7"/>
      <c r="S678" s="7"/>
      <c r="T678" s="7"/>
      <c r="U678" s="7"/>
      <c r="V678" s="7">
        <f t="shared" si="35"/>
        <v>21.64</v>
      </c>
      <c r="W678" s="7">
        <f t="shared" si="36"/>
        <v>23.7</v>
      </c>
      <c r="X678" s="7"/>
      <c r="Y678" s="7"/>
      <c r="Z678" s="7"/>
      <c r="AA678" s="7"/>
      <c r="AB678" s="12" t="s">
        <v>2386</v>
      </c>
      <c r="AC678" s="7" t="e">
        <f>VLOOKUP(Q678,Sheet1!A:A,1,FALSE)</f>
        <v>#N/A</v>
      </c>
    </row>
    <row r="679" ht="14.25" spans="1:29">
      <c r="A679" s="12" t="s">
        <v>3145</v>
      </c>
      <c r="B679" s="7" t="s">
        <v>2943</v>
      </c>
      <c r="C679" s="12" t="s">
        <v>3146</v>
      </c>
      <c r="D679" s="13" t="s">
        <v>3147</v>
      </c>
      <c r="E679" s="12">
        <v>20.41</v>
      </c>
      <c r="F679" s="7">
        <v>22.47</v>
      </c>
      <c r="G679" s="7"/>
      <c r="H679" s="7" t="s">
        <v>28</v>
      </c>
      <c r="I679" s="12">
        <v>35</v>
      </c>
      <c r="J679" s="7">
        <v>6</v>
      </c>
      <c r="K679" s="7">
        <v>11</v>
      </c>
      <c r="L679" s="7">
        <v>11</v>
      </c>
      <c r="M679" s="7">
        <v>3</v>
      </c>
      <c r="N679" s="7">
        <v>0</v>
      </c>
      <c r="O679" s="7">
        <v>0.17</v>
      </c>
      <c r="P679" s="7">
        <v>0</v>
      </c>
      <c r="Q679" s="7" t="s">
        <v>3148</v>
      </c>
      <c r="R679" s="7"/>
      <c r="S679" s="7"/>
      <c r="T679" s="7"/>
      <c r="U679" s="7"/>
      <c r="V679" s="7">
        <f t="shared" si="35"/>
        <v>20.41</v>
      </c>
      <c r="W679" s="7">
        <f t="shared" si="36"/>
        <v>22.47</v>
      </c>
      <c r="X679" s="7"/>
      <c r="Y679" s="7"/>
      <c r="Z679" s="7"/>
      <c r="AA679" s="7"/>
      <c r="AB679" s="12" t="s">
        <v>2386</v>
      </c>
      <c r="AC679" s="7" t="e">
        <f>VLOOKUP(Q679,Sheet1!A:A,1,FALSE)</f>
        <v>#N/A</v>
      </c>
    </row>
    <row r="680" ht="14.25" spans="1:29">
      <c r="A680" s="12" t="s">
        <v>3149</v>
      </c>
      <c r="B680" s="7" t="s">
        <v>2943</v>
      </c>
      <c r="C680" s="12" t="s">
        <v>3150</v>
      </c>
      <c r="D680" s="13" t="s">
        <v>3151</v>
      </c>
      <c r="E680" s="12">
        <v>19.45</v>
      </c>
      <c r="F680" s="7">
        <v>21.51</v>
      </c>
      <c r="G680" s="7"/>
      <c r="H680" s="7" t="s">
        <v>28</v>
      </c>
      <c r="I680" s="12">
        <v>377</v>
      </c>
      <c r="J680" s="7">
        <v>5</v>
      </c>
      <c r="K680" s="7">
        <v>7</v>
      </c>
      <c r="L680" s="7">
        <v>7</v>
      </c>
      <c r="M680" s="7">
        <v>4</v>
      </c>
      <c r="N680" s="7">
        <v>0</v>
      </c>
      <c r="O680" s="7">
        <v>0.14</v>
      </c>
      <c r="P680" s="7">
        <v>0</v>
      </c>
      <c r="Q680" s="7" t="s">
        <v>3152</v>
      </c>
      <c r="R680" s="7"/>
      <c r="S680" s="7"/>
      <c r="T680" s="7"/>
      <c r="U680" s="7"/>
      <c r="V680" s="7">
        <f t="shared" si="35"/>
        <v>19.45</v>
      </c>
      <c r="W680" s="7">
        <f t="shared" si="36"/>
        <v>21.51</v>
      </c>
      <c r="X680" s="7"/>
      <c r="Y680" s="7"/>
      <c r="Z680" s="7"/>
      <c r="AA680" s="7"/>
      <c r="AB680" s="12" t="s">
        <v>2386</v>
      </c>
      <c r="AC680" s="7" t="e">
        <f>VLOOKUP(Q680,Sheet1!A:A,1,FALSE)</f>
        <v>#N/A</v>
      </c>
    </row>
    <row r="681" ht="14.25" spans="1:29">
      <c r="A681" s="12" t="s">
        <v>3153</v>
      </c>
      <c r="B681" s="7" t="s">
        <v>2943</v>
      </c>
      <c r="C681" s="12" t="s">
        <v>3154</v>
      </c>
      <c r="D681" s="13" t="s">
        <v>3155</v>
      </c>
      <c r="E681" s="12">
        <v>20.27</v>
      </c>
      <c r="F681" s="7">
        <v>22.33</v>
      </c>
      <c r="G681" s="7"/>
      <c r="H681" s="7" t="s">
        <v>28</v>
      </c>
      <c r="I681" s="12">
        <v>103</v>
      </c>
      <c r="J681" s="7">
        <v>4</v>
      </c>
      <c r="K681" s="7">
        <v>11</v>
      </c>
      <c r="L681" s="7">
        <v>11</v>
      </c>
      <c r="M681" s="7">
        <v>3</v>
      </c>
      <c r="N681" s="7">
        <v>0</v>
      </c>
      <c r="O681" s="7">
        <v>0.17</v>
      </c>
      <c r="P681" s="7">
        <v>0</v>
      </c>
      <c r="Q681" s="7" t="s">
        <v>3156</v>
      </c>
      <c r="R681" s="7"/>
      <c r="S681" s="7"/>
      <c r="T681" s="7"/>
      <c r="U681" s="7"/>
      <c r="V681" s="7">
        <f t="shared" si="35"/>
        <v>20.27</v>
      </c>
      <c r="W681" s="7">
        <f t="shared" si="36"/>
        <v>22.33</v>
      </c>
      <c r="X681" s="7"/>
      <c r="Y681" s="7"/>
      <c r="Z681" s="7"/>
      <c r="AA681" s="7"/>
      <c r="AB681" s="12" t="s">
        <v>2386</v>
      </c>
      <c r="AC681" s="7" t="e">
        <f>VLOOKUP(Q681,Sheet1!A:A,1,FALSE)</f>
        <v>#N/A</v>
      </c>
    </row>
    <row r="682" ht="14.25" spans="1:29">
      <c r="A682" s="12" t="s">
        <v>3157</v>
      </c>
      <c r="B682" s="7" t="s">
        <v>2943</v>
      </c>
      <c r="C682" s="12" t="s">
        <v>3158</v>
      </c>
      <c r="D682" s="13" t="s">
        <v>3159</v>
      </c>
      <c r="E682" s="12">
        <v>21.23</v>
      </c>
      <c r="F682" s="7">
        <v>23.29</v>
      </c>
      <c r="G682" s="7"/>
      <c r="H682" s="7" t="s">
        <v>28</v>
      </c>
      <c r="I682" s="12">
        <v>317</v>
      </c>
      <c r="J682" s="7">
        <v>4</v>
      </c>
      <c r="K682" s="7">
        <v>11</v>
      </c>
      <c r="L682" s="7">
        <v>11</v>
      </c>
      <c r="M682" s="7">
        <v>3</v>
      </c>
      <c r="N682" s="7">
        <v>0</v>
      </c>
      <c r="O682" s="7">
        <v>0.17</v>
      </c>
      <c r="P682" s="7">
        <v>0</v>
      </c>
      <c r="Q682" s="7" t="s">
        <v>3160</v>
      </c>
      <c r="R682" s="7"/>
      <c r="S682" s="7"/>
      <c r="T682" s="7"/>
      <c r="U682" s="7"/>
      <c r="V682" s="7">
        <f t="shared" si="35"/>
        <v>21.23</v>
      </c>
      <c r="W682" s="7">
        <f t="shared" si="36"/>
        <v>23.29</v>
      </c>
      <c r="X682" s="7"/>
      <c r="Y682" s="7"/>
      <c r="Z682" s="7"/>
      <c r="AA682" s="7"/>
      <c r="AB682" s="12" t="s">
        <v>2386</v>
      </c>
      <c r="AC682" s="7" t="e">
        <f>VLOOKUP(Q682,Sheet1!A:A,1,FALSE)</f>
        <v>#N/A</v>
      </c>
    </row>
    <row r="683" ht="14.25" spans="1:29">
      <c r="A683" s="12" t="s">
        <v>3161</v>
      </c>
      <c r="B683" s="7" t="s">
        <v>2943</v>
      </c>
      <c r="C683" s="12" t="s">
        <v>3162</v>
      </c>
      <c r="D683" s="13" t="s">
        <v>3163</v>
      </c>
      <c r="E683" s="12">
        <v>21.23</v>
      </c>
      <c r="F683" s="7">
        <v>23.29</v>
      </c>
      <c r="G683" s="7"/>
      <c r="H683" s="7" t="s">
        <v>28</v>
      </c>
      <c r="I683" s="12">
        <v>157</v>
      </c>
      <c r="J683" s="7">
        <v>4</v>
      </c>
      <c r="K683" s="7">
        <v>11</v>
      </c>
      <c r="L683" s="7">
        <v>11</v>
      </c>
      <c r="M683" s="7">
        <v>3</v>
      </c>
      <c r="N683" s="7">
        <v>0</v>
      </c>
      <c r="O683" s="7">
        <v>0.16</v>
      </c>
      <c r="P683" s="7">
        <v>0</v>
      </c>
      <c r="Q683" s="7" t="s">
        <v>3164</v>
      </c>
      <c r="R683" s="7"/>
      <c r="S683" s="7"/>
      <c r="T683" s="7"/>
      <c r="U683" s="7"/>
      <c r="V683" s="7">
        <f t="shared" si="35"/>
        <v>21.23</v>
      </c>
      <c r="W683" s="7">
        <f t="shared" si="36"/>
        <v>23.29</v>
      </c>
      <c r="X683" s="7"/>
      <c r="Y683" s="7"/>
      <c r="Z683" s="7"/>
      <c r="AA683" s="7"/>
      <c r="AB683" s="12" t="s">
        <v>2386</v>
      </c>
      <c r="AC683" s="7" t="e">
        <f>VLOOKUP(Q683,Sheet1!A:A,1,FALSE)</f>
        <v>#N/A</v>
      </c>
    </row>
    <row r="684" ht="14.25" spans="1:29">
      <c r="A684" s="12" t="s">
        <v>3165</v>
      </c>
      <c r="B684" s="7" t="s">
        <v>2943</v>
      </c>
      <c r="C684" s="12" t="s">
        <v>3166</v>
      </c>
      <c r="D684" s="13" t="s">
        <v>3167</v>
      </c>
      <c r="E684" s="12">
        <v>21.78</v>
      </c>
      <c r="F684" s="7">
        <v>23.84</v>
      </c>
      <c r="G684" s="7"/>
      <c r="H684" s="7" t="s">
        <v>28</v>
      </c>
      <c r="I684" s="12">
        <v>31</v>
      </c>
      <c r="J684" s="7">
        <v>4</v>
      </c>
      <c r="K684" s="7">
        <v>11</v>
      </c>
      <c r="L684" s="7">
        <v>11</v>
      </c>
      <c r="M684" s="7">
        <v>3</v>
      </c>
      <c r="N684" s="7">
        <v>0</v>
      </c>
      <c r="O684" s="7">
        <v>0.18</v>
      </c>
      <c r="P684" s="7">
        <v>0</v>
      </c>
      <c r="Q684" s="7" t="s">
        <v>3168</v>
      </c>
      <c r="R684" s="7"/>
      <c r="S684" s="7"/>
      <c r="T684" s="7"/>
      <c r="U684" s="7"/>
      <c r="V684" s="7">
        <f t="shared" si="35"/>
        <v>21.78</v>
      </c>
      <c r="W684" s="7">
        <f t="shared" si="36"/>
        <v>23.84</v>
      </c>
      <c r="X684" s="7"/>
      <c r="Y684" s="7"/>
      <c r="Z684" s="7"/>
      <c r="AA684" s="7"/>
      <c r="AB684" s="12" t="s">
        <v>2386</v>
      </c>
      <c r="AC684" s="7" t="e">
        <f>VLOOKUP(Q684,Sheet1!A:A,1,FALSE)</f>
        <v>#N/A</v>
      </c>
    </row>
    <row r="685" ht="14.25" spans="1:29">
      <c r="A685" s="12" t="s">
        <v>3169</v>
      </c>
      <c r="B685" s="7" t="s">
        <v>2943</v>
      </c>
      <c r="C685" s="12" t="s">
        <v>3170</v>
      </c>
      <c r="D685" s="13" t="s">
        <v>3171</v>
      </c>
      <c r="E685" s="12">
        <v>21.78</v>
      </c>
      <c r="F685" s="7">
        <v>23.84</v>
      </c>
      <c r="G685" s="7"/>
      <c r="H685" s="7" t="s">
        <v>28</v>
      </c>
      <c r="I685" s="12">
        <v>28</v>
      </c>
      <c r="J685" s="7">
        <v>4</v>
      </c>
      <c r="K685" s="7">
        <v>11</v>
      </c>
      <c r="L685" s="7">
        <v>11</v>
      </c>
      <c r="M685" s="7">
        <v>3</v>
      </c>
      <c r="N685" s="7">
        <v>0</v>
      </c>
      <c r="O685" s="7">
        <v>0.18</v>
      </c>
      <c r="P685" s="7">
        <v>0</v>
      </c>
      <c r="Q685" s="7" t="s">
        <v>3172</v>
      </c>
      <c r="R685" s="7"/>
      <c r="S685" s="7"/>
      <c r="T685" s="7"/>
      <c r="U685" s="7"/>
      <c r="V685" s="7">
        <f t="shared" si="35"/>
        <v>21.78</v>
      </c>
      <c r="W685" s="7">
        <f t="shared" si="36"/>
        <v>23.84</v>
      </c>
      <c r="X685" s="7"/>
      <c r="Y685" s="7"/>
      <c r="Z685" s="7"/>
      <c r="AA685" s="7"/>
      <c r="AB685" s="12" t="s">
        <v>2386</v>
      </c>
      <c r="AC685" s="7" t="e">
        <f>VLOOKUP(Q685,Sheet1!A:A,1,FALSE)</f>
        <v>#N/A</v>
      </c>
    </row>
    <row r="686" ht="14.25" spans="1:29">
      <c r="A686" s="12" t="s">
        <v>3173</v>
      </c>
      <c r="B686" s="7" t="s">
        <v>2943</v>
      </c>
      <c r="C686" s="12" t="s">
        <v>3174</v>
      </c>
      <c r="D686" s="13" t="s">
        <v>3175</v>
      </c>
      <c r="E686" s="12">
        <v>19.18</v>
      </c>
      <c r="F686" s="7">
        <v>20.96</v>
      </c>
      <c r="G686" s="7"/>
      <c r="H686" s="7" t="s">
        <v>28</v>
      </c>
      <c r="I686" s="12">
        <v>101</v>
      </c>
      <c r="J686" s="7">
        <v>4</v>
      </c>
      <c r="K686" s="7">
        <v>8</v>
      </c>
      <c r="L686" s="7">
        <v>8</v>
      </c>
      <c r="M686" s="7">
        <v>4</v>
      </c>
      <c r="N686" s="7">
        <v>0</v>
      </c>
      <c r="O686" s="7">
        <v>0.2</v>
      </c>
      <c r="P686" s="7">
        <v>0</v>
      </c>
      <c r="Q686" s="7" t="s">
        <v>3176</v>
      </c>
      <c r="R686" s="7"/>
      <c r="S686" s="7"/>
      <c r="T686" s="7"/>
      <c r="U686" s="7"/>
      <c r="V686" s="7">
        <f t="shared" si="35"/>
        <v>19.18</v>
      </c>
      <c r="W686" s="7">
        <f t="shared" si="36"/>
        <v>20.96</v>
      </c>
      <c r="X686" s="7"/>
      <c r="Y686" s="7"/>
      <c r="Z686" s="7"/>
      <c r="AA686" s="7"/>
      <c r="AB686" s="12" t="s">
        <v>2386</v>
      </c>
      <c r="AC686" s="7" t="e">
        <f>VLOOKUP(Q686,Sheet1!A:A,1,FALSE)</f>
        <v>#N/A</v>
      </c>
    </row>
    <row r="687" ht="14.25" hidden="1" spans="1:29">
      <c r="A687" s="12" t="s">
        <v>3177</v>
      </c>
      <c r="B687" s="7" t="s">
        <v>2943</v>
      </c>
      <c r="C687" s="12" t="s">
        <v>3178</v>
      </c>
      <c r="D687" s="13" t="s">
        <v>3179</v>
      </c>
      <c r="E687" s="12">
        <v>19.04</v>
      </c>
      <c r="F687" s="7">
        <v>19.04</v>
      </c>
      <c r="G687" s="7"/>
      <c r="H687" s="7" t="s">
        <v>28</v>
      </c>
      <c r="I687" s="12">
        <v>41</v>
      </c>
      <c r="J687" s="7">
        <v>1</v>
      </c>
      <c r="K687" s="7">
        <v>9</v>
      </c>
      <c r="L687" s="7">
        <v>9</v>
      </c>
      <c r="M687" s="7">
        <v>3</v>
      </c>
      <c r="N687" s="7">
        <v>0</v>
      </c>
      <c r="O687" s="7">
        <v>0.13</v>
      </c>
      <c r="P687" s="7">
        <v>0</v>
      </c>
      <c r="Q687" s="7" t="s">
        <v>3180</v>
      </c>
      <c r="R687" s="7"/>
      <c r="S687" s="7"/>
      <c r="T687" s="7"/>
      <c r="U687" s="7"/>
      <c r="V687" s="7">
        <f t="shared" si="35"/>
        <v>19.04</v>
      </c>
      <c r="W687" s="7">
        <f t="shared" si="36"/>
        <v>19.04</v>
      </c>
      <c r="X687" s="7">
        <f>V687-W687</f>
        <v>0</v>
      </c>
      <c r="Y687" s="7"/>
      <c r="Z687" s="7"/>
      <c r="AA687" s="7"/>
      <c r="AB687" s="12" t="s">
        <v>2386</v>
      </c>
      <c r="AC687" s="7" t="e">
        <f>VLOOKUP(Q687,Sheet1!A:A,1,FALSE)</f>
        <v>#N/A</v>
      </c>
    </row>
    <row r="688" ht="14.25" spans="1:29">
      <c r="A688" s="12" t="s">
        <v>3181</v>
      </c>
      <c r="B688" s="7" t="s">
        <v>2943</v>
      </c>
      <c r="C688" s="12" t="s">
        <v>3182</v>
      </c>
      <c r="D688" s="13" t="s">
        <v>3183</v>
      </c>
      <c r="E688" s="12">
        <v>17.67</v>
      </c>
      <c r="F688" s="7">
        <v>19.73</v>
      </c>
      <c r="G688" s="7"/>
      <c r="H688" s="7" t="s">
        <v>28</v>
      </c>
      <c r="I688" s="12">
        <v>77</v>
      </c>
      <c r="J688" s="7">
        <v>6</v>
      </c>
      <c r="K688" s="7">
        <v>9</v>
      </c>
      <c r="L688" s="7">
        <v>9</v>
      </c>
      <c r="M688" s="7">
        <v>2</v>
      </c>
      <c r="N688" s="7">
        <v>0</v>
      </c>
      <c r="O688" s="7">
        <v>0.12</v>
      </c>
      <c r="P688" s="7">
        <v>0</v>
      </c>
      <c r="Q688" s="7" t="s">
        <v>3184</v>
      </c>
      <c r="R688" s="7"/>
      <c r="S688" s="7"/>
      <c r="T688" s="7"/>
      <c r="U688" s="7"/>
      <c r="V688" s="7">
        <f t="shared" si="35"/>
        <v>17.67</v>
      </c>
      <c r="W688" s="7">
        <f t="shared" si="36"/>
        <v>19.73</v>
      </c>
      <c r="X688" s="7"/>
      <c r="Y688" s="7"/>
      <c r="Z688" s="7"/>
      <c r="AA688" s="7"/>
      <c r="AB688" s="12" t="s">
        <v>2386</v>
      </c>
      <c r="AC688" s="7" t="e">
        <f>VLOOKUP(Q688,Sheet1!A:A,1,FALSE)</f>
        <v>#N/A</v>
      </c>
    </row>
    <row r="689" ht="14.25" spans="1:29">
      <c r="A689" s="12" t="s">
        <v>3185</v>
      </c>
      <c r="B689" s="7" t="s">
        <v>2943</v>
      </c>
      <c r="C689" s="12" t="s">
        <v>3186</v>
      </c>
      <c r="D689" s="13" t="s">
        <v>3187</v>
      </c>
      <c r="E689" s="12">
        <v>14.79</v>
      </c>
      <c r="F689" s="7">
        <v>17.4</v>
      </c>
      <c r="G689" s="7"/>
      <c r="H689" s="7" t="s">
        <v>28</v>
      </c>
      <c r="I689" s="12">
        <v>309</v>
      </c>
      <c r="J689" s="7">
        <v>10</v>
      </c>
      <c r="K689" s="7">
        <v>10</v>
      </c>
      <c r="L689" s="7">
        <v>10</v>
      </c>
      <c r="M689" s="7">
        <v>3</v>
      </c>
      <c r="N689" s="7">
        <v>0</v>
      </c>
      <c r="O689" s="7">
        <v>0.1</v>
      </c>
      <c r="P689" s="7">
        <v>0</v>
      </c>
      <c r="Q689" s="7" t="s">
        <v>3188</v>
      </c>
      <c r="R689" s="7"/>
      <c r="S689" s="7"/>
      <c r="T689" s="7"/>
      <c r="U689" s="7"/>
      <c r="V689" s="7">
        <f t="shared" si="35"/>
        <v>14.79</v>
      </c>
      <c r="W689" s="7">
        <f t="shared" si="36"/>
        <v>17.4</v>
      </c>
      <c r="X689" s="7"/>
      <c r="Y689" s="7"/>
      <c r="Z689" s="7"/>
      <c r="AA689" s="7"/>
      <c r="AB689" s="12" t="s">
        <v>2386</v>
      </c>
      <c r="AC689" s="7" t="e">
        <f>VLOOKUP(Q689,Sheet1!A:A,1,FALSE)</f>
        <v>#N/A</v>
      </c>
    </row>
    <row r="690" ht="14.25" spans="1:29">
      <c r="A690" s="12" t="s">
        <v>3189</v>
      </c>
      <c r="B690" s="7" t="s">
        <v>2943</v>
      </c>
      <c r="C690" s="12" t="s">
        <v>3190</v>
      </c>
      <c r="D690" s="13" t="s">
        <v>3191</v>
      </c>
      <c r="E690" s="12">
        <v>18.08</v>
      </c>
      <c r="F690" s="7">
        <v>20.68</v>
      </c>
      <c r="G690" s="7"/>
      <c r="H690" s="7" t="s">
        <v>28</v>
      </c>
      <c r="I690" s="12">
        <v>30</v>
      </c>
      <c r="J690" s="7">
        <v>8</v>
      </c>
      <c r="K690" s="7">
        <v>10</v>
      </c>
      <c r="L690" s="7">
        <v>10</v>
      </c>
      <c r="M690" s="7">
        <v>3</v>
      </c>
      <c r="N690" s="7">
        <v>0</v>
      </c>
      <c r="O690" s="7">
        <v>0.13</v>
      </c>
      <c r="P690" s="7">
        <v>0</v>
      </c>
      <c r="Q690" s="7" t="s">
        <v>3192</v>
      </c>
      <c r="R690" s="7"/>
      <c r="S690" s="7"/>
      <c r="T690" s="7"/>
      <c r="U690" s="7"/>
      <c r="V690" s="7">
        <f t="shared" si="35"/>
        <v>18.08</v>
      </c>
      <c r="W690" s="7">
        <f t="shared" si="36"/>
        <v>20.68</v>
      </c>
      <c r="X690" s="7"/>
      <c r="Y690" s="7"/>
      <c r="Z690" s="7"/>
      <c r="AA690" s="7"/>
      <c r="AB690" s="12" t="s">
        <v>2386</v>
      </c>
      <c r="AC690" s="7" t="e">
        <f>VLOOKUP(Q690,Sheet1!A:A,1,FALSE)</f>
        <v>#N/A</v>
      </c>
    </row>
    <row r="691" ht="14.25" hidden="1" spans="1:29">
      <c r="A691" s="9" t="s">
        <v>3193</v>
      </c>
      <c r="B691" s="9" t="s">
        <v>2943</v>
      </c>
      <c r="C691" s="9" t="s">
        <v>3194</v>
      </c>
      <c r="D691" s="11" t="s">
        <v>3195</v>
      </c>
      <c r="E691" s="9">
        <v>19.45</v>
      </c>
      <c r="F691" s="7">
        <v>21.51</v>
      </c>
      <c r="G691" s="7"/>
      <c r="H691" s="7" t="s">
        <v>28</v>
      </c>
      <c r="I691" s="9">
        <v>13</v>
      </c>
      <c r="J691" s="7">
        <v>4</v>
      </c>
      <c r="K691" s="7">
        <v>11</v>
      </c>
      <c r="L691" s="7">
        <v>11</v>
      </c>
      <c r="M691" s="7">
        <v>3</v>
      </c>
      <c r="N691" s="7">
        <v>0</v>
      </c>
      <c r="O691" s="7">
        <v>0.2</v>
      </c>
      <c r="P691" s="7">
        <v>0</v>
      </c>
      <c r="Q691" s="7" t="s">
        <v>3196</v>
      </c>
      <c r="R691" s="7"/>
      <c r="S691" s="7"/>
      <c r="T691" s="7"/>
      <c r="U691" s="7"/>
      <c r="V691" s="7"/>
      <c r="W691" s="7"/>
      <c r="X691" s="7"/>
      <c r="Y691" s="7"/>
      <c r="Z691" s="7"/>
      <c r="AA691" s="7"/>
      <c r="AB691" s="9" t="s">
        <v>2386</v>
      </c>
      <c r="AC691" s="7" t="e">
        <f>VLOOKUP(Q691,Sheet1!A:A,1,FALSE)</f>
        <v>#N/A</v>
      </c>
    </row>
    <row r="692" ht="14.25" hidden="1" spans="1:29">
      <c r="A692" s="12" t="s">
        <v>3197</v>
      </c>
      <c r="B692" s="7" t="s">
        <v>2943</v>
      </c>
      <c r="C692" s="12" t="s">
        <v>3198</v>
      </c>
      <c r="D692" s="13" t="s">
        <v>3199</v>
      </c>
      <c r="E692" s="12">
        <v>21.78</v>
      </c>
      <c r="F692" s="7">
        <v>21.78</v>
      </c>
      <c r="G692" s="7"/>
      <c r="H692" s="7" t="s">
        <v>28</v>
      </c>
      <c r="I692" s="12">
        <v>33</v>
      </c>
      <c r="J692" s="7">
        <v>2</v>
      </c>
      <c r="K692" s="7">
        <v>11</v>
      </c>
      <c r="L692" s="7">
        <v>11</v>
      </c>
      <c r="M692" s="7">
        <v>2</v>
      </c>
      <c r="N692" s="7">
        <v>0</v>
      </c>
      <c r="O692" s="7">
        <v>0.14</v>
      </c>
      <c r="P692" s="7">
        <v>0</v>
      </c>
      <c r="Q692" s="7" t="s">
        <v>3200</v>
      </c>
      <c r="R692" s="7"/>
      <c r="S692" s="7"/>
      <c r="T692" s="7"/>
      <c r="U692" s="7"/>
      <c r="V692" s="7">
        <f>SUM(E692+U692)</f>
        <v>21.78</v>
      </c>
      <c r="W692" s="7">
        <f>SUM(F692+U692)</f>
        <v>21.78</v>
      </c>
      <c r="X692" s="7">
        <f>V692-W692</f>
        <v>0</v>
      </c>
      <c r="Y692" s="7"/>
      <c r="Z692" s="7"/>
      <c r="AA692" s="7"/>
      <c r="AB692" s="12" t="s">
        <v>2386</v>
      </c>
      <c r="AC692" s="7" t="e">
        <f>VLOOKUP(Q692,Sheet1!A:A,1,FALSE)</f>
        <v>#N/A</v>
      </c>
    </row>
    <row r="693" ht="14.25" hidden="1" spans="1:29">
      <c r="A693" s="9" t="s">
        <v>3201</v>
      </c>
      <c r="B693" s="9" t="s">
        <v>2943</v>
      </c>
      <c r="C693" s="9" t="s">
        <v>3202</v>
      </c>
      <c r="D693" s="11" t="s">
        <v>3203</v>
      </c>
      <c r="E693" s="9">
        <v>12.19</v>
      </c>
      <c r="F693" s="7">
        <v>12.19</v>
      </c>
      <c r="G693" s="7"/>
      <c r="H693" s="7" t="s">
        <v>28</v>
      </c>
      <c r="I693" s="9">
        <v>10</v>
      </c>
      <c r="J693" s="7">
        <v>2</v>
      </c>
      <c r="K693" s="7">
        <v>10</v>
      </c>
      <c r="L693" s="7">
        <v>10</v>
      </c>
      <c r="M693" s="7">
        <v>3</v>
      </c>
      <c r="N693" s="7">
        <v>0</v>
      </c>
      <c r="O693" s="7">
        <v>0.09</v>
      </c>
      <c r="P693" s="7">
        <v>0</v>
      </c>
      <c r="Q693" s="7" t="s">
        <v>3204</v>
      </c>
      <c r="R693" s="7"/>
      <c r="S693" s="7"/>
      <c r="T693" s="7"/>
      <c r="U693" s="7"/>
      <c r="V693" s="7"/>
      <c r="W693" s="7"/>
      <c r="X693" s="7"/>
      <c r="Y693" s="7"/>
      <c r="Z693" s="7"/>
      <c r="AA693" s="7"/>
      <c r="AB693" s="9" t="s">
        <v>2386</v>
      </c>
      <c r="AC693" s="7" t="e">
        <f>VLOOKUP(Q693,Sheet1!A:A,1,FALSE)</f>
        <v>#N/A</v>
      </c>
    </row>
    <row r="694" ht="14.25" hidden="1" spans="1:29">
      <c r="A694" s="12" t="s">
        <v>3205</v>
      </c>
      <c r="B694" s="7" t="s">
        <v>2943</v>
      </c>
      <c r="C694" s="12" t="s">
        <v>3206</v>
      </c>
      <c r="D694" s="13" t="s">
        <v>3207</v>
      </c>
      <c r="E694" s="12">
        <v>12.19</v>
      </c>
      <c r="F694" s="7">
        <v>12.19</v>
      </c>
      <c r="G694" s="7"/>
      <c r="H694" s="7" t="s">
        <v>28</v>
      </c>
      <c r="I694" s="12">
        <v>176</v>
      </c>
      <c r="J694" s="7">
        <v>2</v>
      </c>
      <c r="K694" s="7">
        <v>9</v>
      </c>
      <c r="L694" s="7">
        <v>9</v>
      </c>
      <c r="M694" s="7">
        <v>2</v>
      </c>
      <c r="N694" s="7">
        <v>0</v>
      </c>
      <c r="O694" s="7">
        <v>0.08</v>
      </c>
      <c r="P694" s="7">
        <v>0</v>
      </c>
      <c r="Q694" s="7" t="s">
        <v>3208</v>
      </c>
      <c r="R694" s="7"/>
      <c r="S694" s="7"/>
      <c r="T694" s="7"/>
      <c r="U694" s="7"/>
      <c r="V694" s="7">
        <f t="shared" ref="V694:V702" si="37">SUM(E694+U694)</f>
        <v>12.19</v>
      </c>
      <c r="W694" s="7">
        <f t="shared" ref="W694:W702" si="38">SUM(F694+U694)</f>
        <v>12.19</v>
      </c>
      <c r="X694" s="7">
        <f>V694-W694</f>
        <v>0</v>
      </c>
      <c r="Y694" s="7"/>
      <c r="Z694" s="7"/>
      <c r="AA694" s="7"/>
      <c r="AB694" s="12" t="s">
        <v>2386</v>
      </c>
      <c r="AC694" s="7" t="e">
        <f>VLOOKUP(Q694,Sheet1!A:A,1,FALSE)</f>
        <v>#N/A</v>
      </c>
    </row>
    <row r="695" ht="14.25" spans="1:29">
      <c r="A695" s="12" t="s">
        <v>3209</v>
      </c>
      <c r="B695" s="7" t="s">
        <v>2943</v>
      </c>
      <c r="C695" s="12" t="s">
        <v>3210</v>
      </c>
      <c r="D695" s="13" t="s">
        <v>3211</v>
      </c>
      <c r="E695" s="12">
        <v>14.93</v>
      </c>
      <c r="F695" s="7">
        <v>16.98</v>
      </c>
      <c r="G695" s="7"/>
      <c r="H695" s="7" t="s">
        <v>28</v>
      </c>
      <c r="I695" s="12">
        <v>255</v>
      </c>
      <c r="J695" s="7">
        <v>6</v>
      </c>
      <c r="K695" s="7">
        <v>10</v>
      </c>
      <c r="L695" s="7">
        <v>10</v>
      </c>
      <c r="M695" s="7">
        <v>2</v>
      </c>
      <c r="N695" s="7">
        <v>0</v>
      </c>
      <c r="O695" s="7">
        <v>0.13</v>
      </c>
      <c r="P695" s="7">
        <v>0</v>
      </c>
      <c r="Q695" s="7" t="s">
        <v>3212</v>
      </c>
      <c r="R695" s="7"/>
      <c r="S695" s="7"/>
      <c r="T695" s="7"/>
      <c r="U695" s="7"/>
      <c r="V695" s="7">
        <f t="shared" si="37"/>
        <v>14.93</v>
      </c>
      <c r="W695" s="7">
        <f t="shared" si="38"/>
        <v>16.98</v>
      </c>
      <c r="X695" s="7"/>
      <c r="Y695" s="7"/>
      <c r="Z695" s="7"/>
      <c r="AA695" s="7"/>
      <c r="AB695" s="12" t="s">
        <v>2386</v>
      </c>
      <c r="AC695" s="7" t="e">
        <f>VLOOKUP(Q695,Sheet1!A:A,1,FALSE)</f>
        <v>#N/A</v>
      </c>
    </row>
    <row r="696" ht="14.25" spans="1:29">
      <c r="A696" s="12" t="s">
        <v>3213</v>
      </c>
      <c r="B696" s="7" t="s">
        <v>2943</v>
      </c>
      <c r="C696" s="12" t="s">
        <v>3214</v>
      </c>
      <c r="D696" s="13" t="s">
        <v>3215</v>
      </c>
      <c r="E696" s="12">
        <v>21.23</v>
      </c>
      <c r="F696" s="7">
        <v>23.29</v>
      </c>
      <c r="G696" s="7"/>
      <c r="H696" s="7" t="s">
        <v>28</v>
      </c>
      <c r="I696" s="12">
        <v>20</v>
      </c>
      <c r="J696" s="7">
        <v>6</v>
      </c>
      <c r="K696" s="7">
        <v>10</v>
      </c>
      <c r="L696" s="7">
        <v>10</v>
      </c>
      <c r="M696" s="7">
        <v>2</v>
      </c>
      <c r="N696" s="7">
        <v>0</v>
      </c>
      <c r="O696" s="7">
        <v>0.15</v>
      </c>
      <c r="P696" s="7">
        <v>0</v>
      </c>
      <c r="Q696" s="7" t="s">
        <v>3216</v>
      </c>
      <c r="R696" s="7"/>
      <c r="S696" s="7"/>
      <c r="T696" s="7"/>
      <c r="U696" s="7"/>
      <c r="V696" s="7">
        <f t="shared" si="37"/>
        <v>21.23</v>
      </c>
      <c r="W696" s="7">
        <f t="shared" si="38"/>
        <v>23.29</v>
      </c>
      <c r="X696" s="7"/>
      <c r="Y696" s="7"/>
      <c r="Z696" s="7"/>
      <c r="AA696" s="7"/>
      <c r="AB696" s="12" t="s">
        <v>2386</v>
      </c>
      <c r="AC696" s="7" t="e">
        <f>VLOOKUP(Q696,Sheet1!A:A,1,FALSE)</f>
        <v>#N/A</v>
      </c>
    </row>
    <row r="697" ht="14.25" spans="1:29">
      <c r="A697" s="12" t="s">
        <v>3217</v>
      </c>
      <c r="B697" s="7" t="s">
        <v>2943</v>
      </c>
      <c r="C697" s="12" t="s">
        <v>3218</v>
      </c>
      <c r="D697" s="13" t="s">
        <v>3219</v>
      </c>
      <c r="E697" s="12">
        <v>18.49</v>
      </c>
      <c r="F697" s="7">
        <v>20.55</v>
      </c>
      <c r="G697" s="7"/>
      <c r="H697" s="7" t="s">
        <v>28</v>
      </c>
      <c r="I697" s="12">
        <v>93</v>
      </c>
      <c r="J697" s="7">
        <v>4</v>
      </c>
      <c r="K697" s="7">
        <v>11</v>
      </c>
      <c r="L697" s="7">
        <v>11</v>
      </c>
      <c r="M697" s="7">
        <v>3</v>
      </c>
      <c r="N697" s="7">
        <v>0</v>
      </c>
      <c r="O697" s="7">
        <v>0.2</v>
      </c>
      <c r="P697" s="7">
        <v>0</v>
      </c>
      <c r="Q697" s="7" t="s">
        <v>3220</v>
      </c>
      <c r="R697" s="7"/>
      <c r="S697" s="7"/>
      <c r="T697" s="7"/>
      <c r="U697" s="7"/>
      <c r="V697" s="7">
        <f t="shared" si="37"/>
        <v>18.49</v>
      </c>
      <c r="W697" s="7">
        <f t="shared" si="38"/>
        <v>20.55</v>
      </c>
      <c r="X697" s="7"/>
      <c r="Y697" s="7"/>
      <c r="Z697" s="7"/>
      <c r="AA697" s="7"/>
      <c r="AB697" s="12" t="s">
        <v>2386</v>
      </c>
      <c r="AC697" s="7" t="e">
        <f>VLOOKUP(Q697,Sheet1!A:A,1,FALSE)</f>
        <v>#N/A</v>
      </c>
    </row>
    <row r="698" ht="14.25" spans="1:29">
      <c r="A698" s="12" t="s">
        <v>3221</v>
      </c>
      <c r="B698" s="7" t="s">
        <v>2943</v>
      </c>
      <c r="C698" s="12" t="s">
        <v>3222</v>
      </c>
      <c r="D698" s="13" t="s">
        <v>3223</v>
      </c>
      <c r="E698" s="12">
        <v>18.49</v>
      </c>
      <c r="F698" s="7">
        <v>20.55</v>
      </c>
      <c r="G698" s="7"/>
      <c r="H698" s="7" t="s">
        <v>28</v>
      </c>
      <c r="I698" s="12">
        <v>145</v>
      </c>
      <c r="J698" s="7">
        <v>3</v>
      </c>
      <c r="K698" s="7">
        <v>11</v>
      </c>
      <c r="L698" s="7">
        <v>11</v>
      </c>
      <c r="M698" s="7">
        <v>3</v>
      </c>
      <c r="N698" s="7">
        <v>0</v>
      </c>
      <c r="O698" s="7">
        <v>0.18</v>
      </c>
      <c r="P698" s="7">
        <v>0</v>
      </c>
      <c r="Q698" s="7" t="s">
        <v>3224</v>
      </c>
      <c r="R698" s="7"/>
      <c r="S698" s="7"/>
      <c r="T698" s="7"/>
      <c r="U698" s="7"/>
      <c r="V698" s="7">
        <f t="shared" si="37"/>
        <v>18.49</v>
      </c>
      <c r="W698" s="7">
        <f t="shared" si="38"/>
        <v>20.55</v>
      </c>
      <c r="X698" s="7"/>
      <c r="Y698" s="7"/>
      <c r="Z698" s="7"/>
      <c r="AA698" s="7"/>
      <c r="AB698" s="12" t="s">
        <v>2386</v>
      </c>
      <c r="AC698" s="7" t="e">
        <f>VLOOKUP(Q698,Sheet1!A:A,1,FALSE)</f>
        <v>#N/A</v>
      </c>
    </row>
    <row r="699" ht="14.25" spans="1:29">
      <c r="A699" s="12" t="s">
        <v>3225</v>
      </c>
      <c r="B699" s="7" t="s">
        <v>2943</v>
      </c>
      <c r="C699" s="12" t="s">
        <v>3226</v>
      </c>
      <c r="D699" s="13" t="s">
        <v>3227</v>
      </c>
      <c r="E699" s="12">
        <v>38.63</v>
      </c>
      <c r="F699" s="7">
        <v>38.91</v>
      </c>
      <c r="G699" s="7"/>
      <c r="H699" s="7" t="s">
        <v>28</v>
      </c>
      <c r="I699" s="12">
        <v>20</v>
      </c>
      <c r="J699" s="7">
        <v>4</v>
      </c>
      <c r="K699" s="7">
        <v>11</v>
      </c>
      <c r="L699" s="7">
        <v>11</v>
      </c>
      <c r="M699" s="7">
        <v>3</v>
      </c>
      <c r="N699" s="7">
        <v>0</v>
      </c>
      <c r="O699" s="7">
        <v>0.19</v>
      </c>
      <c r="P699" s="7">
        <v>0</v>
      </c>
      <c r="Q699" s="7" t="s">
        <v>3228</v>
      </c>
      <c r="R699" s="7"/>
      <c r="S699" s="7"/>
      <c r="T699" s="7"/>
      <c r="U699" s="7"/>
      <c r="V699" s="7">
        <f t="shared" si="37"/>
        <v>38.63</v>
      </c>
      <c r="W699" s="7">
        <f t="shared" si="38"/>
        <v>38.91</v>
      </c>
      <c r="X699" s="7"/>
      <c r="Y699" s="7"/>
      <c r="Z699" s="7"/>
      <c r="AA699" s="7"/>
      <c r="AB699" s="12" t="s">
        <v>2386</v>
      </c>
      <c r="AC699" s="7" t="e">
        <f>VLOOKUP(Q699,Sheet1!A:A,1,FALSE)</f>
        <v>#N/A</v>
      </c>
    </row>
    <row r="700" ht="14.25" hidden="1" spans="1:29">
      <c r="A700" s="12" t="s">
        <v>3229</v>
      </c>
      <c r="B700" s="7" t="s">
        <v>2943</v>
      </c>
      <c r="C700" s="12" t="s">
        <v>3230</v>
      </c>
      <c r="D700" s="13" t="s">
        <v>3231</v>
      </c>
      <c r="E700" s="12">
        <v>38.63</v>
      </c>
      <c r="F700" s="7">
        <v>38.63</v>
      </c>
      <c r="G700" s="7"/>
      <c r="H700" s="7" t="s">
        <v>28</v>
      </c>
      <c r="I700" s="12">
        <v>20</v>
      </c>
      <c r="J700" s="7">
        <v>2</v>
      </c>
      <c r="K700" s="7">
        <v>9</v>
      </c>
      <c r="L700" s="7">
        <v>9</v>
      </c>
      <c r="M700" s="7">
        <v>7</v>
      </c>
      <c r="N700" s="7">
        <v>0</v>
      </c>
      <c r="O700" s="7">
        <v>0.2</v>
      </c>
      <c r="P700" s="7">
        <v>0</v>
      </c>
      <c r="Q700" s="7" t="s">
        <v>3232</v>
      </c>
      <c r="R700" s="7"/>
      <c r="S700" s="7"/>
      <c r="T700" s="7"/>
      <c r="U700" s="7"/>
      <c r="V700" s="7">
        <f t="shared" si="37"/>
        <v>38.63</v>
      </c>
      <c r="W700" s="7">
        <f t="shared" si="38"/>
        <v>38.63</v>
      </c>
      <c r="X700" s="7">
        <f>V700-W700</f>
        <v>0</v>
      </c>
      <c r="Y700" s="7"/>
      <c r="Z700" s="7"/>
      <c r="AA700" s="7"/>
      <c r="AB700" s="12" t="s">
        <v>2386</v>
      </c>
      <c r="AC700" s="7" t="e">
        <f>VLOOKUP(Q700,Sheet1!A:A,1,FALSE)</f>
        <v>#N/A</v>
      </c>
    </row>
    <row r="701" ht="14.25" hidden="1" spans="1:29">
      <c r="A701" s="12" t="s">
        <v>3233</v>
      </c>
      <c r="B701" s="7" t="s">
        <v>2943</v>
      </c>
      <c r="C701" s="12" t="s">
        <v>3234</v>
      </c>
      <c r="D701" s="13" t="s">
        <v>3235</v>
      </c>
      <c r="E701" s="12">
        <v>43.7</v>
      </c>
      <c r="F701" s="7">
        <v>43.7</v>
      </c>
      <c r="G701" s="7"/>
      <c r="H701" s="7" t="s">
        <v>28</v>
      </c>
      <c r="I701" s="12">
        <v>41</v>
      </c>
      <c r="J701" s="7">
        <v>2</v>
      </c>
      <c r="K701" s="7">
        <v>9</v>
      </c>
      <c r="L701" s="7">
        <v>9</v>
      </c>
      <c r="M701" s="7">
        <v>7</v>
      </c>
      <c r="N701" s="7">
        <v>0</v>
      </c>
      <c r="O701" s="7">
        <v>0.2</v>
      </c>
      <c r="P701" s="7">
        <v>0</v>
      </c>
      <c r="Q701" s="7" t="s">
        <v>3236</v>
      </c>
      <c r="R701" s="7"/>
      <c r="S701" s="7"/>
      <c r="T701" s="7"/>
      <c r="U701" s="7"/>
      <c r="V701" s="7">
        <f t="shared" si="37"/>
        <v>43.7</v>
      </c>
      <c r="W701" s="7">
        <f t="shared" si="38"/>
        <v>43.7</v>
      </c>
      <c r="X701" s="7">
        <f>V701-W701</f>
        <v>0</v>
      </c>
      <c r="Y701" s="7"/>
      <c r="Z701" s="7"/>
      <c r="AA701" s="7"/>
      <c r="AB701" s="12" t="s">
        <v>2386</v>
      </c>
      <c r="AC701" s="7" t="e">
        <f>VLOOKUP(Q701,Sheet1!A:A,1,FALSE)</f>
        <v>#N/A</v>
      </c>
    </row>
    <row r="702" ht="14.25" spans="1:29">
      <c r="A702" s="12" t="s">
        <v>3237</v>
      </c>
      <c r="B702" s="7" t="s">
        <v>2943</v>
      </c>
      <c r="C702" s="12" t="s">
        <v>3238</v>
      </c>
      <c r="D702" s="13" t="s">
        <v>3239</v>
      </c>
      <c r="E702" s="12">
        <v>32.74</v>
      </c>
      <c r="F702" s="7">
        <v>34.79</v>
      </c>
      <c r="G702" s="7"/>
      <c r="H702" s="7" t="s">
        <v>28</v>
      </c>
      <c r="I702" s="12">
        <v>251</v>
      </c>
      <c r="J702" s="7">
        <v>5</v>
      </c>
      <c r="K702" s="7">
        <v>9</v>
      </c>
      <c r="L702" s="7">
        <v>9</v>
      </c>
      <c r="M702" s="7">
        <v>7</v>
      </c>
      <c r="N702" s="7">
        <v>0</v>
      </c>
      <c r="O702" s="7">
        <v>0.16</v>
      </c>
      <c r="P702" s="7">
        <v>0</v>
      </c>
      <c r="Q702" s="7" t="s">
        <v>3240</v>
      </c>
      <c r="R702" s="7"/>
      <c r="S702" s="7"/>
      <c r="T702" s="7"/>
      <c r="U702" s="7"/>
      <c r="V702" s="7">
        <f t="shared" si="37"/>
        <v>32.74</v>
      </c>
      <c r="W702" s="7">
        <f t="shared" si="38"/>
        <v>34.79</v>
      </c>
      <c r="X702" s="7"/>
      <c r="Y702" s="7"/>
      <c r="Z702" s="7"/>
      <c r="AA702" s="7"/>
      <c r="AB702" s="12" t="s">
        <v>2386</v>
      </c>
      <c r="AC702" s="7" t="e">
        <f>VLOOKUP(Q702,Sheet1!A:A,1,FALSE)</f>
        <v>#N/A</v>
      </c>
    </row>
    <row r="703" ht="14.25" hidden="1" spans="1:29">
      <c r="A703" s="7" t="s">
        <v>3241</v>
      </c>
      <c r="B703" s="7" t="s">
        <v>2937</v>
      </c>
      <c r="C703" s="7" t="s">
        <v>3242</v>
      </c>
      <c r="D703" s="8" t="s">
        <v>3243</v>
      </c>
      <c r="E703" s="7">
        <v>12</v>
      </c>
      <c r="F703" s="7">
        <v>12</v>
      </c>
      <c r="G703" s="7"/>
      <c r="H703" s="7" t="s">
        <v>28</v>
      </c>
      <c r="I703" s="7">
        <v>1959</v>
      </c>
      <c r="J703" s="7">
        <v>1</v>
      </c>
      <c r="K703" s="7">
        <v>6</v>
      </c>
      <c r="L703" s="7">
        <v>6</v>
      </c>
      <c r="M703" s="7">
        <v>28</v>
      </c>
      <c r="N703" s="7">
        <v>0</v>
      </c>
      <c r="O703" s="7">
        <v>0</v>
      </c>
      <c r="P703" s="7">
        <v>0</v>
      </c>
      <c r="Q703" s="7" t="s">
        <v>3244</v>
      </c>
      <c r="R703" s="7"/>
      <c r="S703" s="7"/>
      <c r="T703" s="7"/>
      <c r="U703" s="7"/>
      <c r="V703" s="7"/>
      <c r="W703" s="7"/>
      <c r="X703" s="7"/>
      <c r="Y703" s="7"/>
      <c r="Z703" s="7"/>
      <c r="AA703" s="7"/>
      <c r="AB703" s="7" t="s">
        <v>2941</v>
      </c>
      <c r="AC703" s="7" t="e">
        <f>VLOOKUP(Q703,Sheet1!A:A,1,FALSE)</f>
        <v>#N/A</v>
      </c>
    </row>
    <row r="704" ht="14.25" hidden="1" spans="1:29">
      <c r="A704" s="7" t="s">
        <v>3245</v>
      </c>
      <c r="B704" s="7" t="s">
        <v>2937</v>
      </c>
      <c r="C704" s="7" t="s">
        <v>3246</v>
      </c>
      <c r="D704" s="8" t="s">
        <v>3247</v>
      </c>
      <c r="E704" s="7">
        <v>12</v>
      </c>
      <c r="F704" s="7">
        <v>12</v>
      </c>
      <c r="G704" s="7"/>
      <c r="H704" s="7" t="s">
        <v>28</v>
      </c>
      <c r="I704" s="7">
        <v>1368</v>
      </c>
      <c r="J704" s="7">
        <v>1</v>
      </c>
      <c r="K704" s="7">
        <v>6</v>
      </c>
      <c r="L704" s="7">
        <v>6</v>
      </c>
      <c r="M704" s="7">
        <v>28</v>
      </c>
      <c r="N704" s="7">
        <v>0</v>
      </c>
      <c r="O704" s="7">
        <v>0</v>
      </c>
      <c r="P704" s="7">
        <v>0</v>
      </c>
      <c r="Q704" s="7" t="s">
        <v>3248</v>
      </c>
      <c r="R704" s="7"/>
      <c r="S704" s="7"/>
      <c r="T704" s="7"/>
      <c r="U704" s="7"/>
      <c r="V704" s="7"/>
      <c r="W704" s="7"/>
      <c r="X704" s="7"/>
      <c r="Y704" s="7"/>
      <c r="Z704" s="7"/>
      <c r="AA704" s="7"/>
      <c r="AB704" s="7" t="s">
        <v>2941</v>
      </c>
      <c r="AC704" s="7" t="e">
        <f>VLOOKUP(Q704,Sheet1!A:A,1,FALSE)</f>
        <v>#N/A</v>
      </c>
    </row>
    <row r="705" ht="14.25" hidden="1" spans="1:29">
      <c r="A705" s="7" t="s">
        <v>3249</v>
      </c>
      <c r="B705" s="7" t="s">
        <v>2937</v>
      </c>
      <c r="C705" s="7" t="s">
        <v>3250</v>
      </c>
      <c r="D705" s="8" t="s">
        <v>3251</v>
      </c>
      <c r="E705" s="7">
        <v>12</v>
      </c>
      <c r="F705" s="7">
        <v>12</v>
      </c>
      <c r="G705" s="7"/>
      <c r="H705" s="7" t="s">
        <v>28</v>
      </c>
      <c r="I705" s="7">
        <v>492</v>
      </c>
      <c r="J705" s="7">
        <v>1</v>
      </c>
      <c r="K705" s="7">
        <v>5</v>
      </c>
      <c r="L705" s="7">
        <v>5</v>
      </c>
      <c r="M705" s="7">
        <v>24</v>
      </c>
      <c r="N705" s="7">
        <v>0</v>
      </c>
      <c r="O705" s="7">
        <v>0</v>
      </c>
      <c r="P705" s="7">
        <v>0</v>
      </c>
      <c r="Q705" s="7" t="s">
        <v>3252</v>
      </c>
      <c r="R705" s="7"/>
      <c r="S705" s="7"/>
      <c r="T705" s="7"/>
      <c r="U705" s="7"/>
      <c r="V705" s="7"/>
      <c r="W705" s="7"/>
      <c r="X705" s="7"/>
      <c r="Y705" s="7"/>
      <c r="Z705" s="7"/>
      <c r="AA705" s="7"/>
      <c r="AB705" s="7" t="s">
        <v>3253</v>
      </c>
      <c r="AC705" s="7" t="e">
        <f>VLOOKUP(Q705,Sheet1!A:A,1,FALSE)</f>
        <v>#N/A</v>
      </c>
    </row>
    <row r="706" ht="14.25" hidden="1" spans="1:29">
      <c r="A706" s="7" t="s">
        <v>3254</v>
      </c>
      <c r="B706" s="7" t="s">
        <v>2937</v>
      </c>
      <c r="C706" s="7" t="s">
        <v>3255</v>
      </c>
      <c r="D706" s="8" t="s">
        <v>3256</v>
      </c>
      <c r="E706" s="7">
        <v>12</v>
      </c>
      <c r="F706" s="7">
        <v>12</v>
      </c>
      <c r="G706" s="7"/>
      <c r="H706" s="7" t="s">
        <v>28</v>
      </c>
      <c r="I706" s="7">
        <v>1229</v>
      </c>
      <c r="J706" s="7">
        <v>1</v>
      </c>
      <c r="K706" s="7">
        <v>5</v>
      </c>
      <c r="L706" s="7">
        <v>5</v>
      </c>
      <c r="M706" s="7">
        <v>24</v>
      </c>
      <c r="N706" s="7">
        <v>0</v>
      </c>
      <c r="O706" s="7">
        <v>0</v>
      </c>
      <c r="P706" s="7">
        <v>0</v>
      </c>
      <c r="Q706" s="7" t="s">
        <v>3257</v>
      </c>
      <c r="R706" s="7"/>
      <c r="S706" s="7"/>
      <c r="T706" s="7"/>
      <c r="U706" s="7"/>
      <c r="V706" s="7"/>
      <c r="W706" s="7"/>
      <c r="X706" s="7"/>
      <c r="Y706" s="7"/>
      <c r="Z706" s="7"/>
      <c r="AA706" s="7"/>
      <c r="AB706" s="7" t="s">
        <v>3253</v>
      </c>
      <c r="AC706" s="7" t="e">
        <f>VLOOKUP(Q706,Sheet1!A:A,1,FALSE)</f>
        <v>#N/A</v>
      </c>
    </row>
    <row r="707" ht="14.25" hidden="1" spans="1:29">
      <c r="A707" s="7" t="s">
        <v>3258</v>
      </c>
      <c r="B707" s="7" t="s">
        <v>2937</v>
      </c>
      <c r="C707" s="7" t="s">
        <v>3259</v>
      </c>
      <c r="D707" s="8" t="s">
        <v>3260</v>
      </c>
      <c r="E707" s="7">
        <v>12</v>
      </c>
      <c r="F707" s="7">
        <v>12</v>
      </c>
      <c r="G707" s="7"/>
      <c r="H707" s="7" t="s">
        <v>28</v>
      </c>
      <c r="I707" s="7">
        <v>1044</v>
      </c>
      <c r="J707" s="7">
        <v>1</v>
      </c>
      <c r="K707" s="7">
        <v>5</v>
      </c>
      <c r="L707" s="7">
        <v>5</v>
      </c>
      <c r="M707" s="7">
        <v>24</v>
      </c>
      <c r="N707" s="7">
        <v>0</v>
      </c>
      <c r="O707" s="7">
        <v>0</v>
      </c>
      <c r="P707" s="7">
        <v>0</v>
      </c>
      <c r="Q707" s="7" t="s">
        <v>3261</v>
      </c>
      <c r="R707" s="7"/>
      <c r="S707" s="7"/>
      <c r="T707" s="7"/>
      <c r="U707" s="7"/>
      <c r="V707" s="7"/>
      <c r="W707" s="7"/>
      <c r="X707" s="7"/>
      <c r="Y707" s="7"/>
      <c r="Z707" s="7"/>
      <c r="AA707" s="7"/>
      <c r="AB707" s="7" t="s">
        <v>3253</v>
      </c>
      <c r="AC707" s="7" t="e">
        <f>VLOOKUP(Q707,Sheet1!A:A,1,FALSE)</f>
        <v>#N/A</v>
      </c>
    </row>
    <row r="708" ht="14.25" hidden="1" spans="1:29">
      <c r="A708" s="7" t="s">
        <v>3262</v>
      </c>
      <c r="B708" s="7" t="s">
        <v>2937</v>
      </c>
      <c r="C708" s="7" t="s">
        <v>3263</v>
      </c>
      <c r="D708" s="8" t="s">
        <v>3264</v>
      </c>
      <c r="E708" s="7">
        <v>12</v>
      </c>
      <c r="F708" s="7">
        <v>12</v>
      </c>
      <c r="G708" s="7"/>
      <c r="H708" s="7" t="s">
        <v>28</v>
      </c>
      <c r="I708" s="7">
        <v>6432</v>
      </c>
      <c r="J708" s="7">
        <v>1</v>
      </c>
      <c r="K708" s="7">
        <v>6</v>
      </c>
      <c r="L708" s="7">
        <v>6</v>
      </c>
      <c r="M708" s="7">
        <v>28</v>
      </c>
      <c r="N708" s="7">
        <v>0</v>
      </c>
      <c r="O708" s="7">
        <v>0</v>
      </c>
      <c r="P708" s="7">
        <v>0</v>
      </c>
      <c r="Q708" s="7" t="s">
        <v>3265</v>
      </c>
      <c r="R708" s="7"/>
      <c r="S708" s="7"/>
      <c r="T708" s="7"/>
      <c r="U708" s="7"/>
      <c r="V708" s="7"/>
      <c r="W708" s="7"/>
      <c r="X708" s="7"/>
      <c r="Y708" s="7"/>
      <c r="Z708" s="7"/>
      <c r="AA708" s="7"/>
      <c r="AB708" s="7" t="s">
        <v>2941</v>
      </c>
      <c r="AC708" s="7" t="e">
        <f>VLOOKUP(Q708,Sheet1!A:A,1,FALSE)</f>
        <v>#N/A</v>
      </c>
    </row>
    <row r="709" ht="14.25" hidden="1" spans="1:29">
      <c r="A709" s="7" t="s">
        <v>3266</v>
      </c>
      <c r="B709" s="7" t="s">
        <v>2937</v>
      </c>
      <c r="C709" s="7" t="s">
        <v>3267</v>
      </c>
      <c r="D709" s="8" t="s">
        <v>3268</v>
      </c>
      <c r="E709" s="7">
        <v>12</v>
      </c>
      <c r="F709" s="7">
        <v>12</v>
      </c>
      <c r="G709" s="7"/>
      <c r="H709" s="7" t="s">
        <v>28</v>
      </c>
      <c r="I709" s="7">
        <v>936</v>
      </c>
      <c r="J709" s="7">
        <v>1</v>
      </c>
      <c r="K709" s="7">
        <v>5</v>
      </c>
      <c r="L709" s="7">
        <v>5</v>
      </c>
      <c r="M709" s="7">
        <v>24</v>
      </c>
      <c r="N709" s="7">
        <v>0</v>
      </c>
      <c r="O709" s="7">
        <v>0</v>
      </c>
      <c r="P709" s="7">
        <v>0</v>
      </c>
      <c r="Q709" s="7" t="s">
        <v>3269</v>
      </c>
      <c r="R709" s="7"/>
      <c r="S709" s="7"/>
      <c r="T709" s="7"/>
      <c r="U709" s="7"/>
      <c r="V709" s="7"/>
      <c r="W709" s="7"/>
      <c r="X709" s="7"/>
      <c r="Y709" s="7"/>
      <c r="Z709" s="7"/>
      <c r="AA709" s="7"/>
      <c r="AB709" s="7" t="s">
        <v>3253</v>
      </c>
      <c r="AC709" s="7" t="e">
        <f>VLOOKUP(Q709,Sheet1!A:A,1,FALSE)</f>
        <v>#N/A</v>
      </c>
    </row>
    <row r="710" ht="14.25" hidden="1" spans="1:29">
      <c r="A710" s="7" t="s">
        <v>3270</v>
      </c>
      <c r="B710" s="7" t="s">
        <v>2937</v>
      </c>
      <c r="C710" s="7" t="s">
        <v>3271</v>
      </c>
      <c r="D710" s="8" t="s">
        <v>3272</v>
      </c>
      <c r="E710" s="7">
        <v>12</v>
      </c>
      <c r="F710" s="7">
        <v>12</v>
      </c>
      <c r="G710" s="7"/>
      <c r="H710" s="7" t="s">
        <v>28</v>
      </c>
      <c r="I710" s="7">
        <v>444</v>
      </c>
      <c r="J710" s="7">
        <v>1</v>
      </c>
      <c r="K710" s="7">
        <v>5</v>
      </c>
      <c r="L710" s="7">
        <v>5</v>
      </c>
      <c r="M710" s="7">
        <v>24</v>
      </c>
      <c r="N710" s="7">
        <v>0</v>
      </c>
      <c r="O710" s="7">
        <v>0</v>
      </c>
      <c r="P710" s="7">
        <v>0</v>
      </c>
      <c r="Q710" s="7" t="s">
        <v>3273</v>
      </c>
      <c r="R710" s="7"/>
      <c r="S710" s="7"/>
      <c r="T710" s="7"/>
      <c r="U710" s="7"/>
      <c r="V710" s="7"/>
      <c r="W710" s="7"/>
      <c r="X710" s="7"/>
      <c r="Y710" s="7"/>
      <c r="Z710" s="7"/>
      <c r="AA710" s="7"/>
      <c r="AB710" s="7" t="s">
        <v>2941</v>
      </c>
      <c r="AC710" s="7" t="e">
        <f>VLOOKUP(Q710,Sheet1!A:A,1,FALSE)</f>
        <v>#N/A</v>
      </c>
    </row>
    <row r="711" ht="14.25" hidden="1" spans="1:29">
      <c r="A711" s="7" t="s">
        <v>3274</v>
      </c>
      <c r="B711" s="7" t="s">
        <v>2937</v>
      </c>
      <c r="C711" s="7" t="s">
        <v>3275</v>
      </c>
      <c r="D711" s="8" t="s">
        <v>3276</v>
      </c>
      <c r="E711" s="7">
        <v>12</v>
      </c>
      <c r="F711" s="7">
        <v>12</v>
      </c>
      <c r="G711" s="7"/>
      <c r="H711" s="7" t="s">
        <v>28</v>
      </c>
      <c r="I711" s="7">
        <v>4224</v>
      </c>
      <c r="J711" s="7">
        <v>1</v>
      </c>
      <c r="K711" s="7">
        <v>6</v>
      </c>
      <c r="L711" s="7">
        <v>6</v>
      </c>
      <c r="M711" s="7">
        <v>28</v>
      </c>
      <c r="N711" s="7">
        <v>0</v>
      </c>
      <c r="O711" s="7">
        <v>0</v>
      </c>
      <c r="P711" s="7">
        <v>0</v>
      </c>
      <c r="Q711" s="7" t="s">
        <v>3277</v>
      </c>
      <c r="R711" s="7"/>
      <c r="S711" s="7"/>
      <c r="T711" s="7"/>
      <c r="U711" s="7"/>
      <c r="V711" s="7"/>
      <c r="W711" s="7"/>
      <c r="X711" s="7"/>
      <c r="Y711" s="7"/>
      <c r="Z711" s="7"/>
      <c r="AA711" s="7"/>
      <c r="AB711" s="7" t="s">
        <v>2941</v>
      </c>
      <c r="AC711" s="7" t="e">
        <f>VLOOKUP(Q711,Sheet1!A:A,1,FALSE)</f>
        <v>#N/A</v>
      </c>
    </row>
    <row r="712" ht="14.25" hidden="1" spans="1:29">
      <c r="A712" s="7" t="s">
        <v>3278</v>
      </c>
      <c r="B712" s="7" t="s">
        <v>2937</v>
      </c>
      <c r="C712" s="7" t="s">
        <v>3279</v>
      </c>
      <c r="D712" s="8" t="s">
        <v>3280</v>
      </c>
      <c r="E712" s="7">
        <v>12</v>
      </c>
      <c r="F712" s="7">
        <v>12</v>
      </c>
      <c r="G712" s="7"/>
      <c r="H712" s="7" t="s">
        <v>28</v>
      </c>
      <c r="I712" s="7">
        <v>1620</v>
      </c>
      <c r="J712" s="7">
        <v>1</v>
      </c>
      <c r="K712" s="7">
        <v>6</v>
      </c>
      <c r="L712" s="7">
        <v>6</v>
      </c>
      <c r="M712" s="7">
        <v>28</v>
      </c>
      <c r="N712" s="7">
        <v>0</v>
      </c>
      <c r="O712" s="7">
        <v>0</v>
      </c>
      <c r="P712" s="7">
        <v>0</v>
      </c>
      <c r="Q712" s="7" t="s">
        <v>3281</v>
      </c>
      <c r="R712" s="7"/>
      <c r="S712" s="7"/>
      <c r="T712" s="7"/>
      <c r="U712" s="7"/>
      <c r="V712" s="7"/>
      <c r="W712" s="7"/>
      <c r="X712" s="7"/>
      <c r="Y712" s="7"/>
      <c r="Z712" s="7"/>
      <c r="AA712" s="7"/>
      <c r="AB712" s="7" t="s">
        <v>2941</v>
      </c>
      <c r="AC712" s="7" t="e">
        <f>VLOOKUP(Q712,Sheet1!A:A,1,FALSE)</f>
        <v>#N/A</v>
      </c>
    </row>
    <row r="713" ht="14.25" hidden="1" spans="1:29">
      <c r="A713" s="7" t="s">
        <v>3282</v>
      </c>
      <c r="B713" s="7" t="s">
        <v>2937</v>
      </c>
      <c r="C713" s="7" t="s">
        <v>3283</v>
      </c>
      <c r="D713" s="8" t="s">
        <v>3284</v>
      </c>
      <c r="E713" s="7">
        <v>12</v>
      </c>
      <c r="F713" s="7">
        <v>12</v>
      </c>
      <c r="G713" s="7"/>
      <c r="H713" s="7" t="s">
        <v>28</v>
      </c>
      <c r="I713" s="7">
        <v>2916</v>
      </c>
      <c r="J713" s="7">
        <v>2</v>
      </c>
      <c r="K713" s="7">
        <v>5</v>
      </c>
      <c r="L713" s="7">
        <v>5</v>
      </c>
      <c r="M713" s="7">
        <v>24</v>
      </c>
      <c r="N713" s="7">
        <v>0</v>
      </c>
      <c r="O713" s="7">
        <v>0</v>
      </c>
      <c r="P713" s="7">
        <v>0</v>
      </c>
      <c r="Q713" s="7" t="s">
        <v>3285</v>
      </c>
      <c r="R713" s="7"/>
      <c r="S713" s="7"/>
      <c r="T713" s="7"/>
      <c r="U713" s="7"/>
      <c r="V713" s="7"/>
      <c r="W713" s="7"/>
      <c r="X713" s="7"/>
      <c r="Y713" s="7"/>
      <c r="Z713" s="7"/>
      <c r="AA713" s="7"/>
      <c r="AB713" s="7" t="s">
        <v>2941</v>
      </c>
      <c r="AC713" s="7" t="e">
        <f>VLOOKUP(Q713,Sheet1!A:A,1,FALSE)</f>
        <v>#N/A</v>
      </c>
    </row>
    <row r="714" ht="14.25" hidden="1" spans="1:29">
      <c r="A714" s="7" t="s">
        <v>3286</v>
      </c>
      <c r="B714" s="7" t="s">
        <v>2937</v>
      </c>
      <c r="C714" s="7" t="s">
        <v>3287</v>
      </c>
      <c r="D714" s="8" t="s">
        <v>3288</v>
      </c>
      <c r="E714" s="7">
        <v>12</v>
      </c>
      <c r="F714" s="7">
        <v>12</v>
      </c>
      <c r="G714" s="7"/>
      <c r="H714" s="7" t="s">
        <v>28</v>
      </c>
      <c r="I714" s="7">
        <v>4762</v>
      </c>
      <c r="J714" s="7">
        <v>1</v>
      </c>
      <c r="K714" s="7">
        <v>6</v>
      </c>
      <c r="L714" s="7">
        <v>6</v>
      </c>
      <c r="M714" s="7">
        <v>28</v>
      </c>
      <c r="N714" s="7">
        <v>0</v>
      </c>
      <c r="O714" s="7">
        <v>0</v>
      </c>
      <c r="P714" s="7">
        <v>0</v>
      </c>
      <c r="Q714" s="7" t="s">
        <v>3289</v>
      </c>
      <c r="R714" s="7"/>
      <c r="S714" s="7"/>
      <c r="T714" s="7"/>
      <c r="U714" s="7"/>
      <c r="V714" s="7"/>
      <c r="W714" s="7"/>
      <c r="X714" s="7"/>
      <c r="Y714" s="7"/>
      <c r="Z714" s="7"/>
      <c r="AA714" s="7"/>
      <c r="AB714" s="7" t="s">
        <v>2941</v>
      </c>
      <c r="AC714" s="7" t="e">
        <f>VLOOKUP(Q714,Sheet1!A:A,1,FALSE)</f>
        <v>#N/A</v>
      </c>
    </row>
    <row r="715" ht="14.25" hidden="1" spans="1:29">
      <c r="A715" s="7" t="s">
        <v>3290</v>
      </c>
      <c r="B715" s="7" t="s">
        <v>2937</v>
      </c>
      <c r="C715" s="7" t="s">
        <v>3291</v>
      </c>
      <c r="D715" s="8" t="s">
        <v>3292</v>
      </c>
      <c r="E715" s="7">
        <v>12</v>
      </c>
      <c r="F715" s="7">
        <v>12</v>
      </c>
      <c r="G715" s="7"/>
      <c r="H715" s="7" t="s">
        <v>28</v>
      </c>
      <c r="I715" s="7">
        <v>2148</v>
      </c>
      <c r="J715" s="7">
        <v>1</v>
      </c>
      <c r="K715" s="7">
        <v>6</v>
      </c>
      <c r="L715" s="7">
        <v>6</v>
      </c>
      <c r="M715" s="7">
        <v>28</v>
      </c>
      <c r="N715" s="7">
        <v>0</v>
      </c>
      <c r="O715" s="7">
        <v>0</v>
      </c>
      <c r="P715" s="7">
        <v>0</v>
      </c>
      <c r="Q715" s="7" t="s">
        <v>3293</v>
      </c>
      <c r="R715" s="7"/>
      <c r="S715" s="7"/>
      <c r="T715" s="7"/>
      <c r="U715" s="7"/>
      <c r="V715" s="7"/>
      <c r="W715" s="7"/>
      <c r="X715" s="7"/>
      <c r="Y715" s="7"/>
      <c r="Z715" s="7"/>
      <c r="AA715" s="7"/>
      <c r="AB715" s="7" t="s">
        <v>2941</v>
      </c>
      <c r="AC715" s="7" t="e">
        <f>VLOOKUP(Q715,Sheet1!A:A,1,FALSE)</f>
        <v>#N/A</v>
      </c>
    </row>
    <row r="716" ht="14.25" hidden="1" spans="1:29">
      <c r="A716" s="7" t="s">
        <v>3294</v>
      </c>
      <c r="B716" s="7" t="s">
        <v>2937</v>
      </c>
      <c r="C716" s="7" t="s">
        <v>3295</v>
      </c>
      <c r="D716" s="8" t="s">
        <v>3296</v>
      </c>
      <c r="E716" s="7">
        <v>12</v>
      </c>
      <c r="F716" s="7">
        <v>12</v>
      </c>
      <c r="G716" s="7"/>
      <c r="H716" s="7" t="s">
        <v>28</v>
      </c>
      <c r="I716" s="7">
        <v>2460</v>
      </c>
      <c r="J716" s="7">
        <v>1</v>
      </c>
      <c r="K716" s="7">
        <v>6</v>
      </c>
      <c r="L716" s="7">
        <v>6</v>
      </c>
      <c r="M716" s="7">
        <v>28</v>
      </c>
      <c r="N716" s="7">
        <v>0</v>
      </c>
      <c r="O716" s="7">
        <v>0</v>
      </c>
      <c r="P716" s="7">
        <v>0</v>
      </c>
      <c r="Q716" s="7" t="s">
        <v>3297</v>
      </c>
      <c r="R716" s="7"/>
      <c r="S716" s="7"/>
      <c r="T716" s="7"/>
      <c r="U716" s="7"/>
      <c r="V716" s="7"/>
      <c r="W716" s="7"/>
      <c r="X716" s="7"/>
      <c r="Y716" s="7"/>
      <c r="Z716" s="7"/>
      <c r="AA716" s="7"/>
      <c r="AB716" s="7" t="s">
        <v>2941</v>
      </c>
      <c r="AC716" s="7" t="e">
        <f>VLOOKUP(Q716,Sheet1!A:A,1,FALSE)</f>
        <v>#N/A</v>
      </c>
    </row>
    <row r="717" ht="14.25" hidden="1" spans="1:29">
      <c r="A717" s="9" t="s">
        <v>3298</v>
      </c>
      <c r="B717" s="9" t="s">
        <v>2937</v>
      </c>
      <c r="C717" s="9" t="s">
        <v>3299</v>
      </c>
      <c r="D717" s="11" t="s">
        <v>3300</v>
      </c>
      <c r="E717" s="9">
        <v>39</v>
      </c>
      <c r="F717" s="7">
        <v>39</v>
      </c>
      <c r="G717" s="7"/>
      <c r="H717" s="7" t="s">
        <v>28</v>
      </c>
      <c r="I717" s="9">
        <v>18</v>
      </c>
      <c r="J717" s="7">
        <v>1</v>
      </c>
      <c r="K717" s="7">
        <v>13</v>
      </c>
      <c r="L717" s="7">
        <v>13</v>
      </c>
      <c r="M717" s="7">
        <v>23</v>
      </c>
      <c r="N717" s="7">
        <v>0</v>
      </c>
      <c r="O717" s="7">
        <v>0.01</v>
      </c>
      <c r="P717" s="7">
        <v>0</v>
      </c>
      <c r="Q717" s="7" t="s">
        <v>3301</v>
      </c>
      <c r="R717" s="7"/>
      <c r="S717" s="7"/>
      <c r="T717" s="7"/>
      <c r="U717" s="7"/>
      <c r="V717" s="7"/>
      <c r="W717" s="7"/>
      <c r="X717" s="7"/>
      <c r="Y717" s="7"/>
      <c r="Z717" s="7"/>
      <c r="AA717" s="7"/>
      <c r="AB717" s="9" t="s">
        <v>3302</v>
      </c>
      <c r="AC717" s="7" t="e">
        <f>VLOOKUP(Q717,Sheet1!A:A,1,FALSE)</f>
        <v>#N/A</v>
      </c>
    </row>
    <row r="718" ht="14.25" hidden="1" spans="1:29">
      <c r="A718" s="12" t="s">
        <v>3303</v>
      </c>
      <c r="B718" s="7" t="s">
        <v>2937</v>
      </c>
      <c r="C718" s="12" t="s">
        <v>3304</v>
      </c>
      <c r="D718" s="13" t="s">
        <v>3305</v>
      </c>
      <c r="E718" s="12">
        <v>39</v>
      </c>
      <c r="F718" s="7">
        <v>39</v>
      </c>
      <c r="G718" s="7"/>
      <c r="H718" s="7" t="s">
        <v>28</v>
      </c>
      <c r="I718" s="12">
        <v>20</v>
      </c>
      <c r="J718" s="7">
        <v>1</v>
      </c>
      <c r="K718" s="7">
        <v>6</v>
      </c>
      <c r="L718" s="7">
        <v>6</v>
      </c>
      <c r="M718" s="7">
        <v>13</v>
      </c>
      <c r="N718" s="7">
        <v>0</v>
      </c>
      <c r="O718" s="7">
        <v>0</v>
      </c>
      <c r="P718" s="7">
        <v>0</v>
      </c>
      <c r="Q718" s="7" t="s">
        <v>3306</v>
      </c>
      <c r="R718" s="7"/>
      <c r="S718" s="7"/>
      <c r="T718" s="7"/>
      <c r="U718" s="7"/>
      <c r="V718" s="7">
        <f>SUM(E718+U718)</f>
        <v>39</v>
      </c>
      <c r="W718" s="7">
        <f>SUM(F718+U718)</f>
        <v>39</v>
      </c>
      <c r="X718" s="7">
        <f>V718-W718</f>
        <v>0</v>
      </c>
      <c r="Y718" s="7"/>
      <c r="Z718" s="7"/>
      <c r="AA718" s="7"/>
      <c r="AB718" s="12" t="s">
        <v>3307</v>
      </c>
      <c r="AC718" s="7" t="e">
        <f>VLOOKUP(Q718,Sheet1!A:A,1,FALSE)</f>
        <v>#N/A</v>
      </c>
    </row>
    <row r="719" ht="14.25" hidden="1" spans="1:29">
      <c r="A719" s="9" t="s">
        <v>3308</v>
      </c>
      <c r="B719" s="9" t="s">
        <v>2937</v>
      </c>
      <c r="C719" s="9" t="s">
        <v>3304</v>
      </c>
      <c r="D719" s="11" t="s">
        <v>3309</v>
      </c>
      <c r="E719" s="9">
        <v>39</v>
      </c>
      <c r="F719" s="7">
        <v>39</v>
      </c>
      <c r="G719" s="7"/>
      <c r="H719" s="7" t="s">
        <v>28</v>
      </c>
      <c r="I719" s="9">
        <v>18</v>
      </c>
      <c r="J719" s="7">
        <v>1</v>
      </c>
      <c r="K719" s="7">
        <v>12</v>
      </c>
      <c r="L719" s="7">
        <v>12</v>
      </c>
      <c r="M719" s="7">
        <v>20</v>
      </c>
      <c r="N719" s="7">
        <v>0</v>
      </c>
      <c r="O719" s="7">
        <v>0.01</v>
      </c>
      <c r="P719" s="7">
        <v>0</v>
      </c>
      <c r="Q719" s="7" t="s">
        <v>3310</v>
      </c>
      <c r="R719" s="7"/>
      <c r="S719" s="7"/>
      <c r="T719" s="7"/>
      <c r="U719" s="7"/>
      <c r="V719" s="7"/>
      <c r="W719" s="7"/>
      <c r="X719" s="7"/>
      <c r="Y719" s="7"/>
      <c r="Z719" s="7"/>
      <c r="AA719" s="7"/>
      <c r="AB719" s="9" t="s">
        <v>3311</v>
      </c>
      <c r="AC719" s="7" t="e">
        <f>VLOOKUP(Q719,Sheet1!A:A,1,FALSE)</f>
        <v>#N/A</v>
      </c>
    </row>
    <row r="720" ht="14.25" hidden="1" spans="1:29">
      <c r="A720" s="9" t="s">
        <v>3312</v>
      </c>
      <c r="B720" s="9" t="s">
        <v>2937</v>
      </c>
      <c r="C720" s="9" t="s">
        <v>3304</v>
      </c>
      <c r="D720" s="11" t="s">
        <v>3313</v>
      </c>
      <c r="E720" s="9">
        <v>39</v>
      </c>
      <c r="F720" s="7">
        <v>39</v>
      </c>
      <c r="G720" s="7"/>
      <c r="H720" s="7" t="s">
        <v>28</v>
      </c>
      <c r="I720" s="9">
        <v>19</v>
      </c>
      <c r="J720" s="7">
        <v>1</v>
      </c>
      <c r="K720" s="7">
        <v>9</v>
      </c>
      <c r="L720" s="7">
        <v>9</v>
      </c>
      <c r="M720" s="7">
        <v>27</v>
      </c>
      <c r="N720" s="7">
        <v>0</v>
      </c>
      <c r="O720" s="7">
        <v>0</v>
      </c>
      <c r="P720" s="7">
        <v>0</v>
      </c>
      <c r="Q720" s="7" t="s">
        <v>3314</v>
      </c>
      <c r="R720" s="7"/>
      <c r="S720" s="7"/>
      <c r="T720" s="7"/>
      <c r="U720" s="7"/>
      <c r="V720" s="7"/>
      <c r="W720" s="7"/>
      <c r="X720" s="7"/>
      <c r="Y720" s="7"/>
      <c r="Z720" s="7"/>
      <c r="AA720" s="7"/>
      <c r="AB720" s="9" t="s">
        <v>3302</v>
      </c>
      <c r="AC720" s="7" t="e">
        <f>VLOOKUP(Q720,Sheet1!A:A,1,FALSE)</f>
        <v>#N/A</v>
      </c>
    </row>
    <row r="721" ht="14.25" hidden="1" spans="1:29">
      <c r="A721" s="9" t="s">
        <v>3315</v>
      </c>
      <c r="B721" s="9" t="s">
        <v>2937</v>
      </c>
      <c r="C721" s="9" t="s">
        <v>3316</v>
      </c>
      <c r="D721" s="11" t="s">
        <v>3317</v>
      </c>
      <c r="E721" s="9">
        <v>39</v>
      </c>
      <c r="F721" s="7">
        <v>39</v>
      </c>
      <c r="G721" s="7"/>
      <c r="H721" s="7" t="s">
        <v>28</v>
      </c>
      <c r="I721" s="9">
        <v>15</v>
      </c>
      <c r="J721" s="7">
        <v>1</v>
      </c>
      <c r="K721" s="7">
        <v>13</v>
      </c>
      <c r="L721" s="7">
        <v>13</v>
      </c>
      <c r="M721" s="7">
        <v>28</v>
      </c>
      <c r="N721" s="7">
        <v>0</v>
      </c>
      <c r="O721" s="7">
        <v>0.01</v>
      </c>
      <c r="P721" s="7">
        <v>0</v>
      </c>
      <c r="Q721" s="7" t="s">
        <v>3318</v>
      </c>
      <c r="R721" s="7"/>
      <c r="S721" s="7"/>
      <c r="T721" s="7"/>
      <c r="U721" s="7"/>
      <c r="V721" s="7"/>
      <c r="W721" s="7"/>
      <c r="X721" s="7"/>
      <c r="Y721" s="7"/>
      <c r="Z721" s="7"/>
      <c r="AA721" s="7"/>
      <c r="AB721" s="9" t="s">
        <v>3302</v>
      </c>
      <c r="AC721" s="7" t="e">
        <f>VLOOKUP(Q721,Sheet1!A:A,1,FALSE)</f>
        <v>#N/A</v>
      </c>
    </row>
    <row r="722" ht="14.25" hidden="1" spans="1:29">
      <c r="A722" s="12" t="s">
        <v>3319</v>
      </c>
      <c r="B722" s="7" t="s">
        <v>2937</v>
      </c>
      <c r="C722" s="12" t="s">
        <v>3320</v>
      </c>
      <c r="D722" s="13" t="s">
        <v>3321</v>
      </c>
      <c r="E722" s="12">
        <v>39</v>
      </c>
      <c r="F722" s="7">
        <v>39</v>
      </c>
      <c r="G722" s="7"/>
      <c r="H722" s="7" t="s">
        <v>28</v>
      </c>
      <c r="I722" s="12">
        <v>20</v>
      </c>
      <c r="J722" s="7">
        <v>1</v>
      </c>
      <c r="K722" s="7">
        <v>10</v>
      </c>
      <c r="L722" s="7">
        <v>10</v>
      </c>
      <c r="M722" s="7">
        <v>20</v>
      </c>
      <c r="N722" s="7">
        <v>0</v>
      </c>
      <c r="O722" s="7">
        <v>0.01</v>
      </c>
      <c r="P722" s="7">
        <v>0</v>
      </c>
      <c r="Q722" s="7" t="s">
        <v>3322</v>
      </c>
      <c r="R722" s="7"/>
      <c r="S722" s="7"/>
      <c r="T722" s="7"/>
      <c r="U722" s="7"/>
      <c r="V722" s="7">
        <f>SUM(E722+U722)</f>
        <v>39</v>
      </c>
      <c r="W722" s="7">
        <f>SUM(F722+U722)</f>
        <v>39</v>
      </c>
      <c r="X722" s="7">
        <f>V722-W722</f>
        <v>0</v>
      </c>
      <c r="Y722" s="7"/>
      <c r="Z722" s="7"/>
      <c r="AA722" s="7"/>
      <c r="AB722" s="12" t="s">
        <v>3307</v>
      </c>
      <c r="AC722" s="7" t="e">
        <f>VLOOKUP(Q722,Sheet1!A:A,1,FALSE)</f>
        <v>#N/A</v>
      </c>
    </row>
    <row r="723" ht="14.25" hidden="1" spans="1:29">
      <c r="A723" s="9" t="s">
        <v>3323</v>
      </c>
      <c r="B723" s="9" t="s">
        <v>2937</v>
      </c>
      <c r="C723" s="9" t="s">
        <v>3324</v>
      </c>
      <c r="D723" s="11" t="s">
        <v>3325</v>
      </c>
      <c r="E723" s="9">
        <v>39</v>
      </c>
      <c r="F723" s="7">
        <v>39</v>
      </c>
      <c r="G723" s="7"/>
      <c r="H723" s="7" t="s">
        <v>28</v>
      </c>
      <c r="I723" s="9">
        <v>16</v>
      </c>
      <c r="J723" s="7">
        <v>1</v>
      </c>
      <c r="K723" s="7">
        <v>14</v>
      </c>
      <c r="L723" s="7">
        <v>14</v>
      </c>
      <c r="M723" s="7">
        <v>29</v>
      </c>
      <c r="N723" s="7">
        <v>0</v>
      </c>
      <c r="O723" s="7">
        <v>0.01</v>
      </c>
      <c r="P723" s="7">
        <v>0</v>
      </c>
      <c r="Q723" s="7" t="s">
        <v>3326</v>
      </c>
      <c r="R723" s="7"/>
      <c r="S723" s="7"/>
      <c r="T723" s="7"/>
      <c r="U723" s="7"/>
      <c r="V723" s="7"/>
      <c r="W723" s="7"/>
      <c r="X723" s="7"/>
      <c r="Y723" s="7"/>
      <c r="Z723" s="7"/>
      <c r="AA723" s="7"/>
      <c r="AB723" s="9" t="s">
        <v>3307</v>
      </c>
      <c r="AC723" s="7" t="e">
        <f>VLOOKUP(Q723,Sheet1!A:A,1,FALSE)</f>
        <v>#N/A</v>
      </c>
    </row>
    <row r="724" ht="14.25" hidden="1" spans="1:29">
      <c r="A724" s="12" t="s">
        <v>3327</v>
      </c>
      <c r="B724" s="7" t="s">
        <v>2937</v>
      </c>
      <c r="C724" s="12" t="s">
        <v>3328</v>
      </c>
      <c r="D724" s="13" t="s">
        <v>3329</v>
      </c>
      <c r="E724" s="12">
        <v>3.09</v>
      </c>
      <c r="F724" s="7">
        <v>3.09</v>
      </c>
      <c r="G724" s="7"/>
      <c r="H724" s="7" t="s">
        <v>28</v>
      </c>
      <c r="I724" s="12">
        <v>309</v>
      </c>
      <c r="J724" s="7">
        <v>1</v>
      </c>
      <c r="K724" s="7">
        <v>2</v>
      </c>
      <c r="L724" s="7">
        <v>2</v>
      </c>
      <c r="M724" s="7">
        <v>1</v>
      </c>
      <c r="N724" s="7">
        <v>0</v>
      </c>
      <c r="O724" s="7">
        <v>0</v>
      </c>
      <c r="P724" s="7">
        <v>0</v>
      </c>
      <c r="Q724" s="7" t="s">
        <v>3330</v>
      </c>
      <c r="R724" s="7"/>
      <c r="S724" s="7"/>
      <c r="T724" s="7"/>
      <c r="U724" s="7"/>
      <c r="V724" s="7">
        <f t="shared" ref="V724:V752" si="39">SUM(E724+U724)</f>
        <v>3.09</v>
      </c>
      <c r="W724" s="7">
        <f t="shared" ref="W724:W752" si="40">SUM(F724+U724)</f>
        <v>3.09</v>
      </c>
      <c r="X724" s="7">
        <f t="shared" ref="X724:X752" si="41">V724-W724</f>
        <v>0</v>
      </c>
      <c r="Y724" s="7"/>
      <c r="Z724" s="7"/>
      <c r="AA724" s="7"/>
      <c r="AB724" s="12" t="s">
        <v>2890</v>
      </c>
      <c r="AC724" s="7" t="e">
        <f>VLOOKUP(Q724,Sheet1!A:A,1,FALSE)</f>
        <v>#N/A</v>
      </c>
    </row>
    <row r="725" ht="14.25" hidden="1" spans="1:29">
      <c r="A725" s="12" t="s">
        <v>3331</v>
      </c>
      <c r="B725" s="7" t="s">
        <v>2937</v>
      </c>
      <c r="C725" s="12" t="s">
        <v>3332</v>
      </c>
      <c r="D725" s="13" t="s">
        <v>3333</v>
      </c>
      <c r="E725" s="12">
        <v>3.56</v>
      </c>
      <c r="F725" s="7">
        <v>3.56</v>
      </c>
      <c r="G725" s="7"/>
      <c r="H725" s="7" t="s">
        <v>28</v>
      </c>
      <c r="I725" s="12">
        <v>180</v>
      </c>
      <c r="J725" s="7">
        <v>1</v>
      </c>
      <c r="K725" s="7">
        <v>9</v>
      </c>
      <c r="L725" s="7">
        <v>9</v>
      </c>
      <c r="M725" s="7">
        <v>3</v>
      </c>
      <c r="N725" s="7">
        <v>0</v>
      </c>
      <c r="O725" s="7">
        <v>0</v>
      </c>
      <c r="P725" s="7">
        <v>0</v>
      </c>
      <c r="Q725" s="7" t="s">
        <v>3334</v>
      </c>
      <c r="R725" s="7"/>
      <c r="S725" s="7"/>
      <c r="T725" s="7"/>
      <c r="U725" s="7"/>
      <c r="V725" s="7">
        <f t="shared" si="39"/>
        <v>3.56</v>
      </c>
      <c r="W725" s="7">
        <f t="shared" si="40"/>
        <v>3.56</v>
      </c>
      <c r="X725" s="7">
        <f t="shared" si="41"/>
        <v>0</v>
      </c>
      <c r="Y725" s="7"/>
      <c r="Z725" s="7"/>
      <c r="AA725" s="7"/>
      <c r="AB725" s="12" t="s">
        <v>3335</v>
      </c>
      <c r="AC725" s="7" t="e">
        <f>VLOOKUP(Q725,Sheet1!A:A,1,FALSE)</f>
        <v>#N/A</v>
      </c>
    </row>
    <row r="726" ht="14.25" hidden="1" spans="1:29">
      <c r="A726" s="12" t="s">
        <v>3336</v>
      </c>
      <c r="B726" s="7" t="s">
        <v>2937</v>
      </c>
      <c r="C726" s="12" t="s">
        <v>3337</v>
      </c>
      <c r="D726" s="13" t="s">
        <v>3338</v>
      </c>
      <c r="E726" s="12">
        <v>6.86</v>
      </c>
      <c r="F726" s="7">
        <v>6.86</v>
      </c>
      <c r="G726" s="7"/>
      <c r="H726" s="7" t="s">
        <v>28</v>
      </c>
      <c r="I726" s="12">
        <v>293</v>
      </c>
      <c r="J726" s="7">
        <v>1</v>
      </c>
      <c r="K726" s="7">
        <v>2</v>
      </c>
      <c r="L726" s="7">
        <v>2</v>
      </c>
      <c r="M726" s="7">
        <v>2</v>
      </c>
      <c r="N726" s="7">
        <v>0</v>
      </c>
      <c r="O726" s="7">
        <v>0</v>
      </c>
      <c r="P726" s="7">
        <v>0</v>
      </c>
      <c r="Q726" s="7" t="s">
        <v>3339</v>
      </c>
      <c r="R726" s="7"/>
      <c r="S726" s="7"/>
      <c r="T726" s="7"/>
      <c r="U726" s="7"/>
      <c r="V726" s="7">
        <f t="shared" si="39"/>
        <v>6.86</v>
      </c>
      <c r="W726" s="7">
        <f t="shared" si="40"/>
        <v>6.86</v>
      </c>
      <c r="X726" s="7">
        <f t="shared" si="41"/>
        <v>0</v>
      </c>
      <c r="Y726" s="7"/>
      <c r="Z726" s="7"/>
      <c r="AA726" s="7"/>
      <c r="AB726" s="12" t="s">
        <v>3335</v>
      </c>
      <c r="AC726" s="7" t="e">
        <f>VLOOKUP(Q726,Sheet1!A:A,1,FALSE)</f>
        <v>#N/A</v>
      </c>
    </row>
    <row r="727" ht="14.25" hidden="1" spans="1:29">
      <c r="A727" s="12" t="s">
        <v>3340</v>
      </c>
      <c r="B727" s="7" t="s">
        <v>2937</v>
      </c>
      <c r="C727" s="12" t="s">
        <v>3341</v>
      </c>
      <c r="D727" s="13" t="s">
        <v>3342</v>
      </c>
      <c r="E727" s="12">
        <v>3.4</v>
      </c>
      <c r="F727" s="7">
        <v>3.4</v>
      </c>
      <c r="G727" s="7"/>
      <c r="H727" s="7" t="s">
        <v>28</v>
      </c>
      <c r="I727" s="12">
        <v>290</v>
      </c>
      <c r="J727" s="7">
        <v>1</v>
      </c>
      <c r="K727" s="7">
        <v>2</v>
      </c>
      <c r="L727" s="7">
        <v>2</v>
      </c>
      <c r="M727" s="7">
        <v>2</v>
      </c>
      <c r="N727" s="7">
        <v>0</v>
      </c>
      <c r="O727" s="7">
        <v>0</v>
      </c>
      <c r="P727" s="7">
        <v>0</v>
      </c>
      <c r="Q727" s="7" t="s">
        <v>3343</v>
      </c>
      <c r="R727" s="7"/>
      <c r="S727" s="7"/>
      <c r="T727" s="7"/>
      <c r="U727" s="7"/>
      <c r="V727" s="7">
        <f t="shared" si="39"/>
        <v>3.4</v>
      </c>
      <c r="W727" s="7">
        <f t="shared" si="40"/>
        <v>3.4</v>
      </c>
      <c r="X727" s="7">
        <f t="shared" si="41"/>
        <v>0</v>
      </c>
      <c r="Y727" s="7"/>
      <c r="Z727" s="7"/>
      <c r="AA727" s="7"/>
      <c r="AB727" s="12" t="s">
        <v>3335</v>
      </c>
      <c r="AC727" s="7" t="e">
        <f>VLOOKUP(Q727,Sheet1!A:A,1,FALSE)</f>
        <v>#N/A</v>
      </c>
    </row>
    <row r="728" ht="14.25" hidden="1" spans="1:29">
      <c r="A728" s="12" t="s">
        <v>3344</v>
      </c>
      <c r="B728" s="7" t="s">
        <v>2937</v>
      </c>
      <c r="C728" s="12" t="s">
        <v>3345</v>
      </c>
      <c r="D728" s="13" t="s">
        <v>3346</v>
      </c>
      <c r="E728" s="12">
        <v>3.71</v>
      </c>
      <c r="F728" s="7">
        <v>3.71</v>
      </c>
      <c r="G728" s="7"/>
      <c r="H728" s="7" t="s">
        <v>28</v>
      </c>
      <c r="I728" s="12">
        <v>299</v>
      </c>
      <c r="J728" s="7">
        <v>1</v>
      </c>
      <c r="K728" s="7">
        <v>2</v>
      </c>
      <c r="L728" s="7">
        <v>2</v>
      </c>
      <c r="M728" s="7">
        <v>1</v>
      </c>
      <c r="N728" s="7">
        <v>0</v>
      </c>
      <c r="O728" s="7">
        <v>0</v>
      </c>
      <c r="P728" s="7">
        <v>0</v>
      </c>
      <c r="Q728" s="7" t="s">
        <v>3347</v>
      </c>
      <c r="R728" s="7"/>
      <c r="S728" s="7"/>
      <c r="T728" s="7"/>
      <c r="U728" s="7"/>
      <c r="V728" s="7">
        <f t="shared" si="39"/>
        <v>3.71</v>
      </c>
      <c r="W728" s="7">
        <f t="shared" si="40"/>
        <v>3.71</v>
      </c>
      <c r="X728" s="7">
        <f t="shared" si="41"/>
        <v>0</v>
      </c>
      <c r="Y728" s="7"/>
      <c r="Z728" s="7"/>
      <c r="AA728" s="7"/>
      <c r="AB728" s="12" t="s">
        <v>2890</v>
      </c>
      <c r="AC728" s="7" t="e">
        <f>VLOOKUP(Q728,Sheet1!A:A,1,FALSE)</f>
        <v>#N/A</v>
      </c>
    </row>
    <row r="729" ht="14.25" hidden="1" spans="1:29">
      <c r="A729" s="12" t="s">
        <v>3348</v>
      </c>
      <c r="B729" s="7" t="s">
        <v>2943</v>
      </c>
      <c r="C729" s="12" t="s">
        <v>3349</v>
      </c>
      <c r="D729" s="13" t="s">
        <v>3350</v>
      </c>
      <c r="E729" s="12">
        <v>13.56</v>
      </c>
      <c r="F729" s="7">
        <v>13.56</v>
      </c>
      <c r="G729" s="7"/>
      <c r="H729" s="7" t="s">
        <v>28</v>
      </c>
      <c r="I729" s="12">
        <v>70</v>
      </c>
      <c r="J729" s="7">
        <v>2</v>
      </c>
      <c r="K729" s="7">
        <v>7</v>
      </c>
      <c r="L729" s="7">
        <v>7</v>
      </c>
      <c r="M729" s="7">
        <v>4</v>
      </c>
      <c r="N729" s="7">
        <v>0</v>
      </c>
      <c r="O729" s="7">
        <v>0.13</v>
      </c>
      <c r="P729" s="7">
        <v>0</v>
      </c>
      <c r="Q729" s="7" t="s">
        <v>3351</v>
      </c>
      <c r="R729" s="7"/>
      <c r="S729" s="7"/>
      <c r="T729" s="7"/>
      <c r="U729" s="7"/>
      <c r="V729" s="7">
        <f t="shared" si="39"/>
        <v>13.56</v>
      </c>
      <c r="W729" s="7">
        <f t="shared" si="40"/>
        <v>13.56</v>
      </c>
      <c r="X729" s="7">
        <f t="shared" si="41"/>
        <v>0</v>
      </c>
      <c r="Y729" s="7"/>
      <c r="Z729" s="7"/>
      <c r="AA729" s="7"/>
      <c r="AB729" s="12" t="s">
        <v>2386</v>
      </c>
      <c r="AC729" s="7" t="e">
        <f>VLOOKUP(Q729,Sheet1!A:A,1,FALSE)</f>
        <v>#N/A</v>
      </c>
    </row>
    <row r="730" ht="14.25" hidden="1" spans="1:29">
      <c r="A730" s="12" t="s">
        <v>3352</v>
      </c>
      <c r="B730" s="7" t="s">
        <v>3353</v>
      </c>
      <c r="C730" s="12" t="s">
        <v>3354</v>
      </c>
      <c r="D730" s="13" t="s">
        <v>3355</v>
      </c>
      <c r="E730" s="12">
        <v>18.5</v>
      </c>
      <c r="F730" s="7">
        <v>18.5</v>
      </c>
      <c r="G730" s="7"/>
      <c r="H730" s="7" t="s">
        <v>28</v>
      </c>
      <c r="I730" s="12">
        <v>500</v>
      </c>
      <c r="J730" s="7">
        <v>1</v>
      </c>
      <c r="K730" s="7">
        <v>0</v>
      </c>
      <c r="L730" s="7">
        <v>0</v>
      </c>
      <c r="M730" s="7">
        <v>0</v>
      </c>
      <c r="N730" s="7">
        <v>0</v>
      </c>
      <c r="O730" s="7">
        <v>0.25</v>
      </c>
      <c r="P730" s="7">
        <v>0</v>
      </c>
      <c r="Q730" s="7" t="s">
        <v>3356</v>
      </c>
      <c r="R730" s="7"/>
      <c r="S730" s="7"/>
      <c r="T730" s="7"/>
      <c r="U730" s="7"/>
      <c r="V730" s="7">
        <f t="shared" si="39"/>
        <v>18.5</v>
      </c>
      <c r="W730" s="7">
        <f t="shared" si="40"/>
        <v>18.5</v>
      </c>
      <c r="X730" s="7">
        <f t="shared" si="41"/>
        <v>0</v>
      </c>
      <c r="Y730" s="7"/>
      <c r="Z730" s="7"/>
      <c r="AA730" s="7"/>
      <c r="AB730" s="12" t="s">
        <v>3357</v>
      </c>
      <c r="AC730" s="7" t="e">
        <f>VLOOKUP(Q730,Sheet1!A:A,1,FALSE)</f>
        <v>#N/A</v>
      </c>
    </row>
    <row r="731" ht="14.25" hidden="1" spans="1:29">
      <c r="A731" s="12" t="s">
        <v>3358</v>
      </c>
      <c r="B731" s="7" t="s">
        <v>3353</v>
      </c>
      <c r="C731" s="12" t="s">
        <v>3359</v>
      </c>
      <c r="D731" s="13" t="s">
        <v>3360</v>
      </c>
      <c r="E731" s="12">
        <v>21</v>
      </c>
      <c r="F731" s="7">
        <v>21</v>
      </c>
      <c r="G731" s="7"/>
      <c r="H731" s="7" t="s">
        <v>28</v>
      </c>
      <c r="I731" s="12">
        <v>500</v>
      </c>
      <c r="J731" s="7">
        <v>1</v>
      </c>
      <c r="K731" s="7">
        <v>0</v>
      </c>
      <c r="L731" s="7">
        <v>0</v>
      </c>
      <c r="M731" s="7">
        <v>0</v>
      </c>
      <c r="N731" s="7">
        <v>0</v>
      </c>
      <c r="O731" s="7">
        <v>0.35</v>
      </c>
      <c r="P731" s="7">
        <v>0</v>
      </c>
      <c r="Q731" s="7" t="s">
        <v>3361</v>
      </c>
      <c r="R731" s="7"/>
      <c r="S731" s="7"/>
      <c r="T731" s="7"/>
      <c r="U731" s="7"/>
      <c r="V731" s="7">
        <f t="shared" si="39"/>
        <v>21</v>
      </c>
      <c r="W731" s="7">
        <f t="shared" si="40"/>
        <v>21</v>
      </c>
      <c r="X731" s="7">
        <f t="shared" si="41"/>
        <v>0</v>
      </c>
      <c r="Y731" s="7"/>
      <c r="Z731" s="7"/>
      <c r="AA731" s="7"/>
      <c r="AB731" s="12" t="s">
        <v>3357</v>
      </c>
      <c r="AC731" s="7" t="e">
        <f>VLOOKUP(Q731,Sheet1!A:A,1,FALSE)</f>
        <v>#N/A</v>
      </c>
    </row>
    <row r="732" ht="14.25" hidden="1" spans="1:29">
      <c r="A732" s="12" t="s">
        <v>3362</v>
      </c>
      <c r="B732" s="7" t="s">
        <v>3353</v>
      </c>
      <c r="C732" s="12" t="s">
        <v>3363</v>
      </c>
      <c r="D732" s="13" t="s">
        <v>3364</v>
      </c>
      <c r="E732" s="12">
        <v>18</v>
      </c>
      <c r="F732" s="7">
        <v>18</v>
      </c>
      <c r="G732" s="7"/>
      <c r="H732" s="7" t="s">
        <v>28</v>
      </c>
      <c r="I732" s="12">
        <v>500</v>
      </c>
      <c r="J732" s="7">
        <v>1</v>
      </c>
      <c r="K732" s="7">
        <v>0</v>
      </c>
      <c r="L732" s="7">
        <v>0</v>
      </c>
      <c r="M732" s="7">
        <v>0</v>
      </c>
      <c r="N732" s="7">
        <v>0</v>
      </c>
      <c r="O732" s="7">
        <v>0.3</v>
      </c>
      <c r="P732" s="7">
        <v>0</v>
      </c>
      <c r="Q732" s="7" t="s">
        <v>3365</v>
      </c>
      <c r="R732" s="7"/>
      <c r="S732" s="7"/>
      <c r="T732" s="7"/>
      <c r="U732" s="7"/>
      <c r="V732" s="7">
        <f t="shared" si="39"/>
        <v>18</v>
      </c>
      <c r="W732" s="7">
        <f t="shared" si="40"/>
        <v>18</v>
      </c>
      <c r="X732" s="7">
        <f t="shared" si="41"/>
        <v>0</v>
      </c>
      <c r="Y732" s="7"/>
      <c r="Z732" s="7"/>
      <c r="AA732" s="7"/>
      <c r="AB732" s="12" t="s">
        <v>3357</v>
      </c>
      <c r="AC732" s="7" t="e">
        <f>VLOOKUP(Q732,Sheet1!A:A,1,FALSE)</f>
        <v>#N/A</v>
      </c>
    </row>
    <row r="733" ht="14.25" hidden="1" spans="1:29">
      <c r="A733" s="12" t="s">
        <v>3366</v>
      </c>
      <c r="B733" s="7" t="s">
        <v>3353</v>
      </c>
      <c r="C733" s="12" t="s">
        <v>3367</v>
      </c>
      <c r="D733" s="13" t="s">
        <v>3368</v>
      </c>
      <c r="E733" s="12">
        <v>17.5</v>
      </c>
      <c r="F733" s="7">
        <v>17.5</v>
      </c>
      <c r="G733" s="7"/>
      <c r="H733" s="7" t="s">
        <v>28</v>
      </c>
      <c r="I733" s="12">
        <v>500</v>
      </c>
      <c r="J733" s="7">
        <v>1</v>
      </c>
      <c r="K733" s="7">
        <v>0</v>
      </c>
      <c r="L733" s="7">
        <v>0</v>
      </c>
      <c r="M733" s="7">
        <v>0</v>
      </c>
      <c r="N733" s="7">
        <v>0</v>
      </c>
      <c r="O733" s="7">
        <v>0.2</v>
      </c>
      <c r="P733" s="7">
        <v>0</v>
      </c>
      <c r="Q733" s="7" t="s">
        <v>3369</v>
      </c>
      <c r="R733" s="7"/>
      <c r="S733" s="7"/>
      <c r="T733" s="7"/>
      <c r="U733" s="7"/>
      <c r="V733" s="7">
        <f t="shared" si="39"/>
        <v>17.5</v>
      </c>
      <c r="W733" s="7">
        <f t="shared" si="40"/>
        <v>17.5</v>
      </c>
      <c r="X733" s="7">
        <f t="shared" si="41"/>
        <v>0</v>
      </c>
      <c r="Y733" s="7"/>
      <c r="Z733" s="7"/>
      <c r="AA733" s="7"/>
      <c r="AB733" s="12" t="s">
        <v>3357</v>
      </c>
      <c r="AC733" s="7" t="e">
        <f>VLOOKUP(Q733,Sheet1!A:A,1,FALSE)</f>
        <v>#N/A</v>
      </c>
    </row>
    <row r="734" ht="14.25" hidden="1" spans="1:29">
      <c r="A734" s="12" t="s">
        <v>3370</v>
      </c>
      <c r="B734" s="7" t="s">
        <v>3353</v>
      </c>
      <c r="C734" s="12" t="s">
        <v>3371</v>
      </c>
      <c r="D734" s="13" t="s">
        <v>3372</v>
      </c>
      <c r="E734" s="12">
        <v>39</v>
      </c>
      <c r="F734" s="7">
        <v>39</v>
      </c>
      <c r="G734" s="7"/>
      <c r="H734" s="7" t="s">
        <v>28</v>
      </c>
      <c r="I734" s="12">
        <v>1000</v>
      </c>
      <c r="J734" s="7">
        <v>1</v>
      </c>
      <c r="K734" s="7">
        <v>0</v>
      </c>
      <c r="L734" s="7">
        <v>0</v>
      </c>
      <c r="M734" s="7">
        <v>0</v>
      </c>
      <c r="N734" s="7">
        <v>0</v>
      </c>
      <c r="O734" s="7">
        <v>0.45</v>
      </c>
      <c r="P734" s="7">
        <v>0</v>
      </c>
      <c r="Q734" s="7" t="s">
        <v>3373</v>
      </c>
      <c r="R734" s="7"/>
      <c r="S734" s="7"/>
      <c r="T734" s="7"/>
      <c r="U734" s="7"/>
      <c r="V734" s="7">
        <f t="shared" si="39"/>
        <v>39</v>
      </c>
      <c r="W734" s="7">
        <f t="shared" si="40"/>
        <v>39</v>
      </c>
      <c r="X734" s="7">
        <f t="shared" si="41"/>
        <v>0</v>
      </c>
      <c r="Y734" s="7"/>
      <c r="Z734" s="7"/>
      <c r="AA734" s="7"/>
      <c r="AB734" s="12" t="s">
        <v>3357</v>
      </c>
      <c r="AC734" s="7" t="e">
        <f>VLOOKUP(Q734,Sheet1!A:A,1,FALSE)</f>
        <v>#N/A</v>
      </c>
    </row>
    <row r="735" ht="14.25" hidden="1" spans="1:29">
      <c r="A735" s="12" t="s">
        <v>3374</v>
      </c>
      <c r="B735" s="7" t="s">
        <v>3353</v>
      </c>
      <c r="C735" s="12" t="s">
        <v>3375</v>
      </c>
      <c r="D735" s="13" t="s">
        <v>3376</v>
      </c>
      <c r="E735" s="12">
        <v>38.5</v>
      </c>
      <c r="F735" s="7">
        <v>38.5</v>
      </c>
      <c r="G735" s="7"/>
      <c r="H735" s="7" t="s">
        <v>28</v>
      </c>
      <c r="I735" s="12">
        <v>500</v>
      </c>
      <c r="J735" s="7">
        <v>1</v>
      </c>
      <c r="K735" s="7">
        <v>0</v>
      </c>
      <c r="L735" s="7">
        <v>0</v>
      </c>
      <c r="M735" s="7">
        <v>0</v>
      </c>
      <c r="N735" s="7">
        <v>0</v>
      </c>
      <c r="O735" s="7">
        <v>0.45</v>
      </c>
      <c r="P735" s="7">
        <v>0</v>
      </c>
      <c r="Q735" s="7" t="s">
        <v>3377</v>
      </c>
      <c r="R735" s="7"/>
      <c r="S735" s="7"/>
      <c r="T735" s="7"/>
      <c r="U735" s="7"/>
      <c r="V735" s="7">
        <f t="shared" si="39"/>
        <v>38.5</v>
      </c>
      <c r="W735" s="7">
        <f t="shared" si="40"/>
        <v>38.5</v>
      </c>
      <c r="X735" s="7">
        <f t="shared" si="41"/>
        <v>0</v>
      </c>
      <c r="Y735" s="7"/>
      <c r="Z735" s="7"/>
      <c r="AA735" s="7"/>
      <c r="AB735" s="12" t="s">
        <v>3357</v>
      </c>
      <c r="AC735" s="7" t="e">
        <f>VLOOKUP(Q735,Sheet1!A:A,1,FALSE)</f>
        <v>#N/A</v>
      </c>
    </row>
    <row r="736" ht="14.25" hidden="1" spans="1:29">
      <c r="A736" s="12" t="s">
        <v>3378</v>
      </c>
      <c r="B736" s="7" t="s">
        <v>3353</v>
      </c>
      <c r="C736" s="12" t="s">
        <v>3379</v>
      </c>
      <c r="D736" s="13" t="s">
        <v>3380</v>
      </c>
      <c r="E736" s="12">
        <v>10</v>
      </c>
      <c r="F736" s="7">
        <v>10</v>
      </c>
      <c r="G736" s="7"/>
      <c r="H736" s="7" t="s">
        <v>28</v>
      </c>
      <c r="I736" s="12">
        <v>500</v>
      </c>
      <c r="J736" s="7">
        <v>1</v>
      </c>
      <c r="K736" s="7">
        <v>0</v>
      </c>
      <c r="L736" s="7">
        <v>0</v>
      </c>
      <c r="M736" s="7">
        <v>0</v>
      </c>
      <c r="N736" s="7">
        <v>0</v>
      </c>
      <c r="O736" s="7">
        <v>0.25</v>
      </c>
      <c r="P736" s="7">
        <v>0</v>
      </c>
      <c r="Q736" s="7" t="s">
        <v>3381</v>
      </c>
      <c r="R736" s="7"/>
      <c r="S736" s="7"/>
      <c r="T736" s="7"/>
      <c r="U736" s="7"/>
      <c r="V736" s="7">
        <f t="shared" si="39"/>
        <v>10</v>
      </c>
      <c r="W736" s="7">
        <f t="shared" si="40"/>
        <v>10</v>
      </c>
      <c r="X736" s="7">
        <f t="shared" si="41"/>
        <v>0</v>
      </c>
      <c r="Y736" s="7"/>
      <c r="Z736" s="7"/>
      <c r="AA736" s="7"/>
      <c r="AB736" s="12" t="s">
        <v>3357</v>
      </c>
      <c r="AC736" s="7" t="e">
        <f>VLOOKUP(Q736,Sheet1!A:A,1,FALSE)</f>
        <v>#N/A</v>
      </c>
    </row>
    <row r="737" ht="14.25" hidden="1" spans="1:29">
      <c r="A737" s="12" t="s">
        <v>3382</v>
      </c>
      <c r="B737" s="7" t="s">
        <v>3383</v>
      </c>
      <c r="C737" s="12" t="s">
        <v>3384</v>
      </c>
      <c r="D737" s="13" t="s">
        <v>3385</v>
      </c>
      <c r="E737" s="12">
        <v>4.73</v>
      </c>
      <c r="F737" s="7">
        <v>4.73</v>
      </c>
      <c r="G737" s="7"/>
      <c r="H737" s="7" t="s">
        <v>28</v>
      </c>
      <c r="I737" s="12">
        <v>10000</v>
      </c>
      <c r="J737" s="7">
        <v>1</v>
      </c>
      <c r="K737" s="7">
        <v>4</v>
      </c>
      <c r="L737" s="7">
        <v>4</v>
      </c>
      <c r="M737" s="7">
        <v>4</v>
      </c>
      <c r="N737" s="7">
        <v>0</v>
      </c>
      <c r="O737" s="7">
        <v>0.14</v>
      </c>
      <c r="P737" s="7">
        <v>0</v>
      </c>
      <c r="Q737" s="7" t="s">
        <v>3386</v>
      </c>
      <c r="R737" s="7"/>
      <c r="S737" s="7"/>
      <c r="T737" s="7"/>
      <c r="U737" s="7"/>
      <c r="V737" s="7">
        <f t="shared" si="39"/>
        <v>4.73</v>
      </c>
      <c r="W737" s="7">
        <f t="shared" si="40"/>
        <v>4.73</v>
      </c>
      <c r="X737" s="7">
        <f t="shared" si="41"/>
        <v>0</v>
      </c>
      <c r="Y737" s="7"/>
      <c r="Z737" s="7"/>
      <c r="AA737" s="7"/>
      <c r="AB737" s="12" t="s">
        <v>3387</v>
      </c>
      <c r="AC737" s="7" t="e">
        <f>VLOOKUP(Q737,Sheet1!A:A,1,FALSE)</f>
        <v>#N/A</v>
      </c>
    </row>
    <row r="738" ht="14.25" hidden="1" spans="1:29">
      <c r="A738" s="12" t="s">
        <v>3388</v>
      </c>
      <c r="B738" s="7" t="s">
        <v>3389</v>
      </c>
      <c r="C738" s="12" t="s">
        <v>3390</v>
      </c>
      <c r="D738" s="13" t="s">
        <v>3391</v>
      </c>
      <c r="E738" s="12">
        <v>50</v>
      </c>
      <c r="F738" s="7">
        <v>50</v>
      </c>
      <c r="G738" s="7"/>
      <c r="H738" s="7" t="s">
        <v>28</v>
      </c>
      <c r="I738" s="12">
        <v>50</v>
      </c>
      <c r="J738" s="7">
        <v>1</v>
      </c>
      <c r="K738" s="7">
        <v>9</v>
      </c>
      <c r="L738" s="7">
        <v>9</v>
      </c>
      <c r="M738" s="7">
        <v>4</v>
      </c>
      <c r="N738" s="7">
        <v>0</v>
      </c>
      <c r="O738" s="7">
        <v>0.2</v>
      </c>
      <c r="P738" s="7">
        <v>0</v>
      </c>
      <c r="Q738" s="7" t="s">
        <v>3392</v>
      </c>
      <c r="R738" s="7"/>
      <c r="S738" s="7"/>
      <c r="T738" s="7"/>
      <c r="U738" s="7"/>
      <c r="V738" s="7">
        <f t="shared" si="39"/>
        <v>50</v>
      </c>
      <c r="W738" s="7">
        <f t="shared" si="40"/>
        <v>50</v>
      </c>
      <c r="X738" s="7">
        <f t="shared" si="41"/>
        <v>0</v>
      </c>
      <c r="Y738" s="7"/>
      <c r="Z738" s="7"/>
      <c r="AA738" s="7"/>
      <c r="AB738" s="12" t="s">
        <v>3393</v>
      </c>
      <c r="AC738" s="7" t="e">
        <f>VLOOKUP(Q738,Sheet1!A:A,1,FALSE)</f>
        <v>#N/A</v>
      </c>
    </row>
    <row r="739" ht="14.25" hidden="1" spans="1:29">
      <c r="A739" s="12" t="s">
        <v>3394</v>
      </c>
      <c r="B739" s="7" t="s">
        <v>3383</v>
      </c>
      <c r="C739" s="12" t="s">
        <v>3395</v>
      </c>
      <c r="D739" s="13" t="s">
        <v>3396</v>
      </c>
      <c r="E739" s="12">
        <v>7.5</v>
      </c>
      <c r="F739" s="7">
        <v>7.5</v>
      </c>
      <c r="G739" s="7"/>
      <c r="H739" s="7" t="s">
        <v>28</v>
      </c>
      <c r="I739" s="12">
        <v>1500</v>
      </c>
      <c r="J739" s="7">
        <v>1</v>
      </c>
      <c r="K739" s="7">
        <v>7</v>
      </c>
      <c r="L739" s="7">
        <v>7</v>
      </c>
      <c r="M739" s="7">
        <v>2</v>
      </c>
      <c r="N739" s="7">
        <v>0</v>
      </c>
      <c r="O739" s="7">
        <v>0.05</v>
      </c>
      <c r="P739" s="7">
        <v>0</v>
      </c>
      <c r="Q739" s="7" t="s">
        <v>3397</v>
      </c>
      <c r="R739" s="7"/>
      <c r="S739" s="7"/>
      <c r="T739" s="7"/>
      <c r="U739" s="7"/>
      <c r="V739" s="7">
        <f t="shared" si="39"/>
        <v>7.5</v>
      </c>
      <c r="W739" s="7">
        <f t="shared" si="40"/>
        <v>7.5</v>
      </c>
      <c r="X739" s="7">
        <f t="shared" si="41"/>
        <v>0</v>
      </c>
      <c r="Y739" s="7"/>
      <c r="Z739" s="7"/>
      <c r="AA739" s="7"/>
      <c r="AB739" s="12" t="s">
        <v>3398</v>
      </c>
      <c r="AC739" s="7" t="e">
        <f>VLOOKUP(Q739,Sheet1!A:A,1,FALSE)</f>
        <v>#N/A</v>
      </c>
    </row>
    <row r="740" ht="14.25" hidden="1" spans="1:29">
      <c r="A740" s="12" t="s">
        <v>3399</v>
      </c>
      <c r="B740" s="7" t="s">
        <v>3389</v>
      </c>
      <c r="C740" s="12" t="s">
        <v>3400</v>
      </c>
      <c r="D740" s="13" t="s">
        <v>3401</v>
      </c>
      <c r="E740" s="12">
        <v>65</v>
      </c>
      <c r="F740" s="7">
        <v>65</v>
      </c>
      <c r="G740" s="7"/>
      <c r="H740" s="7" t="s">
        <v>28</v>
      </c>
      <c r="I740" s="12">
        <v>100</v>
      </c>
      <c r="J740" s="7">
        <v>1</v>
      </c>
      <c r="K740" s="7">
        <v>9</v>
      </c>
      <c r="L740" s="7">
        <v>9</v>
      </c>
      <c r="M740" s="7">
        <v>4</v>
      </c>
      <c r="N740" s="7">
        <v>0</v>
      </c>
      <c r="O740" s="7">
        <v>0.2</v>
      </c>
      <c r="P740" s="7">
        <v>0</v>
      </c>
      <c r="Q740" s="7" t="s">
        <v>3402</v>
      </c>
      <c r="R740" s="7"/>
      <c r="S740" s="7"/>
      <c r="T740" s="7"/>
      <c r="U740" s="7"/>
      <c r="V740" s="7">
        <f t="shared" si="39"/>
        <v>65</v>
      </c>
      <c r="W740" s="7">
        <f t="shared" si="40"/>
        <v>65</v>
      </c>
      <c r="X740" s="7">
        <f t="shared" si="41"/>
        <v>0</v>
      </c>
      <c r="Y740" s="7"/>
      <c r="Z740" s="7"/>
      <c r="AA740" s="7"/>
      <c r="AB740" s="12" t="s">
        <v>2890</v>
      </c>
      <c r="AC740" s="7" t="e">
        <f>VLOOKUP(Q740,Sheet1!A:A,1,FALSE)</f>
        <v>#N/A</v>
      </c>
    </row>
    <row r="741" ht="14.25" hidden="1" spans="1:29">
      <c r="A741" s="12" t="s">
        <v>3403</v>
      </c>
      <c r="B741" s="7" t="s">
        <v>3383</v>
      </c>
      <c r="C741" s="12" t="s">
        <v>3404</v>
      </c>
      <c r="D741" s="13" t="s">
        <v>3405</v>
      </c>
      <c r="E741" s="12">
        <v>11.5</v>
      </c>
      <c r="F741" s="7">
        <v>11.5</v>
      </c>
      <c r="G741" s="7"/>
      <c r="H741" s="7" t="s">
        <v>28</v>
      </c>
      <c r="I741" s="12">
        <v>2000</v>
      </c>
      <c r="J741" s="7">
        <v>1</v>
      </c>
      <c r="K741" s="7">
        <v>7</v>
      </c>
      <c r="L741" s="7">
        <v>7</v>
      </c>
      <c r="M741" s="7">
        <v>2</v>
      </c>
      <c r="N741" s="7">
        <v>0</v>
      </c>
      <c r="O741" s="7">
        <v>0.06</v>
      </c>
      <c r="P741" s="7">
        <v>0</v>
      </c>
      <c r="Q741" s="7" t="s">
        <v>3406</v>
      </c>
      <c r="R741" s="7"/>
      <c r="S741" s="7"/>
      <c r="T741" s="7"/>
      <c r="U741" s="7"/>
      <c r="V741" s="7">
        <f t="shared" si="39"/>
        <v>11.5</v>
      </c>
      <c r="W741" s="7">
        <f t="shared" si="40"/>
        <v>11.5</v>
      </c>
      <c r="X741" s="7">
        <f t="shared" si="41"/>
        <v>0</v>
      </c>
      <c r="Y741" s="7"/>
      <c r="Z741" s="7"/>
      <c r="AA741" s="7"/>
      <c r="AB741" s="12" t="s">
        <v>3398</v>
      </c>
      <c r="AC741" s="7" t="e">
        <f>VLOOKUP(Q741,Sheet1!A:A,1,FALSE)</f>
        <v>#N/A</v>
      </c>
    </row>
    <row r="742" ht="14.25" hidden="1" spans="1:29">
      <c r="A742" s="12" t="s">
        <v>3407</v>
      </c>
      <c r="B742" s="7" t="s">
        <v>3389</v>
      </c>
      <c r="C742" s="12" t="s">
        <v>3408</v>
      </c>
      <c r="D742" s="13" t="s">
        <v>3409</v>
      </c>
      <c r="E742" s="12">
        <v>99</v>
      </c>
      <c r="F742" s="7">
        <v>99</v>
      </c>
      <c r="G742" s="7"/>
      <c r="H742" s="7" t="s">
        <v>28</v>
      </c>
      <c r="I742" s="12">
        <v>50</v>
      </c>
      <c r="J742" s="7">
        <v>1</v>
      </c>
      <c r="K742" s="7">
        <v>9</v>
      </c>
      <c r="L742" s="7">
        <v>9</v>
      </c>
      <c r="M742" s="7">
        <v>4</v>
      </c>
      <c r="N742" s="7">
        <v>0</v>
      </c>
      <c r="O742" s="7">
        <v>0.2</v>
      </c>
      <c r="P742" s="7">
        <v>0</v>
      </c>
      <c r="Q742" s="7" t="s">
        <v>3410</v>
      </c>
      <c r="R742" s="7"/>
      <c r="S742" s="7"/>
      <c r="T742" s="7"/>
      <c r="U742" s="7"/>
      <c r="V742" s="7">
        <f t="shared" si="39"/>
        <v>99</v>
      </c>
      <c r="W742" s="7">
        <f t="shared" si="40"/>
        <v>99</v>
      </c>
      <c r="X742" s="7">
        <f t="shared" si="41"/>
        <v>0</v>
      </c>
      <c r="Y742" s="7"/>
      <c r="Z742" s="7"/>
      <c r="AA742" s="7"/>
      <c r="AB742" s="12" t="s">
        <v>3411</v>
      </c>
      <c r="AC742" s="7" t="e">
        <f>VLOOKUP(Q742,Sheet1!A:A,1,FALSE)</f>
        <v>#N/A</v>
      </c>
    </row>
    <row r="743" ht="14.25" hidden="1" spans="1:29">
      <c r="A743" s="12" t="s">
        <v>3412</v>
      </c>
      <c r="B743" s="7" t="s">
        <v>3389</v>
      </c>
      <c r="C743" s="12" t="s">
        <v>3413</v>
      </c>
      <c r="D743" s="13" t="s">
        <v>3414</v>
      </c>
      <c r="E743" s="12">
        <v>55</v>
      </c>
      <c r="F743" s="7">
        <v>55</v>
      </c>
      <c r="G743" s="7"/>
      <c r="H743" s="7" t="s">
        <v>28</v>
      </c>
      <c r="I743" s="12">
        <v>100</v>
      </c>
      <c r="J743" s="7">
        <v>2</v>
      </c>
      <c r="K743" s="7">
        <v>9</v>
      </c>
      <c r="L743" s="7">
        <v>9</v>
      </c>
      <c r="M743" s="7">
        <v>4</v>
      </c>
      <c r="N743" s="7">
        <v>0</v>
      </c>
      <c r="O743" s="7">
        <v>0.4</v>
      </c>
      <c r="P743" s="7">
        <v>0</v>
      </c>
      <c r="Q743" s="7" t="s">
        <v>3415</v>
      </c>
      <c r="R743" s="7"/>
      <c r="S743" s="7"/>
      <c r="T743" s="7"/>
      <c r="U743" s="7"/>
      <c r="V743" s="7">
        <f t="shared" si="39"/>
        <v>55</v>
      </c>
      <c r="W743" s="7">
        <f t="shared" si="40"/>
        <v>55</v>
      </c>
      <c r="X743" s="7">
        <f t="shared" si="41"/>
        <v>0</v>
      </c>
      <c r="Y743" s="7"/>
      <c r="Z743" s="7"/>
      <c r="AA743" s="7"/>
      <c r="AB743" s="12" t="s">
        <v>3393</v>
      </c>
      <c r="AC743" s="7" t="e">
        <f>VLOOKUP(Q743,Sheet1!A:A,1,FALSE)</f>
        <v>#N/A</v>
      </c>
    </row>
    <row r="744" ht="14.25" hidden="1" spans="1:29">
      <c r="A744" s="12" t="s">
        <v>3416</v>
      </c>
      <c r="B744" s="7" t="s">
        <v>3389</v>
      </c>
      <c r="C744" s="12" t="s">
        <v>3417</v>
      </c>
      <c r="D744" s="13" t="s">
        <v>3418</v>
      </c>
      <c r="E744" s="12">
        <v>90</v>
      </c>
      <c r="F744" s="7">
        <v>90</v>
      </c>
      <c r="G744" s="7"/>
      <c r="H744" s="7" t="s">
        <v>28</v>
      </c>
      <c r="I744" s="12">
        <v>60</v>
      </c>
      <c r="J744" s="7">
        <v>1</v>
      </c>
      <c r="K744" s="7">
        <v>9</v>
      </c>
      <c r="L744" s="7">
        <v>9</v>
      </c>
      <c r="M744" s="7">
        <v>4</v>
      </c>
      <c r="N744" s="7">
        <v>0</v>
      </c>
      <c r="O744" s="7">
        <v>0.3</v>
      </c>
      <c r="P744" s="7">
        <v>0</v>
      </c>
      <c r="Q744" s="7" t="s">
        <v>3419</v>
      </c>
      <c r="R744" s="7"/>
      <c r="S744" s="7"/>
      <c r="T744" s="7"/>
      <c r="U744" s="7"/>
      <c r="V744" s="7">
        <f t="shared" si="39"/>
        <v>90</v>
      </c>
      <c r="W744" s="7">
        <f t="shared" si="40"/>
        <v>90</v>
      </c>
      <c r="X744" s="7">
        <f t="shared" si="41"/>
        <v>0</v>
      </c>
      <c r="Y744" s="7"/>
      <c r="Z744" s="7"/>
      <c r="AA744" s="7"/>
      <c r="AB744" s="12" t="s">
        <v>3411</v>
      </c>
      <c r="AC744" s="7" t="e">
        <f>VLOOKUP(Q744,Sheet1!A:A,1,FALSE)</f>
        <v>#N/A</v>
      </c>
    </row>
    <row r="745" ht="14.25" hidden="1" spans="1:29">
      <c r="A745" s="12" t="s">
        <v>3420</v>
      </c>
      <c r="B745" s="7" t="s">
        <v>3389</v>
      </c>
      <c r="C745" s="12" t="s">
        <v>3421</v>
      </c>
      <c r="D745" s="13" t="s">
        <v>3422</v>
      </c>
      <c r="E745" s="12">
        <v>85</v>
      </c>
      <c r="F745" s="7">
        <v>85</v>
      </c>
      <c r="G745" s="7"/>
      <c r="H745" s="7" t="s">
        <v>28</v>
      </c>
      <c r="I745" s="12">
        <v>60</v>
      </c>
      <c r="J745" s="7">
        <v>1</v>
      </c>
      <c r="K745" s="7">
        <v>9</v>
      </c>
      <c r="L745" s="7">
        <v>9</v>
      </c>
      <c r="M745" s="7">
        <v>4</v>
      </c>
      <c r="N745" s="7">
        <v>0</v>
      </c>
      <c r="O745" s="7">
        <v>0.4</v>
      </c>
      <c r="P745" s="7">
        <v>0</v>
      </c>
      <c r="Q745" s="7" t="s">
        <v>3423</v>
      </c>
      <c r="R745" s="7"/>
      <c r="S745" s="7"/>
      <c r="T745" s="7"/>
      <c r="U745" s="7"/>
      <c r="V745" s="7">
        <f t="shared" si="39"/>
        <v>85</v>
      </c>
      <c r="W745" s="7">
        <f t="shared" si="40"/>
        <v>85</v>
      </c>
      <c r="X745" s="7">
        <f t="shared" si="41"/>
        <v>0</v>
      </c>
      <c r="Y745" s="7"/>
      <c r="Z745" s="7"/>
      <c r="AA745" s="7"/>
      <c r="AB745" s="12" t="s">
        <v>2890</v>
      </c>
      <c r="AC745" s="7" t="e">
        <f>VLOOKUP(Q745,Sheet1!A:A,1,FALSE)</f>
        <v>#N/A</v>
      </c>
    </row>
    <row r="746" ht="14.25" hidden="1" spans="1:29">
      <c r="A746" s="12" t="s">
        <v>3424</v>
      </c>
      <c r="B746" s="7" t="s">
        <v>3389</v>
      </c>
      <c r="C746" s="12" t="s">
        <v>3425</v>
      </c>
      <c r="D746" s="13" t="s">
        <v>3426</v>
      </c>
      <c r="E746" s="12">
        <v>65</v>
      </c>
      <c r="F746" s="7">
        <v>65</v>
      </c>
      <c r="G746" s="7"/>
      <c r="H746" s="7" t="s">
        <v>28</v>
      </c>
      <c r="I746" s="12">
        <v>50</v>
      </c>
      <c r="J746" s="7">
        <v>1</v>
      </c>
      <c r="K746" s="7">
        <v>9</v>
      </c>
      <c r="L746" s="7">
        <v>9</v>
      </c>
      <c r="M746" s="7">
        <v>4</v>
      </c>
      <c r="N746" s="7">
        <v>0</v>
      </c>
      <c r="O746" s="7">
        <v>0.4</v>
      </c>
      <c r="P746" s="7">
        <v>0</v>
      </c>
      <c r="Q746" s="7" t="s">
        <v>3427</v>
      </c>
      <c r="R746" s="7"/>
      <c r="S746" s="7"/>
      <c r="T746" s="7"/>
      <c r="U746" s="7"/>
      <c r="V746" s="7">
        <f t="shared" si="39"/>
        <v>65</v>
      </c>
      <c r="W746" s="7">
        <f t="shared" si="40"/>
        <v>65</v>
      </c>
      <c r="X746" s="7">
        <f t="shared" si="41"/>
        <v>0</v>
      </c>
      <c r="Y746" s="7"/>
      <c r="Z746" s="7"/>
      <c r="AA746" s="7"/>
      <c r="AB746" s="12" t="s">
        <v>2890</v>
      </c>
      <c r="AC746" s="7" t="e">
        <f>VLOOKUP(Q746,Sheet1!A:A,1,FALSE)</f>
        <v>#N/A</v>
      </c>
    </row>
    <row r="747" ht="14.25" hidden="1" spans="1:29">
      <c r="A747" s="12" t="s">
        <v>3428</v>
      </c>
      <c r="B747" s="7" t="s">
        <v>3389</v>
      </c>
      <c r="C747" s="12" t="s">
        <v>3429</v>
      </c>
      <c r="D747" s="13" t="s">
        <v>3430</v>
      </c>
      <c r="E747" s="12">
        <v>50</v>
      </c>
      <c r="F747" s="7">
        <v>50</v>
      </c>
      <c r="G747" s="7"/>
      <c r="H747" s="7" t="s">
        <v>28</v>
      </c>
      <c r="I747" s="12">
        <v>60</v>
      </c>
      <c r="J747" s="7">
        <v>1</v>
      </c>
      <c r="K747" s="7">
        <v>9</v>
      </c>
      <c r="L747" s="7">
        <v>9</v>
      </c>
      <c r="M747" s="7">
        <v>4</v>
      </c>
      <c r="N747" s="7">
        <v>0</v>
      </c>
      <c r="O747" s="7">
        <v>0.2</v>
      </c>
      <c r="P747" s="7">
        <v>0</v>
      </c>
      <c r="Q747" s="7" t="s">
        <v>3431</v>
      </c>
      <c r="R747" s="7"/>
      <c r="S747" s="7"/>
      <c r="T747" s="7"/>
      <c r="U747" s="7"/>
      <c r="V747" s="7">
        <f t="shared" si="39"/>
        <v>50</v>
      </c>
      <c r="W747" s="7">
        <f t="shared" si="40"/>
        <v>50</v>
      </c>
      <c r="X747" s="7">
        <f t="shared" si="41"/>
        <v>0</v>
      </c>
      <c r="Y747" s="7"/>
      <c r="Z747" s="7"/>
      <c r="AA747" s="7"/>
      <c r="AB747" s="12" t="s">
        <v>3393</v>
      </c>
      <c r="AC747" s="7" t="e">
        <f>VLOOKUP(Q747,Sheet1!A:A,1,FALSE)</f>
        <v>#N/A</v>
      </c>
    </row>
    <row r="748" ht="14.25" hidden="1" spans="1:29">
      <c r="A748" s="12" t="s">
        <v>3432</v>
      </c>
      <c r="B748" s="7" t="s">
        <v>3389</v>
      </c>
      <c r="C748" s="12" t="s">
        <v>3433</v>
      </c>
      <c r="D748" s="13" t="s">
        <v>3434</v>
      </c>
      <c r="E748" s="12">
        <v>90</v>
      </c>
      <c r="F748" s="7">
        <v>90</v>
      </c>
      <c r="G748" s="7"/>
      <c r="H748" s="7" t="s">
        <v>28</v>
      </c>
      <c r="I748" s="12">
        <v>50</v>
      </c>
      <c r="J748" s="7">
        <v>1</v>
      </c>
      <c r="K748" s="7">
        <v>9</v>
      </c>
      <c r="L748" s="7">
        <v>9</v>
      </c>
      <c r="M748" s="7">
        <v>4</v>
      </c>
      <c r="N748" s="7">
        <v>0</v>
      </c>
      <c r="O748" s="7">
        <v>0.4</v>
      </c>
      <c r="P748" s="7">
        <v>0</v>
      </c>
      <c r="Q748" s="7" t="s">
        <v>3435</v>
      </c>
      <c r="R748" s="7"/>
      <c r="S748" s="7"/>
      <c r="T748" s="7"/>
      <c r="U748" s="7"/>
      <c r="V748" s="7">
        <f t="shared" si="39"/>
        <v>90</v>
      </c>
      <c r="W748" s="7">
        <f t="shared" si="40"/>
        <v>90</v>
      </c>
      <c r="X748" s="7">
        <f t="shared" si="41"/>
        <v>0</v>
      </c>
      <c r="Y748" s="7"/>
      <c r="Z748" s="7"/>
      <c r="AA748" s="7"/>
      <c r="AB748" s="12" t="s">
        <v>3335</v>
      </c>
      <c r="AC748" s="7" t="e">
        <f>VLOOKUP(Q748,Sheet1!A:A,1,FALSE)</f>
        <v>#N/A</v>
      </c>
    </row>
    <row r="749" ht="14.25" hidden="1" spans="1:29">
      <c r="A749" s="12" t="s">
        <v>3436</v>
      </c>
      <c r="B749" s="7" t="s">
        <v>3389</v>
      </c>
      <c r="C749" s="12" t="s">
        <v>3437</v>
      </c>
      <c r="D749" s="13" t="s">
        <v>3438</v>
      </c>
      <c r="E749" s="12">
        <v>85</v>
      </c>
      <c r="F749" s="7">
        <v>85</v>
      </c>
      <c r="G749" s="7"/>
      <c r="H749" s="7" t="s">
        <v>28</v>
      </c>
      <c r="I749" s="12">
        <v>50</v>
      </c>
      <c r="J749" s="7">
        <v>1</v>
      </c>
      <c r="K749" s="7">
        <v>9</v>
      </c>
      <c r="L749" s="7">
        <v>9</v>
      </c>
      <c r="M749" s="7">
        <v>4</v>
      </c>
      <c r="N749" s="7">
        <v>0</v>
      </c>
      <c r="O749" s="7">
        <v>0.3</v>
      </c>
      <c r="P749" s="7">
        <v>0</v>
      </c>
      <c r="Q749" s="7" t="s">
        <v>3439</v>
      </c>
      <c r="R749" s="7"/>
      <c r="S749" s="7"/>
      <c r="T749" s="7"/>
      <c r="U749" s="7"/>
      <c r="V749" s="7">
        <f t="shared" si="39"/>
        <v>85</v>
      </c>
      <c r="W749" s="7">
        <f t="shared" si="40"/>
        <v>85</v>
      </c>
      <c r="X749" s="7">
        <f t="shared" si="41"/>
        <v>0</v>
      </c>
      <c r="Y749" s="7"/>
      <c r="Z749" s="7"/>
      <c r="AA749" s="7"/>
      <c r="AB749" s="12" t="s">
        <v>2890</v>
      </c>
      <c r="AC749" s="7" t="e">
        <f>VLOOKUP(Q749,Sheet1!A:A,1,FALSE)</f>
        <v>#N/A</v>
      </c>
    </row>
    <row r="750" ht="14.25" hidden="1" spans="1:29">
      <c r="A750" s="12" t="s">
        <v>3440</v>
      </c>
      <c r="B750" s="7" t="s">
        <v>3389</v>
      </c>
      <c r="C750" s="12" t="s">
        <v>3441</v>
      </c>
      <c r="D750" s="13" t="s">
        <v>3442</v>
      </c>
      <c r="E750" s="12">
        <v>90</v>
      </c>
      <c r="F750" s="7">
        <v>90</v>
      </c>
      <c r="G750" s="7"/>
      <c r="H750" s="7" t="s">
        <v>28</v>
      </c>
      <c r="I750" s="12">
        <v>50</v>
      </c>
      <c r="J750" s="7">
        <v>1</v>
      </c>
      <c r="K750" s="7">
        <v>9</v>
      </c>
      <c r="L750" s="7">
        <v>9</v>
      </c>
      <c r="M750" s="7">
        <v>4</v>
      </c>
      <c r="N750" s="7">
        <v>0</v>
      </c>
      <c r="O750" s="7">
        <v>0.2</v>
      </c>
      <c r="P750" s="7">
        <v>0</v>
      </c>
      <c r="Q750" s="7" t="s">
        <v>3443</v>
      </c>
      <c r="R750" s="7"/>
      <c r="S750" s="7"/>
      <c r="T750" s="7"/>
      <c r="U750" s="7"/>
      <c r="V750" s="7">
        <f t="shared" si="39"/>
        <v>90</v>
      </c>
      <c r="W750" s="7">
        <f t="shared" si="40"/>
        <v>90</v>
      </c>
      <c r="X750" s="7">
        <f t="shared" si="41"/>
        <v>0</v>
      </c>
      <c r="Y750" s="7"/>
      <c r="Z750" s="7"/>
      <c r="AA750" s="7"/>
      <c r="AB750" s="12" t="s">
        <v>3411</v>
      </c>
      <c r="AC750" s="7" t="e">
        <f>VLOOKUP(Q750,Sheet1!A:A,1,FALSE)</f>
        <v>#N/A</v>
      </c>
    </row>
    <row r="751" ht="14.25" hidden="1" spans="1:29">
      <c r="A751" s="12" t="s">
        <v>3444</v>
      </c>
      <c r="B751" s="7" t="s">
        <v>3389</v>
      </c>
      <c r="C751" s="12" t="s">
        <v>3445</v>
      </c>
      <c r="D751" s="13" t="s">
        <v>3446</v>
      </c>
      <c r="E751" s="12">
        <v>55</v>
      </c>
      <c r="F751" s="7">
        <v>55</v>
      </c>
      <c r="G751" s="7"/>
      <c r="H751" s="7" t="s">
        <v>28</v>
      </c>
      <c r="I751" s="12">
        <v>60</v>
      </c>
      <c r="J751" s="7">
        <v>1</v>
      </c>
      <c r="K751" s="7">
        <v>9</v>
      </c>
      <c r="L751" s="7">
        <v>9</v>
      </c>
      <c r="M751" s="7">
        <v>4</v>
      </c>
      <c r="N751" s="7">
        <v>0</v>
      </c>
      <c r="O751" s="7">
        <v>0.5</v>
      </c>
      <c r="P751" s="7">
        <v>0</v>
      </c>
      <c r="Q751" s="7" t="s">
        <v>3447</v>
      </c>
      <c r="R751" s="7"/>
      <c r="S751" s="7"/>
      <c r="T751" s="7"/>
      <c r="U751" s="7"/>
      <c r="V751" s="7">
        <f t="shared" si="39"/>
        <v>55</v>
      </c>
      <c r="W751" s="7">
        <f t="shared" si="40"/>
        <v>55</v>
      </c>
      <c r="X751" s="7">
        <f t="shared" si="41"/>
        <v>0</v>
      </c>
      <c r="Y751" s="7"/>
      <c r="Z751" s="7"/>
      <c r="AA751" s="7"/>
      <c r="AB751" s="12" t="s">
        <v>3335</v>
      </c>
      <c r="AC751" s="7" t="e">
        <f>VLOOKUP(Q751,Sheet1!A:A,1,FALSE)</f>
        <v>#N/A</v>
      </c>
    </row>
    <row r="752" ht="14.25" hidden="1" spans="1:29">
      <c r="A752" s="12" t="s">
        <v>3448</v>
      </c>
      <c r="B752" s="7" t="s">
        <v>3389</v>
      </c>
      <c r="C752" s="12" t="s">
        <v>3449</v>
      </c>
      <c r="D752" s="13" t="s">
        <v>3450</v>
      </c>
      <c r="E752" s="12">
        <v>45</v>
      </c>
      <c r="F752" s="7">
        <v>45</v>
      </c>
      <c r="G752" s="7"/>
      <c r="H752" s="7" t="s">
        <v>28</v>
      </c>
      <c r="I752" s="12">
        <v>60</v>
      </c>
      <c r="J752" s="7">
        <v>1</v>
      </c>
      <c r="K752" s="7">
        <v>9</v>
      </c>
      <c r="L752" s="7">
        <v>9</v>
      </c>
      <c r="M752" s="7">
        <v>4</v>
      </c>
      <c r="N752" s="7">
        <v>0</v>
      </c>
      <c r="O752" s="7">
        <v>0.2</v>
      </c>
      <c r="P752" s="7">
        <v>0</v>
      </c>
      <c r="Q752" s="7" t="s">
        <v>3451</v>
      </c>
      <c r="R752" s="7"/>
      <c r="S752" s="7"/>
      <c r="T752" s="7"/>
      <c r="U752" s="7"/>
      <c r="V752" s="7">
        <f t="shared" si="39"/>
        <v>45</v>
      </c>
      <c r="W752" s="7">
        <f t="shared" si="40"/>
        <v>45</v>
      </c>
      <c r="X752" s="7">
        <f t="shared" si="41"/>
        <v>0</v>
      </c>
      <c r="Y752" s="7"/>
      <c r="Z752" s="7"/>
      <c r="AA752" s="7"/>
      <c r="AB752" s="12" t="s">
        <v>3393</v>
      </c>
      <c r="AC752" s="7" t="e">
        <f>VLOOKUP(Q752,Sheet1!A:A,1,FALSE)</f>
        <v>#N/A</v>
      </c>
    </row>
    <row r="753" ht="14.25" hidden="1" spans="1:29">
      <c r="A753" s="9" t="s">
        <v>3452</v>
      </c>
      <c r="B753" s="9" t="s">
        <v>2943</v>
      </c>
      <c r="C753" s="9" t="s">
        <v>3453</v>
      </c>
      <c r="D753" s="11" t="s">
        <v>3454</v>
      </c>
      <c r="E753" s="9">
        <v>21.24</v>
      </c>
      <c r="F753" s="7">
        <v>21.24</v>
      </c>
      <c r="G753" s="7"/>
      <c r="H753" s="7" t="s">
        <v>28</v>
      </c>
      <c r="I753" s="9">
        <v>4</v>
      </c>
      <c r="J753" s="7">
        <v>2</v>
      </c>
      <c r="K753" s="7">
        <v>8</v>
      </c>
      <c r="L753" s="7">
        <v>8</v>
      </c>
      <c r="M753" s="7">
        <v>3</v>
      </c>
      <c r="N753" s="7">
        <v>0</v>
      </c>
      <c r="O753" s="7">
        <v>0.12</v>
      </c>
      <c r="P753" s="7">
        <v>0</v>
      </c>
      <c r="Q753" s="7" t="s">
        <v>3455</v>
      </c>
      <c r="R753" s="7"/>
      <c r="S753" s="7"/>
      <c r="T753" s="7"/>
      <c r="U753" s="7"/>
      <c r="V753" s="7"/>
      <c r="W753" s="7"/>
      <c r="X753" s="7"/>
      <c r="Y753" s="7"/>
      <c r="Z753" s="7"/>
      <c r="AA753" s="7"/>
      <c r="AB753" s="9" t="s">
        <v>2386</v>
      </c>
      <c r="AC753" s="7" t="e">
        <f>VLOOKUP(Q753,Sheet1!A:A,1,FALSE)</f>
        <v>#N/A</v>
      </c>
    </row>
    <row r="754" ht="14.25" hidden="1" spans="1:29">
      <c r="A754" s="9" t="s">
        <v>3456</v>
      </c>
      <c r="B754" s="9" t="s">
        <v>2943</v>
      </c>
      <c r="C754" s="9" t="s">
        <v>3457</v>
      </c>
      <c r="D754" s="11" t="s">
        <v>3458</v>
      </c>
      <c r="E754" s="9">
        <v>14.39</v>
      </c>
      <c r="F754" s="7">
        <v>14.39</v>
      </c>
      <c r="G754" s="7"/>
      <c r="H754" s="7" t="s">
        <v>28</v>
      </c>
      <c r="I754" s="9">
        <v>10</v>
      </c>
      <c r="J754" s="7">
        <v>1</v>
      </c>
      <c r="K754" s="7">
        <v>8</v>
      </c>
      <c r="L754" s="7">
        <v>8</v>
      </c>
      <c r="M754" s="7">
        <v>5</v>
      </c>
      <c r="N754" s="7">
        <v>0</v>
      </c>
      <c r="O754" s="7">
        <v>0.15</v>
      </c>
      <c r="P754" s="7">
        <v>0</v>
      </c>
      <c r="Q754" s="7" t="s">
        <v>3459</v>
      </c>
      <c r="R754" s="7"/>
      <c r="S754" s="7"/>
      <c r="T754" s="7"/>
      <c r="U754" s="7"/>
      <c r="V754" s="7"/>
      <c r="W754" s="7"/>
      <c r="X754" s="7"/>
      <c r="Y754" s="7"/>
      <c r="Z754" s="7"/>
      <c r="AA754" s="7"/>
      <c r="AB754" s="9" t="s">
        <v>3460</v>
      </c>
      <c r="AC754" s="7" t="e">
        <f>VLOOKUP(Q754,Sheet1!A:A,1,FALSE)</f>
        <v>#N/A</v>
      </c>
    </row>
    <row r="755" ht="14.25" hidden="1" spans="1:29">
      <c r="A755" s="9" t="s">
        <v>3461</v>
      </c>
      <c r="B755" s="9" t="s">
        <v>2943</v>
      </c>
      <c r="C755" s="9" t="s">
        <v>3462</v>
      </c>
      <c r="D755" s="11" t="s">
        <v>3463</v>
      </c>
      <c r="E755" s="9">
        <v>14.94</v>
      </c>
      <c r="F755" s="7">
        <v>14.94</v>
      </c>
      <c r="G755" s="7"/>
      <c r="H755" s="7" t="s">
        <v>28</v>
      </c>
      <c r="I755" s="9">
        <v>10</v>
      </c>
      <c r="J755" s="7">
        <v>1</v>
      </c>
      <c r="K755" s="7">
        <v>8</v>
      </c>
      <c r="L755" s="7">
        <v>8</v>
      </c>
      <c r="M755" s="7">
        <v>5</v>
      </c>
      <c r="N755" s="7">
        <v>0</v>
      </c>
      <c r="O755" s="7">
        <v>0.17</v>
      </c>
      <c r="P755" s="7">
        <v>0</v>
      </c>
      <c r="Q755" s="7" t="s">
        <v>3464</v>
      </c>
      <c r="R755" s="7"/>
      <c r="S755" s="7"/>
      <c r="T755" s="7"/>
      <c r="U755" s="7"/>
      <c r="V755" s="7"/>
      <c r="W755" s="7"/>
      <c r="X755" s="7"/>
      <c r="Y755" s="7"/>
      <c r="Z755" s="7"/>
      <c r="AA755" s="7"/>
      <c r="AB755" s="9" t="s">
        <v>3460</v>
      </c>
      <c r="AC755" s="7" t="e">
        <f>VLOOKUP(Q755,Sheet1!A:A,1,FALSE)</f>
        <v>#N/A</v>
      </c>
    </row>
    <row r="756" ht="14.25" hidden="1" spans="1:29">
      <c r="A756" s="9" t="s">
        <v>3465</v>
      </c>
      <c r="B756" s="9" t="s">
        <v>2943</v>
      </c>
      <c r="C756" s="9" t="s">
        <v>3466</v>
      </c>
      <c r="D756" s="11" t="s">
        <v>3467</v>
      </c>
      <c r="E756" s="9">
        <v>35.34</v>
      </c>
      <c r="F756" s="7">
        <v>35.34</v>
      </c>
      <c r="G756" s="7"/>
      <c r="H756" s="7" t="s">
        <v>28</v>
      </c>
      <c r="I756" s="9">
        <v>6</v>
      </c>
      <c r="J756" s="7">
        <v>3</v>
      </c>
      <c r="K756" s="7">
        <v>9</v>
      </c>
      <c r="L756" s="7">
        <v>9</v>
      </c>
      <c r="M756" s="7">
        <v>3</v>
      </c>
      <c r="N756" s="7">
        <v>0</v>
      </c>
      <c r="O756" s="7">
        <v>0.1</v>
      </c>
      <c r="P756" s="7">
        <v>0</v>
      </c>
      <c r="Q756" s="7" t="s">
        <v>3468</v>
      </c>
      <c r="R756" s="7"/>
      <c r="S756" s="7"/>
      <c r="T756" s="7"/>
      <c r="U756" s="7"/>
      <c r="V756" s="7"/>
      <c r="W756" s="7"/>
      <c r="X756" s="7"/>
      <c r="Y756" s="7"/>
      <c r="Z756" s="7"/>
      <c r="AA756" s="7"/>
      <c r="AB756" s="9" t="s">
        <v>2386</v>
      </c>
      <c r="AC756" s="7" t="e">
        <f>VLOOKUP(Q756,Sheet1!A:A,1,FALSE)</f>
        <v>#N/A</v>
      </c>
    </row>
    <row r="757" ht="14.25" hidden="1" spans="1:29">
      <c r="A757" s="9" t="s">
        <v>3469</v>
      </c>
      <c r="B757" s="9" t="s">
        <v>2943</v>
      </c>
      <c r="C757" s="9" t="s">
        <v>3470</v>
      </c>
      <c r="D757" s="11" t="s">
        <v>3471</v>
      </c>
      <c r="E757" s="9">
        <v>17.53</v>
      </c>
      <c r="F757" s="7">
        <v>17.53</v>
      </c>
      <c r="G757" s="7"/>
      <c r="H757" s="7" t="s">
        <v>28</v>
      </c>
      <c r="I757" s="9">
        <v>10</v>
      </c>
      <c r="J757" s="7">
        <v>2</v>
      </c>
      <c r="K757" s="7">
        <v>10</v>
      </c>
      <c r="L757" s="7">
        <v>10</v>
      </c>
      <c r="M757" s="7">
        <v>3</v>
      </c>
      <c r="N757" s="7">
        <v>0</v>
      </c>
      <c r="O757" s="7">
        <v>0.14</v>
      </c>
      <c r="P757" s="7">
        <v>0</v>
      </c>
      <c r="Q757" s="7" t="s">
        <v>3472</v>
      </c>
      <c r="R757" s="7"/>
      <c r="S757" s="7"/>
      <c r="T757" s="7"/>
      <c r="U757" s="7"/>
      <c r="V757" s="7"/>
      <c r="W757" s="7"/>
      <c r="X757" s="7"/>
      <c r="Y757" s="7"/>
      <c r="Z757" s="7"/>
      <c r="AA757" s="7"/>
      <c r="AB757" s="9" t="s">
        <v>2386</v>
      </c>
      <c r="AC757" s="7" t="e">
        <f>VLOOKUP(Q757,Sheet1!A:A,1,FALSE)</f>
        <v>#N/A</v>
      </c>
    </row>
    <row r="758" ht="14.25" spans="1:29">
      <c r="A758" s="12" t="s">
        <v>3473</v>
      </c>
      <c r="B758" s="7" t="s">
        <v>3474</v>
      </c>
      <c r="C758" s="12" t="s">
        <v>3475</v>
      </c>
      <c r="D758" s="13" t="s">
        <v>3476</v>
      </c>
      <c r="E758" s="12">
        <v>11.58</v>
      </c>
      <c r="F758" s="7">
        <v>33</v>
      </c>
      <c r="G758" s="7"/>
      <c r="H758" s="7" t="s">
        <v>28</v>
      </c>
      <c r="I758" s="12">
        <v>900</v>
      </c>
      <c r="J758" s="7">
        <v>3</v>
      </c>
      <c r="K758" s="7">
        <v>20</v>
      </c>
      <c r="L758" s="7">
        <v>20</v>
      </c>
      <c r="M758" s="7">
        <v>10</v>
      </c>
      <c r="N758" s="7">
        <v>0</v>
      </c>
      <c r="O758" s="7">
        <v>0.4</v>
      </c>
      <c r="P758" s="7">
        <v>0</v>
      </c>
      <c r="Q758" s="7" t="s">
        <v>3477</v>
      </c>
      <c r="R758" s="7"/>
      <c r="S758" s="7"/>
      <c r="T758" s="7"/>
      <c r="U758" s="7"/>
      <c r="V758" s="7">
        <f t="shared" ref="V758:V796" si="42">SUM(E758+U758)</f>
        <v>11.58</v>
      </c>
      <c r="W758" s="7">
        <f t="shared" ref="W758:W796" si="43">SUM(F758+U758)</f>
        <v>33</v>
      </c>
      <c r="X758" s="7"/>
      <c r="Y758" s="7"/>
      <c r="Z758" s="7"/>
      <c r="AA758" s="7"/>
      <c r="AB758" s="12" t="s">
        <v>3478</v>
      </c>
      <c r="AC758" s="7" t="e">
        <f>VLOOKUP(Q758,Sheet1!A:A,1,FALSE)</f>
        <v>#N/A</v>
      </c>
    </row>
    <row r="759" ht="14.25" spans="1:29">
      <c r="A759" s="12" t="s">
        <v>3479</v>
      </c>
      <c r="B759" s="7" t="s">
        <v>3474</v>
      </c>
      <c r="C759" s="12" t="s">
        <v>3480</v>
      </c>
      <c r="D759" s="13" t="s">
        <v>3481</v>
      </c>
      <c r="E759" s="12">
        <v>4.4</v>
      </c>
      <c r="F759" s="7">
        <v>11.55</v>
      </c>
      <c r="G759" s="7"/>
      <c r="H759" s="7" t="s">
        <v>28</v>
      </c>
      <c r="I759" s="12">
        <v>15000</v>
      </c>
      <c r="J759" s="7">
        <v>3</v>
      </c>
      <c r="K759" s="7">
        <v>10</v>
      </c>
      <c r="L759" s="7">
        <v>10</v>
      </c>
      <c r="M759" s="7">
        <v>6</v>
      </c>
      <c r="N759" s="7">
        <v>0</v>
      </c>
      <c r="O759" s="7">
        <v>0.2</v>
      </c>
      <c r="P759" s="7">
        <v>0</v>
      </c>
      <c r="Q759" s="7" t="s">
        <v>3482</v>
      </c>
      <c r="R759" s="7"/>
      <c r="S759" s="7"/>
      <c r="T759" s="7"/>
      <c r="U759" s="7"/>
      <c r="V759" s="7">
        <f t="shared" si="42"/>
        <v>4.4</v>
      </c>
      <c r="W759" s="7">
        <f t="shared" si="43"/>
        <v>11.55</v>
      </c>
      <c r="X759" s="7"/>
      <c r="Y759" s="7"/>
      <c r="Z759" s="7"/>
      <c r="AA759" s="7"/>
      <c r="AB759" s="12" t="s">
        <v>3478</v>
      </c>
      <c r="AC759" s="7" t="e">
        <f>VLOOKUP(Q759,Sheet1!A:A,1,FALSE)</f>
        <v>#N/A</v>
      </c>
    </row>
    <row r="760" ht="14.25" hidden="1" spans="1:29">
      <c r="A760" s="12" t="s">
        <v>3483</v>
      </c>
      <c r="B760" s="7" t="s">
        <v>3484</v>
      </c>
      <c r="C760" s="12" t="s">
        <v>3485</v>
      </c>
      <c r="D760" s="13" t="s">
        <v>3486</v>
      </c>
      <c r="E760" s="12">
        <v>2.48</v>
      </c>
      <c r="F760" s="7">
        <v>2.48</v>
      </c>
      <c r="G760" s="7"/>
      <c r="H760" s="7" t="s">
        <v>28</v>
      </c>
      <c r="I760" s="12">
        <v>286</v>
      </c>
      <c r="J760" s="7">
        <v>1</v>
      </c>
      <c r="K760" s="7">
        <v>5</v>
      </c>
      <c r="L760" s="7">
        <v>5</v>
      </c>
      <c r="M760" s="7">
        <v>5</v>
      </c>
      <c r="N760" s="7">
        <v>0</v>
      </c>
      <c r="O760" s="7">
        <v>0.12</v>
      </c>
      <c r="P760" s="7">
        <v>0</v>
      </c>
      <c r="Q760" s="7" t="s">
        <v>3487</v>
      </c>
      <c r="R760" s="7"/>
      <c r="S760" s="7"/>
      <c r="T760" s="7"/>
      <c r="U760" s="7"/>
      <c r="V760" s="7">
        <f t="shared" si="42"/>
        <v>2.48</v>
      </c>
      <c r="W760" s="7">
        <f t="shared" si="43"/>
        <v>2.48</v>
      </c>
      <c r="X760" s="7">
        <f t="shared" ref="X758:X796" si="44">V760-W760</f>
        <v>0</v>
      </c>
      <c r="Y760" s="7"/>
      <c r="Z760" s="7"/>
      <c r="AA760" s="7"/>
      <c r="AB760" s="12" t="s">
        <v>3488</v>
      </c>
      <c r="AC760" s="7" t="e">
        <f>VLOOKUP(Q760,Sheet1!A:A,1,FALSE)</f>
        <v>#N/A</v>
      </c>
    </row>
    <row r="761" ht="14.25" hidden="1" spans="1:29">
      <c r="A761" s="12" t="s">
        <v>3489</v>
      </c>
      <c r="B761" s="7" t="s">
        <v>3484</v>
      </c>
      <c r="C761" s="12" t="s">
        <v>3490</v>
      </c>
      <c r="D761" s="13" t="s">
        <v>3491</v>
      </c>
      <c r="E761" s="12">
        <v>3.66</v>
      </c>
      <c r="F761" s="7">
        <v>3.66</v>
      </c>
      <c r="G761" s="7"/>
      <c r="H761" s="7" t="s">
        <v>28</v>
      </c>
      <c r="I761" s="12">
        <v>40</v>
      </c>
      <c r="J761" s="7">
        <v>1</v>
      </c>
      <c r="K761" s="7">
        <v>4</v>
      </c>
      <c r="L761" s="7">
        <v>4</v>
      </c>
      <c r="M761" s="7">
        <v>4</v>
      </c>
      <c r="N761" s="7">
        <v>0</v>
      </c>
      <c r="O761" s="7">
        <v>0.13</v>
      </c>
      <c r="P761" s="7">
        <v>0</v>
      </c>
      <c r="Q761" s="7" t="s">
        <v>3492</v>
      </c>
      <c r="R761" s="7"/>
      <c r="S761" s="7"/>
      <c r="T761" s="7"/>
      <c r="U761" s="7"/>
      <c r="V761" s="7">
        <f t="shared" si="42"/>
        <v>3.66</v>
      </c>
      <c r="W761" s="7">
        <f t="shared" si="43"/>
        <v>3.66</v>
      </c>
      <c r="X761" s="7">
        <f t="shared" si="44"/>
        <v>0</v>
      </c>
      <c r="Y761" s="7"/>
      <c r="Z761" s="7"/>
      <c r="AA761" s="7"/>
      <c r="AB761" s="12" t="s">
        <v>2465</v>
      </c>
      <c r="AC761" s="7" t="e">
        <f>VLOOKUP(Q761,Sheet1!A:A,1,FALSE)</f>
        <v>#N/A</v>
      </c>
    </row>
    <row r="762" ht="14.25" hidden="1" spans="1:29">
      <c r="A762" s="12" t="s">
        <v>3493</v>
      </c>
      <c r="B762" s="7" t="s">
        <v>3484</v>
      </c>
      <c r="C762" s="12" t="s">
        <v>3494</v>
      </c>
      <c r="D762" s="13" t="s">
        <v>3495</v>
      </c>
      <c r="E762" s="12">
        <v>4.06</v>
      </c>
      <c r="F762" s="7">
        <v>4.06</v>
      </c>
      <c r="G762" s="7"/>
      <c r="H762" s="7" t="s">
        <v>28</v>
      </c>
      <c r="I762" s="12">
        <v>39</v>
      </c>
      <c r="J762" s="7">
        <v>1</v>
      </c>
      <c r="K762" s="7">
        <v>6</v>
      </c>
      <c r="L762" s="7">
        <v>6</v>
      </c>
      <c r="M762" s="7">
        <v>5</v>
      </c>
      <c r="N762" s="7">
        <v>0</v>
      </c>
      <c r="O762" s="7">
        <v>0.15</v>
      </c>
      <c r="P762" s="7">
        <v>0</v>
      </c>
      <c r="Q762" s="7" t="s">
        <v>3496</v>
      </c>
      <c r="R762" s="7"/>
      <c r="S762" s="7"/>
      <c r="T762" s="7"/>
      <c r="U762" s="7"/>
      <c r="V762" s="7">
        <f t="shared" si="42"/>
        <v>4.06</v>
      </c>
      <c r="W762" s="7">
        <f t="shared" si="43"/>
        <v>4.06</v>
      </c>
      <c r="X762" s="7">
        <f t="shared" si="44"/>
        <v>0</v>
      </c>
      <c r="Y762" s="7"/>
      <c r="Z762" s="7"/>
      <c r="AA762" s="7"/>
      <c r="AB762" s="12" t="s">
        <v>3497</v>
      </c>
      <c r="AC762" s="7" t="e">
        <f>VLOOKUP(Q762,Sheet1!A:A,1,FALSE)</f>
        <v>#N/A</v>
      </c>
    </row>
    <row r="763" ht="14.25" hidden="1" spans="1:29">
      <c r="A763" s="12" t="s">
        <v>3498</v>
      </c>
      <c r="B763" s="7" t="s">
        <v>2774</v>
      </c>
      <c r="C763" s="12" t="s">
        <v>3499</v>
      </c>
      <c r="D763" s="13" t="s">
        <v>3500</v>
      </c>
      <c r="E763" s="12">
        <v>4.6</v>
      </c>
      <c r="F763" s="7">
        <v>4.6</v>
      </c>
      <c r="G763" s="7"/>
      <c r="H763" s="7" t="s">
        <v>28</v>
      </c>
      <c r="I763" s="12">
        <v>1000</v>
      </c>
      <c r="J763" s="7">
        <v>1</v>
      </c>
      <c r="K763" s="7">
        <v>8</v>
      </c>
      <c r="L763" s="7">
        <v>8</v>
      </c>
      <c r="M763" s="7">
        <v>2</v>
      </c>
      <c r="N763" s="7">
        <v>0</v>
      </c>
      <c r="O763" s="7">
        <v>0.05</v>
      </c>
      <c r="P763" s="7">
        <v>0</v>
      </c>
      <c r="Q763" s="7" t="s">
        <v>3501</v>
      </c>
      <c r="R763" s="7"/>
      <c r="S763" s="7"/>
      <c r="T763" s="7"/>
      <c r="U763" s="7"/>
      <c r="V763" s="7">
        <f t="shared" si="42"/>
        <v>4.6</v>
      </c>
      <c r="W763" s="7">
        <f t="shared" si="43"/>
        <v>4.6</v>
      </c>
      <c r="X763" s="7">
        <f t="shared" si="44"/>
        <v>0</v>
      </c>
      <c r="Y763" s="7"/>
      <c r="Z763" s="7"/>
      <c r="AA763" s="7"/>
      <c r="AB763" s="12" t="s">
        <v>2782</v>
      </c>
      <c r="AC763" s="7" t="e">
        <f>VLOOKUP(Q763,Sheet1!A:A,1,FALSE)</f>
        <v>#N/A</v>
      </c>
    </row>
    <row r="764" ht="14.25" hidden="1" spans="1:29">
      <c r="A764" s="12" t="s">
        <v>3502</v>
      </c>
      <c r="B764" s="7" t="s">
        <v>2774</v>
      </c>
      <c r="C764" s="12" t="s">
        <v>3503</v>
      </c>
      <c r="D764" s="13" t="s">
        <v>3504</v>
      </c>
      <c r="E764" s="12">
        <v>5.9</v>
      </c>
      <c r="F764" s="7">
        <v>5.9</v>
      </c>
      <c r="G764" s="7"/>
      <c r="H764" s="7" t="s">
        <v>28</v>
      </c>
      <c r="I764" s="12">
        <v>200</v>
      </c>
      <c r="J764" s="7">
        <v>1</v>
      </c>
      <c r="K764" s="7">
        <v>9</v>
      </c>
      <c r="L764" s="7">
        <v>9</v>
      </c>
      <c r="M764" s="7">
        <v>6</v>
      </c>
      <c r="N764" s="7">
        <v>0</v>
      </c>
      <c r="O764" s="7">
        <v>0.12</v>
      </c>
      <c r="P764" s="7">
        <v>0</v>
      </c>
      <c r="Q764" s="7" t="s">
        <v>3505</v>
      </c>
      <c r="R764" s="7"/>
      <c r="S764" s="7"/>
      <c r="T764" s="7"/>
      <c r="U764" s="7"/>
      <c r="V764" s="7">
        <f t="shared" si="42"/>
        <v>5.9</v>
      </c>
      <c r="W764" s="7">
        <f t="shared" si="43"/>
        <v>5.9</v>
      </c>
      <c r="X764" s="7">
        <f t="shared" si="44"/>
        <v>0</v>
      </c>
      <c r="Y764" s="7"/>
      <c r="Z764" s="7"/>
      <c r="AA764" s="7"/>
      <c r="AB764" s="12" t="s">
        <v>375</v>
      </c>
      <c r="AC764" s="7" t="e">
        <f>VLOOKUP(Q764,Sheet1!A:A,1,FALSE)</f>
        <v>#N/A</v>
      </c>
    </row>
    <row r="765" ht="14.25" hidden="1" spans="1:29">
      <c r="A765" s="12" t="s">
        <v>3506</v>
      </c>
      <c r="B765" s="7" t="s">
        <v>2718</v>
      </c>
      <c r="C765" s="12" t="s">
        <v>3507</v>
      </c>
      <c r="D765" s="13" t="s">
        <v>3508</v>
      </c>
      <c r="E765" s="12">
        <v>26.99</v>
      </c>
      <c r="F765" s="7">
        <v>26.99</v>
      </c>
      <c r="G765" s="7"/>
      <c r="H765" s="7" t="s">
        <v>28</v>
      </c>
      <c r="I765" s="12">
        <v>200</v>
      </c>
      <c r="J765" s="7">
        <v>2</v>
      </c>
      <c r="K765" s="7">
        <v>6</v>
      </c>
      <c r="L765" s="7">
        <v>6</v>
      </c>
      <c r="M765" s="7">
        <v>6</v>
      </c>
      <c r="N765" s="7">
        <v>0</v>
      </c>
      <c r="O765" s="7">
        <v>0.16</v>
      </c>
      <c r="P765" s="7">
        <v>0</v>
      </c>
      <c r="Q765" s="7" t="s">
        <v>3509</v>
      </c>
      <c r="R765" s="7"/>
      <c r="S765" s="7"/>
      <c r="T765" s="7"/>
      <c r="U765" s="7"/>
      <c r="V765" s="7">
        <f t="shared" si="42"/>
        <v>26.99</v>
      </c>
      <c r="W765" s="7">
        <f t="shared" si="43"/>
        <v>26.99</v>
      </c>
      <c r="X765" s="7">
        <f t="shared" si="44"/>
        <v>0</v>
      </c>
      <c r="Y765" s="7"/>
      <c r="Z765" s="7"/>
      <c r="AA765" s="7"/>
      <c r="AB765" s="12" t="s">
        <v>2738</v>
      </c>
      <c r="AC765" s="7" t="e">
        <f>VLOOKUP(Q765,Sheet1!A:A,1,FALSE)</f>
        <v>#N/A</v>
      </c>
    </row>
    <row r="766" ht="14.25" hidden="1" spans="1:29">
      <c r="A766" s="12" t="s">
        <v>3510</v>
      </c>
      <c r="B766" s="7" t="s">
        <v>2718</v>
      </c>
      <c r="C766" s="12" t="s">
        <v>3511</v>
      </c>
      <c r="D766" s="13" t="s">
        <v>3512</v>
      </c>
      <c r="E766" s="12">
        <v>25.99</v>
      </c>
      <c r="F766" s="7">
        <v>25.99</v>
      </c>
      <c r="G766" s="7"/>
      <c r="H766" s="7" t="s">
        <v>28</v>
      </c>
      <c r="I766" s="12">
        <v>100</v>
      </c>
      <c r="J766" s="7">
        <v>1</v>
      </c>
      <c r="K766" s="7">
        <v>6</v>
      </c>
      <c r="L766" s="7">
        <v>6</v>
      </c>
      <c r="M766" s="7">
        <v>6</v>
      </c>
      <c r="N766" s="7">
        <v>0</v>
      </c>
      <c r="O766" s="7">
        <v>0.16</v>
      </c>
      <c r="P766" s="7">
        <v>0</v>
      </c>
      <c r="Q766" s="7" t="s">
        <v>3513</v>
      </c>
      <c r="R766" s="7"/>
      <c r="S766" s="7"/>
      <c r="T766" s="7"/>
      <c r="U766" s="7"/>
      <c r="V766" s="7">
        <f t="shared" si="42"/>
        <v>25.99</v>
      </c>
      <c r="W766" s="7">
        <f t="shared" si="43"/>
        <v>25.99</v>
      </c>
      <c r="X766" s="7">
        <f t="shared" si="44"/>
        <v>0</v>
      </c>
      <c r="Y766" s="7"/>
      <c r="Z766" s="7"/>
      <c r="AA766" s="7"/>
      <c r="AB766" s="12" t="s">
        <v>2738</v>
      </c>
      <c r="AC766" s="7" t="e">
        <f>VLOOKUP(Q766,Sheet1!A:A,1,FALSE)</f>
        <v>#N/A</v>
      </c>
    </row>
    <row r="767" ht="14.25" hidden="1" spans="1:29">
      <c r="A767" s="12" t="s">
        <v>3514</v>
      </c>
      <c r="B767" s="7" t="s">
        <v>3353</v>
      </c>
      <c r="C767" s="12" t="s">
        <v>3515</v>
      </c>
      <c r="D767" s="13" t="s">
        <v>3516</v>
      </c>
      <c r="E767" s="12">
        <v>8</v>
      </c>
      <c r="F767" s="7">
        <v>8</v>
      </c>
      <c r="G767" s="7"/>
      <c r="H767" s="7" t="s">
        <v>28</v>
      </c>
      <c r="I767" s="12">
        <v>500</v>
      </c>
      <c r="J767" s="7">
        <v>1</v>
      </c>
      <c r="K767" s="7">
        <v>0</v>
      </c>
      <c r="L767" s="7">
        <v>0</v>
      </c>
      <c r="M767" s="7">
        <v>0</v>
      </c>
      <c r="N767" s="7">
        <v>0</v>
      </c>
      <c r="O767" s="7">
        <v>0.25</v>
      </c>
      <c r="P767" s="7">
        <v>0</v>
      </c>
      <c r="Q767" s="7" t="s">
        <v>3517</v>
      </c>
      <c r="R767" s="7"/>
      <c r="S767" s="7"/>
      <c r="T767" s="7"/>
      <c r="U767" s="7"/>
      <c r="V767" s="7">
        <f t="shared" si="42"/>
        <v>8</v>
      </c>
      <c r="W767" s="7">
        <f t="shared" si="43"/>
        <v>8</v>
      </c>
      <c r="X767" s="7">
        <f t="shared" si="44"/>
        <v>0</v>
      </c>
      <c r="Y767" s="7"/>
      <c r="Z767" s="7"/>
      <c r="AA767" s="7"/>
      <c r="AB767" s="12" t="s">
        <v>3518</v>
      </c>
      <c r="AC767" s="7" t="e">
        <f>VLOOKUP(Q767,Sheet1!A:A,1,FALSE)</f>
        <v>#N/A</v>
      </c>
    </row>
    <row r="768" ht="14.25" hidden="1" spans="1:29">
      <c r="A768" s="12" t="s">
        <v>3519</v>
      </c>
      <c r="B768" s="7" t="s">
        <v>3353</v>
      </c>
      <c r="C768" s="12" t="s">
        <v>3520</v>
      </c>
      <c r="D768" s="13" t="s">
        <v>3521</v>
      </c>
      <c r="E768" s="12">
        <v>16</v>
      </c>
      <c r="F768" s="7">
        <v>16</v>
      </c>
      <c r="G768" s="7"/>
      <c r="H768" s="7" t="s">
        <v>28</v>
      </c>
      <c r="I768" s="12">
        <v>500</v>
      </c>
      <c r="J768" s="7">
        <v>1</v>
      </c>
      <c r="K768" s="7">
        <v>0</v>
      </c>
      <c r="L768" s="7">
        <v>0</v>
      </c>
      <c r="M768" s="7">
        <v>0</v>
      </c>
      <c r="N768" s="7">
        <v>0</v>
      </c>
      <c r="O768" s="7">
        <v>0.36</v>
      </c>
      <c r="P768" s="7">
        <v>0</v>
      </c>
      <c r="Q768" s="7" t="s">
        <v>3522</v>
      </c>
      <c r="R768" s="7"/>
      <c r="S768" s="7"/>
      <c r="T768" s="7"/>
      <c r="U768" s="7"/>
      <c r="V768" s="7">
        <f t="shared" si="42"/>
        <v>16</v>
      </c>
      <c r="W768" s="7">
        <f t="shared" si="43"/>
        <v>16</v>
      </c>
      <c r="X768" s="7">
        <f t="shared" si="44"/>
        <v>0</v>
      </c>
      <c r="Y768" s="7"/>
      <c r="Z768" s="7"/>
      <c r="AA768" s="7"/>
      <c r="AB768" s="12" t="s">
        <v>3518</v>
      </c>
      <c r="AC768" s="7" t="e">
        <f>VLOOKUP(Q768,Sheet1!A:A,1,FALSE)</f>
        <v>#N/A</v>
      </c>
    </row>
    <row r="769" ht="14.25" hidden="1" spans="1:29">
      <c r="A769" s="12" t="s">
        <v>3523</v>
      </c>
      <c r="B769" s="7" t="s">
        <v>2886</v>
      </c>
      <c r="C769" s="12" t="s">
        <v>3524</v>
      </c>
      <c r="D769" s="13" t="s">
        <v>3525</v>
      </c>
      <c r="E769" s="12">
        <v>1.02</v>
      </c>
      <c r="F769" s="7">
        <v>1.02</v>
      </c>
      <c r="G769" s="7"/>
      <c r="H769" s="7" t="s">
        <v>28</v>
      </c>
      <c r="I769" s="12">
        <v>180</v>
      </c>
      <c r="J769" s="7">
        <v>1</v>
      </c>
      <c r="K769" s="7">
        <v>6</v>
      </c>
      <c r="L769" s="7">
        <v>6</v>
      </c>
      <c r="M769" s="7">
        <v>2</v>
      </c>
      <c r="N769" s="7">
        <v>0</v>
      </c>
      <c r="O769" s="7">
        <v>0.01</v>
      </c>
      <c r="P769" s="7">
        <v>0</v>
      </c>
      <c r="Q769" s="7" t="s">
        <v>3526</v>
      </c>
      <c r="R769" s="7"/>
      <c r="S769" s="7"/>
      <c r="T769" s="7"/>
      <c r="U769" s="7"/>
      <c r="V769" s="7">
        <f t="shared" si="42"/>
        <v>1.02</v>
      </c>
      <c r="W769" s="7">
        <f t="shared" si="43"/>
        <v>1.02</v>
      </c>
      <c r="X769" s="7">
        <f t="shared" si="44"/>
        <v>0</v>
      </c>
      <c r="Y769" s="7"/>
      <c r="Z769" s="7"/>
      <c r="AA769" s="7"/>
      <c r="AB769" s="12" t="s">
        <v>2890</v>
      </c>
      <c r="AC769" s="7" t="e">
        <f>VLOOKUP(Q769,Sheet1!A:A,1,FALSE)</f>
        <v>#N/A</v>
      </c>
    </row>
    <row r="770" ht="14.25" hidden="1" spans="1:29">
      <c r="A770" s="12" t="s">
        <v>3527</v>
      </c>
      <c r="B770" s="7" t="s">
        <v>2886</v>
      </c>
      <c r="C770" s="12" t="s">
        <v>3528</v>
      </c>
      <c r="D770" s="13" t="s">
        <v>3529</v>
      </c>
      <c r="E770" s="12">
        <v>0.93</v>
      </c>
      <c r="F770" s="7">
        <v>0.93</v>
      </c>
      <c r="G770" s="7"/>
      <c r="H770" s="7" t="s">
        <v>28</v>
      </c>
      <c r="I770" s="12">
        <v>170</v>
      </c>
      <c r="J770" s="7">
        <v>1</v>
      </c>
      <c r="K770" s="7">
        <v>6</v>
      </c>
      <c r="L770" s="7">
        <v>6</v>
      </c>
      <c r="M770" s="7">
        <v>2</v>
      </c>
      <c r="N770" s="7">
        <v>0</v>
      </c>
      <c r="O770" s="7">
        <v>0.01</v>
      </c>
      <c r="P770" s="7">
        <v>0</v>
      </c>
      <c r="Q770" s="7" t="s">
        <v>3530</v>
      </c>
      <c r="R770" s="7"/>
      <c r="S770" s="7"/>
      <c r="T770" s="7"/>
      <c r="U770" s="7"/>
      <c r="V770" s="7">
        <f t="shared" si="42"/>
        <v>0.93</v>
      </c>
      <c r="W770" s="7">
        <f t="shared" si="43"/>
        <v>0.93</v>
      </c>
      <c r="X770" s="7">
        <f t="shared" si="44"/>
        <v>0</v>
      </c>
      <c r="Y770" s="7"/>
      <c r="Z770" s="7"/>
      <c r="AA770" s="7"/>
      <c r="AB770" s="12" t="s">
        <v>2890</v>
      </c>
      <c r="AC770" s="7" t="e">
        <f>VLOOKUP(Q770,Sheet1!A:A,1,FALSE)</f>
        <v>#N/A</v>
      </c>
    </row>
    <row r="771" ht="14.25" hidden="1" spans="1:29">
      <c r="A771" s="12" t="s">
        <v>3531</v>
      </c>
      <c r="B771" s="7" t="s">
        <v>2886</v>
      </c>
      <c r="C771" s="12" t="s">
        <v>3532</v>
      </c>
      <c r="D771" s="13" t="s">
        <v>3533</v>
      </c>
      <c r="E771" s="12">
        <v>0.95</v>
      </c>
      <c r="F771" s="7">
        <v>0.95</v>
      </c>
      <c r="G771" s="7"/>
      <c r="H771" s="7" t="s">
        <v>28</v>
      </c>
      <c r="I771" s="12">
        <v>130</v>
      </c>
      <c r="J771" s="7">
        <v>1</v>
      </c>
      <c r="K771" s="7">
        <v>6</v>
      </c>
      <c r="L771" s="7">
        <v>6</v>
      </c>
      <c r="M771" s="7">
        <v>2</v>
      </c>
      <c r="N771" s="7">
        <v>0</v>
      </c>
      <c r="O771" s="7">
        <v>0.01</v>
      </c>
      <c r="P771" s="7">
        <v>0</v>
      </c>
      <c r="Q771" s="7" t="s">
        <v>3534</v>
      </c>
      <c r="R771" s="7"/>
      <c r="S771" s="7"/>
      <c r="T771" s="7"/>
      <c r="U771" s="7"/>
      <c r="V771" s="7">
        <f t="shared" si="42"/>
        <v>0.95</v>
      </c>
      <c r="W771" s="7">
        <f t="shared" si="43"/>
        <v>0.95</v>
      </c>
      <c r="X771" s="7">
        <f t="shared" si="44"/>
        <v>0</v>
      </c>
      <c r="Y771" s="7"/>
      <c r="Z771" s="7"/>
      <c r="AA771" s="7"/>
      <c r="AB771" s="12" t="s">
        <v>2890</v>
      </c>
      <c r="AC771" s="7" t="e">
        <f>VLOOKUP(Q771,Sheet1!A:A,1,FALSE)</f>
        <v>#N/A</v>
      </c>
    </row>
    <row r="772" ht="14.25" hidden="1" spans="1:29">
      <c r="A772" s="12" t="s">
        <v>3535</v>
      </c>
      <c r="B772" s="7" t="s">
        <v>2886</v>
      </c>
      <c r="C772" s="12" t="s">
        <v>3536</v>
      </c>
      <c r="D772" s="13" t="s">
        <v>3537</v>
      </c>
      <c r="E772" s="12">
        <v>0.82</v>
      </c>
      <c r="F772" s="7">
        <v>0.82</v>
      </c>
      <c r="G772" s="7"/>
      <c r="H772" s="7" t="s">
        <v>28</v>
      </c>
      <c r="I772" s="12">
        <v>100</v>
      </c>
      <c r="J772" s="7">
        <v>1</v>
      </c>
      <c r="K772" s="7">
        <v>6</v>
      </c>
      <c r="L772" s="7">
        <v>6</v>
      </c>
      <c r="M772" s="7">
        <v>2</v>
      </c>
      <c r="N772" s="7">
        <v>0</v>
      </c>
      <c r="O772" s="7">
        <v>0.01</v>
      </c>
      <c r="P772" s="7">
        <v>0</v>
      </c>
      <c r="Q772" s="7" t="s">
        <v>3538</v>
      </c>
      <c r="R772" s="7"/>
      <c r="S772" s="7"/>
      <c r="T772" s="7"/>
      <c r="U772" s="7"/>
      <c r="V772" s="7">
        <f t="shared" si="42"/>
        <v>0.82</v>
      </c>
      <c r="W772" s="7">
        <f t="shared" si="43"/>
        <v>0.82</v>
      </c>
      <c r="X772" s="7">
        <f t="shared" si="44"/>
        <v>0</v>
      </c>
      <c r="Y772" s="7"/>
      <c r="Z772" s="7"/>
      <c r="AA772" s="7"/>
      <c r="AB772" s="12" t="s">
        <v>2890</v>
      </c>
      <c r="AC772" s="7" t="e">
        <f>VLOOKUP(Q772,Sheet1!A:A,1,FALSE)</f>
        <v>#N/A</v>
      </c>
    </row>
    <row r="773" ht="14.25" hidden="1" spans="1:29">
      <c r="A773" s="12" t="s">
        <v>3539</v>
      </c>
      <c r="B773" s="7" t="s">
        <v>2886</v>
      </c>
      <c r="C773" s="12" t="s">
        <v>3540</v>
      </c>
      <c r="D773" s="13" t="s">
        <v>3541</v>
      </c>
      <c r="E773" s="12">
        <v>1.04</v>
      </c>
      <c r="F773" s="7">
        <v>1.04</v>
      </c>
      <c r="G773" s="7"/>
      <c r="H773" s="7" t="s">
        <v>28</v>
      </c>
      <c r="I773" s="12">
        <v>440</v>
      </c>
      <c r="J773" s="7">
        <v>1</v>
      </c>
      <c r="K773" s="7">
        <v>6</v>
      </c>
      <c r="L773" s="7">
        <v>6</v>
      </c>
      <c r="M773" s="7">
        <v>2</v>
      </c>
      <c r="N773" s="7">
        <v>0</v>
      </c>
      <c r="O773" s="7">
        <v>0.01</v>
      </c>
      <c r="P773" s="7">
        <v>0</v>
      </c>
      <c r="Q773" s="7" t="s">
        <v>3542</v>
      </c>
      <c r="R773" s="7"/>
      <c r="S773" s="7"/>
      <c r="T773" s="7"/>
      <c r="U773" s="7"/>
      <c r="V773" s="7">
        <f t="shared" si="42"/>
        <v>1.04</v>
      </c>
      <c r="W773" s="7">
        <f t="shared" si="43"/>
        <v>1.04</v>
      </c>
      <c r="X773" s="7">
        <f t="shared" si="44"/>
        <v>0</v>
      </c>
      <c r="Y773" s="7"/>
      <c r="Z773" s="7"/>
      <c r="AA773" s="7"/>
      <c r="AB773" s="12" t="s">
        <v>2890</v>
      </c>
      <c r="AC773" s="7" t="e">
        <f>VLOOKUP(Q773,Sheet1!A:A,1,FALSE)</f>
        <v>#N/A</v>
      </c>
    </row>
    <row r="774" ht="14.25" hidden="1" spans="1:29">
      <c r="A774" s="12" t="s">
        <v>3543</v>
      </c>
      <c r="B774" s="7" t="s">
        <v>2886</v>
      </c>
      <c r="C774" s="12" t="s">
        <v>3544</v>
      </c>
      <c r="D774" s="13" t="s">
        <v>3545</v>
      </c>
      <c r="E774" s="12">
        <v>1.05</v>
      </c>
      <c r="F774" s="7">
        <v>1.05</v>
      </c>
      <c r="G774" s="7"/>
      <c r="H774" s="7" t="s">
        <v>28</v>
      </c>
      <c r="I774" s="12">
        <v>280</v>
      </c>
      <c r="J774" s="7">
        <v>1</v>
      </c>
      <c r="K774" s="7">
        <v>6</v>
      </c>
      <c r="L774" s="7">
        <v>6</v>
      </c>
      <c r="M774" s="7">
        <v>2</v>
      </c>
      <c r="N774" s="7">
        <v>0</v>
      </c>
      <c r="O774" s="7">
        <v>0.01</v>
      </c>
      <c r="P774" s="7">
        <v>0</v>
      </c>
      <c r="Q774" s="7" t="s">
        <v>3546</v>
      </c>
      <c r="R774" s="7"/>
      <c r="S774" s="7"/>
      <c r="T774" s="7"/>
      <c r="U774" s="7"/>
      <c r="V774" s="7">
        <f t="shared" si="42"/>
        <v>1.05</v>
      </c>
      <c r="W774" s="7">
        <f t="shared" si="43"/>
        <v>1.05</v>
      </c>
      <c r="X774" s="7">
        <f t="shared" si="44"/>
        <v>0</v>
      </c>
      <c r="Y774" s="7"/>
      <c r="Z774" s="7"/>
      <c r="AA774" s="7"/>
      <c r="AB774" s="12" t="s">
        <v>2890</v>
      </c>
      <c r="AC774" s="7" t="e">
        <f>VLOOKUP(Q774,Sheet1!A:A,1,FALSE)</f>
        <v>#N/A</v>
      </c>
    </row>
    <row r="775" ht="14.25" hidden="1" spans="1:29">
      <c r="A775" s="12" t="s">
        <v>3547</v>
      </c>
      <c r="B775" s="7" t="s">
        <v>2886</v>
      </c>
      <c r="C775" s="12" t="s">
        <v>3548</v>
      </c>
      <c r="D775" s="13" t="s">
        <v>3549</v>
      </c>
      <c r="E775" s="12">
        <v>1.09</v>
      </c>
      <c r="F775" s="7">
        <v>1.09</v>
      </c>
      <c r="G775" s="7"/>
      <c r="H775" s="7" t="s">
        <v>28</v>
      </c>
      <c r="I775" s="12">
        <v>130</v>
      </c>
      <c r="J775" s="7">
        <v>1</v>
      </c>
      <c r="K775" s="7">
        <v>6</v>
      </c>
      <c r="L775" s="7">
        <v>6</v>
      </c>
      <c r="M775" s="7">
        <v>2</v>
      </c>
      <c r="N775" s="7">
        <v>0</v>
      </c>
      <c r="O775" s="7">
        <v>0.01</v>
      </c>
      <c r="P775" s="7">
        <v>0</v>
      </c>
      <c r="Q775" s="7" t="s">
        <v>3550</v>
      </c>
      <c r="R775" s="7"/>
      <c r="S775" s="7"/>
      <c r="T775" s="7"/>
      <c r="U775" s="7"/>
      <c r="V775" s="7">
        <f t="shared" si="42"/>
        <v>1.09</v>
      </c>
      <c r="W775" s="7">
        <f t="shared" si="43"/>
        <v>1.09</v>
      </c>
      <c r="X775" s="7">
        <f t="shared" si="44"/>
        <v>0</v>
      </c>
      <c r="Y775" s="7"/>
      <c r="Z775" s="7"/>
      <c r="AA775" s="7"/>
      <c r="AB775" s="12" t="s">
        <v>2890</v>
      </c>
      <c r="AC775" s="7" t="e">
        <f>VLOOKUP(Q775,Sheet1!A:A,1,FALSE)</f>
        <v>#N/A</v>
      </c>
    </row>
    <row r="776" ht="14.25" hidden="1" spans="1:29">
      <c r="A776" s="12" t="s">
        <v>3551</v>
      </c>
      <c r="B776" s="7" t="s">
        <v>2886</v>
      </c>
      <c r="C776" s="12" t="s">
        <v>3552</v>
      </c>
      <c r="D776" s="13" t="s">
        <v>3553</v>
      </c>
      <c r="E776" s="12">
        <v>0.94</v>
      </c>
      <c r="F776" s="7">
        <v>0.94</v>
      </c>
      <c r="G776" s="7"/>
      <c r="H776" s="7" t="s">
        <v>28</v>
      </c>
      <c r="I776" s="12">
        <v>130</v>
      </c>
      <c r="J776" s="7">
        <v>1</v>
      </c>
      <c r="K776" s="7">
        <v>6</v>
      </c>
      <c r="L776" s="7">
        <v>6</v>
      </c>
      <c r="M776" s="7">
        <v>2</v>
      </c>
      <c r="N776" s="7">
        <v>0</v>
      </c>
      <c r="O776" s="7">
        <v>0.01</v>
      </c>
      <c r="P776" s="7">
        <v>0</v>
      </c>
      <c r="Q776" s="7" t="s">
        <v>3554</v>
      </c>
      <c r="R776" s="7"/>
      <c r="S776" s="7"/>
      <c r="T776" s="7"/>
      <c r="U776" s="7"/>
      <c r="V776" s="7">
        <f t="shared" si="42"/>
        <v>0.94</v>
      </c>
      <c r="W776" s="7">
        <f t="shared" si="43"/>
        <v>0.94</v>
      </c>
      <c r="X776" s="7">
        <f t="shared" si="44"/>
        <v>0</v>
      </c>
      <c r="Y776" s="7"/>
      <c r="Z776" s="7"/>
      <c r="AA776" s="7"/>
      <c r="AB776" s="12" t="s">
        <v>2890</v>
      </c>
      <c r="AC776" s="7" t="e">
        <f>VLOOKUP(Q776,Sheet1!A:A,1,FALSE)</f>
        <v>#N/A</v>
      </c>
    </row>
    <row r="777" ht="14.25" hidden="1" spans="1:29">
      <c r="A777" s="12" t="s">
        <v>3555</v>
      </c>
      <c r="B777" s="7" t="s">
        <v>2886</v>
      </c>
      <c r="C777" s="12" t="s">
        <v>3556</v>
      </c>
      <c r="D777" s="13" t="s">
        <v>3557</v>
      </c>
      <c r="E777" s="12">
        <v>0.58</v>
      </c>
      <c r="F777" s="7">
        <v>0.58</v>
      </c>
      <c r="G777" s="7"/>
      <c r="H777" s="7" t="s">
        <v>28</v>
      </c>
      <c r="I777" s="12">
        <v>100</v>
      </c>
      <c r="J777" s="7">
        <v>1</v>
      </c>
      <c r="K777" s="7">
        <v>6</v>
      </c>
      <c r="L777" s="7">
        <v>6</v>
      </c>
      <c r="M777" s="7">
        <v>2</v>
      </c>
      <c r="N777" s="7">
        <v>0</v>
      </c>
      <c r="O777" s="7">
        <v>0.02</v>
      </c>
      <c r="P777" s="7">
        <v>0</v>
      </c>
      <c r="Q777" s="7" t="s">
        <v>3558</v>
      </c>
      <c r="R777" s="7"/>
      <c r="S777" s="7"/>
      <c r="T777" s="7"/>
      <c r="U777" s="7"/>
      <c r="V777" s="7">
        <f t="shared" si="42"/>
        <v>0.58</v>
      </c>
      <c r="W777" s="7">
        <f t="shared" si="43"/>
        <v>0.58</v>
      </c>
      <c r="X777" s="7">
        <f t="shared" si="44"/>
        <v>0</v>
      </c>
      <c r="Y777" s="7"/>
      <c r="Z777" s="7"/>
      <c r="AA777" s="7"/>
      <c r="AB777" s="12" t="s">
        <v>2890</v>
      </c>
      <c r="AC777" s="7" t="e">
        <f>VLOOKUP(Q777,Sheet1!A:A,1,FALSE)</f>
        <v>#N/A</v>
      </c>
    </row>
    <row r="778" ht="14.25" hidden="1" spans="1:29">
      <c r="A778" s="12" t="s">
        <v>3559</v>
      </c>
      <c r="B778" s="7" t="s">
        <v>2886</v>
      </c>
      <c r="C778" s="12" t="s">
        <v>3560</v>
      </c>
      <c r="D778" s="13" t="s">
        <v>3561</v>
      </c>
      <c r="E778" s="12">
        <v>0.85</v>
      </c>
      <c r="F778" s="7">
        <v>0.85</v>
      </c>
      <c r="G778" s="7"/>
      <c r="H778" s="7" t="s">
        <v>28</v>
      </c>
      <c r="I778" s="12">
        <v>200</v>
      </c>
      <c r="J778" s="7">
        <v>1</v>
      </c>
      <c r="K778" s="7">
        <v>6</v>
      </c>
      <c r="L778" s="7">
        <v>6</v>
      </c>
      <c r="M778" s="7">
        <v>2</v>
      </c>
      <c r="N778" s="7">
        <v>0</v>
      </c>
      <c r="O778" s="7">
        <v>0.02</v>
      </c>
      <c r="P778" s="7">
        <v>0</v>
      </c>
      <c r="Q778" s="7" t="s">
        <v>3562</v>
      </c>
      <c r="R778" s="7"/>
      <c r="S778" s="7"/>
      <c r="T778" s="7"/>
      <c r="U778" s="7"/>
      <c r="V778" s="7">
        <f t="shared" si="42"/>
        <v>0.85</v>
      </c>
      <c r="W778" s="7">
        <f t="shared" si="43"/>
        <v>0.85</v>
      </c>
      <c r="X778" s="7">
        <f t="shared" si="44"/>
        <v>0</v>
      </c>
      <c r="Y778" s="7"/>
      <c r="Z778" s="7"/>
      <c r="AA778" s="7"/>
      <c r="AB778" s="12" t="s">
        <v>2890</v>
      </c>
      <c r="AC778" s="7" t="e">
        <f>VLOOKUP(Q778,Sheet1!A:A,1,FALSE)</f>
        <v>#N/A</v>
      </c>
    </row>
    <row r="779" ht="14.25" hidden="1" spans="1:29">
      <c r="A779" s="12" t="s">
        <v>3563</v>
      </c>
      <c r="B779" s="7" t="s">
        <v>3564</v>
      </c>
      <c r="C779" s="12" t="s">
        <v>3565</v>
      </c>
      <c r="D779" s="13" t="s">
        <v>3566</v>
      </c>
      <c r="E779" s="12">
        <v>15</v>
      </c>
      <c r="F779" s="7">
        <v>15</v>
      </c>
      <c r="G779" s="7"/>
      <c r="H779" s="7" t="s">
        <v>28</v>
      </c>
      <c r="I779" s="12">
        <v>2000</v>
      </c>
      <c r="J779" s="7">
        <v>1</v>
      </c>
      <c r="K779" s="7">
        <v>10</v>
      </c>
      <c r="L779" s="7">
        <v>10</v>
      </c>
      <c r="M779" s="7">
        <v>16</v>
      </c>
      <c r="N779" s="7">
        <v>0</v>
      </c>
      <c r="O779" s="7">
        <v>0.38</v>
      </c>
      <c r="P779" s="7">
        <v>0</v>
      </c>
      <c r="Q779" s="7" t="s">
        <v>3567</v>
      </c>
      <c r="R779" s="7"/>
      <c r="S779" s="7"/>
      <c r="T779" s="7"/>
      <c r="U779" s="7"/>
      <c r="V779" s="7">
        <f t="shared" si="42"/>
        <v>15</v>
      </c>
      <c r="W779" s="7">
        <f t="shared" si="43"/>
        <v>15</v>
      </c>
      <c r="X779" s="7">
        <f t="shared" si="44"/>
        <v>0</v>
      </c>
      <c r="Y779" s="7"/>
      <c r="Z779" s="7"/>
      <c r="AA779" s="7"/>
      <c r="AB779" s="12" t="s">
        <v>3568</v>
      </c>
      <c r="AC779" s="7" t="e">
        <f>VLOOKUP(Q779,Sheet1!A:A,1,FALSE)</f>
        <v>#N/A</v>
      </c>
    </row>
    <row r="780" ht="14.25" hidden="1" spans="1:29">
      <c r="A780" s="12" t="s">
        <v>3569</v>
      </c>
      <c r="B780" s="7" t="s">
        <v>3564</v>
      </c>
      <c r="C780" s="12" t="s">
        <v>3570</v>
      </c>
      <c r="D780" s="13" t="s">
        <v>3571</v>
      </c>
      <c r="E780" s="12">
        <v>10.2</v>
      </c>
      <c r="F780" s="7">
        <v>10.2</v>
      </c>
      <c r="G780" s="7"/>
      <c r="H780" s="7" t="s">
        <v>28</v>
      </c>
      <c r="I780" s="12">
        <v>1530</v>
      </c>
      <c r="J780" s="7">
        <v>1</v>
      </c>
      <c r="K780" s="7">
        <v>4</v>
      </c>
      <c r="L780" s="7">
        <v>4</v>
      </c>
      <c r="M780" s="7">
        <v>20</v>
      </c>
      <c r="N780" s="7">
        <v>0</v>
      </c>
      <c r="O780" s="7">
        <v>0.13</v>
      </c>
      <c r="P780" s="7">
        <v>0</v>
      </c>
      <c r="Q780" s="7" t="s">
        <v>3572</v>
      </c>
      <c r="R780" s="7"/>
      <c r="S780" s="7"/>
      <c r="T780" s="7"/>
      <c r="U780" s="7"/>
      <c r="V780" s="7">
        <f t="shared" si="42"/>
        <v>10.2</v>
      </c>
      <c r="W780" s="7">
        <f t="shared" si="43"/>
        <v>10.2</v>
      </c>
      <c r="X780" s="7">
        <f t="shared" si="44"/>
        <v>0</v>
      </c>
      <c r="Y780" s="7"/>
      <c r="Z780" s="7"/>
      <c r="AA780" s="7"/>
      <c r="AB780" s="12" t="s">
        <v>3568</v>
      </c>
      <c r="AC780" s="7" t="e">
        <f>VLOOKUP(Q780,Sheet1!A:A,1,FALSE)</f>
        <v>#N/A</v>
      </c>
    </row>
    <row r="781" ht="14.25" hidden="1" spans="1:29">
      <c r="A781" s="12" t="s">
        <v>3573</v>
      </c>
      <c r="B781" s="7" t="s">
        <v>3564</v>
      </c>
      <c r="C781" s="12" t="s">
        <v>3574</v>
      </c>
      <c r="D781" s="13" t="s">
        <v>3575</v>
      </c>
      <c r="E781" s="12">
        <v>10.2</v>
      </c>
      <c r="F781" s="7">
        <v>10.2</v>
      </c>
      <c r="G781" s="7"/>
      <c r="H781" s="7" t="s">
        <v>28</v>
      </c>
      <c r="I781" s="12">
        <v>1975</v>
      </c>
      <c r="J781" s="7">
        <v>1</v>
      </c>
      <c r="K781" s="7">
        <v>4</v>
      </c>
      <c r="L781" s="7">
        <v>4</v>
      </c>
      <c r="M781" s="7">
        <v>18</v>
      </c>
      <c r="N781" s="7">
        <v>0</v>
      </c>
      <c r="O781" s="7">
        <v>0.06</v>
      </c>
      <c r="P781" s="7">
        <v>0</v>
      </c>
      <c r="Q781" s="7" t="s">
        <v>3576</v>
      </c>
      <c r="R781" s="7"/>
      <c r="S781" s="7"/>
      <c r="T781" s="7"/>
      <c r="U781" s="7"/>
      <c r="V781" s="7">
        <f t="shared" si="42"/>
        <v>10.2</v>
      </c>
      <c r="W781" s="7">
        <f t="shared" si="43"/>
        <v>10.2</v>
      </c>
      <c r="X781" s="7">
        <f t="shared" si="44"/>
        <v>0</v>
      </c>
      <c r="Y781" s="7"/>
      <c r="Z781" s="7"/>
      <c r="AA781" s="7"/>
      <c r="AB781" s="12" t="s">
        <v>3568</v>
      </c>
      <c r="AC781" s="7" t="e">
        <f>VLOOKUP(Q781,Sheet1!A:A,1,FALSE)</f>
        <v>#N/A</v>
      </c>
    </row>
    <row r="782" ht="14.25" hidden="1" spans="1:29">
      <c r="A782" s="12" t="s">
        <v>3577</v>
      </c>
      <c r="B782" s="7" t="s">
        <v>3564</v>
      </c>
      <c r="C782" s="12" t="s">
        <v>3578</v>
      </c>
      <c r="D782" s="13" t="s">
        <v>3579</v>
      </c>
      <c r="E782" s="12">
        <v>10.2</v>
      </c>
      <c r="F782" s="7">
        <v>10.2</v>
      </c>
      <c r="G782" s="7"/>
      <c r="H782" s="7" t="s">
        <v>28</v>
      </c>
      <c r="I782" s="12">
        <v>1917</v>
      </c>
      <c r="J782" s="7">
        <v>1</v>
      </c>
      <c r="K782" s="7">
        <v>6</v>
      </c>
      <c r="L782" s="7">
        <v>6</v>
      </c>
      <c r="M782" s="7">
        <v>10</v>
      </c>
      <c r="N782" s="7">
        <v>0</v>
      </c>
      <c r="O782" s="7">
        <v>0.09</v>
      </c>
      <c r="P782" s="7">
        <v>0</v>
      </c>
      <c r="Q782" s="7" t="s">
        <v>3580</v>
      </c>
      <c r="R782" s="7"/>
      <c r="S782" s="7"/>
      <c r="T782" s="7"/>
      <c r="U782" s="7"/>
      <c r="V782" s="7">
        <f t="shared" si="42"/>
        <v>10.2</v>
      </c>
      <c r="W782" s="7">
        <f t="shared" si="43"/>
        <v>10.2</v>
      </c>
      <c r="X782" s="7">
        <f t="shared" si="44"/>
        <v>0</v>
      </c>
      <c r="Y782" s="7"/>
      <c r="Z782" s="7"/>
      <c r="AA782" s="7"/>
      <c r="AB782" s="12" t="s">
        <v>3568</v>
      </c>
      <c r="AC782" s="7" t="e">
        <f>VLOOKUP(Q782,Sheet1!A:A,1,FALSE)</f>
        <v>#N/A</v>
      </c>
    </row>
    <row r="783" ht="14.25" hidden="1" spans="1:29">
      <c r="A783" s="12" t="s">
        <v>3581</v>
      </c>
      <c r="B783" s="7" t="s">
        <v>3564</v>
      </c>
      <c r="C783" s="12" t="s">
        <v>3582</v>
      </c>
      <c r="D783" s="13" t="s">
        <v>3583</v>
      </c>
      <c r="E783" s="12">
        <v>7.4</v>
      </c>
      <c r="F783" s="7">
        <v>7.4</v>
      </c>
      <c r="G783" s="7"/>
      <c r="H783" s="7" t="s">
        <v>28</v>
      </c>
      <c r="I783" s="12">
        <v>1900</v>
      </c>
      <c r="J783" s="7">
        <v>1</v>
      </c>
      <c r="K783" s="7">
        <v>6</v>
      </c>
      <c r="L783" s="7">
        <v>6</v>
      </c>
      <c r="M783" s="7">
        <v>10</v>
      </c>
      <c r="N783" s="7">
        <v>0</v>
      </c>
      <c r="O783" s="7">
        <v>0.06</v>
      </c>
      <c r="P783" s="7">
        <v>0</v>
      </c>
      <c r="Q783" s="7" t="s">
        <v>3584</v>
      </c>
      <c r="R783" s="7"/>
      <c r="S783" s="7"/>
      <c r="T783" s="7"/>
      <c r="U783" s="7"/>
      <c r="V783" s="7">
        <f t="shared" si="42"/>
        <v>7.4</v>
      </c>
      <c r="W783" s="7">
        <f t="shared" si="43"/>
        <v>7.4</v>
      </c>
      <c r="X783" s="7">
        <f t="shared" si="44"/>
        <v>0</v>
      </c>
      <c r="Y783" s="7"/>
      <c r="Z783" s="7"/>
      <c r="AA783" s="7"/>
      <c r="AB783" s="12" t="s">
        <v>3568</v>
      </c>
      <c r="AC783" s="7" t="e">
        <f>VLOOKUP(Q783,Sheet1!A:A,1,FALSE)</f>
        <v>#N/A</v>
      </c>
    </row>
    <row r="784" ht="14.25" hidden="1" spans="1:29">
      <c r="A784" s="12" t="s">
        <v>3585</v>
      </c>
      <c r="B784" s="7" t="s">
        <v>3564</v>
      </c>
      <c r="C784" s="12" t="s">
        <v>3586</v>
      </c>
      <c r="D784" s="13" t="s">
        <v>3587</v>
      </c>
      <c r="E784" s="12">
        <v>6.64</v>
      </c>
      <c r="F784" s="7">
        <v>6.64</v>
      </c>
      <c r="G784" s="7"/>
      <c r="H784" s="7" t="s">
        <v>28</v>
      </c>
      <c r="I784" s="12">
        <v>2612</v>
      </c>
      <c r="J784" s="7">
        <v>1</v>
      </c>
      <c r="K784" s="7">
        <v>5</v>
      </c>
      <c r="L784" s="7">
        <v>5</v>
      </c>
      <c r="M784" s="7">
        <v>9</v>
      </c>
      <c r="N784" s="7">
        <v>0</v>
      </c>
      <c r="O784" s="7">
        <v>0.03</v>
      </c>
      <c r="P784" s="7">
        <v>0</v>
      </c>
      <c r="Q784" s="7" t="s">
        <v>3588</v>
      </c>
      <c r="R784" s="7"/>
      <c r="S784" s="7"/>
      <c r="T784" s="7"/>
      <c r="U784" s="7"/>
      <c r="V784" s="7">
        <f t="shared" si="42"/>
        <v>6.64</v>
      </c>
      <c r="W784" s="7">
        <f t="shared" si="43"/>
        <v>6.64</v>
      </c>
      <c r="X784" s="7">
        <f t="shared" si="44"/>
        <v>0</v>
      </c>
      <c r="Y784" s="7"/>
      <c r="Z784" s="7"/>
      <c r="AA784" s="7"/>
      <c r="AB784" s="12" t="s">
        <v>3568</v>
      </c>
      <c r="AC784" s="7" t="e">
        <f>VLOOKUP(Q784,Sheet1!A:A,1,FALSE)</f>
        <v>#N/A</v>
      </c>
    </row>
    <row r="785" ht="14.25" hidden="1" spans="1:29">
      <c r="A785" s="12" t="s">
        <v>3589</v>
      </c>
      <c r="B785" s="7" t="s">
        <v>3564</v>
      </c>
      <c r="C785" s="12" t="s">
        <v>3586</v>
      </c>
      <c r="D785" s="13" t="s">
        <v>3590</v>
      </c>
      <c r="E785" s="12">
        <v>7.4</v>
      </c>
      <c r="F785" s="7">
        <v>7.4</v>
      </c>
      <c r="G785" s="7"/>
      <c r="H785" s="7" t="s">
        <v>28</v>
      </c>
      <c r="I785" s="12">
        <v>1855</v>
      </c>
      <c r="J785" s="7">
        <v>1</v>
      </c>
      <c r="K785" s="7">
        <v>6</v>
      </c>
      <c r="L785" s="7">
        <v>6</v>
      </c>
      <c r="M785" s="7">
        <v>10</v>
      </c>
      <c r="N785" s="7">
        <v>0</v>
      </c>
      <c r="O785" s="7">
        <v>0.05</v>
      </c>
      <c r="P785" s="7">
        <v>0</v>
      </c>
      <c r="Q785" s="7" t="s">
        <v>3591</v>
      </c>
      <c r="R785" s="7"/>
      <c r="S785" s="7"/>
      <c r="T785" s="7"/>
      <c r="U785" s="7"/>
      <c r="V785" s="7">
        <f t="shared" si="42"/>
        <v>7.4</v>
      </c>
      <c r="W785" s="7">
        <f t="shared" si="43"/>
        <v>7.4</v>
      </c>
      <c r="X785" s="7">
        <f t="shared" si="44"/>
        <v>0</v>
      </c>
      <c r="Y785" s="7"/>
      <c r="Z785" s="7"/>
      <c r="AA785" s="7"/>
      <c r="AB785" s="12" t="s">
        <v>3568</v>
      </c>
      <c r="AC785" s="7" t="e">
        <f>VLOOKUP(Q785,Sheet1!A:A,1,FALSE)</f>
        <v>#N/A</v>
      </c>
    </row>
    <row r="786" ht="14.25" hidden="1" spans="1:29">
      <c r="A786" s="12" t="s">
        <v>3592</v>
      </c>
      <c r="B786" s="7" t="s">
        <v>3564</v>
      </c>
      <c r="C786" s="12" t="s">
        <v>3593</v>
      </c>
      <c r="D786" s="13" t="s">
        <v>3594</v>
      </c>
      <c r="E786" s="12">
        <v>10.2</v>
      </c>
      <c r="F786" s="7">
        <v>10.2</v>
      </c>
      <c r="G786" s="7"/>
      <c r="H786" s="7" t="s">
        <v>28</v>
      </c>
      <c r="I786" s="12">
        <v>1850</v>
      </c>
      <c r="J786" s="7">
        <v>1</v>
      </c>
      <c r="K786" s="7">
        <v>8</v>
      </c>
      <c r="L786" s="7">
        <v>8</v>
      </c>
      <c r="M786" s="7">
        <v>12</v>
      </c>
      <c r="N786" s="7">
        <v>0</v>
      </c>
      <c r="O786" s="7">
        <v>0.28</v>
      </c>
      <c r="P786" s="7">
        <v>0</v>
      </c>
      <c r="Q786" s="7" t="s">
        <v>3595</v>
      </c>
      <c r="R786" s="7"/>
      <c r="S786" s="7"/>
      <c r="T786" s="7"/>
      <c r="U786" s="7"/>
      <c r="V786" s="7">
        <f t="shared" si="42"/>
        <v>10.2</v>
      </c>
      <c r="W786" s="7">
        <f t="shared" si="43"/>
        <v>10.2</v>
      </c>
      <c r="X786" s="7">
        <f t="shared" si="44"/>
        <v>0</v>
      </c>
      <c r="Y786" s="7"/>
      <c r="Z786" s="7"/>
      <c r="AA786" s="7"/>
      <c r="AB786" s="12" t="s">
        <v>3568</v>
      </c>
      <c r="AC786" s="7" t="e">
        <f>VLOOKUP(Q786,Sheet1!A:A,1,FALSE)</f>
        <v>#N/A</v>
      </c>
    </row>
    <row r="787" ht="14.25" hidden="1" spans="1:29">
      <c r="A787" s="12" t="s">
        <v>3596</v>
      </c>
      <c r="B787" s="7" t="s">
        <v>3383</v>
      </c>
      <c r="C787" s="12" t="s">
        <v>3597</v>
      </c>
      <c r="D787" s="13" t="s">
        <v>3598</v>
      </c>
      <c r="E787" s="12">
        <v>7.2</v>
      </c>
      <c r="F787" s="7">
        <v>7.2</v>
      </c>
      <c r="G787" s="7"/>
      <c r="H787" s="7" t="s">
        <v>28</v>
      </c>
      <c r="I787" s="12">
        <v>3000</v>
      </c>
      <c r="J787" s="7">
        <v>1</v>
      </c>
      <c r="K787" s="7">
        <v>8</v>
      </c>
      <c r="L787" s="7">
        <v>8</v>
      </c>
      <c r="M787" s="7">
        <v>4</v>
      </c>
      <c r="N787" s="7">
        <v>0</v>
      </c>
      <c r="O787" s="7">
        <v>0.28</v>
      </c>
      <c r="P787" s="7">
        <v>0</v>
      </c>
      <c r="Q787" s="7" t="s">
        <v>3599</v>
      </c>
      <c r="R787" s="7"/>
      <c r="S787" s="7"/>
      <c r="T787" s="7"/>
      <c r="U787" s="7"/>
      <c r="V787" s="7">
        <f t="shared" si="42"/>
        <v>7.2</v>
      </c>
      <c r="W787" s="7">
        <f t="shared" si="43"/>
        <v>7.2</v>
      </c>
      <c r="X787" s="7">
        <f t="shared" si="44"/>
        <v>0</v>
      </c>
      <c r="Y787" s="7"/>
      <c r="Z787" s="7"/>
      <c r="AA787" s="7"/>
      <c r="AB787" s="12" t="s">
        <v>3387</v>
      </c>
      <c r="AC787" s="7" t="e">
        <f>VLOOKUP(Q787,Sheet1!A:A,1,FALSE)</f>
        <v>#N/A</v>
      </c>
    </row>
    <row r="788" ht="14.25" hidden="1" spans="1:29">
      <c r="A788" s="12" t="s">
        <v>3600</v>
      </c>
      <c r="B788" s="7" t="s">
        <v>3383</v>
      </c>
      <c r="C788" s="12" t="s">
        <v>3601</v>
      </c>
      <c r="D788" s="13" t="s">
        <v>3602</v>
      </c>
      <c r="E788" s="12">
        <v>13.66</v>
      </c>
      <c r="F788" s="7">
        <v>13.66</v>
      </c>
      <c r="G788" s="7"/>
      <c r="H788" s="7" t="s">
        <v>28</v>
      </c>
      <c r="I788" s="12">
        <v>5000</v>
      </c>
      <c r="J788" s="7">
        <v>1</v>
      </c>
      <c r="K788" s="7">
        <v>12</v>
      </c>
      <c r="L788" s="7">
        <v>12</v>
      </c>
      <c r="M788" s="7">
        <v>4</v>
      </c>
      <c r="N788" s="7">
        <v>0</v>
      </c>
      <c r="O788" s="7">
        <v>0.42</v>
      </c>
      <c r="P788" s="7">
        <v>0</v>
      </c>
      <c r="Q788" s="7" t="s">
        <v>3603</v>
      </c>
      <c r="R788" s="7"/>
      <c r="S788" s="7"/>
      <c r="T788" s="7"/>
      <c r="U788" s="7"/>
      <c r="V788" s="7">
        <f t="shared" si="42"/>
        <v>13.66</v>
      </c>
      <c r="W788" s="7">
        <f t="shared" si="43"/>
        <v>13.66</v>
      </c>
      <c r="X788" s="7">
        <f t="shared" si="44"/>
        <v>0</v>
      </c>
      <c r="Y788" s="7"/>
      <c r="Z788" s="7"/>
      <c r="AA788" s="7"/>
      <c r="AB788" s="12" t="s">
        <v>3387</v>
      </c>
      <c r="AC788" s="7" t="e">
        <f>VLOOKUP(Q788,Sheet1!A:A,1,FALSE)</f>
        <v>#N/A</v>
      </c>
    </row>
    <row r="789" ht="14.25" hidden="1" spans="1:29">
      <c r="A789" s="12" t="s">
        <v>3604</v>
      </c>
      <c r="B789" s="7" t="s">
        <v>3383</v>
      </c>
      <c r="C789" s="12" t="s">
        <v>3605</v>
      </c>
      <c r="D789" s="13" t="s">
        <v>3606</v>
      </c>
      <c r="E789" s="12">
        <v>6.5</v>
      </c>
      <c r="F789" s="7">
        <v>6.5</v>
      </c>
      <c r="G789" s="7"/>
      <c r="H789" s="7" t="s">
        <v>28</v>
      </c>
      <c r="I789" s="12">
        <v>2000</v>
      </c>
      <c r="J789" s="7">
        <v>1</v>
      </c>
      <c r="K789" s="7">
        <v>5</v>
      </c>
      <c r="L789" s="7">
        <v>5</v>
      </c>
      <c r="M789" s="7">
        <v>5</v>
      </c>
      <c r="N789" s="7">
        <v>0</v>
      </c>
      <c r="O789" s="7">
        <v>0.12</v>
      </c>
      <c r="P789" s="7">
        <v>0</v>
      </c>
      <c r="Q789" s="7" t="s">
        <v>3607</v>
      </c>
      <c r="R789" s="7"/>
      <c r="S789" s="7"/>
      <c r="T789" s="7"/>
      <c r="U789" s="7"/>
      <c r="V789" s="7">
        <f t="shared" si="42"/>
        <v>6.5</v>
      </c>
      <c r="W789" s="7">
        <f t="shared" si="43"/>
        <v>6.5</v>
      </c>
      <c r="X789" s="7">
        <f t="shared" si="44"/>
        <v>0</v>
      </c>
      <c r="Y789" s="7"/>
      <c r="Z789" s="7"/>
      <c r="AA789" s="7"/>
      <c r="AB789" s="12" t="s">
        <v>3608</v>
      </c>
      <c r="AC789" s="7" t="e">
        <f>VLOOKUP(Q789,Sheet1!A:A,1,FALSE)</f>
        <v>#N/A</v>
      </c>
    </row>
    <row r="790" ht="14.25" hidden="1" spans="1:29">
      <c r="A790" s="12" t="s">
        <v>3609</v>
      </c>
      <c r="B790" s="7" t="s">
        <v>3383</v>
      </c>
      <c r="C790" s="12" t="s">
        <v>3610</v>
      </c>
      <c r="D790" s="13" t="s">
        <v>3611</v>
      </c>
      <c r="E790" s="12">
        <v>9.5</v>
      </c>
      <c r="F790" s="7">
        <v>9.5</v>
      </c>
      <c r="G790" s="7"/>
      <c r="H790" s="7" t="s">
        <v>28</v>
      </c>
      <c r="I790" s="12">
        <v>2000</v>
      </c>
      <c r="J790" s="7">
        <v>1</v>
      </c>
      <c r="K790" s="7">
        <v>9</v>
      </c>
      <c r="L790" s="7">
        <v>9</v>
      </c>
      <c r="M790" s="7">
        <v>7</v>
      </c>
      <c r="N790" s="7">
        <v>0</v>
      </c>
      <c r="O790" s="7">
        <v>0.27</v>
      </c>
      <c r="P790" s="7">
        <v>0</v>
      </c>
      <c r="Q790" s="7" t="s">
        <v>3612</v>
      </c>
      <c r="R790" s="7"/>
      <c r="S790" s="7"/>
      <c r="T790" s="7"/>
      <c r="U790" s="7"/>
      <c r="V790" s="7">
        <f t="shared" si="42"/>
        <v>9.5</v>
      </c>
      <c r="W790" s="7">
        <f t="shared" si="43"/>
        <v>9.5</v>
      </c>
      <c r="X790" s="7">
        <f t="shared" si="44"/>
        <v>0</v>
      </c>
      <c r="Y790" s="7"/>
      <c r="Z790" s="7"/>
      <c r="AA790" s="7"/>
      <c r="AB790" s="12" t="s">
        <v>3608</v>
      </c>
      <c r="AC790" s="7" t="e">
        <f>VLOOKUP(Q790,Sheet1!A:A,1,FALSE)</f>
        <v>#N/A</v>
      </c>
    </row>
    <row r="791" ht="14.25" hidden="1" spans="1:29">
      <c r="A791" s="12" t="s">
        <v>3613</v>
      </c>
      <c r="B791" s="7" t="s">
        <v>3383</v>
      </c>
      <c r="C791" s="12" t="s">
        <v>3614</v>
      </c>
      <c r="D791" s="13" t="s">
        <v>3615</v>
      </c>
      <c r="E791" s="12">
        <v>11.88</v>
      </c>
      <c r="F791" s="7">
        <v>11.88</v>
      </c>
      <c r="G791" s="7"/>
      <c r="H791" s="7" t="s">
        <v>28</v>
      </c>
      <c r="I791" s="12">
        <v>1000</v>
      </c>
      <c r="J791" s="7">
        <v>1</v>
      </c>
      <c r="K791" s="7">
        <v>7</v>
      </c>
      <c r="L791" s="7">
        <v>7</v>
      </c>
      <c r="M791" s="7">
        <v>5</v>
      </c>
      <c r="N791" s="7">
        <v>0</v>
      </c>
      <c r="O791" s="7">
        <v>0.26</v>
      </c>
      <c r="P791" s="7">
        <v>0</v>
      </c>
      <c r="Q791" s="7" t="s">
        <v>3616</v>
      </c>
      <c r="R791" s="7"/>
      <c r="S791" s="7"/>
      <c r="T791" s="7"/>
      <c r="U791" s="7"/>
      <c r="V791" s="7">
        <f t="shared" si="42"/>
        <v>11.88</v>
      </c>
      <c r="W791" s="7">
        <f t="shared" si="43"/>
        <v>11.88</v>
      </c>
      <c r="X791" s="7">
        <f t="shared" si="44"/>
        <v>0</v>
      </c>
      <c r="Y791" s="7"/>
      <c r="Z791" s="7"/>
      <c r="AA791" s="7"/>
      <c r="AB791" s="12" t="s">
        <v>3398</v>
      </c>
      <c r="AC791" s="7" t="e">
        <f>VLOOKUP(Q791,Sheet1!A:A,1,FALSE)</f>
        <v>#N/A</v>
      </c>
    </row>
    <row r="792" ht="14.25" hidden="1" spans="1:29">
      <c r="A792" s="12" t="s">
        <v>3617</v>
      </c>
      <c r="B792" s="7" t="s">
        <v>3383</v>
      </c>
      <c r="C792" s="12" t="s">
        <v>3618</v>
      </c>
      <c r="D792" s="13" t="s">
        <v>3619</v>
      </c>
      <c r="E792" s="12">
        <v>6.6</v>
      </c>
      <c r="F792" s="7">
        <v>6.6</v>
      </c>
      <c r="G792" s="7"/>
      <c r="H792" s="7" t="s">
        <v>28</v>
      </c>
      <c r="I792" s="12">
        <v>1000</v>
      </c>
      <c r="J792" s="7">
        <v>1</v>
      </c>
      <c r="K792" s="7">
        <v>5</v>
      </c>
      <c r="L792" s="7">
        <v>5</v>
      </c>
      <c r="M792" s="7">
        <v>5</v>
      </c>
      <c r="N792" s="7">
        <v>0</v>
      </c>
      <c r="O792" s="7">
        <v>0.12</v>
      </c>
      <c r="P792" s="7">
        <v>0</v>
      </c>
      <c r="Q792" s="7" t="s">
        <v>3620</v>
      </c>
      <c r="R792" s="7"/>
      <c r="S792" s="7"/>
      <c r="T792" s="7"/>
      <c r="U792" s="7"/>
      <c r="V792" s="7">
        <f t="shared" si="42"/>
        <v>6.6</v>
      </c>
      <c r="W792" s="7">
        <f t="shared" si="43"/>
        <v>6.6</v>
      </c>
      <c r="X792" s="7">
        <f t="shared" si="44"/>
        <v>0</v>
      </c>
      <c r="Y792" s="7"/>
      <c r="Z792" s="7"/>
      <c r="AA792" s="7"/>
      <c r="AB792" s="12" t="s">
        <v>3398</v>
      </c>
      <c r="AC792" s="7" t="e">
        <f>VLOOKUP(Q792,Sheet1!A:A,1,FALSE)</f>
        <v>#N/A</v>
      </c>
    </row>
    <row r="793" ht="14.25" hidden="1" spans="1:29">
      <c r="A793" s="12" t="s">
        <v>3621</v>
      </c>
      <c r="B793" s="7" t="s">
        <v>3383</v>
      </c>
      <c r="C793" s="12" t="s">
        <v>3622</v>
      </c>
      <c r="D793" s="13" t="s">
        <v>3623</v>
      </c>
      <c r="E793" s="12">
        <v>9.5</v>
      </c>
      <c r="F793" s="7">
        <v>9.5</v>
      </c>
      <c r="G793" s="7"/>
      <c r="H793" s="7" t="s">
        <v>28</v>
      </c>
      <c r="I793" s="12">
        <v>500</v>
      </c>
      <c r="J793" s="7">
        <v>1</v>
      </c>
      <c r="K793" s="7">
        <v>6</v>
      </c>
      <c r="L793" s="7">
        <v>6</v>
      </c>
      <c r="M793" s="7">
        <v>6</v>
      </c>
      <c r="N793" s="7">
        <v>0</v>
      </c>
      <c r="O793" s="7">
        <v>0.33</v>
      </c>
      <c r="P793" s="7">
        <v>0</v>
      </c>
      <c r="Q793" s="7" t="s">
        <v>3624</v>
      </c>
      <c r="R793" s="7"/>
      <c r="S793" s="7"/>
      <c r="T793" s="7"/>
      <c r="U793" s="7"/>
      <c r="V793" s="7">
        <f t="shared" si="42"/>
        <v>9.5</v>
      </c>
      <c r="W793" s="7">
        <f t="shared" si="43"/>
        <v>9.5</v>
      </c>
      <c r="X793" s="7">
        <f t="shared" si="44"/>
        <v>0</v>
      </c>
      <c r="Y793" s="7"/>
      <c r="Z793" s="7"/>
      <c r="AA793" s="7"/>
      <c r="AB793" s="12" t="s">
        <v>3398</v>
      </c>
      <c r="AC793" s="7" t="e">
        <f>VLOOKUP(Q793,Sheet1!A:A,1,FALSE)</f>
        <v>#N/A</v>
      </c>
    </row>
    <row r="794" ht="14.25" hidden="1" spans="1:29">
      <c r="A794" s="12" t="s">
        <v>3625</v>
      </c>
      <c r="B794" s="7" t="s">
        <v>3383</v>
      </c>
      <c r="C794" s="12" t="s">
        <v>3626</v>
      </c>
      <c r="D794" s="13" t="s">
        <v>3627</v>
      </c>
      <c r="E794" s="12">
        <v>5.69</v>
      </c>
      <c r="F794" s="7">
        <v>5.69</v>
      </c>
      <c r="G794" s="7"/>
      <c r="H794" s="7" t="s">
        <v>28</v>
      </c>
      <c r="I794" s="12">
        <v>500</v>
      </c>
      <c r="J794" s="7">
        <v>1</v>
      </c>
      <c r="K794" s="7">
        <v>6</v>
      </c>
      <c r="L794" s="7">
        <v>6</v>
      </c>
      <c r="M794" s="7">
        <v>6</v>
      </c>
      <c r="N794" s="7">
        <v>0</v>
      </c>
      <c r="O794" s="7">
        <v>0.16</v>
      </c>
      <c r="P794" s="7">
        <v>0</v>
      </c>
      <c r="Q794" s="7" t="s">
        <v>3628</v>
      </c>
      <c r="R794" s="7"/>
      <c r="S794" s="7"/>
      <c r="T794" s="7"/>
      <c r="U794" s="7"/>
      <c r="V794" s="7">
        <f t="shared" si="42"/>
        <v>5.69</v>
      </c>
      <c r="W794" s="7">
        <f t="shared" si="43"/>
        <v>5.69</v>
      </c>
      <c r="X794" s="7">
        <f t="shared" si="44"/>
        <v>0</v>
      </c>
      <c r="Y794" s="7"/>
      <c r="Z794" s="7"/>
      <c r="AA794" s="7"/>
      <c r="AB794" s="12" t="s">
        <v>3398</v>
      </c>
      <c r="AC794" s="7" t="e">
        <f>VLOOKUP(Q794,Sheet1!A:A,1,FALSE)</f>
        <v>#N/A</v>
      </c>
    </row>
    <row r="795" ht="14.25" hidden="1" spans="1:29">
      <c r="A795" s="12" t="s">
        <v>3629</v>
      </c>
      <c r="B795" s="7" t="s">
        <v>3383</v>
      </c>
      <c r="C795" s="12" t="s">
        <v>3630</v>
      </c>
      <c r="D795" s="13" t="s">
        <v>3631</v>
      </c>
      <c r="E795" s="12">
        <v>9</v>
      </c>
      <c r="F795" s="7">
        <v>9</v>
      </c>
      <c r="G795" s="7"/>
      <c r="H795" s="7" t="s">
        <v>28</v>
      </c>
      <c r="I795" s="12">
        <v>1000</v>
      </c>
      <c r="J795" s="7">
        <v>1</v>
      </c>
      <c r="K795" s="7">
        <v>75</v>
      </c>
      <c r="L795" s="7">
        <v>75</v>
      </c>
      <c r="M795" s="7">
        <v>3</v>
      </c>
      <c r="N795" s="7">
        <v>0</v>
      </c>
      <c r="O795" s="7">
        <v>0.13</v>
      </c>
      <c r="P795" s="7">
        <v>0</v>
      </c>
      <c r="Q795" s="7" t="s">
        <v>3632</v>
      </c>
      <c r="R795" s="7"/>
      <c r="S795" s="7"/>
      <c r="T795" s="7"/>
      <c r="U795" s="7"/>
      <c r="V795" s="7">
        <f t="shared" si="42"/>
        <v>9</v>
      </c>
      <c r="W795" s="7">
        <f t="shared" si="43"/>
        <v>9</v>
      </c>
      <c r="X795" s="7">
        <f t="shared" si="44"/>
        <v>0</v>
      </c>
      <c r="Y795" s="7"/>
      <c r="Z795" s="7"/>
      <c r="AA795" s="7"/>
      <c r="AB795" s="12" t="s">
        <v>3633</v>
      </c>
      <c r="AC795" s="7" t="e">
        <f>VLOOKUP(Q795,Sheet1!A:A,1,FALSE)</f>
        <v>#N/A</v>
      </c>
    </row>
    <row r="796" ht="14.25" hidden="1" spans="1:29">
      <c r="A796" s="12" t="s">
        <v>3634</v>
      </c>
      <c r="B796" s="7" t="s">
        <v>3383</v>
      </c>
      <c r="C796" s="12" t="s">
        <v>3635</v>
      </c>
      <c r="D796" s="13" t="s">
        <v>3636</v>
      </c>
      <c r="E796" s="12">
        <v>5.69</v>
      </c>
      <c r="F796" s="7">
        <v>5.69</v>
      </c>
      <c r="G796" s="7"/>
      <c r="H796" s="7" t="s">
        <v>28</v>
      </c>
      <c r="I796" s="12">
        <v>1000</v>
      </c>
      <c r="J796" s="7">
        <v>1</v>
      </c>
      <c r="K796" s="7">
        <v>75</v>
      </c>
      <c r="L796" s="7">
        <v>75</v>
      </c>
      <c r="M796" s="7">
        <v>15</v>
      </c>
      <c r="N796" s="7">
        <v>0</v>
      </c>
      <c r="O796" s="7">
        <v>0.04</v>
      </c>
      <c r="P796" s="7">
        <v>0</v>
      </c>
      <c r="Q796" s="7" t="s">
        <v>3637</v>
      </c>
      <c r="R796" s="7"/>
      <c r="S796" s="7"/>
      <c r="T796" s="7"/>
      <c r="U796" s="7"/>
      <c r="V796" s="7">
        <f t="shared" si="42"/>
        <v>5.69</v>
      </c>
      <c r="W796" s="7">
        <f t="shared" si="43"/>
        <v>5.69</v>
      </c>
      <c r="X796" s="7">
        <f t="shared" si="44"/>
        <v>0</v>
      </c>
      <c r="Y796" s="7"/>
      <c r="Z796" s="7"/>
      <c r="AA796" s="7"/>
      <c r="AB796" s="12" t="s">
        <v>3633</v>
      </c>
      <c r="AC796" s="7" t="e">
        <f>VLOOKUP(Q796,Sheet1!A:A,1,FALSE)</f>
        <v>#N/A</v>
      </c>
    </row>
  </sheetData>
  <autoFilter xmlns:etc="http://www.wps.cn/officeDocument/2017/etCustomData" ref="A1:AC796" etc:filterBottomFollowUsedRange="0">
    <filterColumn colId="23">
      <filters>
        <filter val="-2"/>
        <filter val="-3"/>
        <filter val="-0.94"/>
        <filter val="-7.15"/>
        <filter val="-74.55"/>
        <filter val="-6"/>
        <filter val="-2.61"/>
        <filter val="-13.65"/>
        <filter val="-2.6"/>
        <filter val="-0.28"/>
        <filter val="-1.71"/>
        <filter val="-1.78"/>
        <filter val="-3.02"/>
        <filter val="-21.42"/>
        <filter val="-0.43"/>
        <filter val="-3.43"/>
        <filter val="-49.43"/>
        <filter val="-1.05"/>
        <filter val="-2.05"/>
        <filter val="-22.05"/>
        <filter val="-2.06"/>
        <filter val="-7.88"/>
        <filter val="-24.89"/>
      </filters>
    </filterColumn>
    <filterColumn colId="27">
      <colorFilter dxfId="0"/>
    </filterColumn>
    <extLst/>
  </autoFilter>
  <hyperlinks>
    <hyperlink ref="D2" r:id="rId1" display="https://sc04.alicdn.com/kf/Hacc030e1135e437b9e0b99d574875a6dv.jpg"/>
    <hyperlink ref="D3" r:id="rId2" display="https://sc04.alicdn.com/kf/Hd7ca5e2863444c099670600bdf322908G.jpg"/>
    <hyperlink ref="D4" r:id="rId3" display="https://sc04.alicdn.com/kf/H0f9ade1ea7314717ba18d29ef709b677c.jpg"/>
    <hyperlink ref="D5" r:id="rId4" display="https://sc04.alicdn.com/kf/H8c6c4df00b3344e79c9b3333c0eebe261.jpg"/>
    <hyperlink ref="D6" r:id="rId5" display="https://sc04.alicdn.com/kf/H6ecc5b0675f547a7aac5ac76b47a4ddcH.jpg"/>
    <hyperlink ref="D7" r:id="rId6" display="https://sc04.alicdn.com/kf/H5b875a90a68f400d9a64fedbc06cb37eM.jpg"/>
    <hyperlink ref="D8" r:id="rId7" display="https://sc04.alicdn.com/kf/H6e341eb924a6423b9aa0f013d61e2841d.jpg"/>
    <hyperlink ref="D9" r:id="rId8" display="https://sc04.alicdn.com/kf/Ha9ae8393df8e4df89cad7b150a9201615.jpg"/>
    <hyperlink ref="D10" r:id="rId9" display="https://sc04.alicdn.com/kf/Hb7b3795a8101417cb5bf26d9bba508c8G.jpg"/>
    <hyperlink ref="D11" r:id="rId10" display="https://sc04.alicdn.com/kf/H2230d02c091242c1823b94134b5c94c42.jpg"/>
    <hyperlink ref="D12" r:id="rId11" display="https://sc04.alicdn.com/kf/H6dc8b6f719214ef3ada5a2fb46c1ffa2h.png"/>
    <hyperlink ref="D13" r:id="rId12" display="https://sc04.alicdn.com/kf/H67717e0c135940b6b4480f584396d9367.jpg"/>
    <hyperlink ref="D14" r:id="rId13" display="https://sc04.alicdn.com/kf/Hd8e28aabc5c148379f9bb17231eb979fi.jpg"/>
    <hyperlink ref="D15" r:id="rId14" display="https://sc04.alicdn.com/kf/Hb50112e2b73e4b3ca55d0c91e7d3ef02p.jpg"/>
    <hyperlink ref="D16" r:id="rId15" display="https://sc04.alicdn.com/kf/Hb59e6f25c7d34760a8f652097b77a2a60.jpg"/>
    <hyperlink ref="D17" r:id="rId16" display="https://sc04.alicdn.com/kf/Hb5b9e6d031674e21b18eb9cc8d7cb12bs.jpg"/>
    <hyperlink ref="D18" r:id="rId17" display="https://sc04.alicdn.com/kf/Hbb22929bf82749c58a659ed24044dd6bq.jpg"/>
    <hyperlink ref="D19" r:id="rId18" display="https://sc04.alicdn.com/kf/H1245b804930b4da2b587d84e8f588a97G.jpg"/>
    <hyperlink ref="D20" r:id="rId19" display="https://sc04.alicdn.com/kf/Hadb7e8066e78497e82bde531ead02247d.jpg"/>
    <hyperlink ref="D21" r:id="rId20" display="https://sc04.alicdn.com/kf/H3aa5c3520961429f9d9acd6e819d6a51A.jpg"/>
    <hyperlink ref="D22" r:id="rId21" display="https://sc04.alicdn.com/kf/H47acdc06e4ff4bbf9ecd45c3890b85f8X.jpg"/>
    <hyperlink ref="D23" r:id="rId22" display="https://sc04.alicdn.com/kf/H66c5ff6f2a4a4212a6bf143e7817057fu.jpg"/>
    <hyperlink ref="D24" r:id="rId23" display="https://sc04.alicdn.com/kf/H221f0c28a3074fdab2b109604e46003dG.jpg"/>
    <hyperlink ref="D25" r:id="rId24" display="https://sc04.alicdn.com/kf/Hee3138266c9e4c8b90ce7bcfc635792cj.jpg"/>
    <hyperlink ref="D26" r:id="rId25" display="https://sc04.alicdn.com/kf/H4a5a1b15c42c4dae8b53b1489a8bba7eH.jpg"/>
    <hyperlink ref="D27" r:id="rId26" display="https://sc04.alicdn.com/kf/H2f2461c69f7040ee8929190be2ed86b4Y.jpg"/>
    <hyperlink ref="D28" r:id="rId27" display="https://sc04.alicdn.com/kf/H75d0a8dbd9e743b68c4faf1fee3bc475w.jpg"/>
    <hyperlink ref="D29" r:id="rId28" display="https://sc04.alicdn.com/kf/Hcd86f37a3b294e69ad6add3c60998d72I.jpg"/>
    <hyperlink ref="D30" r:id="rId29" display="https://sc04.alicdn.com/kf/Hdcf7e131555d4025ae68f28890ea7ee58.jpg"/>
    <hyperlink ref="D31" r:id="rId30" display="https://sc04.alicdn.com/kf/He4f60f37fa8448bc9ae8677fb80d9980W.jpg"/>
    <hyperlink ref="D32" r:id="rId31" display="https://sc04.alicdn.com/kf/Ha5003bbe7be544c9ab7e9b67ed04d9e5m.jpg"/>
    <hyperlink ref="D33" r:id="rId32" display="https://sc04.alicdn.com/kf/Hab0231c9bbf24eb2bc47ff7f0d8d0089l.jpg"/>
    <hyperlink ref="D34" r:id="rId33" display="https://sc04.alicdn.com/kf/H7a8a22713eb74f499bbec6b0bae8f1597.jpg"/>
    <hyperlink ref="D35" r:id="rId34" display="https://sc04.alicdn.com/kf/H5abe6075c01849efbf1547693329b94b7.jpg"/>
    <hyperlink ref="D36" r:id="rId35" display="https://sc04.alicdn.com/kf/H42a0c10568264ee5bdc3302ba3ed56e4Z.jpg"/>
    <hyperlink ref="D37" r:id="rId36" display="https://sc04.alicdn.com/kf/Hd117e34b353246ed8970967bb56efab3X.jpg"/>
    <hyperlink ref="D38" r:id="rId37" display="https://sc04.alicdn.com/kf/Hcbe7abf7f56443d0aff788ee87f26edcu.jpg"/>
    <hyperlink ref="D39" r:id="rId38" display="https://sc04.alicdn.com/kf/H1dba94552b4f4791a699d79a4205947aE.jpg"/>
    <hyperlink ref="D40" r:id="rId39" display="https://sc04.alicdn.com/kf/H6eef2784e98143f48b6bad120933bc18m.jpg"/>
    <hyperlink ref="D41" r:id="rId40" display="https://sc04.alicdn.com/kf/Hf3facfd7b59f4ed8b9990f0128aa80e97.jpg"/>
    <hyperlink ref="D42" r:id="rId41" display="https://sc04.alicdn.com/kf/H25d19ad2c87046f6946bff0296e28a617.jpg"/>
    <hyperlink ref="D43" r:id="rId42" display="https://sc04.alicdn.com/kf/Hb5dd6faea70046f2a9250055e8fe9250G.jpg"/>
    <hyperlink ref="D44" r:id="rId43" display="https://sc04.alicdn.com/kf/Hf151f497c0a041d381b0d8242a026b4fI.jpg"/>
    <hyperlink ref="D45" r:id="rId44" display="https://sc04.alicdn.com/kf/H0dab8b8c5bdc4e8b8a773c1ce50402c2I.jpg"/>
    <hyperlink ref="D46" r:id="rId45" display="https://sc04.alicdn.com/kf/H8fb074419fd04972922604b4ea1ccafcF.jpg"/>
    <hyperlink ref="D47" r:id="rId46" display="https://sc04.alicdn.com/kf/H069d690ae09f4fc388262bdff33762da8.jpg"/>
    <hyperlink ref="D48" r:id="rId47" display="https://sc04.alicdn.com/kf/H6a2d48213152449681a67f1d9e3324a7c.jpg"/>
    <hyperlink ref="D49" r:id="rId48" display="https://sc04.alicdn.com/kf/H9c876f99460345798b48d14625ebf727P.jpg"/>
    <hyperlink ref="D50" r:id="rId49" display="https://sc04.alicdn.com/kf/Haf4769c0c7854e5584404938ab593f24u.png"/>
    <hyperlink ref="D51" r:id="rId50" display="https://sc04.alicdn.com/kf/H4aef6889e3b8489c80503bbcf3efeda5N.jpg"/>
    <hyperlink ref="D52" r:id="rId51" display="https://sc04.alicdn.com/kf/H042803ac7ea048e1a56809cf9185b6562.jpg"/>
    <hyperlink ref="D53" r:id="rId52" display="https://sc04.alicdn.com/kf/H9eb033cae6b1432b8d1b07fb2e3e0d3ef.jpg"/>
    <hyperlink ref="D54" r:id="rId53" display="https://sc04.alicdn.com/kf/Ha398a57b218c4b80941c2fbf35dbef87D.jpg"/>
    <hyperlink ref="D55" r:id="rId54" display="https://sc04.alicdn.com/kf/Hc1021cf15fbb4d04b4c41b9ad1b957d58.jpg"/>
    <hyperlink ref="D56" r:id="rId55" display="https://sc04.alicdn.com/kf/H8eb07fcb367646239d2e4350801463cbZ.jpg"/>
    <hyperlink ref="D57" r:id="rId56" display="https://sc04.alicdn.com/kf/H0923fcea267c4b85adafbf2f8901cddaR.jpg"/>
    <hyperlink ref="D58" r:id="rId57" display="https://sc04.alicdn.com/kf/H361bd02eded9440098a5ed279eafd0e1B.jpg"/>
    <hyperlink ref="D59" r:id="rId58" display="https://sc04.alicdn.com/kf/Hbe6fd21b7c754bc380e8f46a9da2462at.png"/>
    <hyperlink ref="D60" r:id="rId59" display="https://sc04.alicdn.com/kf/Hf4a935213d29482280677b36bdb62ddar.jpg"/>
    <hyperlink ref="D61" r:id="rId60" display="https://sc04.alicdn.com/kf/Ha3153bb50d694bdbae3ea6da9407337ax.jpg"/>
    <hyperlink ref="D62" r:id="rId61" display="https://sc04.alicdn.com/kf/H0c5422c4a5034a62af725d16c8027b1bh.jpg"/>
    <hyperlink ref="D63" r:id="rId62" display="https://sc04.alicdn.com/kf/H138095abfe0048878d91fed806aeaf33b.jpg"/>
    <hyperlink ref="D64" r:id="rId63" display="https://sc04.alicdn.com/kf/Hb262862eb0de46aca9a2ff0cfb00953cH.png"/>
    <hyperlink ref="D65" r:id="rId64" display="https://sc04.alicdn.com/kf/Hbe18217e69264146b0c4caa0782727dfo.jpg"/>
    <hyperlink ref="D66" r:id="rId65" display="https://sc04.alicdn.com/kf/H0d91579eb18c4489a2b4ee5887d02101P.jpg"/>
    <hyperlink ref="D67" r:id="rId66" display="https://sc04.alicdn.com/kf/H58db935797e048f7a035604bb7df9463i.png"/>
    <hyperlink ref="D68" r:id="rId67" display="https://sc04.alicdn.com/kf/Hb6b557a2180745bf8f7dbc64e1d053e2f.jpg"/>
    <hyperlink ref="D69" r:id="rId68" display="https://sc04.alicdn.com/kf/H6399a99a23584863a0608be1c7f58549K.jpg"/>
    <hyperlink ref="D70" r:id="rId69" display="https://sc04.alicdn.com/kf/Hc7d459bc1b1441cb96f960af6443d410c.jpg"/>
    <hyperlink ref="D71" r:id="rId70" display="https://sc04.alicdn.com/kf/Hea45405c42c4440abcbfdd04af02bad7L.jpg"/>
    <hyperlink ref="D72" r:id="rId71" display="https://sc04.alicdn.com/kf/H65b18e6b54c54254b3ca19d547217f20M.jpg"/>
    <hyperlink ref="D73" r:id="rId72" display="https://sc04.alicdn.com/kf/H83ca57e8b5844355b19d917a05604355w.png"/>
    <hyperlink ref="D74" r:id="rId73" display="https://sc04.alicdn.com/kf/H3d013e0c3b364a8c8ab780759fb178cfg.jpg"/>
    <hyperlink ref="D75" r:id="rId74" display="https://sc04.alicdn.com/kf/H34dcced676be4ca88546b1c4a34aec96n.png"/>
    <hyperlink ref="D76" r:id="rId75" display="https://sc04.alicdn.com/kf/Hda68b4b4f34a42cdb91c6e065c5947d95.jpg"/>
    <hyperlink ref="D77" r:id="rId76" display="https://sc04.alicdn.com/kf/H67aa5216e575482a9c4320a743b4202e1.jpg"/>
    <hyperlink ref="D78" r:id="rId77" display="https://sc04.alicdn.com/kf/H2a8f8c12344c43ad993ca7a81da9a4b62.jpg"/>
    <hyperlink ref="D79" r:id="rId78" display="https://sc04.alicdn.com/kf/H6a2da85c71424936ba14c80d60b74322r.jpg"/>
    <hyperlink ref="D80" r:id="rId79" display="https://sc04.alicdn.com/kf/H314db8b91a6d473eb85c807e3f5d6a688.jpg"/>
    <hyperlink ref="D81" r:id="rId80" display="https://sc04.alicdn.com/kf/H991979b1003540c2a91faa352f244b09P.jpg"/>
    <hyperlink ref="D82" r:id="rId81" display="https://sc04.alicdn.com/kf/H81ba0a0556554128a7ba5bb721e23d24j.jpg"/>
    <hyperlink ref="D83" r:id="rId82" display="https://sc04.alicdn.com/kf/Ha6c25a0633af47afb387a6b810933d93c.jpg"/>
    <hyperlink ref="D84" r:id="rId83" display="https://sc04.alicdn.com/kf/H9f08ac41124e4432b6e1bb5dcb49cda7X.jpg"/>
    <hyperlink ref="D85" r:id="rId84" display="https://sc04.alicdn.com/kf/Ha429d3faadf44b439aeb2ddc49fa4bcau.jpg"/>
    <hyperlink ref="D86" r:id="rId85" display="https://sc04.alicdn.com/kf/H89a347f2f72342978c392615293e8fd9Z.jpg"/>
    <hyperlink ref="D87" r:id="rId86" display="https://sc04.alicdn.com/kf/He0d2d8ebd2dd437592f5283bf9f7b416e.jpg"/>
    <hyperlink ref="D88" r:id="rId87" display="https://sc04.alicdn.com/kf/Hc11adc13b75e41d1b95f26f42031dccf9.jpg"/>
    <hyperlink ref="D89" r:id="rId88" display="https://sc04.alicdn.com/kf/H70c523f04ea84f02803203b89f13488dU.jpg"/>
    <hyperlink ref="D90" r:id="rId89" display="https://sc04.alicdn.com/kf/Hc42ef253a79d4e7ba903d05c75c014f5F.jpg"/>
    <hyperlink ref="D91" r:id="rId90" display="https://sc04.alicdn.com/kf/Hb7dbd0ff95964d8790737582b6d16c9fO.png"/>
    <hyperlink ref="D92" r:id="rId91" display="https://sc04.alicdn.com/kf/H8fd780d27adb45f79a8a22bdeb4b477fV.png"/>
    <hyperlink ref="D93" r:id="rId92" display="https://sc04.alicdn.com/kf/Ha1e53dbaadde4c27946939817e010ccbq.jpg"/>
    <hyperlink ref="D94" r:id="rId93" display="https://sc04.alicdn.com/kf/Hc92551db430c4054ae0508955435ef70R.jpg"/>
    <hyperlink ref="D95" r:id="rId94" display="https://sc04.alicdn.com/kf/Hb399bd2e67604375b42dd3bf5e0e4562x.jpg"/>
    <hyperlink ref="D96" r:id="rId95" display="https://sc04.alicdn.com/kf/Ha3ff956aadb04bad898210b8e3517a4dr.jpg"/>
    <hyperlink ref="D97" r:id="rId96" display="https://sc04.alicdn.com/kf/H6b6b6b9a132e48339e4ebc1884ca32f1f.jpg"/>
    <hyperlink ref="D98" r:id="rId97" display="https://sc04.alicdn.com/kf/Ha11d998a3a4e43ada421c1b727b11e6er.jpg"/>
    <hyperlink ref="D99" r:id="rId98" display="https://sc04.alicdn.com/kf/Hdbcb612c55b94e01867782fa4b8e4cbbt.png"/>
    <hyperlink ref="D100" r:id="rId99" display="https://sc04.alicdn.com/kf/Hb3704aee98a94653b298e46d518c4a167.jpg"/>
    <hyperlink ref="D101" r:id="rId100" display="https://sc04.alicdn.com/kf/He36fcf87130d4a79abb99f05a9a1bb5dm.png"/>
    <hyperlink ref="D102" r:id="rId101" display="https://sc04.alicdn.com/kf/Ha489721323414918950f6f88d73e0ddf9.jpg"/>
    <hyperlink ref="D103" r:id="rId102" display="https://sc04.alicdn.com/kf/Hfe640585e62d4360881d3067af6e25d9E.jpg"/>
    <hyperlink ref="D104" r:id="rId103" display="https://sc04.alicdn.com/kf/Hdc74998e01644f649490d3962af68ab4H.jpg"/>
    <hyperlink ref="D105" r:id="rId104" display="https://sc04.alicdn.com/kf/Hc01ebb02a6054e2b83bff924d0954c3cB.jpg"/>
    <hyperlink ref="D106" r:id="rId105" display="https://sc04.alicdn.com/kf/H06c766f7fb3e42cd92cc2a0427cc4735f.jpg"/>
    <hyperlink ref="D107" r:id="rId106" display="https://sc04.alicdn.com/kf/H22c1b2c1fe2846d1b27a3e9779fe9204u.png"/>
    <hyperlink ref="D108" r:id="rId107" display="https://sc04.alicdn.com/kf/Hab3b95086a304012a6e6a04e68c2aa5dN.jpg"/>
    <hyperlink ref="D109" r:id="rId108" display="https://sc04.alicdn.com/kf/H6268bc81c62f408f9f39f23aaf69980e6.jpg"/>
    <hyperlink ref="D110" r:id="rId109" display="https://sc04.alicdn.com/kf/H1fd05d4c794c445d81aa713e7fcc32a72.jpg"/>
    <hyperlink ref="D111" r:id="rId110" display="https://sc04.alicdn.com/kf/Hca8696ae80b34eb486f02012365aee57a.png"/>
    <hyperlink ref="D112" r:id="rId111" display="https://sc04.alicdn.com/kf/H198ba6fbfdf442d6aa2d5fa8b0c9ac0as.png"/>
    <hyperlink ref="D113" r:id="rId112" display="https://sc04.alicdn.com/kf/H2f4fe8ff7fde489ea369e84d90a3a278H.jpg"/>
    <hyperlink ref="D114" r:id="rId113" display="https://sc04.alicdn.com/kf/Hcbeef9629c6a4509845dbb2f4a93f039g.png"/>
    <hyperlink ref="D115" r:id="rId114" display="https://sc04.alicdn.com/kf/H878afdc874974a538b58b9b27df153c5Z.png"/>
    <hyperlink ref="D116" r:id="rId115" display="https://sc04.alicdn.com/kf/H0b269bc725ea4affaabb69149fc8e3caS.jpg"/>
    <hyperlink ref="D117" r:id="rId116" display="https://sc04.alicdn.com/kf/H79e36e7ffeb34ed79299db75d9e7f40bl.jpg"/>
    <hyperlink ref="D118" r:id="rId117" display="https://sc04.alicdn.com/kf/He655ad654dc5497ca018f874891bc78e6.jpg"/>
    <hyperlink ref="D119" r:id="rId118" display="https://sc04.alicdn.com/kf/Heeb0af911cff4acbb8b04f8921201e48b.jpg"/>
    <hyperlink ref="D120" r:id="rId119" display="https://sc04.alicdn.com/kf/H1c5ecf24c4e4461e91ca5b4aa422866fY.jpg"/>
    <hyperlink ref="D121" r:id="rId120" display="https://sc04.alicdn.com/kf/Hf4fdf582f0104fe4a71804c4e07607dfh.jpg"/>
    <hyperlink ref="D122" r:id="rId121" display="https://sc04.alicdn.com/kf/Hdaeadc6ff60b426c840c8e467895fafdz.jpg"/>
    <hyperlink ref="D123" r:id="rId122" display="https://sc04.alicdn.com/kf/H47085ba9e35d40adbbdccefd6351ee08h.jpg"/>
    <hyperlink ref="D124" r:id="rId123" display="https://sc04.alicdn.com/kf/Hc042ffc508084ae696fe637a6bcfab01B.png"/>
    <hyperlink ref="D125" r:id="rId124" display="https://sc04.alicdn.com/kf/H8e744bd9f285455f86065186ae7117f5X.jpg"/>
    <hyperlink ref="D126" r:id="rId125" display="https://sc04.alicdn.com/kf/H1d2f566cac2d49a1904fa7e5fd3daae2e.jpg"/>
    <hyperlink ref="D127" r:id="rId126" display="https://sc04.alicdn.com/kf/H6107ebf9419945c2a2cbff0a9ee8032fT.png"/>
    <hyperlink ref="D128" r:id="rId127" display="https://sc04.alicdn.com/kf/Hf4f7c2e8165749149301e6c91b680b0dS.jpg"/>
    <hyperlink ref="D129" r:id="rId128" display="https://sc04.alicdn.com/kf/H00d9a98b1d024fde848e9ae7dfc4040bt.jpg"/>
    <hyperlink ref="D130" r:id="rId129" display="https://sc04.alicdn.com/kf/H796438e7c79b4eda981c85bec7784560i.jpg"/>
    <hyperlink ref="D131" r:id="rId130" display="https://sc04.alicdn.com/kf/H5e62511a380f4aaaaed37e2064baab45J.jpg"/>
    <hyperlink ref="D132" r:id="rId131" display="https://sc04.alicdn.com/kf/H94603c9153ad4efeb506d380f03342a5y.jpg"/>
    <hyperlink ref="D133" r:id="rId132" display="https://sc04.alicdn.com/kf/H0a284fe0c7e34db190579c0b730de51dU.png"/>
    <hyperlink ref="D134" r:id="rId133" display="https://sc04.alicdn.com/kf/H1f8411f46b2f49a99ab1d8ec9094e72eu.jpg"/>
    <hyperlink ref="D135" r:id="rId134" display="https://sc04.alicdn.com/kf/H3c4d015aaac74548b61bce4fbfb13543a.jpg"/>
    <hyperlink ref="D136" r:id="rId135" display="https://sc04.alicdn.com/kf/Hf8b4e3add75d4b22868c7cf32f210147h.png"/>
    <hyperlink ref="D137" r:id="rId136" display="https://sc04.alicdn.com/kf/H4a143cf19a044254b897c1a78ad2e6f58.jpg"/>
    <hyperlink ref="D138" r:id="rId137" display="https://sc04.alicdn.com/kf/Hc970e99ab5d548bfb182f024142ccc44f.jpg"/>
    <hyperlink ref="D139" r:id="rId138" display="https://sc04.alicdn.com/kf/H2fb343dffe434580bb8dfb8aa504aa81d.jpg"/>
    <hyperlink ref="D140" r:id="rId139" display="https://sc04.alicdn.com/kf/H39f1f1f01c794d0bbbcd61c0de97eebbP.jpg"/>
    <hyperlink ref="D141" r:id="rId140" display="https://sc04.alicdn.com/kf/H3ee04d1135ff4efd9da47e50644ac08eW.jpg"/>
    <hyperlink ref="D142" r:id="rId141" display="https://sc04.alicdn.com/kf/H973672f36e3b425e98bde83acb66225aq.jpg"/>
    <hyperlink ref="D143" r:id="rId142" display="https://sc04.alicdn.com/kf/Hb821932d97ec4c6e924f46953c3fd9b8Y.jpg"/>
    <hyperlink ref="D144" r:id="rId143" display="https://sc04.alicdn.com/kf/Ha701cc604da14920ae0e2e6c9d327678k.jpg"/>
    <hyperlink ref="D145" r:id="rId144" display="https://sc04.alicdn.com/kf/He5f430516e2b4877a1c0c4b3e5de04c5T.png"/>
    <hyperlink ref="D146" r:id="rId145" display="https://sc04.alicdn.com/kf/H73be53e8936f41fa862ac405503516134.jpg"/>
    <hyperlink ref="D147" r:id="rId146" display="https://sc04.alicdn.com/kf/Hfdf41e662ee847c08e4498625a93caeaj.png"/>
    <hyperlink ref="D148" r:id="rId147" display="https://sc04.alicdn.com/kf/H181f9479951e41b7aa641b091b2a1e28N.jpg"/>
    <hyperlink ref="D149" r:id="rId148" display="https://sc04.alicdn.com/kf/Haa18ef9a581e49ffb2c54fa580a3c7851.jpg"/>
    <hyperlink ref="D150" r:id="rId149" display="https://sc04.alicdn.com/kf/Hd2de3ba32b9242f99d5c92b3a80614eaZ.jpg"/>
    <hyperlink ref="D151" r:id="rId150" display="https://sc04.alicdn.com/kf/Hb95f4bdec31d4c49b43c1bf04d49f857Y.jpg"/>
    <hyperlink ref="D152" r:id="rId151" display="https://sc04.alicdn.com/kf/H8ae5da67af9642b585629149f5813c37j.jpg"/>
    <hyperlink ref="D153" r:id="rId152" display="https://sc04.alicdn.com/kf/Hf2e6d31f8d7b4c2b8ae6a584c8c38c23Y.jpg"/>
    <hyperlink ref="D154" r:id="rId153" display="https://sc04.alicdn.com/kf/H44c7e4ff90774b609c0b1b6424380a616.jpg"/>
    <hyperlink ref="D155" r:id="rId154" display="https://sc04.alicdn.com/kf/H1d3a88e415da4b94ab2bd256fbd0641eA.jpeg"/>
    <hyperlink ref="D156" r:id="rId155" display="https://sc04.alicdn.com/kf/H09f0d3da80494989a984f81a77e7cae2N.png"/>
    <hyperlink ref="D157" r:id="rId156" display="https://sc04.alicdn.com/kf/H0fe0bea5e7164afdb70dc889d1d2963bA.jpg"/>
    <hyperlink ref="D158" r:id="rId157" display="https://sc04.alicdn.com/kf/H91437ed0daaf4588840f4d146f019b56K.jpg"/>
    <hyperlink ref="D159" r:id="rId158" display="https://sc04.alicdn.com/kf/H8ade483e7c844e5fabf78ac83747f05dE.jpg"/>
    <hyperlink ref="D160" r:id="rId159" display="https://sc04.alicdn.com/kf/H9c9e95e6ce324a66ba619d78615b7f79P.png"/>
    <hyperlink ref="D161" r:id="rId160" display="https://sc04.alicdn.com/kf/He06abb15586d426ca5738a3276910e70N.jpg"/>
    <hyperlink ref="D162" r:id="rId161" display="https://sc04.alicdn.com/kf/H02aefa43b5d34d31ab70252ad431611fq.jpg"/>
    <hyperlink ref="D163" r:id="rId162" display="https://sc04.alicdn.com/kf/Habf21c486dbf4bd5923fa3000221181eM.jpg"/>
    <hyperlink ref="D164" r:id="rId163" display="https://sc04.alicdn.com/kf/H515acc15772143ea92f998d9ba0dcb83k.jpg"/>
    <hyperlink ref="D165" r:id="rId164" display="https://sc04.alicdn.com/kf/H86a5b824073d4f0184584d250f9fe809c.jpg"/>
    <hyperlink ref="D166" r:id="rId165" display="https://sc04.alicdn.com/kf/H50039172417042799d2234aa8212f8b1n.jpg"/>
    <hyperlink ref="D167" r:id="rId166" display="https://sc04.alicdn.com/kf/Ha6f14d3a68d14aacb674bafe81359adfh.png"/>
    <hyperlink ref="D168" r:id="rId167" display="https://sc04.alicdn.com/kf/H6cf2ff939fcb4180a5d8d95a30de4060U.jpg"/>
    <hyperlink ref="D169" r:id="rId168" display="https://sc04.alicdn.com/kf/H30de0e9532474939953c45b5e26d8d02k.png"/>
    <hyperlink ref="D170" r:id="rId169" display="https://sc04.alicdn.com/kf/H0bcd87986c6c4a4f858039593306f5f9d.jpg"/>
    <hyperlink ref="D171" r:id="rId170" display="https://sc04.alicdn.com/kf/Had1b680d95e9459a9c0edfa79e9f371eF.jpg"/>
    <hyperlink ref="D172" r:id="rId171" display="https://sc04.alicdn.com/kf/Hc5d13326e31e473e8780ee61ba3252c7n.jpg"/>
    <hyperlink ref="D173" r:id="rId172" display="https://sc04.alicdn.com/kf/H0d6bf306ca88402081270ac8d44626b0n.png"/>
    <hyperlink ref="D174" r:id="rId173" display="https://sc04.alicdn.com/kf/H5af8ac1014b949ffa7a13d93e431fb16Z.jpg"/>
    <hyperlink ref="D175" r:id="rId174" display="https://sc04.alicdn.com/kf/H431b66f9fbd24475923794a670a3ade76.jpg"/>
    <hyperlink ref="D176" r:id="rId175" display="https://sc04.alicdn.com/kf/Hb6691e51a09a4bbfa212f2855f2bb37bK.jpg"/>
    <hyperlink ref="D177" r:id="rId176" display="https://sc04.alicdn.com/kf/H194e6917eaac42a2a82359e5fc517f08z.jpg"/>
    <hyperlink ref="D178" r:id="rId177" display="https://sc04.alicdn.com/kf/Hd08123868a324e52b124be0f4a0ca7959.jpg"/>
    <hyperlink ref="D179" r:id="rId178" display="https://sc04.alicdn.com/kf/H6eca7eaa42034a54aec60fa5fbf28fcdq.jpg"/>
    <hyperlink ref="D180" r:id="rId179" display="https://sc04.alicdn.com/kf/Habe6013217b441e3b931aab6271e42e02.png"/>
    <hyperlink ref="D181" r:id="rId180" display="https://sc04.alicdn.com/kf/H98445df7495d489195f2b25a5490637c6.jpg"/>
    <hyperlink ref="D182" r:id="rId181" display="https://sc04.alicdn.com/kf/Ha7e1eb9e2c774f5cb9c310d5dde038bdI.jpg"/>
    <hyperlink ref="D183" r:id="rId182" display="https://sc04.alicdn.com/kf/H73fe12723552481e813193cfb2cc0733S.jpg"/>
    <hyperlink ref="D184" r:id="rId183" display="https://sc04.alicdn.com/kf/H24d51dde70824907823df5e53cfbb842y.jpg"/>
    <hyperlink ref="D185" r:id="rId184" display="https://sc04.alicdn.com/kf/H5eacfeac28304ec29ce386a975fe707bB.jpg"/>
    <hyperlink ref="D186" r:id="rId185" display="https://sc04.alicdn.com/kf/H43426b393dcb4dfd86a83a9a01a6af472.png"/>
    <hyperlink ref="D187" r:id="rId186" display="https://sc04.alicdn.com/kf/H578fbe05f9d74b129e645a3971f6da60C.jpg"/>
    <hyperlink ref="D188" r:id="rId187" display="https://sc04.alicdn.com/kf/H7b502eff61c044209fb04f31528a9bdf4.png"/>
    <hyperlink ref="D189" r:id="rId188" display="https://sc04.alicdn.com/kf/He8b5944b48d34db9b02225e717bca315d.jpg"/>
    <hyperlink ref="D190" r:id="rId189" display="https://sc04.alicdn.com/kf/Hda3dbcade47b446d880475523cb017905.jpg"/>
    <hyperlink ref="D191" r:id="rId190" display="https://sc04.alicdn.com/kf/H1d50a193aa4047689f5ec6c48dab37248.png"/>
    <hyperlink ref="D192" r:id="rId191" display="https://sc04.alicdn.com/kf/Hb46b6c9202024acbbe3246bcc32cf412x.jpg"/>
    <hyperlink ref="D193" r:id="rId192" display="https://sc04.alicdn.com/kf/H4c5c3232b8ab4a3aa8fc00116980596fh.jpg"/>
    <hyperlink ref="D194" r:id="rId193" display="https://sc04.alicdn.com/kf/H3e7f0847059843c6bfdf5ab37406cb47o.jpg"/>
    <hyperlink ref="D195" r:id="rId194" display="https://sc04.alicdn.com/kf/H3112802a8a3b46b387d2b3e4ecb54afdC.jpg"/>
    <hyperlink ref="D196" r:id="rId195" display="https://sc04.alicdn.com/kf/Hd89390e4fbf347a1b773e9fd0c9c0c62e.jpg"/>
    <hyperlink ref="D197" r:id="rId196" display="https://sc04.alicdn.com/kf/H0f6a59b739cb482ea95c5d325c491a4cH.jpg"/>
    <hyperlink ref="D198" r:id="rId197" display="https://sc04.alicdn.com/kf/H0317ede4e09e47b49b7eb41ea3245871v.jpg"/>
    <hyperlink ref="D199" r:id="rId198" display="https://sc04.alicdn.com/kf/Hc3239fe2209c4e6b88d48cd954d8d5eaH.jpg"/>
    <hyperlink ref="D200" r:id="rId199" display="https://sc04.alicdn.com/kf/H389b8dbe68c04b94bb72bf334cb5de9eV.jpg"/>
    <hyperlink ref="D201" r:id="rId200" display="https://sc04.alicdn.com/kf/Hf43e1173af4b4ee8800790222d7c0c60w.jpg"/>
    <hyperlink ref="D202" r:id="rId201" display="https://sc04.alicdn.com/kf/H3547d848059542939a04d539811ef5eap.jpg"/>
    <hyperlink ref="D203" r:id="rId202" display="https://sc04.alicdn.com/kf/H8416ae3e77c5479d887985392505cf42Z.jpg"/>
    <hyperlink ref="D204" r:id="rId203" display="https://sc04.alicdn.com/kf/H7d4d0aaf60e14d2a854d7ee91ee05bd5u.png"/>
    <hyperlink ref="D205" r:id="rId204" display="https://sc04.alicdn.com/kf/H6a4f8c908ebd40cb9aa5aa7063084f983.png"/>
    <hyperlink ref="D206" r:id="rId205" display="https://sc04.alicdn.com/kf/H8fdacb4c4e374cdeb45c6bf42376d466q.jpg"/>
    <hyperlink ref="D207" r:id="rId206" display="https://sc04.alicdn.com/kf/Hf8316f4f07004f8e89f5531220b6b6c9U.jpg"/>
    <hyperlink ref="D208" r:id="rId207" display="https://sc04.alicdn.com/kf/H94831888c3554b38bc78fbf8acce6ee6u.jpg"/>
    <hyperlink ref="D209" r:id="rId208" display="https://sc04.alicdn.com/kf/H1d7c1952d5084a0f9a1ca753704c6519N.jpg"/>
    <hyperlink ref="D210" r:id="rId209" display="https://sc04.alicdn.com/kf/Hb1ae953a71c34373831effaf907685a4y.jpg"/>
    <hyperlink ref="D211" r:id="rId210" display="https://pdk-image.qizhishangke.com/upload/1370/image/20250221/JlsOWhHl65qqVPGsoMZX.jpg?x-oss-process=image/format,jpg,image/resize,m_pad,w_1000,h_1000,limit_0"/>
    <hyperlink ref="D212" r:id="rId211" display="https://sc04.alicdn.com/kf/Hd0d7848cc65645d7be3b8adcc1033d81Q.jpg"/>
    <hyperlink ref="D213" r:id="rId212" display="https://sc04.alicdn.com/kf/H482f876f2dd240c3a0580851b323bf757.jpg"/>
    <hyperlink ref="D214" r:id="rId213" display="https://sc04.alicdn.com/kf/Hcc89d1e79cd04bb0bacd199b3e39c2daS.jpg"/>
    <hyperlink ref="D215" r:id="rId214" display="https://sc04.alicdn.com/kf/H3efa7efe4a30466d92fd7b9ec4b69f46Y.jpg"/>
    <hyperlink ref="D216" r:id="rId215" display="https://sc04.alicdn.com/kf/H4fe970d2bcc14b2a83f28acc17c29830Y.jpg"/>
    <hyperlink ref="D217" r:id="rId216" display="https://sc04.alicdn.com/kf/H5b2f1774bfe9450098df46baf5d1d8eb2.jpg"/>
    <hyperlink ref="D218" r:id="rId217" display="https://sc04.alicdn.com/kf/H1d7b90f93dd644daa4405036c7f692b8y.jpg"/>
    <hyperlink ref="D219" r:id="rId218" display="https://sc04.alicdn.com/kf/H06320951dde347d1b493482b6ae791d27.jpg"/>
    <hyperlink ref="D220" r:id="rId219" display="https://sc04.alicdn.com/kf/Hc8bef63a3ab84214a4ef64891dc93971d.png"/>
    <hyperlink ref="D221" r:id="rId220" display="https://sc04.alicdn.com/kf/H9a4fe7421fa841179b31d6c6efc3eec47.jpg"/>
    <hyperlink ref="D222" r:id="rId221" display="https://sc04.alicdn.com/kf/Hb1f016151c3e474689c5ee40d8879b78e.jpg"/>
    <hyperlink ref="D223" r:id="rId222" display="https://sc04.alicdn.com/kf/H1b3ef42d48944cfe9b5e14920afdfaa1x.png"/>
    <hyperlink ref="D224" r:id="rId223" display="https://sc04.alicdn.com/kf/H35243043d135450eb8dab6d4a42893ddv.jpg"/>
    <hyperlink ref="D225" r:id="rId224" display="https://sc04.alicdn.com/kf/H04b398413a2c4073a9c161651c2ee31bA.png"/>
    <hyperlink ref="D226" r:id="rId225" display="https://sc04.alicdn.com/kf/Habef3bca3e304e98b483e4745d40847f4.jpg"/>
    <hyperlink ref="D227" r:id="rId226" display="https://sc04.alicdn.com/kf/H5ff7f7b788274e9284959d3d08162e4ey.jpg"/>
    <hyperlink ref="D228" r:id="rId227" display="https://sc04.alicdn.com/kf/H00c11120fde7431696204a3e77d629d41.png"/>
    <hyperlink ref="D229" r:id="rId228" display="https://sc04.alicdn.com/kf/Hb1c790d3a0cc4cb78e93d00d796d3cbal.jpg"/>
    <hyperlink ref="D230" r:id="rId229" display="https://sc04.alicdn.com/kf/H93d56dc764f14326b80adf2381d34712Z.jpg"/>
    <hyperlink ref="D231" r:id="rId230" display="https://sc04.alicdn.com/kf/Hbd48808c43194be1a89d10b978750dbem.jpg"/>
    <hyperlink ref="D232" r:id="rId231" display="https://sc04.alicdn.com/kf/H8bf3a2f6367e4e6f9d05a66242173bafI.jpg"/>
    <hyperlink ref="D233" r:id="rId232" display="https://sc04.alicdn.com/kf/Hae1032aadf1441d28d12b4a6cacd9c295.jpg"/>
    <hyperlink ref="D234" r:id="rId233" display="https://sc04.alicdn.com/kf/H589e96398cfc4db287a7a7d9321e46aer.jpg"/>
    <hyperlink ref="D235" r:id="rId234" display="https://sc04.alicdn.com/kf/Hc5b9c0c4ae1b41b4a0887a51c318a678S.jpg"/>
    <hyperlink ref="D236" r:id="rId235" display="https://sc04.alicdn.com/kf/Hc44d84eca32e48a6977b8d5fe63a6202c.jpg"/>
    <hyperlink ref="D237" r:id="rId236" display="https://sc04.alicdn.com/kf/Hc077fc3562574e62aa96e6ca10a32d71J.jpg"/>
    <hyperlink ref="D238" r:id="rId237" display="https://sc04.alicdn.com/kf/H98e6cc693e484d4c91a6a2223d476d4ds.jpg"/>
    <hyperlink ref="D239" r:id="rId238" display="https://sc04.alicdn.com/kf/Hba4f26ccf5984409ad3310b1baa8aed5H.jpg"/>
    <hyperlink ref="D240" r:id="rId239" display="https://sc04.alicdn.com/kf/H74aaaee9198c4f9db020228e6c77e44cD.jpg"/>
    <hyperlink ref="D241" r:id="rId240" display="https://sc04.alicdn.com/kf/H2811105fd26f4432aa7cd8c80809c2d7X.jpg"/>
    <hyperlink ref="D242" r:id="rId241" display="https://sc04.alicdn.com/kf/H13ceedacaaad4f7ba1bcbd092e6e72e44.jpg"/>
    <hyperlink ref="D243" r:id="rId242" display="https://sc04.alicdn.com/kf/Hd3eab44087f947ac9cbb23fa1e452457Q.jpg"/>
    <hyperlink ref="D244" r:id="rId243" display="https://sc04.alicdn.com/kf/H039cb9738a884d33b2f42c8c920d4652S.jpg"/>
    <hyperlink ref="D245" r:id="rId244" display="https://sc04.alicdn.com/kf/H1a6b72b61e27413594d3780a5a281a82O.jpg"/>
    <hyperlink ref="D246" r:id="rId245" display="https://sc04.alicdn.com/kf/H58ac655c9b2f4772aa8be1053431daeb7.jpg"/>
    <hyperlink ref="D247" r:id="rId246" display="https://sc04.alicdn.com/kf/H38781af8404e4eaf8c0a269589d8c7f0K.jpg"/>
    <hyperlink ref="D248" r:id="rId247" display="https://sc04.alicdn.com/kf/H3f98d4023cfa4917b6505908e455cb010.jpg"/>
    <hyperlink ref="D249" r:id="rId248" display="https://sc04.alicdn.com/kf/H53f3b3f41dca4195a51b84baf937892dj.jpg"/>
    <hyperlink ref="D250" r:id="rId249" display="https://sc04.alicdn.com/kf/H2da5f850cc2444f88e7b280c84715fd1A.jpg"/>
    <hyperlink ref="D251" r:id="rId250" display="https://sc04.alicdn.com/kf/H53456167ff9142208f10941ca9c7fc30F.jpg"/>
    <hyperlink ref="D252" r:id="rId251" display="https://sc04.alicdn.com/kf/H9c16620e042e4dbdb21c3acd0b14d550v.jpg"/>
    <hyperlink ref="D253" r:id="rId252" display="https://sc04.alicdn.com/kf/H4b2f9f93ca3f440a9e0b9d1f620cc73ft.jpg"/>
    <hyperlink ref="D254" r:id="rId253" display="https://sc04.alicdn.com/kf/H41019391db6d469cb5953f275a58a493I.jpg"/>
    <hyperlink ref="D255" r:id="rId254" display="https://sc04.alicdn.com/kf/H421809a265b84be4aa35f49db50103d5u.jpg"/>
    <hyperlink ref="D256" r:id="rId255" display="https://sc04.alicdn.com/kf/Hffe3e5d2d28b4b1faa69f7170a39d24ax.jpg"/>
    <hyperlink ref="D257" r:id="rId256" display="https://sc04.alicdn.com/kf/Hda833aa4d8fa479894918c0fb7489710R.jpg"/>
    <hyperlink ref="D258" r:id="rId257" display="https://sc04.alicdn.com/kf/H0765e2935b914147893cef60726d42cak.png"/>
    <hyperlink ref="D259" r:id="rId258" display="https://sc04.alicdn.com/kf/Hf4b617d564f0497c936ae2fdb0436ee9u.jpg"/>
    <hyperlink ref="D260" r:id="rId259" display="https://sc04.alicdn.com/kf/H94c98e50872d40189fc82215db98a998r.jpg"/>
    <hyperlink ref="D261" r:id="rId260" display="https://sc04.alicdn.com/kf/H2bdeaaa0d66846618d3a86695ab28118u.jpg"/>
    <hyperlink ref="D262" r:id="rId261" display="https://sc04.alicdn.com/kf/Ha41f424507c9478896fe93c8c8c4dd9dO.jpg"/>
    <hyperlink ref="D263" r:id="rId262" display="https://sc04.alicdn.com/kf/Hdb575d19053442ac849d566eb09e76c26.jpg"/>
    <hyperlink ref="D264" r:id="rId263" display="https://sc04.alicdn.com/kf/He01d4e972f2e41d98310227c1e64491b6.jpg"/>
    <hyperlink ref="D265" r:id="rId264" display="https://sc04.alicdn.com/kf/H9ff9e70304d144ccaaf8a3452ec2f5c8L.jpg"/>
    <hyperlink ref="D266" r:id="rId265" display="https://sc04.alicdn.com/kf/H44360a57ff284ec081b6035d1c94c6b0z.jpg"/>
    <hyperlink ref="D267" r:id="rId266" display="https://sc04.alicdn.com/kf/H0dfa92e95a534782ba68c29c374dc778W.jpg"/>
    <hyperlink ref="D268" r:id="rId267" display="https://sc04.alicdn.com/kf/H8c08c25712294417aaf8b178b1ae7eb7u.png"/>
    <hyperlink ref="D269" r:id="rId268" display="https://sc04.alicdn.com/kf/H8aef2344ccfa4314ab270c3b0fbd76caO.png"/>
    <hyperlink ref="D270" r:id="rId269" display="https://sc04.alicdn.com/kf/Hef4ce3f0281c4886b6a23c0e621c81e4E.jpg"/>
    <hyperlink ref="D271" r:id="rId270" display="https://sc04.alicdn.com/kf/H09ae7363262646c09c9ad06ddf337eb9m.jpg"/>
    <hyperlink ref="D272" r:id="rId271" display="https://sc04.alicdn.com/kf/H6057c2b4beec4660826729c477b98ae62.jpg"/>
    <hyperlink ref="D273" r:id="rId272" display="https://sc04.alicdn.com/kf/Hab908b71c1304b3d9ff3e7ca4f7125f6O.jpg"/>
    <hyperlink ref="D274" r:id="rId273" display="https://sc04.alicdn.com/kf/Hb0cca4ab39c34e7fab2fcd4c0e4def558.png"/>
    <hyperlink ref="D275" r:id="rId274" display="https://sc04.alicdn.com/kf/Hf6efb777d9ab4cd7b7a2e92e4fff542ea.jpg"/>
    <hyperlink ref="D276" r:id="rId275" display="https://sc04.alicdn.com/kf/H0ab068e2d80341478808cc8a123c99ccp.jpg"/>
    <hyperlink ref="D277" r:id="rId276" display="https://sc04.alicdn.com/kf/H866770d3623b42718634b1e513e7bd41b.jpg"/>
    <hyperlink ref="D278" r:id="rId277" display="https://sc04.alicdn.com/kf/H86a802379fd34decb3b488fd05c9ace8R.jpg"/>
    <hyperlink ref="D279" r:id="rId278" display="https://sc04.alicdn.com/kf/H8c554d740fd3450892e7e1966fc1d8ccW.jpg"/>
    <hyperlink ref="D280" r:id="rId279" display="https://sc04.alicdn.com/kf/H142af5ab5d8a4f52b32d2643336b4a043.jpg"/>
    <hyperlink ref="D281" r:id="rId280" display="https://sc04.alicdn.com/kf/Hddff8e17d69b4c619add395888c416f6x.jpg"/>
    <hyperlink ref="D282" r:id="rId281" display="https://sc04.alicdn.com/kf/H48ec6cbe34c448689c5936e6febfeff65.jpg"/>
    <hyperlink ref="D283" r:id="rId282" display="https://sc04.alicdn.com/kf/H3c6612363ba549c0b54693fe2fa7822cq.jpg"/>
    <hyperlink ref="D284" r:id="rId283" display="https://sc04.alicdn.com/kf/Hf415241bdb74462c9162e2ffdb2909a0I.jpg"/>
    <hyperlink ref="D285" r:id="rId284" display="https://sc04.alicdn.com/kf/Hb54f6f64ff824c078a5364ea8b1d5786t.jpg"/>
    <hyperlink ref="D286" r:id="rId285" display="https://sc04.alicdn.com/kf/Hf98ebc5bfc7b49dc89535058abe06ba3V.png"/>
    <hyperlink ref="D287" r:id="rId286" display="https://sc04.alicdn.com/kf/H2b9a9e9f26e84526bc0f48234b3de409o.jpg"/>
    <hyperlink ref="D288" r:id="rId287" display="https://sc04.alicdn.com/kf/H786e98cf8e004628be52704426ee4439w.jpg"/>
    <hyperlink ref="D289" r:id="rId288" display="https://sc04.alicdn.com/kf/H0ff6657d471d40f1801d5e5669bab430q.jpg"/>
    <hyperlink ref="D290" r:id="rId289" display="https://sc04.alicdn.com/kf/Hff83e5e2b9b8468aae1b1df5cd2e49d8A.jpg"/>
    <hyperlink ref="D291" r:id="rId290" display="https://sc04.alicdn.com/kf/H22527a987d734b488d08dc38a2c92c804.jpg"/>
    <hyperlink ref="D292" r:id="rId291" display="https://sc04.alicdn.com/kf/Hdcd62e059fce4875997f0de14e127c18y.jpg"/>
    <hyperlink ref="D293" r:id="rId292" display="https://sc04.alicdn.com/kf/H718a570015164c30924abb3dbe7b97c1a.png"/>
    <hyperlink ref="D294" r:id="rId293" display="https://sc04.alicdn.com/kf/H71e0f1f90be44466a81b995b16c4115fs.png"/>
    <hyperlink ref="D295" r:id="rId294" display="https://sc04.alicdn.com/kf/H8889ca951f17471d8d7d6da522d5da9dm.jpg"/>
    <hyperlink ref="D296" r:id="rId295" display="https://sc04.alicdn.com/kf/H41a4a4102ff74652b450c12829242e5e7.jpg"/>
    <hyperlink ref="D297" r:id="rId296" display="https://sc04.alicdn.com/kf/Ha79b808d89564ef7ac5d1dd0ba9edb60C.jpg"/>
    <hyperlink ref="D298" r:id="rId297" display="https://sc04.alicdn.com/kf/Ha42f3a65f31c40b1a50416d31ac7be67M.jpg"/>
    <hyperlink ref="D299" r:id="rId298" display="https://sc04.alicdn.com/kf/Hd439ce6dfa784bb59a20e5e2902b1488J.jpg"/>
    <hyperlink ref="D300" r:id="rId299" display="https://sc04.alicdn.com/kf/Hc4ea74518a724c37a4bc99d85cefb2e16.jpg"/>
    <hyperlink ref="D301" r:id="rId300" display="https://sc04.alicdn.com/kf/H7a16a22b7e2346d6b7bf21e8549fb8b6H.jpg"/>
    <hyperlink ref="D302" r:id="rId301" display="https://sc04.alicdn.com/kf/H0116115700a14a6e95660f4633bfad4fn.jpg"/>
    <hyperlink ref="D303" r:id="rId302" display="https://sc04.alicdn.com/kf/H9bad14f2f9454acd88c7ab3f0683b84f2.png"/>
    <hyperlink ref="D304" r:id="rId303" display="https://sc04.alicdn.com/kf/Hb7466101b8eb410fa08a459216ab1e26b.jpg"/>
    <hyperlink ref="D305" r:id="rId304" display="https://sc04.alicdn.com/kf/Hce6352ca99ac4304b015c7a98e4fe2a17.jpg"/>
    <hyperlink ref="D306" r:id="rId305" display="https://sc04.alicdn.com/kf/H9aa3ef812c2b47c1b0d5963550143ef9d.png"/>
    <hyperlink ref="D307" r:id="rId306" display="https://sc04.alicdn.com/kf/H4a7c44af9b9d4a7ab2f2e01e0c475f44r.jpg"/>
    <hyperlink ref="D308" r:id="rId307" display="https://sc04.alicdn.com/kf/H7a3e85400d4a4a5184be9a41eebabe33x.jpg"/>
    <hyperlink ref="D309" r:id="rId308" display="https://sc04.alicdn.com/kf/Hbf549d399b9843abbc68cc0edf7bc2bdj.png"/>
    <hyperlink ref="D310" r:id="rId309" display="https://sc04.alicdn.com/kf/Hf3571dd1655a47659b5146119b7ce3e3R.png"/>
    <hyperlink ref="D311" r:id="rId310" display="https://sc04.alicdn.com/kf/H5dc182da160a4b7386ce4f04b1c10e94O.jpg"/>
    <hyperlink ref="D312" r:id="rId311" display="https://sc04.alicdn.com/kf/H9fc86ae3eb6c48519875c697915ee6e7E.jpg"/>
    <hyperlink ref="D313" r:id="rId312" display="https://sc04.alicdn.com/kf/H22a25401214845b18fc900607f20309fi.jpg"/>
    <hyperlink ref="D314" r:id="rId313" display="https://sc04.alicdn.com/kf/H3027e92f2a4442479d87229a9f687affk.jpg"/>
    <hyperlink ref="D315" r:id="rId314" display="https://sc04.alicdn.com/kf/H3af2fd98dde147a9b4381a757007d5c4I.jpg"/>
    <hyperlink ref="D316" r:id="rId315" display="https://sc04.alicdn.com/kf/H9ae1b1277a8a40dfbbae9740321893bbN.png"/>
    <hyperlink ref="D317" r:id="rId316" display="https://sc04.alicdn.com/kf/Hed5ca1eceda0455c9d24dce443727514q.jpg"/>
    <hyperlink ref="D318" r:id="rId317" display="https://sc04.alicdn.com/kf/Hf1989ab5902749219a31bab292ecce06a.jpg"/>
    <hyperlink ref="D319" r:id="rId318" display="https://sc04.alicdn.com/kf/H7c75436f95d44b0d95382aaa96fc2faaD.jpg"/>
    <hyperlink ref="D320" r:id="rId319" display="https://sc04.alicdn.com/kf/H75345808d1a246ce9205f081a198a06c3.jpg"/>
    <hyperlink ref="D321" r:id="rId320" display="https://sc04.alicdn.com/kf/H4f40d4b32b71433787d098857f1388187.jpg"/>
    <hyperlink ref="D322" r:id="rId321" display="https://sc04.alicdn.com/kf/H9717ecf103d6417cbd53b9881bed8deeP.jpg"/>
    <hyperlink ref="D323" r:id="rId322" display="https://sc04.alicdn.com/kf/H82c3f0940c294e879b0eea39f37571e7P.jpg"/>
    <hyperlink ref="D324" r:id="rId323" display="https://sc04.alicdn.com/kf/H689681236dd545ec8d0a0b6f17cbf8a1I.jpg"/>
    <hyperlink ref="D325" r:id="rId324" display="https://sc04.alicdn.com/kf/Hadea5824a7c14756b53186e5aa3593f2a.jpg"/>
    <hyperlink ref="D326" r:id="rId325" display="https://sc04.alicdn.com/kf/Hf8a7b760c4a1491592ce5ab5692df6aaT.jpg"/>
    <hyperlink ref="D327" r:id="rId326" display="https://sc04.alicdn.com/kf/He1bb811cd32d4787a80b112730a9d53fg.jpg"/>
    <hyperlink ref="D328" r:id="rId327" display="https://sc04.alicdn.com/kf/Hdf711613b4324b1199f9c392664edde6M.jpg"/>
    <hyperlink ref="D329" r:id="rId328" display="https://sc04.alicdn.com/kf/He4e021bfdd8049c4b259a232613aea29Q.jpg"/>
    <hyperlink ref="D330" r:id="rId329" display="https://sc04.alicdn.com/kf/Hdfd8f745fd334246829b5c052458e390G.png"/>
    <hyperlink ref="D331" r:id="rId330" display="https://sc04.alicdn.com/kf/Hae3e48ed73b241a68dde9d861a238f78i.jpg"/>
    <hyperlink ref="D332" r:id="rId331" display="https://sc04.alicdn.com/kf/H6a383510dcf64668b41664a6ee2813d42.jpg"/>
    <hyperlink ref="D333" r:id="rId332" display="https://sc04.alicdn.com/kf/Hcc60cfffd916462fa0eb47775cf5b83ar.jpg"/>
    <hyperlink ref="D334" r:id="rId333" display="https://sc04.alicdn.com/kf/Hcf4f45a3c393475b872816305aa635fbC.jpg"/>
    <hyperlink ref="D335" r:id="rId334" display="https://sc04.alicdn.com/kf/Hca2eb672334e4616b33b54357cb256866.jpg"/>
    <hyperlink ref="D336" r:id="rId335" display="https://sc04.alicdn.com/kf/Hded147a85ab84d78be9d07d58da7628fD.png"/>
    <hyperlink ref="D337" r:id="rId336" display="https://sc04.alicdn.com/kf/H5d329567ae2f452483383a6df5cc11016.jpg"/>
    <hyperlink ref="D338" r:id="rId337" display="https://sc04.alicdn.com/kf/H8b6961ddcff74fd98d1405756597920fg.jpg"/>
    <hyperlink ref="D339" r:id="rId338" display="https://sc04.alicdn.com/kf/Hb8c7a63aa649403987a3efc83dfa3adbm.jpg"/>
    <hyperlink ref="D340" r:id="rId339" display="https://sc04.alicdn.com/kf/H90c73f00bad74f78ab8e5f924d2bd539E.jpg"/>
    <hyperlink ref="D341" r:id="rId340" display="https://sc04.alicdn.com/kf/H9a82d652da534150ab499f4e1c246d29B.jpg"/>
    <hyperlink ref="D342" r:id="rId341" display="https://sc04.alicdn.com/kf/H332fadc810ca43f395c3eb04ff820087U.jpg"/>
    <hyperlink ref="D343" r:id="rId342" display="https://sc04.alicdn.com/kf/H12446b4d3dad438fa36f26bb8896f226z.png"/>
    <hyperlink ref="D344" r:id="rId343" display="https://sc04.alicdn.com/kf/H6da28608a9b7456088eac708beaa7c5a3.jpg"/>
    <hyperlink ref="D345" r:id="rId344" display="https://sc04.alicdn.com/kf/H67bd8e81d8314840ae01ab337b4416b6z.jpg"/>
    <hyperlink ref="D346" r:id="rId345" display="https://sc04.alicdn.com/kf/H0f02fa49cc274653b93bd16b3143faf4T.jpg"/>
    <hyperlink ref="D347" r:id="rId346" display="https://sc04.alicdn.com/kf/H7875beaf08e34dd4af4879f613df669a9.jpg"/>
    <hyperlink ref="D348" r:id="rId347" display="https://sc04.alicdn.com/kf/H5ceed9c61ce0471ab136fe536266547dk.jpg"/>
    <hyperlink ref="D349" r:id="rId348" display="https://sc04.alicdn.com/kf/Ha51ad752b4e44b4da841d336a09b0559h.jpg"/>
    <hyperlink ref="D350" r:id="rId349" display="https://sc04.alicdn.com/kf/Ha9baedae673342219536a690f886a9f6B.jpg"/>
    <hyperlink ref="D351" r:id="rId350" display="https://sc04.alicdn.com/kf/Hb3037ee50be348549b24d0cb57488fc8A.jpg"/>
    <hyperlink ref="D352" r:id="rId351" display="https://sc04.alicdn.com/kf/Hc2d0f941092642abad97ce08f936c1b3F.jpg"/>
    <hyperlink ref="D353" r:id="rId352" display="https://sc04.alicdn.com/kf/H609a9e61b8dd4861a19215df169a9213Q.jpg"/>
    <hyperlink ref="D354" r:id="rId353" display="https://sc04.alicdn.com/kf/H5f29049d60054250a67d8a1da0adb151J.jpg"/>
    <hyperlink ref="D355" r:id="rId354" display="https://sc04.alicdn.com/kf/H9e971fdf2506453db88c52d2e6d8f8b0z.jpg"/>
    <hyperlink ref="D356" r:id="rId355" display="https://sc04.alicdn.com/kf/Hd69ea7e367d741ab9a910b542bf8b2f2U.jpg"/>
    <hyperlink ref="D357" r:id="rId356" display="https://sc04.alicdn.com/kf/H6a1e769e2a77477297b78c93913a819bn.jpg"/>
    <hyperlink ref="D358" r:id="rId357" display="https://sc04.alicdn.com/kf/H1321f7b7da0b4a15b900a29df10853fd7.png"/>
    <hyperlink ref="D359" r:id="rId358" display="https://sc04.alicdn.com/kf/Hb637fe5c85f44a23b3f72cd743a29893r.jpg"/>
    <hyperlink ref="D360" r:id="rId359" display="https://sc04.alicdn.com/kf/Hd27489f716c741c38a836f208eb29999q.jpg"/>
    <hyperlink ref="D361" r:id="rId360" display="https://sc04.alicdn.com/kf/He7cd83019cc84f04a812ff2c34c38d70g.jpg"/>
    <hyperlink ref="D362" r:id="rId361" display="https://sc04.alicdn.com/kf/Hef5f34f3cdbd477f84d5e5bf95e17d250.jpg"/>
    <hyperlink ref="D363" r:id="rId362" display="https://sc04.alicdn.com/kf/Hc06ff1604e174142b3fba73148df0fdaW.jpg"/>
    <hyperlink ref="D364" r:id="rId363" display="https://sc04.alicdn.com/kf/H3603696d2f0143239b73e9271e1759f2C.jpg"/>
    <hyperlink ref="D365" r:id="rId364" display="https://sc04.alicdn.com/kf/Hd5a326ea1e2c46b48b4933a0a95d9f6dP.jpg"/>
    <hyperlink ref="D366" r:id="rId365" display="https://sc04.alicdn.com/kf/He28c6eae9a2f43c8b5860c2bf16cceb2k.jpg"/>
    <hyperlink ref="D367" r:id="rId366" display="https://sc04.alicdn.com/kf/H2b49502f2c7840f59b0b196da1b15308V.jpg"/>
    <hyperlink ref="D368" r:id="rId367" display="https://sc04.alicdn.com/kf/H6d69d2ac84cc4d32bf6239f57a98aa94i.jpg"/>
    <hyperlink ref="D369" r:id="rId368" display="https://sc04.alicdn.com/kf/H522ee06f1f2149e79f4da569f3d631b4n.jpg"/>
    <hyperlink ref="D370" r:id="rId369" display="https://sc04.alicdn.com/kf/H9d0619d6c55c483888ef2a3aaf3dfc19i.jpg"/>
    <hyperlink ref="D371" r:id="rId370" display="https://sc04.alicdn.com/kf/H2fabf72f8e7443a6a2d603080124360ad.jpg"/>
    <hyperlink ref="D372" r:id="rId371" display="https://sc04.alicdn.com/kf/H98b7c069b6984046907c368b78f234cfo.jpg"/>
    <hyperlink ref="D373" r:id="rId372" display="https://sc04.alicdn.com/kf/H4ec03ae24f7b4a169baad57a88ee261eu.jpg"/>
    <hyperlink ref="D374" r:id="rId373" display="https://sc04.alicdn.com/kf/H3ba9262201a042aa89fa2a5aa1dbead6P.jpg"/>
    <hyperlink ref="D375" r:id="rId374" display="https://sc04.alicdn.com/kf/H60176bbf2479463289c30ec54b2e8e07R.jpg"/>
    <hyperlink ref="D376" r:id="rId375" display="https://sc04.alicdn.com/kf/Hac0d0ec884044a068b26ffcb147e73e4Y.jpg"/>
    <hyperlink ref="D377" r:id="rId376" display="https://sc04.alicdn.com/kf/H70a63e548df54a8bbecd052ea02aa8a8b.jpg"/>
    <hyperlink ref="D378" r:id="rId377" display="https://sc04.alicdn.com/kf/H34c5a22c947d40149a5bdbbc8f178400j.png"/>
    <hyperlink ref="D379" r:id="rId378" display="https://sc04.alicdn.com/kf/H7a7a63cfa41d494fbed4d54185f7bd69Q.jpg"/>
    <hyperlink ref="D380" r:id="rId379" display="https://sc04.alicdn.com/kf/H02e35dd3ce9f4614be8f0a557a2d3a550.jpg"/>
    <hyperlink ref="D381" r:id="rId380" display="https://sc04.alicdn.com/kf/Hd0b068b2ae374e209cef1b4c9a2d6067N.jpg"/>
    <hyperlink ref="D382" r:id="rId381" display="https://sc04.alicdn.com/kf/H17cc0086b348400cb32885017a88d0e42.png"/>
    <hyperlink ref="D383" r:id="rId382" display="https://sc04.alicdn.com/kf/H8dba9235cbbf4af496dbc12a3b236541A.jpg"/>
    <hyperlink ref="D384" r:id="rId383" display="https://sc04.alicdn.com/kf/H5c1e7ac389284cd0a2880dcf68d295ddG.jpg"/>
    <hyperlink ref="D385" r:id="rId384" display="https://sc04.alicdn.com/kf/H9a291176ced149d88fb616968cc405e3Q.jpg"/>
    <hyperlink ref="D386" r:id="rId385" display="https://sc04.alicdn.com/kf/H8f7a7db4344a4552bbd12d97bc3eff8am.jpg"/>
    <hyperlink ref="D387" r:id="rId386" display="https://sc04.alicdn.com/kf/Heb5ed1d360aa4a56a561e6c36f656ee7t.jpg"/>
    <hyperlink ref="D388" r:id="rId387" display="https://sc04.alicdn.com/kf/Haed9bed63d4d41229b4b63d04cc22d96r.jpg"/>
    <hyperlink ref="D389" r:id="rId388" display="https://sc04.alicdn.com/kf/H158264ef58d048ac972e1ff7fd947323S.jpg"/>
    <hyperlink ref="D390" r:id="rId389" display="https://sc04.alicdn.com/kf/H3e6bde42fc66446297989df6afd3b3e0J.jpg"/>
    <hyperlink ref="D391" r:id="rId390" display="https://sc04.alicdn.com/kf/Hc65191c380a645ef83067619eb8032b4G.jpg"/>
    <hyperlink ref="D392" r:id="rId391" display="https://sc04.alicdn.com/kf/H1413c0c308df4259b9233f805799c8afS.jpg"/>
    <hyperlink ref="D393" r:id="rId392" display="https://sc04.alicdn.com/kf/Hf111592746ab481aaae8cd877f1e83bbR.jpg"/>
    <hyperlink ref="D394" r:id="rId393" display="https://sc04.alicdn.com/kf/H21bf580e045b4cb784a7f2a1c3fd933eY.jpg"/>
    <hyperlink ref="D395" r:id="rId394" display="https://sc04.alicdn.com/kf/H2b6ad22c90e54e90b5a74fb590dbcbe3d.jpg"/>
    <hyperlink ref="D396" r:id="rId395" display="https://sc04.alicdn.com/kf/Haada888508c5477fa1372e715534894cE.jpg"/>
    <hyperlink ref="D397" r:id="rId396" display="https://sc04.alicdn.com/kf/H12c23f25b12f43caabbf58c1bc40078bH.jpg"/>
    <hyperlink ref="D398" r:id="rId397" display="https://sc04.alicdn.com/kf/Ha6365d69cc9b46608000a1c091cf296fq.jpg"/>
    <hyperlink ref="D399" r:id="rId398" display="https://sc04.alicdn.com/kf/He570d3fb1b50416bb7339362bca1aad5o.jpg"/>
    <hyperlink ref="D400" r:id="rId399" display="https://sc04.alicdn.com/kf/H4774091570d24c7c960a63626d87d172V.jpg"/>
    <hyperlink ref="D401" r:id="rId400" display="https://sc04.alicdn.com/kf/Hcb8a3e543b464a1e822c3df55f426846v.jpg"/>
    <hyperlink ref="D402" r:id="rId401" display="https://sc04.alicdn.com/kf/H1349160b88044013a7d886001ece8f06h.jpg"/>
    <hyperlink ref="D403" r:id="rId402" display="https://sc04.alicdn.com/kf/H618891159bc0438a92f4a76724dc06308.jpg"/>
    <hyperlink ref="D404" r:id="rId403" display="https://sc04.alicdn.com/kf/H0f9fd287080e4d63b281371c3574e2c1Z.jpg"/>
    <hyperlink ref="D405" r:id="rId404" display="https://sc04.alicdn.com/kf/Hd31f3a1824b6452bb59d6f2e92e3beeet.jpg"/>
    <hyperlink ref="D406" r:id="rId405" display="https://sc04.alicdn.com/kf/Hf7c4a1911c10429182cd83916241cde7L.jpg"/>
    <hyperlink ref="D407" r:id="rId406" display="https://sc04.alicdn.com/kf/H5dbedb4cb56f4dacbba1a6f60cda372fD.jpg"/>
    <hyperlink ref="D408" r:id="rId407" display="https://sc04.alicdn.com/kf/Hceee4facbe9b4140bd29f91631246c23q.jpg"/>
    <hyperlink ref="D409" r:id="rId408" display="https://sc04.alicdn.com/kf/H80b1b9c739e44ff1bbfc8d5896f052ecR.jpg"/>
    <hyperlink ref="D410" r:id="rId409" display="https://sc04.alicdn.com/kf/H38f14ecaeec64104874ee6844ab7f403k.jpg"/>
    <hyperlink ref="D411" r:id="rId410" display="https://sc04.alicdn.com/kf/Hc9511d9c0d9d4748b2d0467ee0caead9N.jpg"/>
    <hyperlink ref="D412" r:id="rId411" display="https://sc04.alicdn.com/kf/H5257a73b04a040c287a33c882a92ca16o.jpg"/>
    <hyperlink ref="D413" r:id="rId412" display="https://sc04.alicdn.com/kf/Hfda082c1a6114435a4864d3b18706280Y.jpg"/>
    <hyperlink ref="D414" r:id="rId413" display="https://sc04.alicdn.com/kf/Hb91b734cdc75406abbd2268315106e31l.jpg"/>
    <hyperlink ref="D415" r:id="rId414" display="https://sc04.alicdn.com/kf/H9db5d755b60743a5b4d1a6d779102d2d8.jpg"/>
    <hyperlink ref="D416" r:id="rId415" display="https://sc04.alicdn.com/kf/H915a25822d164162ae115b22b8388a335.jpg"/>
    <hyperlink ref="D417" r:id="rId416" display="https://sc04.alicdn.com/kf/H2370539eac064be0ab85c626d55f1a28H.jpg"/>
    <hyperlink ref="D418" r:id="rId417" display="https://sc04.alicdn.com/kf/H7ac5e24b6d1741a29079c8a92b80b7b38.jpg"/>
    <hyperlink ref="D419" r:id="rId418" display="https://sc04.alicdn.com/kf/Hbd72d13395c0470dae7d0bc74461bd73T.jpg"/>
    <hyperlink ref="D420" r:id="rId419" display="https://sc04.alicdn.com/kf/H0b64c151b39d49e0984ed72e0dc29abeP.jpg"/>
    <hyperlink ref="D421" r:id="rId420" display="https://sc04.alicdn.com/kf/H08160736a74e44c38122321abfe76f955.jpg"/>
    <hyperlink ref="D422" r:id="rId421" display="https://sc04.alicdn.com/kf/H7bbd03b9043d4745961c75f8efd6d1b6d.jpg"/>
    <hyperlink ref="D423" r:id="rId422" display="https://sc04.alicdn.com/kf/Hd157d63ed88545aa9ad70fa79293dc66y.jpg"/>
    <hyperlink ref="D424" r:id="rId423" display="https://sc04.alicdn.com/kf/H6dc723dd49804dc5b1d0ef76070c4cf9U.jpg"/>
    <hyperlink ref="D425" r:id="rId424" display="https://sc04.alicdn.com/kf/H81f21b8e3072478da640f76cb40c87b9K.jpg"/>
    <hyperlink ref="D426" r:id="rId425" display="https://sc04.alicdn.com/kf/H815e4f7e19a94f29bd4b24c314d879afw.jpg"/>
    <hyperlink ref="D427" r:id="rId426" display="https://sc04.alicdn.com/kf/Hda28a0192bac44938aaf1f20bd5bceeaC.jpg"/>
    <hyperlink ref="D428" r:id="rId427" display="https://sc04.alicdn.com/kf/Hb446cccf51404fe18411da811b513a3dN.jpg"/>
    <hyperlink ref="D429" r:id="rId428" display="https://sc04.alicdn.com/kf/H1744bf157ac849fb9d9a043c948be420X.jpg"/>
    <hyperlink ref="D430" r:id="rId429" display="https://sc04.alicdn.com/kf/Hd604eb18bbe5488c82c809e605b9d473q.jpg"/>
    <hyperlink ref="D431" r:id="rId430" display="https://sc04.alicdn.com/kf/Hc9d3d42663754cfcad84e15b1da689eeO.jpg"/>
    <hyperlink ref="D432" r:id="rId431" display="https://sc04.alicdn.com/kf/H75f7fd3296cc4eecbfa39263b351304bR.jpg"/>
    <hyperlink ref="D433" r:id="rId432" display="https://sc04.alicdn.com/kf/Hb483dfad83b44d3ab3b3e5d13a97631aX.jpg"/>
    <hyperlink ref="D434" r:id="rId433" display="https://sc04.alicdn.com/kf/H870179120af741858c46e6c681a7eb5d4.jpg"/>
    <hyperlink ref="D435" r:id="rId434" display="https://sc04.alicdn.com/kf/Hc6c3f359081b467c9b8fb0224a73aa479.jpg"/>
    <hyperlink ref="D436" r:id="rId435" display="https://sc04.alicdn.com/kf/Hf6583e113d3544c3abfa9d631b39b133H.jpg"/>
    <hyperlink ref="D437" r:id="rId436" display="https://sc04.alicdn.com/kf/H81212d5e7416483c8a30731404d2611aj.jpg"/>
    <hyperlink ref="D438" r:id="rId437" display="https://sc04.alicdn.com/kf/H16074a49a11e46408ef4d1e86c6eebcfS.jpg"/>
    <hyperlink ref="D439" r:id="rId438" display="https://sc04.alicdn.com/kf/H3f5243d5324241c7a05239cefe6068d1K.jpg"/>
    <hyperlink ref="D440" r:id="rId439" display="https://sc04.alicdn.com/kf/H36adcdff254b4dcb9da8466ed12df6b6F.jpg"/>
    <hyperlink ref="D441" r:id="rId440" display="https://sc04.alicdn.com/kf/H1c256f4db5cc414ebfc72f37c64604a1N.jpg"/>
    <hyperlink ref="D442" r:id="rId441" display="https://sc04.alicdn.com/kf/Hb08f6d01f5104aa3b635b966058f182bx.jpg"/>
    <hyperlink ref="D443" r:id="rId437" display="https://sc04.alicdn.com/kf/H16074a49a11e46408ef4d1e86c6eebcfS.jpg"/>
    <hyperlink ref="D444" r:id="rId442" display="https://sc04.alicdn.com/kf/H23b8103103964871b8c80fc03dea89c7Y.jpg"/>
    <hyperlink ref="D445" r:id="rId443" display="https://sc04.alicdn.com/kf/H9cd85c7acc594ab585fc23f01da6eddff.jpg"/>
    <hyperlink ref="D446" r:id="rId444" display="https://sc04.alicdn.com/kf/H99ee91cc0629403dbbf46cfad6aee86dx.jpg"/>
    <hyperlink ref="D447" r:id="rId445" display="https://sc04.alicdn.com/kf/Hb5206c3561af47cc8a8ec54bbb4486d7R.jpg"/>
    <hyperlink ref="D448" r:id="rId446" display="https://sc04.alicdn.com/kf/H34e6145880344e7c95305e90d0aebb0dm.jpg"/>
    <hyperlink ref="D449" r:id="rId447" display="https://sc04.alicdn.com/kf/Hc50f7d62ec4c4c08bfdd012b32bcdc041.jpg"/>
    <hyperlink ref="D450" r:id="rId448" display="https://sc04.alicdn.com/kf/H37f904081427476681309442261d3609m.jpg"/>
    <hyperlink ref="D451" r:id="rId449" display="https://sc04.alicdn.com/kf/H1cfcf1c17d2c447082ce08b7b9700ccbA.jpg"/>
    <hyperlink ref="D452" r:id="rId450" display="https://sc04.alicdn.com/kf/H5fbe0843da2f42bba27210a440774c2f7.jpg"/>
    <hyperlink ref="D453" r:id="rId451" display="https://sc04.alicdn.com/kf/Hf6c2ffe86f9a4e53a1ae7905eda052fal.jpg"/>
    <hyperlink ref="D454" r:id="rId452" display="https://sc04.alicdn.com/kf/H8eff8e6ea7d54f43b4dd523f1eb0acaaN.jpg"/>
    <hyperlink ref="D455" r:id="rId453" display="https://sc04.alicdn.com/kf/Hf7d322599d7e4b51bf5d9c14d8cee279c.jpg"/>
    <hyperlink ref="D456" r:id="rId454" display="https://sc04.alicdn.com/kf/Hd2cd035cac3245ad8b29a73dff075be1I.jpg"/>
    <hyperlink ref="D457" r:id="rId455" display="https://sc04.alicdn.com/kf/Hcdb5eeb106db4abab49aaab5d898d3a9u.jpg"/>
    <hyperlink ref="D458" r:id="rId456" display="https://sc04.alicdn.com/kf/H3bab3f8abd574db7a954fd5cbbd02203U.jpg"/>
    <hyperlink ref="D459" r:id="rId457" display="https://sc04.alicdn.com/kf/H83fa1f762e9d4cb29672d9e4d00429f3r.jpg"/>
    <hyperlink ref="D460" r:id="rId458" display="https://sc04.alicdn.com/kf/H39e1960dee9e4bd188b6ae0a92ae98d4S.jpg"/>
    <hyperlink ref="D461" r:id="rId459" display="https://sc04.alicdn.com/kf/Haa86894e2e9241a1a2142e27786442d5F.jpg"/>
    <hyperlink ref="D462" r:id="rId460" display="https://sc04.alicdn.com/kf/Hcb8c7e23f66e4d54945d3c983064ff0fz.jpg"/>
    <hyperlink ref="D463" r:id="rId461" display="https://sc04.alicdn.com/kf/Ha9419f5730614090a256d3204bee1b78R.jpg"/>
    <hyperlink ref="D464" r:id="rId462" display="https://sc04.alicdn.com/kf/Hb96ad353c6134555bd7646a7cc65cbc2g.jpg"/>
    <hyperlink ref="D465" r:id="rId436" display="https://sc04.alicdn.com/kf/H81212d5e7416483c8a30731404d2611aj.jpg"/>
    <hyperlink ref="D466" r:id="rId463" display="https://sc04.alicdn.com/kf/H7d3d40efb40046b8adca0613daae930bD.jpg"/>
    <hyperlink ref="D467" r:id="rId464" display="https://sc04.alicdn.com/kf/H1c841c1ac3534f48806bce81f92864cfz.jpg"/>
    <hyperlink ref="D468" r:id="rId465" display="https://sc04.alicdn.com/kf/H5f585717d0994852852c63da584919a63.jpg"/>
    <hyperlink ref="D469" r:id="rId466" display="https://sc04.alicdn.com/kf/H8a0d9da0a970448db3ae6b7a744b519a0.jpg"/>
    <hyperlink ref="D470" r:id="rId467" display="https://sc04.alicdn.com/kf/Ha9923d0632f7483997cc23990469d1151.jpg"/>
    <hyperlink ref="D471" r:id="rId468" display="https://sc04.alicdn.com/kf/Hb32909d8c81b4bc6bfd045a41b4f0090P.jpg"/>
    <hyperlink ref="D472" r:id="rId469" display="https://sc04.alicdn.com/kf/H39c53bb979164875977dc4b99447188aR.jpg"/>
    <hyperlink ref="D473" r:id="rId470" display="https://sc04.alicdn.com/kf/H32d2c06000704895a79292178222210aB.jpg"/>
    <hyperlink ref="D474" r:id="rId471" display="https://sc04.alicdn.com/kf/Hf93f4c62f5b9414aad54bfd306341e33F.jpg"/>
    <hyperlink ref="D475" r:id="rId472" display="https://sc04.alicdn.com/kf/H5f036ead4b804a09902807fa7789cd5dm.jpg"/>
    <hyperlink ref="D476" r:id="rId473" display="https://sc04.alicdn.com/kf/Hd87a81f499f74d4bab56cc6be65d55678.jpg"/>
    <hyperlink ref="D477" r:id="rId474" display="https://sc04.alicdn.com/kf/Hcefc5d586c8b44539adb7876c175bdb2R.jpg"/>
    <hyperlink ref="D478" r:id="rId475" display="https://sc04.alicdn.com/kf/H652b4867903d4d8d89df8cdc0bd9d20ag.jpg"/>
    <hyperlink ref="D479" r:id="rId476" display="https://sc04.alicdn.com/kf/Hb837b4c1f5174e768415901bd6b972978.jpg"/>
    <hyperlink ref="D480" r:id="rId477" display="https://sc04.alicdn.com/kf/Hf6b75e9ec33441ab9a4e1379f773b172o.jpg"/>
    <hyperlink ref="D481" r:id="rId478" display="https://sc04.alicdn.com/kf/H2bb20c206ae643f685ecfbb164447b99e.jpg"/>
    <hyperlink ref="D482" r:id="rId479" display="https://sc04.alicdn.com/kf/H73333011fc474fbcb4034165e75d81f7M.jpg"/>
    <hyperlink ref="D483" r:id="rId480" display="https://sc04.alicdn.com/kf/Hc454ac280ed84b5d9b2654fdae21aa5ab.jpg"/>
    <hyperlink ref="D484" r:id="rId481" display="https://sc04.alicdn.com/kf/H37266c0b18c2452eb00ed0cd71abb622W.jpg"/>
    <hyperlink ref="D485" r:id="rId482" display="https://sc04.alicdn.com/kf/H863d390a38ae4370a6dbbc34e197cc61F.jpg"/>
    <hyperlink ref="D486" r:id="rId482" display="https://sc04.alicdn.com/kf/H863d390a38ae4370a6dbbc34e197cc61F.jpg"/>
    <hyperlink ref="D487" r:id="rId483" display="https://sc04.alicdn.com/kf/H843af3eeefb849df82975d6dc7e9790bc.jpg"/>
    <hyperlink ref="D488" r:id="rId484" display="https://sc04.alicdn.com/kf/Hbaee8f95cd6140ad9ee0b8c7a0277b62A.jpg"/>
    <hyperlink ref="D489" r:id="rId485" display="https://sc04.alicdn.com/kf/H207e530e68b04b8c9e1ecfe12900ab6bL.jpg"/>
    <hyperlink ref="D490" r:id="rId486" display="https://sc04.alicdn.com/kf/H62090242d9c64a0585e6fb732e09f589b.jpg"/>
    <hyperlink ref="D491" r:id="rId487" display="https://sc04.alicdn.com/kf/Hebd6dc7a86d64ab29c2f207dda5e88fej.jpg"/>
    <hyperlink ref="D492" r:id="rId488" display="https://sc04.alicdn.com/kf/Hf99886240a8d4fadb5c29b8e128caa42E.png"/>
    <hyperlink ref="D493" r:id="rId489" display="https://sc04.alicdn.com/kf/H99493ec202f344fdb8b2b93be5862040V.jpg"/>
    <hyperlink ref="D494" r:id="rId490" display="https://sc04.alicdn.com/kf/H144ddcc0757441ad93964b2cdb39ee1b1.png"/>
    <hyperlink ref="D495" r:id="rId491" display="https://sc04.alicdn.com/kf/H1e6de5204e5c42d3af75ae145a1f4572U.jpg"/>
    <hyperlink ref="D496" r:id="rId492" display="https://sc04.alicdn.com/kf/H7f65c809895544e7ac946a78b088c107n.jpg"/>
    <hyperlink ref="D497" r:id="rId493" display="https://sc04.alicdn.com/kf/H25f64ee1fb9546d8ac9f6b098b33dbcdt.jpg"/>
    <hyperlink ref="D498" r:id="rId494" display="https://sc04.alicdn.com/kf/Had0badeb6a5d422faa4e36b63c16dc63C.jpg"/>
    <hyperlink ref="D499" r:id="rId495" display="https://sc04.alicdn.com/kf/Haa834bc2bf0c4f4f9edaa887b28925efa.jpg"/>
    <hyperlink ref="D500" r:id="rId496" display="https://sc04.alicdn.com/kf/Ha3c70eaab7ac458b9952d3948775ce19a.jpg"/>
    <hyperlink ref="D501" r:id="rId497" display="https://sc04.alicdn.com/kf/H453c3032a0df4ccc82e8b084ad058934j.jpg"/>
    <hyperlink ref="D502" r:id="rId498" display="https://sc04.alicdn.com/kf/H9cfd1042b65144d29065607dcc48665eP.png"/>
    <hyperlink ref="D503" r:id="rId499" display="https://sc04.alicdn.com/kf/H1d9fbae688934f568d7158da17231e141.jpg"/>
    <hyperlink ref="D504" r:id="rId500" display="https://sc04.alicdn.com/kf/H3116b4486db8425d8d546a57068c09caP.jpg"/>
    <hyperlink ref="D505" r:id="rId501" display="https://sc04.alicdn.com/kf/H75d974cd3a4143309665bb4538924e2ag.jpg"/>
    <hyperlink ref="D506" r:id="rId502" display="https://sc04.alicdn.com/kf/H704579445eb440d3aa91851f64150c62H.jpg"/>
    <hyperlink ref="D507" r:id="rId503" display="https://sc04.alicdn.com/kf/H8f01b4316f654de0917d0d89b7abde0fR.jpg"/>
    <hyperlink ref="D508" r:id="rId504" display="https://sc04.alicdn.com/kf/H93f2f40180ef4e6a9ccebdfcbeff01624.jpg"/>
    <hyperlink ref="D509" r:id="rId505" display="https://sc04.alicdn.com/kf/H7085e0b9de76417c989043821ef8c2ceQ.jpg"/>
    <hyperlink ref="D510" r:id="rId506" display="https://sc04.alicdn.com/kf/Hda4f8519e98e42958c6f7fcefaca921dP.jpg"/>
    <hyperlink ref="D511" r:id="rId507" display="https://sc04.alicdn.com/kf/A30db98a6c49e41298cd4ee42fade00606.png"/>
    <hyperlink ref="D512" r:id="rId508" display="https://sc04.alicdn.com/kf/Hde3d5ae7f3004be5807e6c2979d6480fa.png"/>
    <hyperlink ref="D513" r:id="rId509" display="https://sc04.alicdn.com/kf/H9629dcf31a9c4708ba973cb03ec1a859b.jpeg"/>
    <hyperlink ref="D514" r:id="rId510" display="https://sc04.alicdn.com/kf/H8e196c09af5d43a8b4460d4971b82bfbJ.jpeg"/>
    <hyperlink ref="D515" r:id="rId511" display="https://sc04.alicdn.com/kf/H8c93ebb1b1b9406daa6976141a9524d9v.jpeg"/>
    <hyperlink ref="D516" r:id="rId512" display="https://sc04.alicdn.com/kf/H3bf797503fe4429eaabda10e74669970o.jpg"/>
    <hyperlink ref="D517" r:id="rId513" display="https://sc04.alicdn.com/kf/H87da361f857044de9ee83d907191ff002.jpg"/>
    <hyperlink ref="D518" r:id="rId514" display="https://sc04.alicdn.com/kf/H0e1f24a4b5184a3c8ddec4a894a1ecad4.jpg"/>
    <hyperlink ref="D519" r:id="rId515" display="https://sc04.alicdn.com/kf/He210b139fcaf43018b18e0bfbbadc7b51.jpg"/>
    <hyperlink ref="D520" r:id="rId516" display="https://sc04.alicdn.com/kf/H94c477d716644ec281d4142e87526dafE.jpg"/>
    <hyperlink ref="D521" r:id="rId517" display="https://sc04.alicdn.com/kf/H357ad72903cb46bf9041f068ca98a2c4a.jpg"/>
    <hyperlink ref="D522" r:id="rId518" display="https://sc04.alicdn.com/kf/H35a2cc4062054aeaa88fe2737ce4eab5X.jpg"/>
    <hyperlink ref="D523" r:id="rId519" display="https://sc04.alicdn.com/kf/Hc01b5261fb624d6ea73d8edd43532288l.jpg"/>
    <hyperlink ref="D524" r:id="rId520" display="https://sc04.alicdn.com/kf/H21f49f66cdce4b519a5ef1c87548b4c9k.jpg"/>
    <hyperlink ref="D525" r:id="rId521" display="https://sc04.alicdn.com/kf/H6dc290f0da8d4258927e95c92443edb8V.png"/>
    <hyperlink ref="D526" r:id="rId522" display="https://sc04.alicdn.com/kf/H2d80e68b55b54a2a8f426b07e427c33f9.png"/>
    <hyperlink ref="D527" r:id="rId523" display="https://sc04.alicdn.com/kf/Hb4db6c6618144a4983cd2021dd3ac54eS.png"/>
    <hyperlink ref="D528" r:id="rId524" display="https://sc04.alicdn.com/kf/H4244d532466e4eff860e20eda52bb5a6E.jpg"/>
    <hyperlink ref="D529" r:id="rId525" display="https://sc04.alicdn.com/kf/H2c841b0650d14541984e5859a526947cW.jpg"/>
    <hyperlink ref="D530" r:id="rId526" display="https://image.qizhishangke.com/upload/1370/image/20241012/THhaMiQLYCACqUiob2uy.jpeg"/>
    <hyperlink ref="D531" r:id="rId527" display="https://image.qizhishangke.com/upload/1370/image/20241012/6p7tiJCrWjItns3FVTzY.jpeg"/>
    <hyperlink ref="D532" r:id="rId528" display="https://image.qizhishangke.com/upload/1370/image/20241012/S2Qwb4f8rbwizzkKIyQp.jpeg"/>
    <hyperlink ref="D533" r:id="rId529" display="https://image.qizhishangke.com/upload/1370/image/20241012/5JMRw0CmoNJH2NVAx3NO.jpeg"/>
    <hyperlink ref="D534" r:id="rId530" display="https://image.qizhishangke.com/upload/1370/image/20241012/lRLbVivLXPsdwsQ54pTP.jpeg"/>
    <hyperlink ref="D535" r:id="rId531" display="https://image.qizhishangke.com/upload/1370/image/20241012/1zgk22wVr98VoB1kg3PP.jpeg"/>
    <hyperlink ref="D536" r:id="rId532" display="https://image.qizhishangke.com/upload/1370/image/20241012/UpTxYqYYgctrTyLqD2P9.jpeg"/>
    <hyperlink ref="D537" r:id="rId533" display="https://image.qizhishangke.com/upload/1370/image/20241012/ZduOBdGetDqrKBt3dKDd.jpeg"/>
    <hyperlink ref="D538" r:id="rId534" display="https://image.qizhishangke.com/upload/1370/image/20241012/d0zWqL9WFgwRLWuZw6R6.jpeg"/>
    <hyperlink ref="D539" r:id="rId535" display="https://image.qizhishangke.com/upload/1370/image/20241012/3qwIUuVoxoodP3Hh1Pp0.jpeg"/>
    <hyperlink ref="D540" r:id="rId536" display="https://image.qizhishangke.com/upload/1370/image/20241012/pWLaSb9aB4NGn5SeQRCS.jpeg"/>
    <hyperlink ref="D541" r:id="rId537" display="https://image.qizhishangke.com/upload/1370/image/20241012/JgQHxxdSOgDsMBVqZErm.jpeg"/>
    <hyperlink ref="D542" r:id="rId538" display="https://image.qizhishangke.com/upload/1370/image/20241012/gT21bUtaKR0A8F58JSIb.jpeg"/>
    <hyperlink ref="D543" r:id="rId539" display="https://image.qizhishangke.com/upload/1370/image/20241012/oD8e5WNh0S3QZzoNcsme.jpeg"/>
    <hyperlink ref="D544" r:id="rId540" display="https://image.qizhishangke.com/upload/1370/image/20241012/svOXhXJLmdF0GXm8VSEZ.jpeg"/>
    <hyperlink ref="D545" r:id="rId541" display="https://image.qizhishangke.com/upload/1370/image/20241012/6eZYm7Uk4VSIG4DGSyEH.jpeg"/>
    <hyperlink ref="D546" r:id="rId542" display="https://image.qizhishangke.com/upload/1370/image/20241012/0nVeYFTdyQI2CWSi5fEk.jpeg"/>
    <hyperlink ref="D547" r:id="rId543" display="https://image.qizhishangke.com/upload/1370/image/20241012/CC1Q8LGTk9fv8n5R4wqx.jpeg"/>
    <hyperlink ref="D548" r:id="rId544" display="https://image.qizhishangke.com/upload/1370/image/20241012/cD9TbMKbt2gztFX6zs7J.png"/>
    <hyperlink ref="D549" r:id="rId545" display="https://image.qizhishangke.com/upload/1370/image/20241014/8nWXHOeKfzwqwYmgSq3J.jpeg"/>
    <hyperlink ref="D550" r:id="rId546" display="https://image.qizhishangke.com/upload/1370/image/20241012/bASDJXQkU7jE7jhJY6sW.jpeg"/>
    <hyperlink ref="D551" r:id="rId547" display="https://image.qizhishangke.com/upload/1370/image/20241012/e8OjmK8QjjwJbM2vBxWG.jpeg"/>
    <hyperlink ref="D552" r:id="rId548" display="https://image.qizhishangke.com/upload/1370/image/20241012/nzuqU6Cwpsnqtdq2O9e0.jpeg"/>
    <hyperlink ref="D553" r:id="rId549" display="https://image.qizhishangke.com/upload/1370/image/20241012/7EgaIBefCYpmRLPHJlna.jpeg"/>
    <hyperlink ref="D554" r:id="rId550" display="https://image.qizhishangke.com/upload/1370/image/20241030/ZHWSyrzTN3FAjTOn4kiW.jpeg"/>
    <hyperlink ref="D555" r:id="rId551" display="https://image.qizhishangke.com/upload/1370/image/20241030/7tRI5ffS0Gn3xlmi3Cty.jpeg"/>
    <hyperlink ref="D556" r:id="rId552" display="https://image.qizhishangke.com/upload/1370/image/20241030/1ScFwZC95oUJ9JrahYKU.jpeg"/>
    <hyperlink ref="D557" r:id="rId553" display="https://image.qizhishangke.com/upload/1370/image/20241030/qK0G4A32mUCWp5u9kCaj.jpeg"/>
    <hyperlink ref="D558" r:id="rId554" display="https://image.qizhishangke.com/upload/1370/image/20241031/OVxp8NPhIiKOt1ejMEE2.jpeg"/>
    <hyperlink ref="D559" r:id="rId555" display="https://image.qizhishangke.com/upload/1370/image/20241031/KrKulAQpcUjJhzrl600s.jpeg"/>
    <hyperlink ref="D560" r:id="rId556" display="https://image.qizhishangke.com/upload/1370/image/20241031/5fVCmPREptisbbzo2yX6.jpeg"/>
    <hyperlink ref="D561" r:id="rId557" display="https://image.qizhishangke.com/upload/1370/image/20241031/tZnwSqvfnFyuJqbX3xsj.jpeg"/>
    <hyperlink ref="D562" r:id="rId558" display="https://image.qizhishangke.com/upload/1370/image/20241031/hw1aAfmQZdYDwX4PHwdh.jpeg"/>
    <hyperlink ref="D563" r:id="rId559" display="https://image.qizhishangke.com/upload/1370/image/20241031/gP61NMnQvHeL8KMg26f8.jpeg"/>
    <hyperlink ref="D564" r:id="rId560" display="https://image.qizhishangke.com/upload/1370/image/20241031/G2igllpIeVJGCcpxJddc.jpeg"/>
    <hyperlink ref="D565" r:id="rId561" display="https://image.qizhishangke.com/upload/1370/image/20241031/DTh65GLY47jsZtCVXXGO.jpeg"/>
    <hyperlink ref="D566" r:id="rId562" display="https://image.qizhishangke.com/upload/1370/image/20241031/xEGcpE1k2r6GnXYzxoZp.jpeg"/>
    <hyperlink ref="D567" r:id="rId563" display="https://image.qizhishangke.com/upload/1370/image/20241031/gmVcCXRfLGQNqMitm5ER.jpeg"/>
    <hyperlink ref="D568" r:id="rId564" display="https://image.qizhishangke.com/upload/1370/image/20241031/H1LEci1n2rfpcs7AfZJQ.jpeg"/>
    <hyperlink ref="D569" r:id="rId565" display="https://image.qizhishangke.com/upload/1370/image/20241031/OrPfvDX9evsCJSyJ7Qo7.jpeg"/>
    <hyperlink ref="D570" r:id="rId566" display="https://image.qizhishangke.com/upload/1370/image/20241031/ZZPMdvFJBcHUTb76HFk0.jpeg"/>
    <hyperlink ref="D571" r:id="rId567" display="https://image.qizhishangke.com/upload/1370/image/20241031/GD0WEesDWTRTjIlTtJdU.jpeg"/>
    <hyperlink ref="D572" r:id="rId568" display="https://image.qizhishangke.com/upload/1370/image/20241031/rpuWH6AYsL3PagouQcrt.jpeg"/>
    <hyperlink ref="D573" r:id="rId569" display="https://image.qizhishangke.com/upload/1370/image/20241031/v0xOAoF9xRAFhJxlNu7l.jpeg"/>
    <hyperlink ref="D574" r:id="rId570" display="https://image.qizhishangke.com/upload/1370/image/20241031/dRYMU4M3AG6Zw89QcQO8.jpeg"/>
    <hyperlink ref="D575" r:id="rId571" display="https://image.qizhishangke.com/upload/1370/image/20241101/ZiimZaJLuFS3hcB7WhRd.jpeg"/>
    <hyperlink ref="D576" r:id="rId572" display="https://image.qizhishangke.com/upload/1370/image/20241115/oE1w5uiK5sAZPZ32x4li.jpeg"/>
    <hyperlink ref="D577" r:id="rId573" display="https://image.qizhishangke.com/upload/1370/image/20241115/tASITRKed4KxTyMJ5uhv.jpeg"/>
    <hyperlink ref="D578" r:id="rId574" display="https://image.qizhishangke.com/upload/1370/image/20241216/Leyg5XBRXdWNRfDt8Jw9.jpeg"/>
    <hyperlink ref="D579" r:id="rId575" display="https://image.qizhishangke.com/upload/1370/image/20241115/lLUuMPuHBShUcJMl2ot5.jpeg"/>
    <hyperlink ref="D580" r:id="rId576" display="https://image.qizhishangke.com/upload/1370/image/20241115/9YFtqvVcA0rLp6Jpljru.jpeg"/>
    <hyperlink ref="D581" r:id="rId577" display="https://image.qizhishangke.com/upload/1370/image/20241117/z8VSrl7DEmsdCSRudM7S.jpeg"/>
    <hyperlink ref="D582" r:id="rId578" display="https://image.qizhishangke.com/upload/1370/image/20241117/BwYikGsmyPRrWiijAG5t.png"/>
    <hyperlink ref="D583" r:id="rId579" display="https://image.qizhishangke.com/upload/1370/image/20241117/jfphjAgYNSh2PE2y7Meo.jpeg"/>
    <hyperlink ref="D584" r:id="rId580" display="https://image.qizhishangke.com/upload/1370/image/20241117/n4lxGdciIE4T16jeixOm.png"/>
    <hyperlink ref="D585" r:id="rId581" display="https://image.qizhishangke.com/upload/1370/image/20241117/siKlU0KhUEgCQlJRcgWM.png"/>
    <hyperlink ref="D586" r:id="rId582" display="https://image.qizhishangke.com/upload/1370/image/20241118/tjymiRPkRI5O6Z1xh1ny.jpeg"/>
    <hyperlink ref="D587" r:id="rId583" display="https://image.qizhishangke.com/upload/1370/image/20241118/o8jczoDNM2Zy0FDVbhu3.jpeg"/>
    <hyperlink ref="D588" r:id="rId584" display="https://image.qizhishangke.com/upload/1370/image/20241118/23U4vfvAejd7ChGmyMrK.jpeg"/>
    <hyperlink ref="D589" r:id="rId585" display="https://pdk-image.qizhishangke.com/upload/1370/image/20250214/g40VsEweeSTd8MRnlbgi.jpeg"/>
    <hyperlink ref="D590" r:id="rId586" display="https://pdk-image.qizhishangke.com/upload/1370/image/20250214/XwVklyDjpiu6x3xPgSiY.jpeg"/>
    <hyperlink ref="D591" r:id="rId587" display="https://pdk-image.qizhishangke.com/upload/1370/image/20250214/6OZSzDOrT6JowI7cLk6p.jpeg"/>
    <hyperlink ref="D592" r:id="rId588" display="https://pdk-image.qizhishangke.com/upload/1370/image/20241122/l6ierC0i2UTPjXtjRnGD.jpeg"/>
    <hyperlink ref="D593" r:id="rId589" display="https://pdk-image.qizhishangke.com/upload/1370/image/20241122/xGdOGSYJZamxHgzYQ17A.jpeg"/>
    <hyperlink ref="D594" r:id="rId590" display="https://pdk-image.qizhishangke.com/upload/1370/image/20241122/KHtQiTfNKhV6XRfdylxf.jpeg"/>
    <hyperlink ref="D595" r:id="rId591" display="https://pdk-image.qizhishangke.com/upload/1370/image/20241122/hsjvhtfEFEaCgXrcTAmd.jpeg"/>
    <hyperlink ref="D596" r:id="rId592" display="https://pdk-image.qizhishangke.com/upload/1370/image/20250214/zmsSNUybLK9j6a6jx3jU.jpeg"/>
    <hyperlink ref="D597" r:id="rId593" display="https://pdk-image.qizhishangke.com/upload/1370/image/20250214/V6Zmud6Xb0V6BVPW0bSd.jpeg"/>
    <hyperlink ref="D598" r:id="rId594" display="https://image.qizhishangke.com/upload/1370/image/20241122/Ry6q5780J1lSqzV30Hi6.jpeg"/>
    <hyperlink ref="D599" r:id="rId595" display="https://image.qizhishangke.com/upload/1370/image/20241122/PDqZ0pE1j7jwqYcryAKd.jpeg"/>
    <hyperlink ref="D600" r:id="rId596" display="https://pdk-image.qizhishangke.com/upload/1370/image/20241122/2nToza7B51AyMQDHwbJL.jpeg"/>
    <hyperlink ref="D601" r:id="rId597" display="https://pdk-image.qizhishangke.com/upload/1370/image/20241122/1bP1fzpBaDHDPEdzKsDI.jpeg"/>
    <hyperlink ref="D602" r:id="rId598" display="https://pdk-image.qizhishangke.com/upload/1370/image/20241121/A4HwTXPLS7gwvWehxuT7.jpeg"/>
    <hyperlink ref="D603" r:id="rId599" display="https://pdk-image.qizhishangke.com/upload/1370/image/20241121/CGMTqSdxH41EpOXDrnaj.jpeg"/>
    <hyperlink ref="D604" r:id="rId600" display="https://pdk-image.qizhishangke.com/upload/1370/image/20241121/iBW7AbMAO2B33wamFJfb.jpeg"/>
    <hyperlink ref="D605" r:id="rId601" display="https://pdk-image.qizhishangke.com/upload/1370/image/20241121/BxStCXflxkmcasphWx99.jpeg"/>
    <hyperlink ref="D606" r:id="rId602" display="https://pdk-image.qizhishangke.com/upload/1370/image/20241121/Z9FkVDfb7YZuL0ijTmkG.jpeg"/>
    <hyperlink ref="D607" r:id="rId603" display="https://image.qizhishangke.com/upload/1370/image/20241122/69CxDVBdWy5eZLqHyMU4.jpeg"/>
    <hyperlink ref="D608" r:id="rId604" display="https://image.qizhishangke.com/upload/1370/image/20241129/NjkJEbJESoDgUigR60O3.jpeg"/>
    <hyperlink ref="D609" r:id="rId605" display="https://image.qizhishangke.com/upload/1370/image/20241129/Ba525L5y3EirbvMWNnnT.jpeg"/>
    <hyperlink ref="D610" r:id="rId606" display="https://image.qizhishangke.com/upload/1370/image/20241129/v4PXIIJ4zniIyXQlf89D.jpeg"/>
    <hyperlink ref="D611" r:id="rId607" display="https://image.qizhishangke.com/upload/1370/image/20241129/6W4HEyCocr75CacVpbAj.jpeg"/>
    <hyperlink ref="D612" r:id="rId608" display="https://image.qizhishangke.com/upload/1370/image/20241129/6NngfBKEQ2bboCrCS4eC.jpeg"/>
    <hyperlink ref="D613" r:id="rId609" display="https://image.qizhishangke.com/upload/1370/image/20241129/y5kvzRm7x9v9YDSiVb7d.jpeg"/>
    <hyperlink ref="D614" r:id="rId610" display="https://image.qizhishangke.com/upload/1370/image/20241129/NW3oy8TVtKSz4GQah2ss.jpeg"/>
    <hyperlink ref="D615" r:id="rId611" display="https://image.qizhishangke.com/upload/1370/image/20241129/mxeDFU7OnxdLD0opUmSg.jpeg"/>
    <hyperlink ref="D616" r:id="rId612" display="https://image.qizhishangke.com/upload/1370/image/20241206/tbTwkBFQisOOQYAYKgVw.jpeg"/>
    <hyperlink ref="D617" r:id="rId613" display="https://image.qizhishangke.com/upload/1370/image/20241206/ooU0LVcEqfzu5ZYh25j5.jpeg"/>
    <hyperlink ref="D618" r:id="rId614" display="https://image.qizhishangke.com/upload/1370/image/20241206/XKY0YjdSdb3X9dpobPvi.jpeg"/>
    <hyperlink ref="D619" r:id="rId615" display="https://image.qizhishangke.com/upload/1370/image/20241206/XG092zSPeCIVvaZXRjGy.jpeg"/>
    <hyperlink ref="D620" r:id="rId616" display="https://image.qizhishangke.com/upload/1370/image/20241206/OZv9zefu7jcXPEwjYhnU.jpeg"/>
    <hyperlink ref="D621" r:id="rId617" display="https://image.qizhishangke.com/upload/1370/image/20241206/e0zKSLnTOfA7XvOd0mEt.jpeg"/>
    <hyperlink ref="D622" r:id="rId618" display="https://image.qizhishangke.com/upload/1370/image/20241206/1sFuNFdrlOUzasTIBxNG.jpeg"/>
    <hyperlink ref="D623" r:id="rId619" display="https://image.qizhishangke.com/upload/1370/image/20241206/6WauZ6lL8ydnrKMUQiM4.jpeg"/>
    <hyperlink ref="D624" r:id="rId620" display="https://image.qizhishangke.com/upload/1370/image/20241206/tT6htBFRqlFc45KG3QYo.jpeg"/>
    <hyperlink ref="D625" r:id="rId621" display="https://image.qizhishangke.com/upload/1370/image/20241206/s83yPtRRTLkVYHnxltDB.jpeg"/>
    <hyperlink ref="D626" r:id="rId622" display="https://image.qizhishangke.com/upload/1370/image/20241209/fKZjEf1r5MIcnxcgBVH6.jpeg"/>
    <hyperlink ref="D627" r:id="rId623" display="https://image.qizhishangke.com/upload/1370/image/20241209/sxu1ALK2d9Gpl8olabeF.jpeg"/>
    <hyperlink ref="D628" r:id="rId624" display="https://image.qizhishangke.com/upload/1370/image/20241218/CY91CXjKPtYKdxZXPVyH.jpeg"/>
    <hyperlink ref="D629" r:id="rId625" display="https://pdk-image.qizhishangke.com/upload/1370/image/20241224/VUdd02QEuGHpn6TGbRvK.jpeg"/>
    <hyperlink ref="D630" r:id="rId626" display="https://image.qizhishangke.com/upload/1370/image/20241220/Huz71DmNxeUgLgt6QKo8.jpeg"/>
    <hyperlink ref="D631" r:id="rId627" display="https://image.qizhishangke.com/upload/1370/image/20241220/jk6oiDT56gu3BvTAJsX5.jpeg"/>
    <hyperlink ref="D632" r:id="rId628" display="https://image.qizhishangke.com/upload/1370/image/20241220/791F987qv6vKHE9UWZb9.jpeg"/>
    <hyperlink ref="D633" r:id="rId629" display="https://pdk-image.qizhishangke.com/upload/1370/image/20241224/8aDqbwvF1GTY98guKcMK.jpeg"/>
    <hyperlink ref="D634" r:id="rId630" display="https://pdk-image.qizhishangke.com/upload/1370/image/20241224/DEvtqDhNx17hDIOlS4Rl.jpeg"/>
    <hyperlink ref="D635" r:id="rId631" display="https://pdk-image.qizhishangke.com/upload/1370/image/20241223/SQ7RjryPXFcHquYB1mhn.jpeg"/>
    <hyperlink ref="D636" r:id="rId632" display="https://image.qizhishangke.com/upload/1370/image/20241220/eOR885HZmW2p2DuINxT5.jpeg"/>
    <hyperlink ref="D637" r:id="rId633" display="https://image.qizhishangke.com/upload/1370/image/20241219/FJ2gLberKBBYlL8Qihy2.jpeg"/>
    <hyperlink ref="D638" r:id="rId634" display="https://image.qizhishangke.com/upload/1370/image/20241212/zF1BeZkmOli7eWwjLp8F.jpeg"/>
    <hyperlink ref="D639" r:id="rId635" display="https://image.qizhishangke.com/upload/1370/image/20241220/XSakGyDlk1vTNDMBz2wm.jpeg"/>
    <hyperlink ref="D640" r:id="rId636" display="https://pdk-image.qizhishangke.com/upload/1370/image/20241224/ky9cMNqsigkQOEAz1zn0.jpeg"/>
    <hyperlink ref="D641" r:id="rId637" display="https://pdk-image.qizhishangke.com/upload/1370/image/20241223/3OEB5xNEQWW90q4bOqDc.jpeg"/>
    <hyperlink ref="D642" r:id="rId638" display="https://pdk-image.qizhishangke.com/upload/1370/image/20241223/a3S8DB7Pgykh0pUDrEq2.jpeg"/>
    <hyperlink ref="D643" r:id="rId639" display="https://pdk-image.qizhishangke.com/upload/1370/image/20241223/oC4yGn8UfucyVzvQCe9K.jpeg"/>
    <hyperlink ref="D644" r:id="rId640" display="https://pdk-image.qizhishangke.com/upload/1370/image/20241224/EVABkMbvTPJH7tU4Ha3N.jpeg"/>
    <hyperlink ref="D645" r:id="rId641" display="https://pdk-image.qizhishangke.com/upload/1370/image/20241223/205W6mviFreBwzHIDmQf.jpeg"/>
    <hyperlink ref="D646" r:id="rId642" display="https://pdk-image.qizhishangke.com/upload/1370/image/20241223/2SXjvoRrg5QkJt9tToCu.jpeg"/>
    <hyperlink ref="D647" r:id="rId643" display="https://pdk-image.qizhishangke.com/upload/1370/image/20241223/FrzEbjPOSqzVILjsiwux.jpeg"/>
    <hyperlink ref="D648" r:id="rId644" display="https://pdk-image.qizhishangke.com/upload/1370/image/20241224/KCXYm3SnkJQkA3JgWs7N.jpeg"/>
    <hyperlink ref="D649" r:id="rId645" display="https://pdk-image.qizhishangke.com/upload/1370/image/20241223/WEVCEeCpCRTTUjw3Rwwr.jpeg"/>
    <hyperlink ref="D650" r:id="rId646" display="https://pdk-image.qizhishangke.com/upload/1370/image/20241223/mm4cNfMc0vl7aCgbHBXJ.jpeg"/>
    <hyperlink ref="D651" r:id="rId647" display="https://pdk-image.qizhishangke.com/upload/1370/image/20241221/PTW0Bytl6nqQEFvUxIw5.jpeg"/>
    <hyperlink ref="D652" r:id="rId648" display="https://pdk-image.qizhishangke.com/upload/1370/image/20241223/okG5unmYJb3AVZLUnKvq.jpeg"/>
    <hyperlink ref="D653" r:id="rId649" display="https://pdk-image.qizhishangke.com/upload/1370/image/20241224/7M9iiZwi1yk1cKxcBu5O.jpeg"/>
    <hyperlink ref="D654" r:id="rId650" display="https://pdk-image.qizhishangke.com/upload/1370/image/20241221/AESTmuerEeCQKaATnQKB.jpeg"/>
    <hyperlink ref="D655" r:id="rId651" display="https://pdk-image.qizhishangke.com/upload/1370/image/20241221/EcUpLmO1od4quRDdpvqi.jpeg"/>
    <hyperlink ref="D656" r:id="rId652" display="https://pdk-image.qizhishangke.com/upload/1370/image/20241221/XatGRo5qy3TnpyaXouPN.jpeg"/>
    <hyperlink ref="D657" r:id="rId653" display="https://pdk-image.qizhishangke.com/upload/1370/image/20241221/8BSWtLY7QMGy2uMmjWv2.jpeg"/>
    <hyperlink ref="D658" r:id="rId654" display="https://pdk-image.qizhishangke.com/upload/1370/image/20241224/qz0NvYZSfzG1eIkqul7C.jpeg"/>
    <hyperlink ref="D659" r:id="rId655" display="https://pdk-image.qizhishangke.com/upload/1370/image/20241224/BQF4egywBnWvYyJIzjfA.jpeg"/>
    <hyperlink ref="D660" r:id="rId656" display="https://pdk-image.qizhishangke.com/upload/1370/image/20241224/PG3RHQNnEYSuZGkeCClJ.jpeg"/>
    <hyperlink ref="D661" r:id="rId657" display="https://pdk-image.qizhishangke.com/upload/1370/image/20241224/A6uFePbsphjQMtzpkY6m.jpeg"/>
    <hyperlink ref="D662" r:id="rId658" display="https://pdk-image.qizhishangke.com/upload/1370/image/20241224/zcdWRV5ggGwq2CReO8Qw.jpeg"/>
    <hyperlink ref="D663" r:id="rId659" display="https://pdk-image.qizhishangke.com/upload/1370/image/20241224/3BY89Wdq86tQB9zlyzmL.jpeg"/>
    <hyperlink ref="D664" r:id="rId660" display="https://pdk-image.qizhishangke.com/upload/1370/image/20241224/9Es7FwvMDB8wcJGoN6pc.jpeg"/>
    <hyperlink ref="D665" r:id="rId661" display="https://pdk-image.qizhishangke.com/upload/1370/image/20241219/1mc9jKJKklDrGsZf7SvI.jpeg"/>
    <hyperlink ref="D666" r:id="rId662" display="https://pdk-image.qizhishangke.com/upload/1370/image/20241219/O50C0O7P5HQ2bC4zxNrD.jpeg"/>
    <hyperlink ref="D667" r:id="rId663" display="https://pdk-image.qizhishangke.com/upload/1370/image/20241224/38S88ZdvJ7RN0bkDp67r.jpeg"/>
    <hyperlink ref="D668" r:id="rId664" display="https://pdk-image.qizhishangke.com/upload/1370/image/20241224/spdsEn70be8Klozi5ETb.jpeg"/>
    <hyperlink ref="D669" r:id="rId665" display="https://pdk-image.qizhishangke.com/upload/1370/image/20241219/6zo9keaX1PGg83pfF4Xm.jpeg"/>
    <hyperlink ref="D670" r:id="rId666" display="https://pdk-image.qizhishangke.com/upload/1370/image/20241219/wXmX96OTBV4GFLuWHOuH.jpeg"/>
    <hyperlink ref="D671" r:id="rId667" display="https://pdk-image.qizhishangke.com/upload/1370/image/20241219/lYcMxTXEYI3jSk1iqwdT.jpeg"/>
    <hyperlink ref="D672" r:id="rId668" display="https://pdk-image.qizhishangke.com/upload/1370/image/20241219/hP05TvVireniNOof6lNU.jpeg"/>
    <hyperlink ref="D673" r:id="rId669" display="https://pdk-image.qizhishangke.com/upload/1370/image/20241220/nHXtSMgbNprwtMOwFCXX.jpeg"/>
    <hyperlink ref="D674" r:id="rId670" display="https://pdk-image.qizhishangke.com/upload/1370/image/20241220/mWuIGygeXKLpWnPoWic9.jpeg"/>
    <hyperlink ref="D675" r:id="rId671" display="https://pdk-image.qizhishangke.com/upload/1370/image/20241220/va3YKHqw69q8aSO04qya.jpeg"/>
    <hyperlink ref="D676" r:id="rId672" display="https://pdk-image.qizhishangke.com/upload/1370/image/20241220/EC3KfPzyYUAzK8HW2482.jpeg"/>
    <hyperlink ref="D677" r:id="rId673" display="https://pdk-image.qizhishangke.com/upload/1370/image/20241220/O2EcBrpuj4s1ryzSshsM.jpeg"/>
    <hyperlink ref="D678" r:id="rId674" display="https://pdk-image.qizhishangke.com/upload/1370/image/20241220/kanDxQq8jBz25lFk3zUC.jpeg"/>
    <hyperlink ref="D679" r:id="rId675" display="https://pdk-image.qizhishangke.com/upload/1370/image/20241220/l6FnViAhZEthb6AMaOx7.jpeg"/>
    <hyperlink ref="D680" r:id="rId676" display="https://pdk-image.qizhishangke.com/upload/1370/image/20241220/gquMs46E4JDlmwTYOtDv.jpeg"/>
    <hyperlink ref="D681" r:id="rId677" display="https://pdk-image.qizhishangke.com/upload/1370/image/20241220/q4kQrXAZX1NxNOGwBokp.jpeg"/>
    <hyperlink ref="D682" r:id="rId678" display="https://pdk-image.qizhishangke.com/upload/1370/image/20241220/WPk50crF4Ym3KEfaCna6.jpeg"/>
    <hyperlink ref="D683" r:id="rId679" display="https://pdk-image.qizhishangke.com/upload/1370/image/20241220/6S5eahGamUme2JPP07Nd.jpeg"/>
    <hyperlink ref="D684" r:id="rId680" display="https://pdk-image.qizhishangke.com/upload/1370/image/20241220/YzQycmzDuwjSpej60vtk.jpeg"/>
    <hyperlink ref="D685" r:id="rId681" display="https://pdk-image.qizhishangke.com/upload/1370/image/20241220/Hrwa1hoOfXNUUv4oVgzB.jpeg"/>
    <hyperlink ref="D686" r:id="rId682" display="https://pdk-image.qizhishangke.com/upload/1370/image/20241220/yRPygrIMc45i6h77cuhi.jpeg"/>
    <hyperlink ref="D687" r:id="rId683" display="https://pdk-image.qizhishangke.com/upload/1370/image/20241224/qsrxwiVcJmZW5Aq50aG9.jpeg"/>
    <hyperlink ref="D688" r:id="rId684" display="https://pdk-image.qizhishangke.com/upload/1370/image/20241220/W0z0P9prfH6EBD6pKru3.jpeg"/>
    <hyperlink ref="D689" r:id="rId685" display="https://pdk-image.qizhishangke.com/upload/1370/image/20241224/UQFZuSlkexZfm5hWOwkV.png"/>
    <hyperlink ref="D690" r:id="rId686" display="https://pdk-image.qizhishangke.com/upload/1370/image/20241220/ryMaox5JXpGHPBdn8N22.png"/>
    <hyperlink ref="D691" r:id="rId687" display="https://pdk-image.qizhishangke.com/upload/1370/image/20241220/4G61iTx9pWxHpdvmZ6mL.jpeg"/>
    <hyperlink ref="D692" r:id="rId688" display="https://pdk-image.qizhishangke.com/upload/1370/image/20241224/R6yG779GqEOH8yEOU3yK.jpeg"/>
    <hyperlink ref="D693" r:id="rId689" display="https://pdk-image.qizhishangke.com/upload/1370/image/20241220/VSAXIU4U4r3TZpzkFwt6.jpeg"/>
    <hyperlink ref="D694" r:id="rId690" display="https://pdk-image.qizhishangke.com/upload/1370/image/20241220/x4d9P3QfPkav0jwzGHcW.jpeg"/>
    <hyperlink ref="D695" r:id="rId691" display="https://pdk-image.qizhishangke.com/upload/1370/image/20241220/qyCsTUhqlpN4hDQLJVk3.jpeg"/>
    <hyperlink ref="D696" r:id="rId692" display="https://pdk-image.qizhishangke.com/upload/1370/image/20241220/DXQBagk7ElNO0sYrGFOs.jpeg"/>
    <hyperlink ref="D697" r:id="rId693" display="https://pdk-image.qizhishangke.com/upload/1370/image/20241220/gFx3ozwdaROFvrbIikWA.jpeg"/>
    <hyperlink ref="D698" r:id="rId694" display="https://pdk-image.qizhishangke.com/upload/1370/image/20241220/vGhDC70wSyloT0T3tv4Z.jpeg"/>
    <hyperlink ref="D699" r:id="rId695" display="https://pdk-image.qizhishangke.com/upload/1370/image/20241220/JsskQEMcUpmhL2kwVpXy.jpeg"/>
    <hyperlink ref="D700" r:id="rId696" display="https://pdk-image.qizhishangke.com/upload/1370/image/20241220/zFmTRVgS7YJn7iAglO47.jpeg"/>
    <hyperlink ref="D701" r:id="rId697" display="https://pdk-image.qizhishangke.com/upload/1370/image/20241220/1thDgkXdf5oDwJM3M0pP.jpeg"/>
    <hyperlink ref="D702" r:id="rId698" display="https://pdk-image.qizhishangke.com/upload/1370/image/20241220/fxgl5eP4a2v8RgRrIt2b.jpeg"/>
    <hyperlink ref="D703" r:id="rId699" display="https://image.qizhishangke.com/upload/1370/image/20241218/iPfXJQJvzHwPCGYcXCXd.jpeg"/>
    <hyperlink ref="D704" r:id="rId700" display="https://image.qizhishangke.com/upload/1370/image/20241218/ldhUAeoidO32rExkyZnV.jpeg"/>
    <hyperlink ref="D705" r:id="rId701" display="https://image.qizhishangke.com/upload/1370/image/20241218/arf2gnZtgnjj2piQ4eh2.jpeg"/>
    <hyperlink ref="D706" r:id="rId702" display="https://image.qizhishangke.com/upload/1370/image/20241218/5hmo3ngAuqViylRRQqUh.jpeg"/>
    <hyperlink ref="D707" r:id="rId703" display="https://image.qizhishangke.com/upload/1370/image/20241218/IskWSdlJjChuK4vInpZK.jpeg"/>
    <hyperlink ref="D708" r:id="rId704" display="https://image.qizhishangke.com/upload/1370/image/20241218/g5CPy169Xz8rUvovLGaN.jpeg"/>
    <hyperlink ref="D709" r:id="rId705" display="https://image.qizhishangke.com/upload/1370/image/20241218/TjrNJJMOfycVCtHDNkJK.jpeg"/>
    <hyperlink ref="D710" r:id="rId706" display="https://image.qizhishangke.com/upload/1370/image/20241218/RznPkNeYZr6KODHBG3H7.jpeg"/>
    <hyperlink ref="D711" r:id="rId707" display="https://image.qizhishangke.com/upload/1370/image/20241218/iVyKJHtUDeyxkluZ0mNR.jpeg"/>
    <hyperlink ref="D712" r:id="rId708" display="https://image.qizhishangke.com/upload/1370/image/20241218/cgyzy5mn9OvSqZKHNqlU.jpeg"/>
    <hyperlink ref="D713" r:id="rId709" display="https://image.qizhishangke.com/upload/1370/image/20241218/g8ts4g5MYh5ndANzGG0T.jpeg"/>
    <hyperlink ref="D714" r:id="rId710" display="https://image.qizhishangke.com/upload/1370/image/20241218/ikW1rS2lr1ZN3fY2L5bc.jpeg"/>
    <hyperlink ref="D715" r:id="rId711" display="https://image.qizhishangke.com/upload/1370/image/20241218/bUlkuhWirem1P5y8UmR4.jpeg"/>
    <hyperlink ref="D716" r:id="rId712" display="https://image.qizhishangke.com/upload/1370/image/20241218/ECiUpFS2OjL8lt5WzcZw.jpeg"/>
    <hyperlink ref="D717" r:id="rId713" display="https://pdk-image.qizhishangke.com/upload/1370/image/20241224/Cq0WVt53gMbxN045EmYn.png"/>
    <hyperlink ref="D718" r:id="rId714" display="https://pdk-image.qizhishangke.com/upload/1370/image/20241224/MQK60mK0cyt3oIyL7emJ.jpeg"/>
    <hyperlink ref="D719" r:id="rId715" display="https://pdk-image.qizhishangke.com/upload/1370/image/20241224/5N0l3vd3vpHGqz0xzKP0.jpeg"/>
    <hyperlink ref="D720" r:id="rId716" display="https://pdk-image.qizhishangke.com/upload/1370/image/20241224/hL47y9F8aC6WFJwgcIIJ.jpeg"/>
    <hyperlink ref="D721" r:id="rId717" display="https://pdk-image.qizhishangke.com/upload/1370/image/20241224/6MDW5AUX9kgoAEGzHGHw.jpeg"/>
    <hyperlink ref="D722" r:id="rId718" display="https://pdk-image.qizhishangke.com/upload/1370/image/20241224/poodk4ncYhhGFXkgV2b9.jpeg"/>
    <hyperlink ref="D723" r:id="rId719" display="https://pdk-image.qizhishangke.com/upload/1370/image/20241224/XLe16fqabJZtGOv8HzUg.jpeg"/>
    <hyperlink ref="D724" r:id="rId720" display="https://pdk-image.qizhishangke.com/upload/1370/image/20241224/zGf1YyQRUW78X5iO3LtV.jpeg"/>
    <hyperlink ref="D725" r:id="rId721" display="https://pdk-image.qizhishangke.com/upload/1370/image/20241224/NDe3oj5Yc88GehfRJhyO.jpeg"/>
    <hyperlink ref="D726" r:id="rId722" display="https://pdk-image.qizhishangke.com/upload/1370/image/20241224/zkRIe4OiCxGRUeQoFhai.jpeg"/>
    <hyperlink ref="D727" r:id="rId723" display="https://pdk-image.qizhishangke.com/upload/1370/image/20241224/nDDudHJ2p1UUVCJLsVNs.jpeg"/>
    <hyperlink ref="D728" r:id="rId724" display="https://pdk-image.qizhishangke.com/upload/1370/image/20241224/hsYjp3kgBTD2fKH1EtKU.jpeg"/>
    <hyperlink ref="D729" r:id="rId725" display="https://pdk-image.qizhishangke.com/upload/1370/image/20241224/LqbAmq5EAAYVhmXXk1ed.jpeg"/>
    <hyperlink ref="D730" r:id="rId726" display="https://pdk-image.qizhishangke.com/upload/1370/image/20250102/PCFaSOQLGRd2NSQrF6d1.jpeg"/>
    <hyperlink ref="D731" r:id="rId727" display="https://pdk-image.qizhishangke.com/upload/1370/image/20250102/9rnpI3yKi6TH0I1TcWrf.jpeg"/>
    <hyperlink ref="D732" r:id="rId728" display="https://pdk-image.qizhishangke.com/upload/1370/image/20250102/9KZfBYl3uWtbJukvsVDU.jpeg"/>
    <hyperlink ref="D733" r:id="rId729" display="https://pdk-image.qizhishangke.com/upload/1370/image/20250102/hglIvHSE91og24zHutv5.jpeg"/>
    <hyperlink ref="D734" r:id="rId730" display="https://pdk-image.qizhishangke.com/upload/1370/image/20250102/jsTZQr3Y8T90twogH5KE.jpeg"/>
    <hyperlink ref="D735" r:id="rId731" display="https://pdk-image.qizhishangke.com/upload/1370/image/20250102/1LaeMz8BBuFcJHWt2AJD.jpeg"/>
    <hyperlink ref="D736" r:id="rId732" display="https://pdk-image.qizhishangke.com/upload/1370/image/20250102/jko7IMtUCYSMYqBkCn7l.jpeg"/>
    <hyperlink ref="D737" r:id="rId733" display="https://pdk-image.qizhishangke.com/upload/1370/image/20250205/RfV3DV69uSpCKcDz54JV.jpeg"/>
    <hyperlink ref="D738" r:id="rId734" display="https://pdk-image.qizhishangke.com/upload/1370/image/20250206/TxKL5ve1SKMJ4QpYZpb3.jpeg"/>
    <hyperlink ref="D739" r:id="rId735" display="https://pdk-image.qizhishangke.com/upload/1370/image/20250206/Hq6xZtYYBAsdglVHmkBJ.jpeg"/>
    <hyperlink ref="D740" r:id="rId736" display="https://pdk-image.qizhishangke.com/upload/1370/image/20250207/G12LYlMTQl90KrHE8seR.jpeg"/>
    <hyperlink ref="D741" r:id="rId737" display="https://pdk-image.qizhishangke.com/upload/1370/image/20250208/MQ21J7oYBW3UhB3xpkGL.jpeg"/>
    <hyperlink ref="D742" r:id="rId738" display="https://pdk-image.qizhishangke.com/upload/1370/image/20250208/c3LqGxnLq6BASW7RMJWO.jpeg"/>
    <hyperlink ref="D743" r:id="rId739" display="https://pdk-image.qizhishangke.com/upload/1370/image/20250208/ClmC05fznhVJy1VMUMWB.jpeg"/>
    <hyperlink ref="D744" r:id="rId740" display="https://pdk-image.qizhishangke.com/upload/1370/image/20250208/oKoQaaHjaTgrg1T0Ilc6.jpeg"/>
    <hyperlink ref="D745" r:id="rId741" display="https://pdk-image.qizhishangke.com/upload/1370/image/20250208/9tEFTnl5khqevy1oWkka.jpeg"/>
    <hyperlink ref="D746" r:id="rId742" display="https://pdk-image.qizhishangke.com/upload/1370/image/20250208/H2wH18hsGNAdjcIFSH7d.jpeg"/>
    <hyperlink ref="D747" r:id="rId743" display="https://pdk-image.qizhishangke.com/upload/1370/image/20250208/lJIoYXV1irQXu2piNbly.jpeg"/>
    <hyperlink ref="D748" r:id="rId744" display="https://pdk-image.qizhishangke.com/upload/1370/image/20250208/i0o3UDVx5SRMbcTBFamW.jpeg"/>
    <hyperlink ref="D749" r:id="rId745" display="https://pdk-image.qizhishangke.com/upload/1370/image/20250208/Rx7xQT58QbA30jx8kFd5.jpeg"/>
    <hyperlink ref="D750" r:id="rId746" display="https://pdk-image.qizhishangke.com/upload/1370/image/20250208/9XQn65Cs7kbtR86mb64B.jpeg"/>
    <hyperlink ref="D751" r:id="rId747" display="https://pdk-image.qizhishangke.com/upload/1370/image/20250208/mwsxtIGo20yaChVAkTEx.jpeg?x-oss-process=image/format,jpg,image/resize,m_pad,w_1000,h_1000,limit_0"/>
    <hyperlink ref="D752" r:id="rId748" display="https://pdk-image.qizhishangke.com/upload/1370/image/20250208/GEG1Otot3q5tM5QQxVXf.jpeg"/>
    <hyperlink ref="D753" r:id="rId749" display="https://pdk-image.qizhishangke.com/upload/1370/image/20241221/O6FRpMRSznqgDMdf5NgV.jpeg"/>
    <hyperlink ref="D754" r:id="rId750" display="https://pdk-image.qizhishangke.com/upload/1370/image/20241221/1al7kcjomMgrFtyLHzEi.jpeg"/>
    <hyperlink ref="D755" r:id="rId751" display="https://pdk-image.qizhishangke.com/upload/1370/image/20241221/LqyonYCkaEGk6pFEs4yR.png"/>
    <hyperlink ref="D756" r:id="rId752" display="https://pdk-image.qizhishangke.com/upload/1370/image/20241220/g7y8pSpo3DysP70AHKIS.jpeg"/>
    <hyperlink ref="D757" r:id="rId753" display="https://pdk-image.qizhishangke.com/upload/1370/image/20241220/WfLue1r6aU7yw53u6JTy.jpeg"/>
    <hyperlink ref="D758" r:id="rId754" display="https://pdk-image.qizhishangke.com/upload/1370/image/20250223/4HkGYUfRvw2PPXGRR9ms.jpeg"/>
    <hyperlink ref="D759" r:id="rId755" display="https://pdk-image.qizhishangke.com/upload/1370/image/20250222/7AIf2eAZzLLUWdSWSMPS.jpeg"/>
    <hyperlink ref="D760" r:id="rId756" display="https://image.qizhishangke.com/upload/1370/image/20241011/5vwW1sxuEDnr23wk0jrH.jpeg"/>
    <hyperlink ref="D761" r:id="rId757" display="https://image.qizhishangke.com/upload/1370/image/20241218/prG20SuKVqfnVleGYElK.jpeg"/>
    <hyperlink ref="D762" r:id="rId758" display="https://image.qizhishangke.com/upload/1370/image/20241218/VYlURD1ihFwS6zfXLh6s.jpeg"/>
    <hyperlink ref="D763" r:id="rId759" display="https://pdk-image.qizhishangke.com/upload/1370/image/20241122/GBsch3Skin7ngpzYuNtJ.jpeg"/>
    <hyperlink ref="D764" r:id="rId760" display="https://pdk-image.qizhishangke.com/upload/1370/image/20241122/vhm0IdYDSi1QFVJXA1AZ.png"/>
    <hyperlink ref="D765" r:id="rId761" display="https://image.qizhishangke.com/upload/1370/image/20241118/AlOR8bVJLjIi3B1pEjHD.jpeg"/>
    <hyperlink ref="D766" r:id="rId762" display="https://image.qizhishangke.com/upload/1370/image/20241216/qXJzfSiPXd35UP8vMcwT.jpeg"/>
    <hyperlink ref="D767" r:id="rId763" display="https://pdk-image.qizhishangke.com/upload/1370/image/20241231/8ch5fj58r8GW2HTZqVJH.jpeg"/>
    <hyperlink ref="D768" r:id="rId764" display="https://pdk-image.qizhishangke.com/upload/1370/image/20250102/h5eHoTFdpCOjqVmmmCmZ.jpeg"/>
    <hyperlink ref="D769" r:id="rId765" display="https://image.qizhishangke.com/upload/1370/image/20241206/p0Lf410SeDyRSSemQjFp.jpeg"/>
    <hyperlink ref="D770" r:id="rId766" display="https://image.qizhishangke.com/upload/1370/image/20241206/lhLRt4r1cVgpscChp6MR.jpeg"/>
    <hyperlink ref="D771" r:id="rId767" display="https://image.qizhishangke.com/upload/1370/image/20241206/fpPDlP3Basqpq2Jl8aHx.jpeg"/>
    <hyperlink ref="D772" r:id="rId768" display="https://image.qizhishangke.com/upload/1370/image/20241206/XDkPsGciWQ2kmxNur0yV.jpeg"/>
    <hyperlink ref="D773" r:id="rId769" display="https://image.qizhishangke.com/upload/1370/image/20241206/LEXdTYNGjDuLk6TS3Bec.jpeg"/>
    <hyperlink ref="D774" r:id="rId770" display="https://image.qizhishangke.com/upload/1370/image/20241206/n8XzmbSTtV0SiIF6BFjS.jpeg"/>
    <hyperlink ref="D775" r:id="rId771" display="https://image.qizhishangke.com/upload/1370/image/20241206/K2gn6sTPauNeRUlqs8dy.jpeg"/>
    <hyperlink ref="D776" r:id="rId772" display="https://image.qizhishangke.com/upload/1370/image/20241209/R6O7bMCXf8N8JAuqK6VN.jpeg"/>
    <hyperlink ref="D777" r:id="rId773" display="https://image.qizhishangke.com/upload/1370/image/20241218/6W8f0b2lITc4xqOEPoY4.jpeg"/>
    <hyperlink ref="D778" r:id="rId774" display="https://image.qizhishangke.com/upload/1370/image/20241218/IXVUo5mNC0RfMOdz0cM4.jpeg"/>
    <hyperlink ref="D779" r:id="rId775" display="https://image.qizhishangke.com/upload/1370/image/20241212/IWZ2HWgT86MJLA44s4Ca.jpeg"/>
    <hyperlink ref="D780" r:id="rId776" display="https://image.qizhishangke.com/upload/1370/image/20241212/KErShoMJFDMkI3ZTDwq1.jpeg"/>
    <hyperlink ref="D781" r:id="rId777" display="https://image.qizhishangke.com/upload/1370/image/20241212/kIuzd3NwulB67TsSA42X.jpeg"/>
    <hyperlink ref="D782" r:id="rId778" display="https://image.qizhishangke.com/upload/1370/image/20241212/ERzXSeOV0Hc0erhzDHcX.jpeg"/>
    <hyperlink ref="D783" r:id="rId779" display="https://image.qizhishangke.com/upload/1370/image/20241212/ezPlQazIDjQOApMwt35V.jpeg"/>
    <hyperlink ref="D784" r:id="rId780" display="https://image.qizhishangke.com/upload/1370/image/20241212/mylKpYUdNxAHJNEH3kwL.jpeg"/>
    <hyperlink ref="D785" r:id="rId781" display="https://image.qizhishangke.com/upload/1370/image/20241212/XH2CmPhp3Tz7CxaR49M9.jpeg"/>
    <hyperlink ref="D786" r:id="rId782" display="https://image.qizhishangke.com/upload/1370/image/20241212/oUzdleGRyPpznoIE5tV4.jpeg"/>
    <hyperlink ref="D787" r:id="rId783" display="https://pdk-image.qizhishangke.com/upload/1370/image/20250208/DrRcwWbN7vFSZtJBHWhB.jpeg"/>
    <hyperlink ref="D788" r:id="rId784" display="https://pdk-image.qizhishangke.com/upload/1370/image/20250208/9bh3MC39UNCg6Xb7DXBg.jpeg"/>
    <hyperlink ref="D789" r:id="rId785" display="https://pdk-image.qizhishangke.com/upload/1370/image/20250207/bwGGaQtqnZrWSXRRu3ga.jpeg"/>
    <hyperlink ref="D790" r:id="rId786" display="https://pdk-image.qizhishangke.com/upload/1370/image/20250208/waJZ7KFLc3IPJMf8TKQU.jpeg"/>
    <hyperlink ref="D791" r:id="rId787" display="https://pdk-image.qizhishangke.com/upload/1370/image/20250207/uXYIkae3UTIPe7c6LxSH.jpeg"/>
    <hyperlink ref="D792" r:id="rId788" display="https://pdk-image.qizhishangke.com/upload/1370/image/20250206/O1IwTuNtxwOMfaJonAWF.jpeg"/>
    <hyperlink ref="D793" r:id="rId789" display="https://pdk-image.qizhishangke.com/upload/1370/image/20250206/uoTAmjKbgApoErmD5aVq.jpeg"/>
    <hyperlink ref="D794" r:id="rId790" display="https://pdk-image.qizhishangke.com/upload/1370/image/20250206/Svs0TawAoZOKLYmNBqxI.jpeg"/>
    <hyperlink ref="D795" r:id="rId791" display="https://pdk-image.qizhishangke.com/upload/1370/image/20250206/zwzo7SkEBgsQqg82wUOr.jpeg"/>
    <hyperlink ref="D796" r:id="rId792" display="https://pdk-image.qizhishangke.com/upload/1370/image/20250206/EuHjkuVr7uHSbnFIwGGE.jpeg"/>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90"/>
  <sheetViews>
    <sheetView workbookViewId="0">
      <selection activeCell="B105" sqref="B105"/>
    </sheetView>
  </sheetViews>
  <sheetFormatPr defaultColWidth="8.725" defaultRowHeight="13.5"/>
  <cols>
    <col min="1" max="1" width="17.725" customWidth="1"/>
  </cols>
  <sheetData>
    <row r="1" ht="14.25" spans="1:1">
      <c r="A1" s="1" t="s">
        <v>115</v>
      </c>
    </row>
    <row r="2" ht="14.25" spans="1:1">
      <c r="A2" s="2" t="s">
        <v>110</v>
      </c>
    </row>
    <row r="3" ht="14.25" spans="1:1">
      <c r="A3" s="1" t="s">
        <v>105</v>
      </c>
    </row>
    <row r="4" ht="14.25" spans="1:1">
      <c r="A4" s="2" t="s">
        <v>100</v>
      </c>
    </row>
    <row r="5" ht="14.25" spans="1:1">
      <c r="A5" s="1" t="s">
        <v>93</v>
      </c>
    </row>
    <row r="6" ht="14.25" spans="1:1">
      <c r="A6" s="3" t="s">
        <v>3638</v>
      </c>
    </row>
    <row r="7" ht="14.25" spans="1:1">
      <c r="A7" s="1" t="s">
        <v>266</v>
      </c>
    </row>
    <row r="8" ht="14.25" spans="1:1">
      <c r="A8" s="2" t="s">
        <v>259</v>
      </c>
    </row>
    <row r="9" ht="14.25" spans="1:1">
      <c r="A9" s="1" t="s">
        <v>3639</v>
      </c>
    </row>
    <row r="10" ht="14.25" spans="1:1">
      <c r="A10" s="2" t="s">
        <v>3640</v>
      </c>
    </row>
    <row r="11" ht="14.25" spans="1:1">
      <c r="A11" s="3" t="s">
        <v>1471</v>
      </c>
    </row>
    <row r="12" ht="14.25" spans="1:1">
      <c r="A12" s="3" t="s">
        <v>2040</v>
      </c>
    </row>
    <row r="13" ht="14.25" spans="1:1">
      <c r="A13" s="3" t="s">
        <v>1515</v>
      </c>
    </row>
    <row r="14" ht="14.25" spans="1:1">
      <c r="A14" s="3" t="s">
        <v>3641</v>
      </c>
    </row>
    <row r="15" ht="14.25" spans="1:1">
      <c r="A15" s="3" t="s">
        <v>3642</v>
      </c>
    </row>
    <row r="16" ht="14.25" spans="1:1">
      <c r="A16" s="3" t="s">
        <v>1521</v>
      </c>
    </row>
    <row r="17" ht="14.25" spans="1:1">
      <c r="A17" s="3" t="s">
        <v>2445</v>
      </c>
    </row>
    <row r="18" ht="14.25" spans="1:1">
      <c r="A18" s="3" t="s">
        <v>2440</v>
      </c>
    </row>
    <row r="19" ht="14.25" spans="1:1">
      <c r="A19" s="3" t="s">
        <v>2435</v>
      </c>
    </row>
    <row r="20" ht="14.25" spans="1:1">
      <c r="A20" s="3" t="s">
        <v>2431</v>
      </c>
    </row>
    <row r="21" ht="14.25" spans="1:1">
      <c r="A21" s="1" t="s">
        <v>2491</v>
      </c>
    </row>
    <row r="22" ht="14.25" spans="1:1">
      <c r="A22" s="2" t="s">
        <v>2484</v>
      </c>
    </row>
    <row r="23" ht="14.25" spans="1:1">
      <c r="A23" s="3" t="s">
        <v>2338</v>
      </c>
    </row>
    <row r="24" ht="14.25" spans="1:1">
      <c r="A24" s="3" t="s">
        <v>2334</v>
      </c>
    </row>
    <row r="25" ht="14.25" spans="1:1">
      <c r="A25" s="3" t="s">
        <v>2330</v>
      </c>
    </row>
    <row r="26" ht="14.25" spans="1:1">
      <c r="A26" s="3" t="s">
        <v>2326</v>
      </c>
    </row>
    <row r="27" ht="14.25" spans="1:1">
      <c r="A27" s="3" t="s">
        <v>3643</v>
      </c>
    </row>
    <row r="28" ht="14.25" spans="1:1">
      <c r="A28" s="3" t="s">
        <v>2321</v>
      </c>
    </row>
    <row r="29" ht="14.25" spans="1:1">
      <c r="A29" s="3" t="s">
        <v>2315</v>
      </c>
    </row>
    <row r="30" ht="14.25" spans="1:1">
      <c r="A30" s="1" t="s">
        <v>3644</v>
      </c>
    </row>
    <row r="31" ht="14.25" spans="1:1">
      <c r="A31" s="2" t="s">
        <v>3645</v>
      </c>
    </row>
    <row r="32" ht="14.25" spans="1:1">
      <c r="A32" s="1" t="s">
        <v>3646</v>
      </c>
    </row>
    <row r="33" ht="14.25" spans="1:1">
      <c r="A33" s="2" t="s">
        <v>3647</v>
      </c>
    </row>
    <row r="34" ht="14.25" spans="1:1">
      <c r="A34" s="1" t="s">
        <v>3648</v>
      </c>
    </row>
    <row r="35" ht="14.25" spans="1:1">
      <c r="A35" s="2" t="s">
        <v>3649</v>
      </c>
    </row>
    <row r="36" ht="14.25" spans="1:1">
      <c r="A36" s="1" t="s">
        <v>3650</v>
      </c>
    </row>
    <row r="37" ht="14.25" spans="1:1">
      <c r="A37" s="2" t="s">
        <v>3651</v>
      </c>
    </row>
    <row r="38" ht="14.25" spans="1:1">
      <c r="A38" s="1" t="s">
        <v>3652</v>
      </c>
    </row>
    <row r="39" ht="14.25" spans="1:1">
      <c r="A39" s="2" t="s">
        <v>3653</v>
      </c>
    </row>
    <row r="40" ht="14.25" spans="1:1">
      <c r="A40" s="1" t="s">
        <v>3654</v>
      </c>
    </row>
    <row r="41" ht="14.25" spans="1:1">
      <c r="A41" s="2" t="s">
        <v>3655</v>
      </c>
    </row>
    <row r="42" ht="14.25" spans="1:1">
      <c r="A42" s="1" t="s">
        <v>3656</v>
      </c>
    </row>
    <row r="43" ht="14.25" spans="1:1">
      <c r="A43" s="3" t="s">
        <v>1102</v>
      </c>
    </row>
    <row r="44" ht="14.25" spans="1:1">
      <c r="A44" s="3" t="s">
        <v>1098</v>
      </c>
    </row>
    <row r="45" ht="14.25" spans="1:1">
      <c r="A45" s="3" t="s">
        <v>1047</v>
      </c>
    </row>
    <row r="46" ht="14.25" spans="1:1">
      <c r="A46" s="3" t="s">
        <v>1094</v>
      </c>
    </row>
    <row r="47" ht="14.25" spans="1:1">
      <c r="A47" s="3" t="s">
        <v>1043</v>
      </c>
    </row>
    <row r="48" ht="14.25" spans="1:1">
      <c r="A48" s="3" t="s">
        <v>1052</v>
      </c>
    </row>
    <row r="49" ht="14.25" spans="1:1">
      <c r="A49" s="3" t="s">
        <v>1056</v>
      </c>
    </row>
    <row r="50" ht="14.25" spans="1:1">
      <c r="A50" s="3" t="s">
        <v>1090</v>
      </c>
    </row>
    <row r="51" ht="14.25" spans="1:1">
      <c r="A51" s="3" t="s">
        <v>995</v>
      </c>
    </row>
    <row r="52" ht="14.25" spans="1:1">
      <c r="A52" s="3" t="s">
        <v>1112</v>
      </c>
    </row>
    <row r="53" ht="14.25" spans="1:1">
      <c r="A53" s="3" t="s">
        <v>1083</v>
      </c>
    </row>
    <row r="54" ht="14.25" spans="1:1">
      <c r="A54" s="3" t="s">
        <v>1087</v>
      </c>
    </row>
    <row r="55" ht="14.25" spans="1:1">
      <c r="A55" s="3" t="s">
        <v>1224</v>
      </c>
    </row>
    <row r="56" ht="14.25" spans="1:1">
      <c r="A56" s="3" t="s">
        <v>1117</v>
      </c>
    </row>
    <row r="57" ht="14.25" spans="1:1">
      <c r="A57" s="3" t="s">
        <v>1121</v>
      </c>
    </row>
    <row r="58" ht="14.25" spans="1:1">
      <c r="A58" s="3" t="s">
        <v>1126</v>
      </c>
    </row>
    <row r="59" ht="14.25" spans="1:1">
      <c r="A59" s="3" t="s">
        <v>1220</v>
      </c>
    </row>
    <row r="60" ht="14.25" spans="1:1">
      <c r="A60" s="3" t="s">
        <v>1216</v>
      </c>
    </row>
    <row r="61" ht="14.25" spans="1:1">
      <c r="A61" s="3" t="s">
        <v>1130</v>
      </c>
    </row>
    <row r="62" ht="14.25" spans="1:1">
      <c r="A62" s="3" t="s">
        <v>1213</v>
      </c>
    </row>
    <row r="63" ht="14.25" spans="1:1">
      <c r="A63" s="3" t="s">
        <v>1134</v>
      </c>
    </row>
    <row r="64" ht="14.25" spans="1:1">
      <c r="A64" s="3" t="s">
        <v>1210</v>
      </c>
    </row>
    <row r="65" ht="14.25" spans="1:1">
      <c r="A65" s="3" t="s">
        <v>1139</v>
      </c>
    </row>
    <row r="66" ht="14.25" spans="1:1">
      <c r="A66" s="3" t="s">
        <v>1143</v>
      </c>
    </row>
    <row r="67" ht="14.25" spans="1:1">
      <c r="A67" s="3" t="s">
        <v>1079</v>
      </c>
    </row>
    <row r="68" ht="14.25" spans="1:1">
      <c r="A68" s="3" t="s">
        <v>1074</v>
      </c>
    </row>
    <row r="69" ht="14.25" spans="1:1">
      <c r="A69" s="3" t="s">
        <v>1002</v>
      </c>
    </row>
    <row r="70" ht="14.25" spans="1:1">
      <c r="A70" s="3" t="s">
        <v>1019</v>
      </c>
    </row>
    <row r="71" ht="14.25" spans="1:1">
      <c r="A71" s="3" t="s">
        <v>1034</v>
      </c>
    </row>
    <row r="72" ht="14.25" spans="1:1">
      <c r="A72" s="3" t="s">
        <v>1160</v>
      </c>
    </row>
    <row r="73" ht="14.25" spans="1:1">
      <c r="A73" s="3" t="s">
        <v>1023</v>
      </c>
    </row>
    <row r="74" ht="14.25" spans="1:1">
      <c r="A74" s="3" t="s">
        <v>1038</v>
      </c>
    </row>
    <row r="75" ht="14.25" spans="1:1">
      <c r="A75" s="3" t="s">
        <v>1014</v>
      </c>
    </row>
    <row r="76" ht="14.25" spans="1:1">
      <c r="A76" s="3" t="s">
        <v>1009</v>
      </c>
    </row>
    <row r="77" ht="14.25" spans="1:1">
      <c r="A77" s="3" t="s">
        <v>1030</v>
      </c>
    </row>
    <row r="78" ht="14.25" spans="1:1">
      <c r="A78" s="3" t="s">
        <v>1027</v>
      </c>
    </row>
    <row r="79" ht="14.25" spans="1:1">
      <c r="A79" s="3" t="s">
        <v>1156</v>
      </c>
    </row>
    <row r="80" ht="14.25" spans="1:1">
      <c r="A80" s="3" t="s">
        <v>1164</v>
      </c>
    </row>
    <row r="81" ht="14.25" spans="1:1">
      <c r="A81" s="3" t="s">
        <v>1152</v>
      </c>
    </row>
    <row r="82" ht="14.25" spans="1:1">
      <c r="A82" s="3" t="s">
        <v>1200</v>
      </c>
    </row>
    <row r="83" ht="14.25" spans="1:1">
      <c r="A83" s="3" t="s">
        <v>1227</v>
      </c>
    </row>
    <row r="84" ht="14.25" spans="1:1">
      <c r="A84" s="3" t="s">
        <v>1230</v>
      </c>
    </row>
    <row r="85" ht="14.25" spans="1:1">
      <c r="A85" s="3" t="s">
        <v>1234</v>
      </c>
    </row>
    <row r="86" ht="14.25" spans="1:1">
      <c r="A86" s="3" t="s">
        <v>1238</v>
      </c>
    </row>
    <row r="87" ht="14.25" spans="1:1">
      <c r="A87" s="3" t="s">
        <v>1241</v>
      </c>
    </row>
    <row r="88" ht="14.25" spans="1:1">
      <c r="A88" s="3" t="s">
        <v>1244</v>
      </c>
    </row>
    <row r="89" ht="14.25" spans="1:1">
      <c r="A89" s="3" t="s">
        <v>1247</v>
      </c>
    </row>
    <row r="90" ht="14.25" spans="1:1">
      <c r="A90" s="3" t="s">
        <v>1250</v>
      </c>
    </row>
    <row r="91" ht="14.25" spans="1:1">
      <c r="A91" s="3" t="s">
        <v>1254</v>
      </c>
    </row>
    <row r="92" ht="14.25" spans="1:1">
      <c r="A92" s="3" t="s">
        <v>1106</v>
      </c>
    </row>
    <row r="93" ht="14.25" spans="1:1">
      <c r="A93" s="3" t="s">
        <v>1168</v>
      </c>
    </row>
    <row r="94" ht="14.25" spans="1:1">
      <c r="A94" s="3" t="s">
        <v>1257</v>
      </c>
    </row>
    <row r="95" ht="14.25" spans="1:1">
      <c r="A95" s="3" t="s">
        <v>1260</v>
      </c>
    </row>
    <row r="96" ht="14.25" spans="1:1">
      <c r="A96" s="3" t="s">
        <v>3657</v>
      </c>
    </row>
    <row r="97" ht="14.25" spans="1:1">
      <c r="A97" s="2" t="s">
        <v>3658</v>
      </c>
    </row>
    <row r="98" ht="14.25" spans="1:1">
      <c r="A98" s="3" t="s">
        <v>384</v>
      </c>
    </row>
    <row r="99" ht="14.25" spans="1:1">
      <c r="A99" s="3" t="s">
        <v>1604</v>
      </c>
    </row>
    <row r="100" ht="14.25" spans="1:1">
      <c r="A100" s="2" t="s">
        <v>3659</v>
      </c>
    </row>
    <row r="101" ht="14.25" spans="1:1">
      <c r="A101" s="3" t="s">
        <v>3660</v>
      </c>
    </row>
    <row r="102" ht="14.25" spans="1:1">
      <c r="A102" s="3" t="s">
        <v>3661</v>
      </c>
    </row>
    <row r="103" ht="14.25" spans="1:1">
      <c r="A103" s="3" t="s">
        <v>3662</v>
      </c>
    </row>
    <row r="104" ht="14.25" spans="1:1">
      <c r="A104" s="4">
        <v>62370274394</v>
      </c>
    </row>
    <row r="105" ht="14.25" spans="1:1">
      <c r="A105" s="3" t="s">
        <v>2480</v>
      </c>
    </row>
    <row r="106" ht="14.25" spans="1:1">
      <c r="A106" s="3" t="s">
        <v>2475</v>
      </c>
    </row>
    <row r="107" ht="14.25" spans="1:1">
      <c r="A107" s="3" t="s">
        <v>3663</v>
      </c>
    </row>
    <row r="108" ht="14.25" spans="1:1">
      <c r="A108" s="3" t="s">
        <v>2469</v>
      </c>
    </row>
    <row r="109" ht="14.25" spans="1:1">
      <c r="A109" s="3" t="s">
        <v>3664</v>
      </c>
    </row>
    <row r="110" ht="14.25" spans="1:1">
      <c r="A110" s="3" t="s">
        <v>2508</v>
      </c>
    </row>
    <row r="111" ht="14.25" spans="1:1">
      <c r="A111" s="3" t="s">
        <v>69</v>
      </c>
    </row>
    <row r="112" ht="14.25" spans="1:1">
      <c r="A112" s="3" t="s">
        <v>62</v>
      </c>
    </row>
    <row r="113" ht="14.25" spans="1:1">
      <c r="A113" s="3" t="s">
        <v>3665</v>
      </c>
    </row>
    <row r="114" ht="14.25" spans="1:1">
      <c r="A114" s="3" t="s">
        <v>81</v>
      </c>
    </row>
    <row r="115" ht="14.25" spans="1:1">
      <c r="A115" s="3" t="s">
        <v>3666</v>
      </c>
    </row>
    <row r="116" ht="14.25" spans="1:1">
      <c r="A116" s="3" t="s">
        <v>75</v>
      </c>
    </row>
    <row r="117" ht="14.25" spans="1:1">
      <c r="A117" s="3" t="s">
        <v>3667</v>
      </c>
    </row>
    <row r="118" ht="14.25" spans="1:1">
      <c r="A118" s="3" t="s">
        <v>3668</v>
      </c>
    </row>
    <row r="119" ht="14.25" spans="1:1">
      <c r="A119" s="3" t="s">
        <v>182</v>
      </c>
    </row>
    <row r="120" ht="14.25" spans="1:1">
      <c r="A120" s="3" t="s">
        <v>175</v>
      </c>
    </row>
    <row r="121" ht="14.25" spans="1:1">
      <c r="A121" s="3" t="s">
        <v>2035</v>
      </c>
    </row>
    <row r="122" ht="14.25" spans="1:1">
      <c r="A122" s="3" t="s">
        <v>2029</v>
      </c>
    </row>
    <row r="123" ht="14.25" spans="1:1">
      <c r="A123" s="3" t="s">
        <v>2052</v>
      </c>
    </row>
    <row r="124" ht="14.25" spans="1:1">
      <c r="A124" s="3" t="s">
        <v>2047</v>
      </c>
    </row>
    <row r="125" ht="14.25" spans="1:1">
      <c r="A125" s="3" t="s">
        <v>2019</v>
      </c>
    </row>
    <row r="126" ht="14.25" spans="1:1">
      <c r="A126" s="3" t="s">
        <v>2014</v>
      </c>
    </row>
    <row r="127" ht="14.25" spans="1:1">
      <c r="A127" s="3" t="s">
        <v>2009</v>
      </c>
    </row>
    <row r="128" ht="14.25" spans="1:1">
      <c r="A128" s="3" t="s">
        <v>2004</v>
      </c>
    </row>
    <row r="129" ht="14.25" spans="1:1">
      <c r="A129" s="3" t="s">
        <v>1999</v>
      </c>
    </row>
    <row r="130" ht="14.25" spans="1:1">
      <c r="A130" s="3" t="s">
        <v>1995</v>
      </c>
    </row>
    <row r="131" ht="14.25" spans="1:1">
      <c r="A131" s="3" t="s">
        <v>1990</v>
      </c>
    </row>
    <row r="132" ht="14.25" spans="1:1">
      <c r="A132" s="3" t="s">
        <v>1985</v>
      </c>
    </row>
    <row r="133" ht="14.25" spans="1:1">
      <c r="A133" s="3" t="s">
        <v>1980</v>
      </c>
    </row>
    <row r="134" ht="14.25" spans="1:1">
      <c r="A134" s="3" t="s">
        <v>1975</v>
      </c>
    </row>
    <row r="135" ht="14.25" spans="1:1">
      <c r="A135" s="3" t="s">
        <v>1970</v>
      </c>
    </row>
    <row r="136" ht="14.25" spans="1:1">
      <c r="A136" s="3" t="s">
        <v>1965</v>
      </c>
    </row>
    <row r="137" ht="14.25" spans="1:1">
      <c r="A137" s="3" t="s">
        <v>1565</v>
      </c>
    </row>
    <row r="138" ht="14.25" spans="1:1">
      <c r="A138" s="3" t="s">
        <v>1960</v>
      </c>
    </row>
    <row r="139" ht="14.25" spans="1:1">
      <c r="A139" s="3" t="s">
        <v>1955</v>
      </c>
    </row>
    <row r="140" ht="14.25" spans="1:1">
      <c r="A140" s="3" t="s">
        <v>1950</v>
      </c>
    </row>
    <row r="141" ht="14.25" spans="1:1">
      <c r="A141" s="3" t="s">
        <v>1946</v>
      </c>
    </row>
    <row r="142" ht="14.25" spans="1:1">
      <c r="A142" s="3" t="s">
        <v>1941</v>
      </c>
    </row>
    <row r="143" ht="14.25" spans="1:1">
      <c r="A143" s="3" t="s">
        <v>1936</v>
      </c>
    </row>
    <row r="144" ht="14.25" spans="1:1">
      <c r="A144" s="3" t="s">
        <v>1560</v>
      </c>
    </row>
    <row r="145" ht="14.25" spans="1:1">
      <c r="A145" s="3" t="s">
        <v>1932</v>
      </c>
    </row>
    <row r="146" ht="14.25" spans="1:1">
      <c r="A146" s="3" t="s">
        <v>1927</v>
      </c>
    </row>
    <row r="147" ht="14.25" spans="1:1">
      <c r="A147" s="3" t="s">
        <v>1653</v>
      </c>
    </row>
    <row r="148" ht="14.25" spans="1:1">
      <c r="A148" s="3" t="s">
        <v>3669</v>
      </c>
    </row>
    <row r="149" ht="14.25" spans="1:1">
      <c r="A149" s="3" t="s">
        <v>1533</v>
      </c>
    </row>
    <row r="150" ht="14.25" spans="1:1">
      <c r="A150" s="3" t="s">
        <v>1672</v>
      </c>
    </row>
    <row r="151" ht="14.25" spans="1:1">
      <c r="A151" s="3" t="s">
        <v>3670</v>
      </c>
    </row>
    <row r="152" ht="14.25" spans="1:1">
      <c r="A152" s="3" t="s">
        <v>1729</v>
      </c>
    </row>
    <row r="153" ht="14.25" spans="1:1">
      <c r="A153" s="3" t="s">
        <v>1734</v>
      </c>
    </row>
    <row r="154" ht="14.25" spans="1:1">
      <c r="A154" s="3" t="s">
        <v>1739</v>
      </c>
    </row>
    <row r="155" ht="14.25" spans="1:1">
      <c r="A155" s="3" t="s">
        <v>1744</v>
      </c>
    </row>
    <row r="156" ht="14.25" spans="1:1">
      <c r="A156" s="3" t="s">
        <v>1753</v>
      </c>
    </row>
    <row r="157" ht="14.25" spans="1:1">
      <c r="A157" s="3" t="s">
        <v>1758</v>
      </c>
    </row>
    <row r="158" ht="14.25" spans="1:1">
      <c r="A158" s="3" t="s">
        <v>1618</v>
      </c>
    </row>
    <row r="159" ht="14.25" spans="1:1">
      <c r="A159" s="3" t="s">
        <v>1922</v>
      </c>
    </row>
    <row r="160" ht="14.25" spans="1:1">
      <c r="A160" s="3" t="s">
        <v>2024</v>
      </c>
    </row>
    <row r="161" ht="14.25" spans="1:1">
      <c r="A161" s="3" t="s">
        <v>1555</v>
      </c>
    </row>
    <row r="162" ht="14.25" spans="1:1">
      <c r="A162" s="3" t="s">
        <v>1917</v>
      </c>
    </row>
    <row r="163" ht="14.25" spans="1:1">
      <c r="A163" s="3" t="s">
        <v>1912</v>
      </c>
    </row>
    <row r="164" ht="14.25" spans="1:1">
      <c r="A164" s="3" t="s">
        <v>1907</v>
      </c>
    </row>
    <row r="165" ht="14.25" spans="1:1">
      <c r="A165" s="3" t="s">
        <v>1903</v>
      </c>
    </row>
    <row r="166" ht="14.25" spans="1:1">
      <c r="A166" s="3" t="s">
        <v>1899</v>
      </c>
    </row>
    <row r="167" ht="14.25" spans="1:1">
      <c r="A167" s="3" t="s">
        <v>1894</v>
      </c>
    </row>
    <row r="168" ht="14.25" spans="1:1">
      <c r="A168" s="3" t="s">
        <v>1889</v>
      </c>
    </row>
    <row r="169" ht="14.25" spans="1:1">
      <c r="A169" s="3" t="s">
        <v>1884</v>
      </c>
    </row>
    <row r="170" ht="14.25" spans="1:1">
      <c r="A170" s="3" t="s">
        <v>1880</v>
      </c>
    </row>
    <row r="171" ht="14.25" spans="1:1">
      <c r="A171" s="3" t="s">
        <v>1875</v>
      </c>
    </row>
    <row r="172" ht="14.25" spans="1:1">
      <c r="A172" s="3" t="s">
        <v>1870</v>
      </c>
    </row>
    <row r="173" ht="14.25" spans="1:1">
      <c r="A173" s="3" t="s">
        <v>1551</v>
      </c>
    </row>
    <row r="174" ht="14.25" spans="1:1">
      <c r="A174" s="3" t="s">
        <v>1866</v>
      </c>
    </row>
    <row r="175" ht="14.25" spans="1:1">
      <c r="A175" s="3" t="s">
        <v>1546</v>
      </c>
    </row>
    <row r="176" ht="14.25" spans="1:1">
      <c r="A176" s="3" t="s">
        <v>1861</v>
      </c>
    </row>
    <row r="177" ht="14.25" spans="1:1">
      <c r="A177" s="3" t="s">
        <v>1857</v>
      </c>
    </row>
    <row r="178" ht="14.25" spans="1:1">
      <c r="A178" s="3" t="s">
        <v>1853</v>
      </c>
    </row>
    <row r="179" ht="14.25" spans="1:1">
      <c r="A179" s="3" t="s">
        <v>3671</v>
      </c>
    </row>
    <row r="180" ht="14.25" spans="1:1">
      <c r="A180" s="3" t="s">
        <v>1848</v>
      </c>
    </row>
    <row r="181" ht="14.25" spans="1:1">
      <c r="A181" s="3" t="s">
        <v>1843</v>
      </c>
    </row>
    <row r="182" ht="14.25" spans="1:1">
      <c r="A182" s="1" t="s">
        <v>1539</v>
      </c>
    </row>
    <row r="183" ht="14.25" spans="1:1">
      <c r="A183" s="1" t="s">
        <v>1371</v>
      </c>
    </row>
    <row r="184" ht="14.25" spans="1:1">
      <c r="A184" s="2" t="s">
        <v>1366</v>
      </c>
    </row>
    <row r="185" ht="14.25" spans="1:1">
      <c r="A185" s="1" t="s">
        <v>1361</v>
      </c>
    </row>
    <row r="186" ht="14.25" spans="1:1">
      <c r="A186" s="2" t="s">
        <v>1357</v>
      </c>
    </row>
    <row r="187" ht="14.25" spans="1:1">
      <c r="A187" s="1" t="s">
        <v>1353</v>
      </c>
    </row>
    <row r="188" ht="14.25" spans="1:1">
      <c r="A188" s="2" t="s">
        <v>1376</v>
      </c>
    </row>
    <row r="189" ht="14.25" spans="1:1">
      <c r="A189" s="1" t="s">
        <v>1347</v>
      </c>
    </row>
    <row r="190" ht="14.25" spans="1:1">
      <c r="A190" s="2" t="s">
        <v>1504</v>
      </c>
    </row>
    <row r="191" ht="14.25" spans="1:1">
      <c r="A191" s="1" t="s">
        <v>1498</v>
      </c>
    </row>
    <row r="192" ht="14.25" spans="1:1">
      <c r="A192" s="3" t="s">
        <v>1340</v>
      </c>
    </row>
    <row r="193" ht="14.25" spans="1:1">
      <c r="A193" s="3" t="s">
        <v>1440</v>
      </c>
    </row>
    <row r="194" ht="14.25" spans="1:1">
      <c r="A194" s="3" t="s">
        <v>3672</v>
      </c>
    </row>
    <row r="195" ht="14.25" spans="1:1">
      <c r="A195" s="3" t="s">
        <v>3673</v>
      </c>
    </row>
    <row r="196" ht="14.25" spans="1:1">
      <c r="A196" s="3" t="s">
        <v>3674</v>
      </c>
    </row>
    <row r="197" ht="14.25" spans="1:1">
      <c r="A197" s="3" t="s">
        <v>3675</v>
      </c>
    </row>
    <row r="198" ht="14.25" spans="1:1">
      <c r="A198" s="3" t="s">
        <v>3676</v>
      </c>
    </row>
    <row r="199" ht="14.25" spans="1:1">
      <c r="A199" s="3" t="s">
        <v>2450</v>
      </c>
    </row>
    <row r="200" ht="14.25" spans="1:1">
      <c r="A200" s="3" t="s">
        <v>1464</v>
      </c>
    </row>
    <row r="201" ht="14.25" spans="1:1">
      <c r="A201" s="3" t="s">
        <v>1459</v>
      </c>
    </row>
    <row r="202" ht="14.25" spans="1:1">
      <c r="A202" s="3" t="s">
        <v>3677</v>
      </c>
    </row>
    <row r="203" ht="14.25" spans="1:1">
      <c r="A203" s="3" t="s">
        <v>1454</v>
      </c>
    </row>
    <row r="204" ht="14.25" spans="1:1">
      <c r="A204" s="3" t="s">
        <v>1447</v>
      </c>
    </row>
    <row r="205" ht="14.25" spans="1:1">
      <c r="A205" s="3" t="s">
        <v>3678</v>
      </c>
    </row>
    <row r="206" ht="14.25" spans="1:1">
      <c r="A206" s="3" t="s">
        <v>3679</v>
      </c>
    </row>
    <row r="207" ht="14.25" spans="1:1">
      <c r="A207" s="3" t="s">
        <v>3680</v>
      </c>
    </row>
    <row r="208" ht="14.25" spans="1:1">
      <c r="A208" s="3" t="s">
        <v>3681</v>
      </c>
    </row>
    <row r="209" ht="14.25" spans="1:1">
      <c r="A209" s="3" t="s">
        <v>1508</v>
      </c>
    </row>
    <row r="210" ht="14.25" spans="1:1">
      <c r="A210" s="3" t="s">
        <v>3682</v>
      </c>
    </row>
    <row r="211" ht="14.25" spans="1:1">
      <c r="A211" s="3" t="s">
        <v>2501</v>
      </c>
    </row>
    <row r="212" ht="14.25" spans="1:1">
      <c r="A212" s="3" t="s">
        <v>3683</v>
      </c>
    </row>
    <row r="213" ht="14.25" spans="1:1">
      <c r="A213" s="3" t="s">
        <v>320</v>
      </c>
    </row>
    <row r="214" ht="14.25" spans="1:1">
      <c r="A214" s="3" t="s">
        <v>3684</v>
      </c>
    </row>
    <row r="215" ht="14.25" spans="1:1">
      <c r="A215" s="3" t="s">
        <v>3685</v>
      </c>
    </row>
    <row r="216" ht="14.25" spans="1:1">
      <c r="A216" s="3" t="s">
        <v>3686</v>
      </c>
    </row>
    <row r="217" ht="14.25" spans="1:1">
      <c r="A217" s="3" t="s">
        <v>3687</v>
      </c>
    </row>
    <row r="218" ht="14.25" spans="1:1">
      <c r="A218" s="3" t="s">
        <v>3688</v>
      </c>
    </row>
    <row r="219" ht="14.25" spans="1:1">
      <c r="A219" s="3" t="s">
        <v>3689</v>
      </c>
    </row>
    <row r="220" ht="14.25" spans="1:1">
      <c r="A220" s="3" t="s">
        <v>3690</v>
      </c>
    </row>
    <row r="221" ht="14.25" spans="1:1">
      <c r="A221" s="3" t="s">
        <v>3691</v>
      </c>
    </row>
    <row r="222" ht="14.25" spans="1:1">
      <c r="A222" s="3" t="s">
        <v>3692</v>
      </c>
    </row>
    <row r="223" ht="14.25" spans="1:1">
      <c r="A223" s="3" t="s">
        <v>3693</v>
      </c>
    </row>
    <row r="224" ht="14.25" spans="1:1">
      <c r="A224" s="3" t="s">
        <v>2427</v>
      </c>
    </row>
    <row r="225" ht="14.25" spans="1:1">
      <c r="A225" s="3" t="s">
        <v>2421</v>
      </c>
    </row>
    <row r="226" ht="14.25" spans="1:1">
      <c r="A226" s="3" t="s">
        <v>1067</v>
      </c>
    </row>
    <row r="227" ht="14.25" spans="1:1">
      <c r="A227" s="1" t="s">
        <v>1492</v>
      </c>
    </row>
    <row r="228" ht="14.25" spans="1:1">
      <c r="A228" s="3" t="s">
        <v>1485</v>
      </c>
    </row>
    <row r="229" ht="14.25" spans="1:1">
      <c r="A229" s="3" t="s">
        <v>1063</v>
      </c>
    </row>
    <row r="230" ht="14.25" spans="1:1">
      <c r="A230" s="3" t="s">
        <v>1060</v>
      </c>
    </row>
    <row r="231" ht="14.25" spans="1:1">
      <c r="A231" s="3" t="s">
        <v>1148</v>
      </c>
    </row>
    <row r="232" ht="14.25" spans="1:1">
      <c r="A232" s="3" t="s">
        <v>1207</v>
      </c>
    </row>
    <row r="233" ht="14.25" spans="1:1">
      <c r="A233" s="3" t="s">
        <v>1197</v>
      </c>
    </row>
    <row r="234" ht="14.25" spans="1:1">
      <c r="A234" s="3" t="s">
        <v>1194</v>
      </c>
    </row>
    <row r="235" ht="14.25" spans="1:1">
      <c r="A235" s="3" t="s">
        <v>1191</v>
      </c>
    </row>
    <row r="236" ht="14.25" spans="1:1">
      <c r="A236" s="3" t="s">
        <v>1187</v>
      </c>
    </row>
    <row r="237" ht="14.25" spans="1:1">
      <c r="A237" s="3" t="s">
        <v>1183</v>
      </c>
    </row>
    <row r="238" ht="14.25" spans="1:1">
      <c r="A238" s="3" t="s">
        <v>1180</v>
      </c>
    </row>
    <row r="239" ht="14.25" spans="1:1">
      <c r="A239" s="3" t="s">
        <v>1177</v>
      </c>
    </row>
    <row r="240" ht="14.25" spans="1:1">
      <c r="A240" s="3" t="s">
        <v>1174</v>
      </c>
    </row>
    <row r="241" ht="14.25" spans="1:1">
      <c r="A241" s="3" t="s">
        <v>1203</v>
      </c>
    </row>
    <row r="242" ht="14.25" spans="1:1">
      <c r="A242" s="3" t="s">
        <v>1171</v>
      </c>
    </row>
    <row r="243" ht="14.25" spans="1:1">
      <c r="A243" s="3" t="s">
        <v>1598</v>
      </c>
    </row>
    <row r="244" ht="14.25" spans="1:1">
      <c r="A244" s="4">
        <v>62591162965</v>
      </c>
    </row>
    <row r="245" ht="14.25" spans="1:1">
      <c r="A245" s="3" t="s">
        <v>1587</v>
      </c>
    </row>
    <row r="246" ht="14.25" spans="1:1">
      <c r="A246" s="1" t="s">
        <v>1838</v>
      </c>
    </row>
    <row r="247" ht="14.25" spans="1:1">
      <c r="A247" s="2" t="s">
        <v>1833</v>
      </c>
    </row>
    <row r="248" ht="14.25" spans="1:1">
      <c r="A248" s="1" t="s">
        <v>1811</v>
      </c>
    </row>
    <row r="249" ht="14.25" spans="1:1">
      <c r="A249" s="2" t="s">
        <v>1829</v>
      </c>
    </row>
    <row r="250" ht="14.25" spans="1:1">
      <c r="A250" s="1" t="s">
        <v>1825</v>
      </c>
    </row>
    <row r="251" ht="14.25" spans="1:1">
      <c r="A251" s="3" t="s">
        <v>1526</v>
      </c>
    </row>
    <row r="252" ht="14.25" spans="1:1">
      <c r="A252" s="1" t="s">
        <v>1583</v>
      </c>
    </row>
    <row r="253" ht="14.25" spans="1:1">
      <c r="A253" s="2" t="s">
        <v>1820</v>
      </c>
    </row>
    <row r="254" ht="14.25" spans="1:1">
      <c r="A254" s="1" t="s">
        <v>1815</v>
      </c>
    </row>
    <row r="255" ht="14.25" spans="1:1">
      <c r="A255" s="2" t="s">
        <v>1657</v>
      </c>
    </row>
    <row r="256" ht="14.25" spans="1:1">
      <c r="A256" s="3" t="s">
        <v>1662</v>
      </c>
    </row>
    <row r="257" ht="14.25" spans="1:1">
      <c r="A257" s="2" t="s">
        <v>1577</v>
      </c>
    </row>
    <row r="258" ht="14.25" spans="1:1">
      <c r="A258" s="3" t="s">
        <v>1668</v>
      </c>
    </row>
    <row r="259" ht="14.25" spans="1:1">
      <c r="A259" s="2" t="s">
        <v>1676</v>
      </c>
    </row>
    <row r="260" ht="14.25" spans="1:1">
      <c r="A260" s="3" t="s">
        <v>1681</v>
      </c>
    </row>
    <row r="261" ht="14.25" spans="1:1">
      <c r="A261" s="3" t="s">
        <v>1685</v>
      </c>
    </row>
    <row r="262" ht="14.25" spans="1:1">
      <c r="A262" s="3" t="s">
        <v>1807</v>
      </c>
    </row>
    <row r="263" ht="14.25" spans="1:1">
      <c r="A263" s="3" t="s">
        <v>1802</v>
      </c>
    </row>
    <row r="264" ht="14.25" spans="1:1">
      <c r="A264" s="3" t="s">
        <v>1690</v>
      </c>
    </row>
    <row r="265" ht="14.25" spans="1:1">
      <c r="A265" s="3" t="s">
        <v>1798</v>
      </c>
    </row>
    <row r="266" ht="14.25" spans="1:1">
      <c r="A266" s="3" t="s">
        <v>1794</v>
      </c>
    </row>
    <row r="267" ht="14.25" spans="1:1">
      <c r="A267" s="3" t="s">
        <v>1648</v>
      </c>
    </row>
    <row r="268" ht="14.25" spans="1:1">
      <c r="A268" s="3" t="s">
        <v>1790</v>
      </c>
    </row>
    <row r="269" ht="14.25" spans="1:1">
      <c r="A269" s="3" t="s">
        <v>1786</v>
      </c>
    </row>
    <row r="270" ht="14.25" spans="1:1">
      <c r="A270" s="3" t="s">
        <v>1782</v>
      </c>
    </row>
    <row r="271" ht="14.25" spans="1:1">
      <c r="A271" s="3" t="s">
        <v>1644</v>
      </c>
    </row>
    <row r="272" ht="14.25" spans="1:1">
      <c r="A272" s="3" t="s">
        <v>1694</v>
      </c>
    </row>
    <row r="273" ht="14.25" spans="1:1">
      <c r="A273" s="3" t="s">
        <v>1640</v>
      </c>
    </row>
    <row r="274" ht="14.25" spans="1:1">
      <c r="A274" s="3" t="s">
        <v>1699</v>
      </c>
    </row>
    <row r="275" ht="14.25" spans="1:1">
      <c r="A275" s="3" t="s">
        <v>1774</v>
      </c>
    </row>
    <row r="276" ht="14.25" spans="1:1">
      <c r="A276" s="3" t="s">
        <v>1770</v>
      </c>
    </row>
    <row r="277" ht="14.25" spans="1:1">
      <c r="A277" s="2" t="s">
        <v>1703</v>
      </c>
    </row>
    <row r="278" ht="14.25" spans="1:1">
      <c r="A278" s="1" t="s">
        <v>1708</v>
      </c>
    </row>
    <row r="279" ht="14.25" spans="1:1">
      <c r="A279" s="2" t="s">
        <v>1712</v>
      </c>
    </row>
    <row r="280" ht="14.25" spans="1:1">
      <c r="A280" s="1" t="s">
        <v>1716</v>
      </c>
    </row>
    <row r="281" ht="14.25" spans="1:1">
      <c r="A281" s="2" t="s">
        <v>1720</v>
      </c>
    </row>
    <row r="282" ht="14.25" spans="1:1">
      <c r="A282" s="1" t="s">
        <v>1636</v>
      </c>
    </row>
    <row r="283" ht="14.25" spans="1:1">
      <c r="A283" s="2" t="s">
        <v>1725</v>
      </c>
    </row>
    <row r="284" ht="14.25" spans="1:1">
      <c r="A284" s="1" t="s">
        <v>1766</v>
      </c>
    </row>
    <row r="285" ht="14.25" spans="1:1">
      <c r="A285" s="2" t="s">
        <v>1631</v>
      </c>
    </row>
    <row r="286" ht="14.25" spans="1:1">
      <c r="A286" s="1" t="s">
        <v>1749</v>
      </c>
    </row>
    <row r="287" ht="14.25" spans="1:1">
      <c r="A287" s="2" t="s">
        <v>1778</v>
      </c>
    </row>
    <row r="288" ht="14.25" spans="1:1">
      <c r="A288" s="1" t="s">
        <v>1762</v>
      </c>
    </row>
    <row r="289" ht="14.25" spans="1:1">
      <c r="A289" s="2" t="s">
        <v>1624</v>
      </c>
    </row>
    <row r="290" ht="14.25" spans="1:1">
      <c r="A290" s="5" t="s">
        <v>1570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result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好运莲莲</cp:lastModifiedBy>
  <dcterms:created xsi:type="dcterms:W3CDTF">2025-02-28T03:31:00Z</dcterms:created>
  <dcterms:modified xsi:type="dcterms:W3CDTF">2025-02-28T11:30:33Z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669F5C0CAD3A452D9AEBFA7BF72F4F2C_13</vt:lpwstr>
  </property>
  <property fmtid="{D5CDD505-2E9C-101B-9397-08002B2CF9AE}" pid="3" name="KSOProductBuildVer">
    <vt:lpwstr>2052-12.1.0.20305</vt:lpwstr>
  </property>
</Properties>
</file>