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50E550FB-7241-4C71-BBBD-200C141820A1}" xr6:coauthVersionLast="45" xr6:coauthVersionMax="45" xr10:uidLastSave="{00000000-0000-0000-0000-000000000000}"/>
  <bookViews>
    <workbookView xWindow="-109" yWindow="-109" windowWidth="22520" windowHeight="13287" xr2:uid="{00000000-000D-0000-FFFF-FFFF00000000}"/>
  </bookViews>
  <sheets>
    <sheet name="Sheet1" sheetId="1" r:id="rId1"/>
  </sheets>
  <definedNames>
    <definedName name="_xlnm._FilterDatabase" localSheetId="0" hidden="1">Sheet1!$H$1:$H$29</definedName>
    <definedName name="benchmarkingResult00" localSheetId="0">Sheet1!$A$1:$H$29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B36F1-5E3D-4444-9CE0-F307888E9AA3}" name="benchmarkingResult00" type="6" refreshedVersion="6" background="1" saveData="1">
    <textPr sourceFile="E:\Projects\ScotlandYard\Coursework-Java\cw-ai\benchmarkingResult00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<sst xmlns="http://schemas.openxmlformats.org/spreadsheetml/2006/main" count="120" uniqueCount="13">
  <si>
    <t>Benchmark</t>
  </si>
  <si>
    <t>Mode</t>
  </si>
  <si>
    <t>Threads</t>
  </si>
  <si>
    <t>Samples</t>
  </si>
  <si>
    <t>Score</t>
  </si>
  <si>
    <t>Score Error (99.9%)</t>
  </si>
  <si>
    <t>Unit</t>
  </si>
  <si>
    <t>Param: index</t>
  </si>
  <si>
    <t>uk.ac.bris.cs.scotlandyard.ui.ai.benchmark.MinimaxBenchmark.benchmark</t>
  </si>
  <si>
    <t>avgt</t>
  </si>
  <si>
    <t>NaN</t>
  </si>
  <si>
    <t>s/op</t>
  </si>
  <si>
    <t>uk.ac.bris.cs.scotlandyard.ui.ai.benchmark.MinimaxBenchmark.benchmarkWithoutKillerMoves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</si>
</sst>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ingResult00" connectionId="1" xr16:uid="{46E12BD2-1390-4080-9506-4D228411D8C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6" workbookViewId="0">
      <selection activeCell="I30" sqref="I30"/>
    </sheetView>
  </sheetViews>
  <sheetFormatPr defaultRowHeight="13.95" outlineLevelRow="1" x14ac:dyDescent="0.25"/>
  <cols>
    <col min="1" max="1" width="80.77734375" customWidth="1"/>
    <col min="2" max="2" width="0.109375" hidden="1" customWidth="1"/>
    <col min="3" max="3" width="8.21875" hidden="1" customWidth="1"/>
    <col min="4" max="4" width="0.109375" customWidth="1"/>
    <col min="5" max="5" width="11.33203125" customWidth="1"/>
    <col min="6" max="6" width="0.5546875" customWidth="1"/>
    <col min="7" max="7" width="5.33203125" hidden="1" customWidth="1"/>
    <col min="8" max="8" width="22" style="1" hidden="1" customWidth="1"/>
    <col min="9" max="9" width="8.88671875" style="2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9" x14ac:dyDescent="0.25">
      <c r="A2" t="s">
        <v>8</v>
      </c>
      <c r="B2" t="s">
        <v>9</v>
      </c>
      <c r="C2">
        <v>1</v>
      </c>
      <c r="D2">
        <v>2</v>
      </c>
      <c r="E2">
        <v>4.8560220000000003</v>
      </c>
      <c r="F2" t="s">
        <v>10</v>
      </c>
      <c r="G2" t="s">
        <v>11</v>
      </c>
      <c r="H2" s="1">
        <v>0</v>
      </c>
    </row>
    <row r="3" spans="1:9" x14ac:dyDescent="0.25">
      <c r="A3" t="s">
        <v>12</v>
      </c>
      <c r="B3" t="s">
        <v>9</v>
      </c>
      <c r="C3">
        <v>1</v>
      </c>
      <c r="D3">
        <v>2</v>
      </c>
      <c r="E3">
        <v>4.8594290000000004</v>
      </c>
      <c r="F3" t="s">
        <v>10</v>
      </c>
      <c r="G3" t="s">
        <v>11</v>
      </c>
      <c r="H3" s="1">
        <v>0</v>
      </c>
      <c r="I3" s="2">
        <f xml:space="preserve"> (E3 - E2)/E3</f>
        <v>7.0111117993495932E-4</v>
      </c>
    </row>
    <row r="4" spans="1:9" x14ac:dyDescent="0.25">
      <c r="A4" t="s">
        <v>8</v>
      </c>
      <c r="B4" t="s">
        <v>9</v>
      </c>
      <c r="C4">
        <v>1</v>
      </c>
      <c r="D4">
        <v>2</v>
      </c>
      <c r="E4">
        <v>1.315205</v>
      </c>
      <c r="F4" t="s">
        <v>10</v>
      </c>
      <c r="G4" t="s">
        <v>11</v>
      </c>
      <c r="H4" s="1">
        <v>1</v>
      </c>
    </row>
    <row r="5" spans="1:9" x14ac:dyDescent="0.25">
      <c r="A5" t="s">
        <v>12</v>
      </c>
      <c r="B5" t="s">
        <v>9</v>
      </c>
      <c r="C5">
        <v>1</v>
      </c>
      <c r="D5">
        <v>2</v>
      </c>
      <c r="E5">
        <v>1.6302700000000001</v>
      </c>
      <c r="F5" t="s">
        <v>10</v>
      </c>
      <c r="G5" t="s">
        <v>11</v>
      </c>
      <c r="H5" s="1">
        <v>1</v>
      </c>
      <c r="I5" s="2">
        <f t="shared" ref="I5" si="0" xml:space="preserve"> (E5 - E4)/E5</f>
        <v>0.19325939874990039</v>
      </c>
    </row>
    <row r="6" spans="1:9" x14ac:dyDescent="0.25">
      <c r="A6" t="s">
        <v>8</v>
      </c>
      <c r="B6" t="s">
        <v>9</v>
      </c>
      <c r="C6">
        <v>1</v>
      </c>
      <c r="D6">
        <v>2</v>
      </c>
      <c r="E6">
        <v>1.9061349999999999</v>
      </c>
      <c r="F6" t="s">
        <v>10</v>
      </c>
      <c r="G6" t="s">
        <v>11</v>
      </c>
      <c r="H6" s="1">
        <v>2</v>
      </c>
    </row>
    <row r="7" spans="1:9" x14ac:dyDescent="0.25">
      <c r="A7" t="s">
        <v>12</v>
      </c>
      <c r="B7" t="s">
        <v>9</v>
      </c>
      <c r="C7">
        <v>1</v>
      </c>
      <c r="D7">
        <v>2</v>
      </c>
      <c r="E7">
        <v>2.0572050000000002</v>
      </c>
      <c r="F7" t="s">
        <v>10</v>
      </c>
      <c r="G7" t="s">
        <v>11</v>
      </c>
      <c r="H7" s="1">
        <v>2</v>
      </c>
      <c r="I7" s="2">
        <f t="shared" ref="I7" si="1" xml:space="preserve"> (E7 - E6)/E7</f>
        <v>7.343458721906676E-2</v>
      </c>
    </row>
    <row r="8" spans="1:9" x14ac:dyDescent="0.25">
      <c r="A8" t="s">
        <v>8</v>
      </c>
      <c r="B8" t="s">
        <v>9</v>
      </c>
      <c r="C8">
        <v>1</v>
      </c>
      <c r="D8">
        <v>2</v>
      </c>
      <c r="E8">
        <v>1.169532</v>
      </c>
      <c r="F8" t="s">
        <v>10</v>
      </c>
      <c r="G8" t="s">
        <v>11</v>
      </c>
      <c r="H8" s="1">
        <v>3</v>
      </c>
    </row>
    <row r="9" spans="1:9" x14ac:dyDescent="0.25">
      <c r="A9" t="s">
        <v>12</v>
      </c>
      <c r="B9" t="s">
        <v>9</v>
      </c>
      <c r="C9">
        <v>1</v>
      </c>
      <c r="D9">
        <v>2</v>
      </c>
      <c r="E9">
        <v>1.214534</v>
      </c>
      <c r="F9" t="s">
        <v>10</v>
      </c>
      <c r="G9" t="s">
        <v>11</v>
      </c>
      <c r="H9" s="1">
        <v>3</v>
      </c>
      <c r="I9" s="2">
        <f t="shared" ref="I9" si="2" xml:space="preserve"> (E9 - E8)/E9</f>
        <v>3.7052894361129442E-2</v>
      </c>
    </row>
    <row r="10" spans="1:9" outlineLevel="1" x14ac:dyDescent="0.25">
      <c r="A10" t="s">
        <v>8</v>
      </c>
      <c r="B10" t="s">
        <v>9</v>
      </c>
      <c r="C10">
        <v>1</v>
      </c>
      <c r="D10">
        <v>2</v>
      </c>
      <c r="E10">
        <v>3.8982890000000001</v>
      </c>
      <c r="F10" t="s">
        <v>10</v>
      </c>
      <c r="G10" t="s">
        <v>11</v>
      </c>
      <c r="H10" s="1">
        <v>4</v>
      </c>
    </row>
    <row r="11" spans="1:9" x14ac:dyDescent="0.25">
      <c r="A11" t="s">
        <v>12</v>
      </c>
      <c r="B11" t="s">
        <v>9</v>
      </c>
      <c r="C11">
        <v>1</v>
      </c>
      <c r="D11">
        <v>2</v>
      </c>
      <c r="E11">
        <v>52.250649000000003</v>
      </c>
      <c r="F11" t="s">
        <v>10</v>
      </c>
      <c r="G11" t="s">
        <v>11</v>
      </c>
      <c r="H11" s="1">
        <v>4</v>
      </c>
      <c r="I11" s="2">
        <f t="shared" ref="I11" si="3" xml:space="preserve"> (E11 - E10)/E11</f>
        <v>0.92539252478950074</v>
      </c>
    </row>
    <row r="12" spans="1:9" x14ac:dyDescent="0.25">
      <c r="A12" t="s">
        <v>8</v>
      </c>
      <c r="B12" t="s">
        <v>9</v>
      </c>
      <c r="C12">
        <v>1</v>
      </c>
      <c r="D12">
        <v>2</v>
      </c>
      <c r="E12">
        <v>3.1830479999999999</v>
      </c>
      <c r="F12" t="s">
        <v>10</v>
      </c>
      <c r="G12" t="s">
        <v>11</v>
      </c>
      <c r="H12" s="1">
        <v>5</v>
      </c>
    </row>
    <row r="13" spans="1:9" x14ac:dyDescent="0.25">
      <c r="A13" t="s">
        <v>12</v>
      </c>
      <c r="B13" t="s">
        <v>9</v>
      </c>
      <c r="C13">
        <v>1</v>
      </c>
      <c r="D13">
        <v>2</v>
      </c>
      <c r="E13">
        <v>3.4178660000000001</v>
      </c>
      <c r="F13" t="s">
        <v>10</v>
      </c>
      <c r="G13" t="s">
        <v>11</v>
      </c>
      <c r="H13" s="1">
        <v>5</v>
      </c>
      <c r="I13" s="2">
        <f t="shared" ref="I13" si="4" xml:space="preserve"> (E13 - E12)/E13</f>
        <v>6.8703103047340119E-2</v>
      </c>
    </row>
    <row r="14" spans="1:9" x14ac:dyDescent="0.25">
      <c r="A14" t="s">
        <v>8</v>
      </c>
      <c r="B14" t="s">
        <v>9</v>
      </c>
      <c r="C14">
        <v>1</v>
      </c>
      <c r="D14">
        <v>2</v>
      </c>
      <c r="E14">
        <v>2.5118490000000002</v>
      </c>
      <c r="F14" t="s">
        <v>10</v>
      </c>
      <c r="G14" t="s">
        <v>11</v>
      </c>
      <c r="H14" s="1">
        <v>6</v>
      </c>
    </row>
    <row r="15" spans="1:9" x14ac:dyDescent="0.25">
      <c r="A15" t="s">
        <v>12</v>
      </c>
      <c r="B15" t="s">
        <v>9</v>
      </c>
      <c r="C15">
        <v>1</v>
      </c>
      <c r="D15">
        <v>2</v>
      </c>
      <c r="E15">
        <v>2.9259089999999999</v>
      </c>
      <c r="F15" t="s">
        <v>10</v>
      </c>
      <c r="G15" t="s">
        <v>11</v>
      </c>
      <c r="H15" s="1">
        <v>6</v>
      </c>
      <c r="I15" s="2">
        <f t="shared" ref="I15" si="5" xml:space="preserve"> (E15 - E14)/E15</f>
        <v>0.14151499585257082</v>
      </c>
    </row>
    <row r="16" spans="1:9" x14ac:dyDescent="0.25">
      <c r="A16" t="s">
        <v>8</v>
      </c>
      <c r="B16" t="s">
        <v>9</v>
      </c>
      <c r="C16">
        <v>1</v>
      </c>
      <c r="D16">
        <v>2</v>
      </c>
      <c r="E16">
        <v>5.0646719999999998</v>
      </c>
      <c r="F16" t="s">
        <v>10</v>
      </c>
      <c r="G16" t="s">
        <v>11</v>
      </c>
      <c r="H16" s="1">
        <v>7</v>
      </c>
    </row>
    <row r="17" spans="1:9" x14ac:dyDescent="0.25">
      <c r="A17" t="s">
        <v>12</v>
      </c>
      <c r="B17" t="s">
        <v>9</v>
      </c>
      <c r="C17">
        <v>1</v>
      </c>
      <c r="D17">
        <v>2</v>
      </c>
      <c r="E17">
        <v>13.338903</v>
      </c>
      <c r="F17" t="s">
        <v>10</v>
      </c>
      <c r="G17" t="s">
        <v>11</v>
      </c>
      <c r="H17" s="1">
        <v>7</v>
      </c>
      <c r="I17" s="2">
        <f t="shared" ref="I17" si="6" xml:space="preserve"> (E17 - E16)/E17</f>
        <v>0.62030820675433351</v>
      </c>
    </row>
    <row r="18" spans="1:9" x14ac:dyDescent="0.25">
      <c r="A18" t="s">
        <v>8</v>
      </c>
      <c r="B18" t="s">
        <v>9</v>
      </c>
      <c r="C18">
        <v>1</v>
      </c>
      <c r="D18">
        <v>2</v>
      </c>
      <c r="E18">
        <v>0.63387400000000005</v>
      </c>
      <c r="F18" t="s">
        <v>10</v>
      </c>
      <c r="G18" t="s">
        <v>11</v>
      </c>
      <c r="H18" s="1">
        <v>8</v>
      </c>
    </row>
    <row r="19" spans="1:9" x14ac:dyDescent="0.25">
      <c r="A19" t="s">
        <v>12</v>
      </c>
      <c r="B19" t="s">
        <v>9</v>
      </c>
      <c r="C19">
        <v>1</v>
      </c>
      <c r="D19">
        <v>2</v>
      </c>
      <c r="E19">
        <v>5.9801310000000001</v>
      </c>
      <c r="F19" t="s">
        <v>10</v>
      </c>
      <c r="G19" t="s">
        <v>11</v>
      </c>
      <c r="H19" s="1">
        <v>8</v>
      </c>
      <c r="I19" s="2">
        <f t="shared" ref="I19" si="7" xml:space="preserve"> (E19 - E18)/E19</f>
        <v>0.89400332534521398</v>
      </c>
    </row>
    <row r="20" spans="1:9" x14ac:dyDescent="0.25">
      <c r="A20" t="s">
        <v>8</v>
      </c>
      <c r="B20" t="s">
        <v>9</v>
      </c>
      <c r="C20">
        <v>1</v>
      </c>
      <c r="D20">
        <v>2</v>
      </c>
      <c r="E20">
        <v>17.104015</v>
      </c>
      <c r="F20" t="s">
        <v>10</v>
      </c>
      <c r="G20" t="s">
        <v>11</v>
      </c>
      <c r="H20" s="1">
        <v>9</v>
      </c>
    </row>
    <row r="21" spans="1:9" x14ac:dyDescent="0.25">
      <c r="A21" t="s">
        <v>12</v>
      </c>
      <c r="B21" t="s">
        <v>9</v>
      </c>
      <c r="C21">
        <v>1</v>
      </c>
      <c r="D21">
        <v>2</v>
      </c>
      <c r="E21">
        <v>80.296764999999994</v>
      </c>
      <c r="F21" t="s">
        <v>10</v>
      </c>
      <c r="G21" t="s">
        <v>11</v>
      </c>
      <c r="H21" s="1">
        <v>9</v>
      </c>
      <c r="I21" s="2">
        <f t="shared" ref="I21" si="8" xml:space="preserve"> (E21 - E20)/E21</f>
        <v>0.78698998645835849</v>
      </c>
    </row>
    <row r="22" spans="1:9" x14ac:dyDescent="0.25">
      <c r="A22" t="s">
        <v>8</v>
      </c>
      <c r="B22" t="s">
        <v>9</v>
      </c>
      <c r="C22">
        <v>1</v>
      </c>
      <c r="D22">
        <v>2</v>
      </c>
      <c r="E22">
        <v>14.313279</v>
      </c>
      <c r="F22" t="s">
        <v>10</v>
      </c>
      <c r="G22" t="s">
        <v>11</v>
      </c>
      <c r="H22" s="1">
        <v>10</v>
      </c>
    </row>
    <row r="23" spans="1:9" x14ac:dyDescent="0.25">
      <c r="A23" t="s">
        <v>12</v>
      </c>
      <c r="B23" t="s">
        <v>9</v>
      </c>
      <c r="C23">
        <v>1</v>
      </c>
      <c r="D23">
        <v>2</v>
      </c>
      <c r="E23">
        <v>42.485709</v>
      </c>
      <c r="F23" t="s">
        <v>10</v>
      </c>
      <c r="G23" t="s">
        <v>11</v>
      </c>
      <c r="H23" s="1">
        <v>10</v>
      </c>
      <c r="I23" s="2">
        <f t="shared" ref="I23" si="9" xml:space="preserve"> (E23 - E22)/E23</f>
        <v>0.66310368034578404</v>
      </c>
    </row>
    <row r="24" spans="1:9" x14ac:dyDescent="0.25">
      <c r="A24" t="s">
        <v>8</v>
      </c>
      <c r="B24" t="s">
        <v>9</v>
      </c>
      <c r="C24">
        <v>1</v>
      </c>
      <c r="D24">
        <v>2</v>
      </c>
      <c r="E24">
        <v>2.4188900000000002</v>
      </c>
      <c r="F24" t="s">
        <v>10</v>
      </c>
      <c r="G24" t="s">
        <v>11</v>
      </c>
      <c r="H24" s="1">
        <v>11</v>
      </c>
    </row>
    <row r="25" spans="1:9" x14ac:dyDescent="0.25">
      <c r="A25" t="s">
        <v>12</v>
      </c>
      <c r="B25" t="s">
        <v>9</v>
      </c>
      <c r="C25">
        <v>1</v>
      </c>
      <c r="D25">
        <v>2</v>
      </c>
      <c r="E25">
        <v>9.1564390000000007</v>
      </c>
      <c r="F25" t="s">
        <v>10</v>
      </c>
      <c r="G25" t="s">
        <v>11</v>
      </c>
      <c r="H25" s="1">
        <v>11</v>
      </c>
      <c r="I25" s="2">
        <f t="shared" ref="I25" si="10" xml:space="preserve"> (E25 - E24)/E25</f>
        <v>0.73582634034912475</v>
      </c>
    </row>
    <row r="26" spans="1:9" x14ac:dyDescent="0.25">
      <c r="A26" t="s">
        <v>8</v>
      </c>
      <c r="B26" t="s">
        <v>9</v>
      </c>
      <c r="C26">
        <v>1</v>
      </c>
      <c r="D26">
        <v>2</v>
      </c>
      <c r="E26">
        <v>1.930933</v>
      </c>
      <c r="F26" t="s">
        <v>10</v>
      </c>
      <c r="G26" t="s">
        <v>11</v>
      </c>
      <c r="H26" s="1">
        <v>12</v>
      </c>
    </row>
    <row r="27" spans="1:9" x14ac:dyDescent="0.25">
      <c r="A27" t="s">
        <v>12</v>
      </c>
      <c r="B27" t="s">
        <v>9</v>
      </c>
      <c r="C27">
        <v>1</v>
      </c>
      <c r="D27">
        <v>2</v>
      </c>
      <c r="E27">
        <v>16.425816000000001</v>
      </c>
      <c r="F27" t="s">
        <v>10</v>
      </c>
      <c r="G27" t="s">
        <v>11</v>
      </c>
      <c r="H27" s="1">
        <v>12</v>
      </c>
      <c r="I27" s="2">
        <f t="shared" ref="I27" si="11" xml:space="preserve"> (E27 - E26)/E27</f>
        <v>0.88244523133584352</v>
      </c>
    </row>
    <row r="28" spans="1:9" x14ac:dyDescent="0.25">
      <c r="A28" t="s">
        <v>8</v>
      </c>
      <c r="B28" t="s">
        <v>9</v>
      </c>
      <c r="C28">
        <v>1</v>
      </c>
      <c r="D28">
        <v>2</v>
      </c>
      <c r="E28">
        <v>34.335296999999997</v>
      </c>
      <c r="F28" t="s">
        <v>10</v>
      </c>
      <c r="G28" t="s">
        <v>11</v>
      </c>
      <c r="H28" s="1">
        <v>13</v>
      </c>
    </row>
    <row r="29" spans="1:9" x14ac:dyDescent="0.25">
      <c r="A29" t="s">
        <v>12</v>
      </c>
      <c r="B29" t="s">
        <v>9</v>
      </c>
      <c r="C29">
        <v>1</v>
      </c>
      <c r="D29">
        <v>2</v>
      </c>
      <c r="E29">
        <v>257.78024399999998</v>
      </c>
      <c r="F29" t="s">
        <v>10</v>
      </c>
      <c r="G29" t="s">
        <v>11</v>
      </c>
      <c r="H29" s="1">
        <v>13</v>
      </c>
      <c r="I29" s="2">
        <f t="shared" ref="I29" si="12" xml:space="preserve"> (E29 - E28)/E29</f>
        <v>0.86680400147344105</v>
      </c>
    </row>
    <row r="30" spans="1:9" x14ac:dyDescent="0.25">
      <c r="I30" s="2">
        <f>AVERAGEIF(I3:I29, "&lt;&gt;0")</f>
        <v>0.49210995623296727</v>
      </c>
    </row>
  </sheetData>
  <autoFilter ref="H1:H29" xr:uid="{EDE1CC36-0D73-40F8-84F9-07751F19A8E4}">
    <sortState xmlns:xlrd2="http://schemas.microsoft.com/office/spreadsheetml/2017/richdata2" ref="A2:H29">
      <sortCondition ref="H1:H2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Sheet1!benchmarkingResult00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Y7000</dc:creator>
  <cp:lastModifiedBy>Y7000</cp:lastModifiedBy>
  <dcterms:created xsi:type="dcterms:W3CDTF">2015-06-05T18:19:34Z</dcterms:created>
  <dcterms:modified xsi:type="dcterms:W3CDTF">2020-05-06T21:44:18Z</dcterms:modified>
</cp:coreProperties>
</file>