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SDS\DS Project\TK analysis\"/>
    </mc:Choice>
  </mc:AlternateContent>
  <xr:revisionPtr revIDLastSave="0" documentId="13_ncr:1_{F47B08D2-9F63-4503-BBCB-46C67701E721}" xr6:coauthVersionLast="47" xr6:coauthVersionMax="47" xr10:uidLastSave="{00000000-0000-0000-0000-000000000000}"/>
  <bookViews>
    <workbookView xWindow="28680" yWindow="-120" windowWidth="29040" windowHeight="15840" xr2:uid="{EF2B5DF0-820C-4264-A359-51F45012B51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<sst xmlns="http://schemas.openxmlformats.org/spreadsheetml/2006/main" count="50" uniqueCount="33">
  <si>
    <t>At Merriwa</t>
  </si>
  <si>
    <t>IOA</t>
  </si>
  <si>
    <t>RMSE</t>
  </si>
  <si>
    <t>MAE</t>
  </si>
  <si>
    <t>MBE</t>
  </si>
  <si>
    <t>DTW Dist</t>
  </si>
  <si>
    <t>XGBM all</t>
  </si>
  <si>
    <t>LGBM all</t>
  </si>
  <si>
    <t>AdaBoost all</t>
  </si>
  <si>
    <t>At lidocmbe</t>
  </si>
  <si>
    <t>CTM model</t>
  </si>
  <si>
    <t>XGBM with lags (up to 5)</t>
  </si>
  <si>
    <t>LGBM with lags (up to 5)</t>
  </si>
  <si>
    <t>AdaBoost with lags (up to 5)</t>
  </si>
  <si>
    <t>XGBM with lags and differences (up to 5)</t>
  </si>
  <si>
    <t>LGBM with lags and differences (up to 5)</t>
  </si>
  <si>
    <t>AdaBoost with lags and differences (up to 5)</t>
  </si>
  <si>
    <t>MASE</t>
  </si>
  <si>
    <t>3 features vanilla LSTM</t>
  </si>
  <si>
    <t xml:space="preserve">3 features vector model </t>
  </si>
  <si>
    <t>3 features Encoder decoder</t>
  </si>
  <si>
    <t>DTW Distance</t>
  </si>
  <si>
    <t>Against CTM</t>
  </si>
  <si>
    <t>Against WRF</t>
  </si>
  <si>
    <t>XGBM</t>
  </si>
  <si>
    <t>LGBM</t>
  </si>
  <si>
    <t>AdaBoost</t>
  </si>
  <si>
    <t>Merriwa</t>
  </si>
  <si>
    <t>Lidcombe</t>
  </si>
  <si>
    <t>WRF BLH</t>
  </si>
  <si>
    <t>XGBM with lags, differences and rolling means (up to 5)</t>
  </si>
  <si>
    <t>LGBM with lags, differences and rolling means (up to 5)</t>
  </si>
  <si>
    <t>AdaBoost with lags, differences and rolling means (up to 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</si>
</sst>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164" fontId="0" fillId="0" borderId="0" xfId="0" applyNumberFormat="1"/>
    <xf numFmtId="0" fontId="0" fillId="0" borderId="0" xfId="0"/>
    <xf numFmtId="0" fontId="0" fillId="0" borderId="0" xfId="0" applyAlignment="1">
      <alignment wrapText="1"/>
    </xf>
    <xf numFmtId="0" fontId="0" fillId="0" borderId="2" xfId="0" applyBorder="1"/>
    <xf numFmtId="0" fontId="0" fillId="0" borderId="5" xfId="0" applyBorder="1"/>
    <xf numFmtId="0" fontId="0" fillId="0" borderId="7" xfId="0" applyBorder="1"/>
    <xf numFmtId="0" fontId="0" fillId="0" borderId="9" xfId="0" applyBorder="1"/>
    <xf numFmtId="0" fontId="0" fillId="0" borderId="1" xfId="0" applyBorder="1"/>
    <xf numFmtId="164" fontId="0" fillId="0" borderId="6" xfId="0" applyNumberFormat="1" applyBorder="1"/>
    <xf numFmtId="3" fontId="0" fillId="0" borderId="12" xfId="0" applyNumberFormat="1" applyBorder="1"/>
    <xf numFmtId="3" fontId="0" fillId="0" borderId="6" xfId="0" applyNumberFormat="1" applyBorder="1"/>
    <xf numFmtId="164" fontId="0" fillId="0" borderId="13" xfId="0" applyNumberFormat="1" applyBorder="1"/>
    <xf numFmtId="164" fontId="0" fillId="0" borderId="14" xfId="0" applyNumberFormat="1" applyBorder="1"/>
    <xf numFmtId="164" fontId="0" fillId="0" borderId="8" xfId="0" applyNumberFormat="1" applyBorder="1"/>
    <xf numFmtId="164" fontId="0" fillId="0" borderId="4" xfId="0" applyNumberFormat="1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05100-03FD-456C-B673-56B7EF01DBA8}">
  <dimension ref="A1:R35"/>
  <sheetViews>
    <sheetView tabSelected="1" topLeftCell="B1" zoomScale="145" zoomScaleNormal="145" workbookViewId="0">
      <selection activeCell="P3" sqref="P3"/>
    </sheetView>
  </sheetViews>
  <sheetFormatPr defaultRowHeight="14.4" x14ac:dyDescent="0.3"/>
  <cols>
    <col min="1" max="1" width="12.44140625" bestFit="1" customWidth="1"/>
    <col min="2" max="6" width="11.77734375" customWidth="1"/>
    <col min="13" max="15" width="8.88671875" style="2"/>
  </cols>
  <sheetData>
    <row r="1" spans="1:18" ht="100.8" x14ac:dyDescent="0.3">
      <c r="B1" s="3" t="s">
        <v>10</v>
      </c>
      <c r="C1" s="3" t="s">
        <v>29</v>
      </c>
      <c r="D1" s="3" t="s">
        <v>6</v>
      </c>
      <c r="E1" s="3" t="s">
        <v>7</v>
      </c>
      <c r="F1" s="3" t="s">
        <v>8</v>
      </c>
      <c r="G1" s="3" t="s">
        <v>11</v>
      </c>
      <c r="H1" s="3" t="s">
        <v>12</v>
      </c>
      <c r="I1" s="3" t="s">
        <v>13</v>
      </c>
      <c r="J1" s="3" t="s">
        <v>14</v>
      </c>
      <c r="K1" s="3" t="s">
        <v>15</v>
      </c>
      <c r="L1" s="3" t="s">
        <v>16</v>
      </c>
      <c r="M1" s="3" t="s">
        <v>30</v>
      </c>
      <c r="N1" s="3" t="s">
        <v>31</v>
      </c>
      <c r="O1" s="3" t="s">
        <v>32</v>
      </c>
      <c r="P1" s="3" t="s">
        <v>18</v>
      </c>
      <c r="Q1" s="3" t="s">
        <v>19</v>
      </c>
      <c r="R1" s="3" t="s">
        <v>20</v>
      </c>
    </row>
    <row r="2" spans="1:18" x14ac:dyDescent="0.3">
      <c r="A2" t="s">
        <v>0</v>
      </c>
      <c r="P2" s="2"/>
      <c r="Q2" s="2"/>
      <c r="R2" s="2"/>
    </row>
    <row r="3" spans="1:18" x14ac:dyDescent="0.3">
      <c r="A3" t="s">
        <v>1</v>
      </c>
      <c r="B3">
        <v>0.83319741802372405</v>
      </c>
      <c r="C3">
        <v>0.64855556565196104</v>
      </c>
      <c r="D3">
        <v>0.73465649446335102</v>
      </c>
      <c r="E3">
        <v>0.65167267199225798</v>
      </c>
      <c r="F3">
        <v>0.73536704054324498</v>
      </c>
      <c r="G3">
        <v>0.74297041646694395</v>
      </c>
      <c r="H3">
        <v>0.76234843417932596</v>
      </c>
      <c r="I3">
        <v>0.77624042051068598</v>
      </c>
      <c r="J3" s="1">
        <v>0.77699724213947396</v>
      </c>
      <c r="K3" s="1">
        <v>0.74935266408352896</v>
      </c>
      <c r="L3" s="1">
        <v>0.80902421084787102</v>
      </c>
      <c r="M3" s="1">
        <v>0.79796325136134605</v>
      </c>
      <c r="N3" s="1">
        <v>0.79206668343448405</v>
      </c>
      <c r="O3" s="1">
        <v>0.77735784786949302</v>
      </c>
      <c r="P3" s="2">
        <v>0.93684000000000001</v>
      </c>
      <c r="Q3" s="2">
        <v>0.95679000000000003</v>
      </c>
      <c r="R3" s="2">
        <v>0.93723999999999996</v>
      </c>
    </row>
    <row r="4" spans="1:18" x14ac:dyDescent="0.3">
      <c r="A4" t="s">
        <v>2</v>
      </c>
      <c r="B4">
        <v>212.959093374106</v>
      </c>
      <c r="C4">
        <v>334.31196993949101</v>
      </c>
      <c r="D4">
        <v>319.03948336161397</v>
      </c>
      <c r="E4">
        <v>362.403209960195</v>
      </c>
      <c r="F4">
        <v>290.21874366033398</v>
      </c>
      <c r="G4">
        <v>264.16249575106798</v>
      </c>
      <c r="H4">
        <v>261.12905471932902</v>
      </c>
      <c r="I4">
        <v>235.39476844846999</v>
      </c>
      <c r="J4">
        <v>237.93083178884001</v>
      </c>
      <c r="K4">
        <v>258.62253835043902</v>
      </c>
      <c r="L4">
        <v>213.19661969577101</v>
      </c>
      <c r="M4" s="2">
        <v>218.06105857040399</v>
      </c>
      <c r="N4" s="2">
        <v>240.31073572090099</v>
      </c>
      <c r="O4" s="2">
        <v>210.81064239682601</v>
      </c>
      <c r="P4" s="2">
        <v>129.43362999999999</v>
      </c>
      <c r="Q4" s="2">
        <v>110.30329999999999</v>
      </c>
      <c r="R4" s="2">
        <v>134.05144000000001</v>
      </c>
    </row>
    <row r="5" spans="1:18" x14ac:dyDescent="0.3">
      <c r="A5" t="s">
        <v>3</v>
      </c>
      <c r="B5">
        <v>171.77557861519901</v>
      </c>
      <c r="C5">
        <v>275.83183029554698</v>
      </c>
      <c r="D5">
        <v>280.90060472082502</v>
      </c>
      <c r="E5">
        <v>314.66247087279999</v>
      </c>
      <c r="F5">
        <v>251.30088884710599</v>
      </c>
      <c r="G5">
        <v>221.04900351492199</v>
      </c>
      <c r="H5">
        <v>225.450637869285</v>
      </c>
      <c r="I5">
        <v>196.62098748337201</v>
      </c>
      <c r="J5">
        <v>201.337342857312</v>
      </c>
      <c r="K5">
        <v>217.21627372730501</v>
      </c>
      <c r="L5">
        <v>181.22032493909501</v>
      </c>
      <c r="M5" s="2">
        <v>179.46261588064499</v>
      </c>
      <c r="N5" s="2">
        <v>201.15211127881901</v>
      </c>
      <c r="O5" s="2">
        <v>177.301512146297</v>
      </c>
      <c r="P5" s="2">
        <v>108.7963</v>
      </c>
      <c r="Q5" s="2">
        <v>90.339659999999995</v>
      </c>
      <c r="R5" s="2">
        <v>104.12736</v>
      </c>
    </row>
    <row r="6" spans="1:18" x14ac:dyDescent="0.3">
      <c r="A6" t="s">
        <v>4</v>
      </c>
      <c r="B6">
        <v>-21.589624677775099</v>
      </c>
      <c r="C6">
        <v>194.63317948889099</v>
      </c>
      <c r="D6">
        <v>280.90060472082502</v>
      </c>
      <c r="E6">
        <v>314.66247087279999</v>
      </c>
      <c r="F6">
        <v>251.30088884710599</v>
      </c>
      <c r="G6">
        <v>211.15921830725</v>
      </c>
      <c r="H6">
        <v>216.87372325980601</v>
      </c>
      <c r="I6">
        <v>192.65111882692801</v>
      </c>
      <c r="J6">
        <v>197.419163223022</v>
      </c>
      <c r="K6">
        <v>208.21742249192201</v>
      </c>
      <c r="L6">
        <v>173.762553204835</v>
      </c>
      <c r="M6" s="2">
        <v>168.129557764444</v>
      </c>
      <c r="N6" s="2">
        <v>196.14325678709</v>
      </c>
      <c r="O6" s="2">
        <v>144.54147661032599</v>
      </c>
      <c r="P6" s="2">
        <v>24.861910000000002</v>
      </c>
      <c r="Q6" s="2">
        <v>19.603090000000002</v>
      </c>
      <c r="R6" s="2">
        <v>43.669170000000001</v>
      </c>
    </row>
    <row r="7" spans="1:18" x14ac:dyDescent="0.3">
      <c r="A7" t="s">
        <v>5</v>
      </c>
      <c r="B7">
        <v>3611.44141869947</v>
      </c>
      <c r="C7">
        <v>5639.2235886756198</v>
      </c>
      <c r="D7">
        <v>6940.8162379265996</v>
      </c>
      <c r="E7">
        <v>6204.3513511554702</v>
      </c>
      <c r="F7">
        <v>4085.20325685949</v>
      </c>
      <c r="G7">
        <v>3812.5966702785699</v>
      </c>
      <c r="H7">
        <v>2666.23498101828</v>
      </c>
      <c r="I7">
        <v>4073.6379957142299</v>
      </c>
      <c r="J7">
        <v>3714.0818339131401</v>
      </c>
      <c r="K7">
        <v>2863.0683553233598</v>
      </c>
      <c r="L7">
        <v>3726.4539007444901</v>
      </c>
      <c r="M7" s="2">
        <v>2919.4209235490098</v>
      </c>
      <c r="N7" s="2">
        <v>2499.2887534225101</v>
      </c>
      <c r="O7" s="2">
        <v>3349.7875304631898</v>
      </c>
      <c r="P7" s="2">
        <v>1866.26</v>
      </c>
      <c r="Q7" s="2">
        <v>1545.5</v>
      </c>
      <c r="R7" s="2">
        <v>1850.33</v>
      </c>
    </row>
    <row r="8" spans="1:18" x14ac:dyDescent="0.3">
      <c r="A8" t="s">
        <v>17</v>
      </c>
      <c r="B8">
        <v>0.90875279768639095</v>
      </c>
      <c r="C8">
        <v>1.4592467072025099</v>
      </c>
      <c r="D8">
        <v>1.4860622940102901</v>
      </c>
      <c r="E8">
        <v>1.66467435614429</v>
      </c>
      <c r="F8">
        <v>1.32946946033851</v>
      </c>
      <c r="G8">
        <v>1.16942642248332</v>
      </c>
      <c r="H8">
        <v>1.19271260533985</v>
      </c>
      <c r="I8">
        <v>1.0401936870178801</v>
      </c>
      <c r="J8">
        <v>1.0651448539736501</v>
      </c>
      <c r="K8">
        <v>1.1491499434555501</v>
      </c>
      <c r="L8">
        <v>0.95871880399806897</v>
      </c>
      <c r="M8" s="2">
        <v>0.94941990925841602</v>
      </c>
      <c r="N8" s="2">
        <v>1.06416491423756</v>
      </c>
      <c r="O8" s="2">
        <v>0.93798691581131799</v>
      </c>
      <c r="P8" s="2">
        <v>0.57557000000000003</v>
      </c>
      <c r="Q8" s="2">
        <v>0.47793000000000002</v>
      </c>
      <c r="R8" s="2">
        <v>0.55086999999999997</v>
      </c>
    </row>
    <row r="10" spans="1:18" x14ac:dyDescent="0.3">
      <c r="A10" t="s">
        <v>9</v>
      </c>
      <c r="P10" s="2"/>
      <c r="Q10" s="2"/>
      <c r="R10" s="2"/>
    </row>
    <row r="11" spans="1:18" x14ac:dyDescent="0.3">
      <c r="A11" t="s">
        <v>1</v>
      </c>
      <c r="B11" s="2">
        <v>0.39773650792426901</v>
      </c>
      <c r="C11" s="2">
        <v>0.58391273634833596</v>
      </c>
      <c r="D11" s="2">
        <v>0.55294032698357098</v>
      </c>
      <c r="E11" s="2">
        <v>0.69445977177371598</v>
      </c>
      <c r="F11" s="2">
        <v>0.60581553108922004</v>
      </c>
      <c r="G11" s="2">
        <v>0.79704861791751602</v>
      </c>
      <c r="H11" s="2">
        <v>0.75462059369936896</v>
      </c>
      <c r="I11" s="2">
        <v>0.73415814507814203</v>
      </c>
      <c r="J11" s="1">
        <v>0.74703613481157105</v>
      </c>
      <c r="K11" s="1">
        <v>0.77277585201943999</v>
      </c>
      <c r="L11" s="1">
        <v>0.75671602213564604</v>
      </c>
      <c r="M11" s="1">
        <v>0.759802908095776</v>
      </c>
      <c r="N11" s="1">
        <v>0.77998696481068197</v>
      </c>
      <c r="O11" s="1">
        <v>0.75191704213305399</v>
      </c>
      <c r="P11" s="2">
        <v>0.78551000000000004</v>
      </c>
      <c r="Q11" s="2">
        <v>0.72414999999999996</v>
      </c>
      <c r="R11" s="2">
        <v>0.85282000000000002</v>
      </c>
    </row>
    <row r="12" spans="1:18" x14ac:dyDescent="0.3">
      <c r="A12" t="s">
        <v>2</v>
      </c>
      <c r="B12" s="2">
        <v>585.35819956461705</v>
      </c>
      <c r="C12" s="2">
        <v>426.73064219696801</v>
      </c>
      <c r="D12" s="2">
        <v>358.77946665098</v>
      </c>
      <c r="E12" s="2">
        <v>270.12466618031499</v>
      </c>
      <c r="F12" s="2">
        <v>281.92395697301799</v>
      </c>
      <c r="G12" s="2">
        <v>234.44172707668099</v>
      </c>
      <c r="H12" s="2">
        <v>249.02426265067299</v>
      </c>
      <c r="I12" s="2">
        <v>241.69835377006299</v>
      </c>
      <c r="J12" s="2">
        <v>263.18053888836602</v>
      </c>
      <c r="K12" s="2">
        <v>235.71032743027499</v>
      </c>
      <c r="L12" s="2">
        <v>235.14105540304499</v>
      </c>
      <c r="M12" s="2">
        <v>245.35570412401401</v>
      </c>
      <c r="N12" s="2">
        <v>234.66857267166299</v>
      </c>
      <c r="O12" s="2">
        <v>231.70671387372499</v>
      </c>
      <c r="P12" s="2">
        <v>241.25435999999999</v>
      </c>
      <c r="Q12" s="2">
        <v>289.36772999999999</v>
      </c>
      <c r="R12" s="2">
        <v>183.79640000000001</v>
      </c>
    </row>
    <row r="13" spans="1:18" x14ac:dyDescent="0.3">
      <c r="A13" t="s">
        <v>3</v>
      </c>
      <c r="B13" s="2">
        <v>505.07920994760201</v>
      </c>
      <c r="C13" s="2">
        <v>355.98713151768999</v>
      </c>
      <c r="D13" s="2">
        <v>277.25321356203398</v>
      </c>
      <c r="E13" s="2">
        <v>226.50930213458199</v>
      </c>
      <c r="F13" s="2">
        <v>234.78005343676401</v>
      </c>
      <c r="G13" s="2">
        <v>181.17054960635801</v>
      </c>
      <c r="H13" s="2">
        <v>208.36751161055099</v>
      </c>
      <c r="I13" s="2">
        <v>191.291803868209</v>
      </c>
      <c r="J13" s="2">
        <v>206.922530960118</v>
      </c>
      <c r="K13" s="2">
        <v>188.27116700753501</v>
      </c>
      <c r="L13" s="2">
        <v>179.06785138773</v>
      </c>
      <c r="M13" s="2">
        <v>203.05927566701399</v>
      </c>
      <c r="N13" s="2">
        <v>184.60753307705801</v>
      </c>
      <c r="O13" s="2">
        <v>191.19327674136699</v>
      </c>
      <c r="P13" s="2">
        <v>197.08094</v>
      </c>
      <c r="Q13" s="2">
        <v>221.72345999999999</v>
      </c>
      <c r="R13" s="2">
        <v>143.52216999999999</v>
      </c>
    </row>
    <row r="14" spans="1:18" x14ac:dyDescent="0.3">
      <c r="A14" t="s">
        <v>4</v>
      </c>
      <c r="B14" s="2">
        <v>-375.16142476241703</v>
      </c>
      <c r="C14" s="2">
        <v>-308.86866642908302</v>
      </c>
      <c r="D14" s="2">
        <v>51.771395979363596</v>
      </c>
      <c r="E14" s="2">
        <v>88.988630744973605</v>
      </c>
      <c r="F14" s="2">
        <v>140.24737302994001</v>
      </c>
      <c r="G14" s="2">
        <v>43.1243724604834</v>
      </c>
      <c r="H14" s="2">
        <v>60.027941644275003</v>
      </c>
      <c r="I14" s="2">
        <v>72.400338513200694</v>
      </c>
      <c r="J14" s="2">
        <v>24.436777093051699</v>
      </c>
      <c r="K14" s="2">
        <v>39.443646886290502</v>
      </c>
      <c r="L14" s="2">
        <v>35.801490359601303</v>
      </c>
      <c r="M14" s="2">
        <v>41.005959171095299</v>
      </c>
      <c r="N14" s="2">
        <v>43.733302989162503</v>
      </c>
      <c r="O14" s="2">
        <v>23.898894777931101</v>
      </c>
      <c r="P14" s="2">
        <v>52.681609999999999</v>
      </c>
      <c r="Q14" s="2">
        <v>-5.0073100000000004</v>
      </c>
      <c r="R14" s="2">
        <v>73.015739999999994</v>
      </c>
    </row>
    <row r="15" spans="1:18" x14ac:dyDescent="0.3">
      <c r="A15" t="s">
        <v>5</v>
      </c>
      <c r="B15" s="2">
        <v>12043.293816520199</v>
      </c>
      <c r="C15" s="2">
        <v>6127.6856189151003</v>
      </c>
      <c r="D15" s="2">
        <v>6171.7577966029003</v>
      </c>
      <c r="E15" s="2">
        <v>4192.0909859351796</v>
      </c>
      <c r="F15" s="2">
        <v>4139.1621501200398</v>
      </c>
      <c r="G15" s="2">
        <v>2550.9978443774598</v>
      </c>
      <c r="H15" s="2">
        <v>3811.1648487029902</v>
      </c>
      <c r="I15" s="2">
        <v>2522.3227526568598</v>
      </c>
      <c r="J15" s="2">
        <v>2947.9262561369101</v>
      </c>
      <c r="K15" s="2">
        <v>2067.7983330204802</v>
      </c>
      <c r="L15" s="2">
        <v>1762.1564904453001</v>
      </c>
      <c r="M15" s="2">
        <v>2323.3347035233901</v>
      </c>
      <c r="N15" s="2">
        <v>2388.4133075381001</v>
      </c>
      <c r="O15" s="2">
        <v>1929.6335592550899</v>
      </c>
      <c r="P15" s="2">
        <v>3469.68</v>
      </c>
      <c r="Q15" s="2">
        <v>2304.2199999999998</v>
      </c>
      <c r="R15" s="2">
        <v>2709.3</v>
      </c>
    </row>
    <row r="16" spans="1:18" x14ac:dyDescent="0.3">
      <c r="A16" t="s">
        <v>17</v>
      </c>
      <c r="B16" s="2">
        <v>2.2963707223832999</v>
      </c>
      <c r="C16" s="2">
        <v>1.6185152947539601</v>
      </c>
      <c r="D16" s="2">
        <v>1.2605471572995199</v>
      </c>
      <c r="E16" s="2">
        <v>1.02983714143231</v>
      </c>
      <c r="F16" s="2">
        <v>1.06744057227718</v>
      </c>
      <c r="G16" s="2">
        <v>0.823701981155184</v>
      </c>
      <c r="H16" s="2">
        <v>0.94735448170193604</v>
      </c>
      <c r="I16" s="2">
        <v>0.86971882663793998</v>
      </c>
      <c r="J16" s="2">
        <v>0.94078479679962501</v>
      </c>
      <c r="K16" s="2">
        <v>0.85598533313199199</v>
      </c>
      <c r="L16" s="2">
        <v>0.81414194674441098</v>
      </c>
      <c r="M16" s="2">
        <v>0.92322029172110898</v>
      </c>
      <c r="N16" s="2">
        <v>0.83932841768233402</v>
      </c>
      <c r="O16" s="2">
        <v>0.86927086757531102</v>
      </c>
      <c r="P16" s="2">
        <v>0.90019000000000005</v>
      </c>
      <c r="Q16" s="2">
        <v>1.01275</v>
      </c>
      <c r="R16" s="2">
        <v>0.65556000000000003</v>
      </c>
    </row>
    <row r="20" spans="1:6" x14ac:dyDescent="0.3">
      <c r="A20" s="4"/>
    </row>
    <row r="21" spans="1:6" s="2" customFormat="1" x14ac:dyDescent="0.3">
      <c r="A21" s="4"/>
      <c r="B21" s="8" t="s">
        <v>22</v>
      </c>
      <c r="C21" s="8" t="s">
        <v>23</v>
      </c>
      <c r="D21" s="8" t="s">
        <v>24</v>
      </c>
      <c r="E21" s="8" t="s">
        <v>25</v>
      </c>
      <c r="F21" s="8" t="s">
        <v>26</v>
      </c>
    </row>
    <row r="22" spans="1:6" x14ac:dyDescent="0.3">
      <c r="A22" s="7"/>
      <c r="B22" s="18" t="s">
        <v>27</v>
      </c>
      <c r="C22" s="18"/>
      <c r="D22" s="18"/>
      <c r="E22" s="18"/>
      <c r="F22" s="19"/>
    </row>
    <row r="23" spans="1:6" x14ac:dyDescent="0.3">
      <c r="A23" s="5" t="s">
        <v>1</v>
      </c>
      <c r="B23" s="13">
        <v>0.83319741802372405</v>
      </c>
      <c r="C23" s="13">
        <v>0.64855556565196104</v>
      </c>
      <c r="D23" s="13">
        <v>0.77699724213947396</v>
      </c>
      <c r="E23" s="13">
        <v>0.74935266408352896</v>
      </c>
      <c r="F23" s="15">
        <v>0.76803194189743595</v>
      </c>
    </row>
    <row r="24" spans="1:6" x14ac:dyDescent="0.3">
      <c r="A24" s="5" t="s">
        <v>2</v>
      </c>
      <c r="B24" s="10">
        <v>212.959093374106</v>
      </c>
      <c r="C24" s="10">
        <v>334.31196993949101</v>
      </c>
      <c r="D24" s="10">
        <v>237.93083178884001</v>
      </c>
      <c r="E24" s="10">
        <v>258.62253835043902</v>
      </c>
      <c r="F24" s="11">
        <v>234.98610723338899</v>
      </c>
    </row>
    <row r="25" spans="1:6" x14ac:dyDescent="0.3">
      <c r="A25" s="5" t="s">
        <v>3</v>
      </c>
      <c r="B25" s="10">
        <v>171.77557861519901</v>
      </c>
      <c r="C25" s="10">
        <v>275.83183029554698</v>
      </c>
      <c r="D25" s="10">
        <v>201.337342857312</v>
      </c>
      <c r="E25" s="10">
        <v>217.21627372730501</v>
      </c>
      <c r="F25" s="11">
        <v>196.484258241308</v>
      </c>
    </row>
    <row r="26" spans="1:6" x14ac:dyDescent="0.3">
      <c r="A26" s="5" t="s">
        <v>4</v>
      </c>
      <c r="B26" s="10">
        <v>-21.589624677775099</v>
      </c>
      <c r="C26" s="10">
        <v>194.63317948889099</v>
      </c>
      <c r="D26" s="10">
        <v>197.419163223022</v>
      </c>
      <c r="E26" s="10">
        <v>208.21742249192201</v>
      </c>
      <c r="F26" s="11">
        <v>186.132570673667</v>
      </c>
    </row>
    <row r="27" spans="1:6" x14ac:dyDescent="0.3">
      <c r="A27" s="5" t="s">
        <v>21</v>
      </c>
      <c r="B27" s="10">
        <v>3611.44141869947</v>
      </c>
      <c r="C27" s="10">
        <v>5639.2235886756198</v>
      </c>
      <c r="D27" s="10">
        <v>3714.0818339131401</v>
      </c>
      <c r="E27" s="10">
        <v>2863.0683553233598</v>
      </c>
      <c r="F27" s="11">
        <v>3721.55814083614</v>
      </c>
    </row>
    <row r="28" spans="1:6" x14ac:dyDescent="0.3">
      <c r="A28" s="5" t="s">
        <v>17</v>
      </c>
      <c r="B28" s="12">
        <v>0.90875279768639095</v>
      </c>
      <c r="C28" s="12">
        <v>1.4592467072025099</v>
      </c>
      <c r="D28" s="12">
        <v>1.0651448539736501</v>
      </c>
      <c r="E28" s="12">
        <v>1.1491499434555501</v>
      </c>
      <c r="F28" s="9">
        <v>1.0394703415793101</v>
      </c>
    </row>
    <row r="29" spans="1:6" x14ac:dyDescent="0.3">
      <c r="A29" s="7"/>
      <c r="B29" s="16" t="s">
        <v>28</v>
      </c>
      <c r="C29" s="16"/>
      <c r="D29" s="16"/>
      <c r="E29" s="16"/>
      <c r="F29" s="17"/>
    </row>
    <row r="30" spans="1:6" x14ac:dyDescent="0.3">
      <c r="A30" s="5" t="s">
        <v>1</v>
      </c>
      <c r="B30" s="13">
        <v>0.39773650792426901</v>
      </c>
      <c r="C30" s="13">
        <v>0.58391273634833596</v>
      </c>
      <c r="D30" s="13">
        <v>0.74703613481157105</v>
      </c>
      <c r="E30" s="13">
        <v>0.77277585201943999</v>
      </c>
      <c r="F30" s="9">
        <v>0.72288057700642205</v>
      </c>
    </row>
    <row r="31" spans="1:6" x14ac:dyDescent="0.3">
      <c r="A31" s="5" t="s">
        <v>2</v>
      </c>
      <c r="B31" s="10">
        <v>585.35819956461705</v>
      </c>
      <c r="C31" s="10">
        <v>426.73064219696801</v>
      </c>
      <c r="D31" s="10">
        <v>263.18053888836602</v>
      </c>
      <c r="E31" s="10">
        <v>235.71032743027499</v>
      </c>
      <c r="F31" s="11">
        <v>240.24722563538899</v>
      </c>
    </row>
    <row r="32" spans="1:6" x14ac:dyDescent="0.3">
      <c r="A32" s="5" t="s">
        <v>3</v>
      </c>
      <c r="B32" s="10">
        <v>505.07920994760201</v>
      </c>
      <c r="C32" s="10">
        <v>355.98713151768999</v>
      </c>
      <c r="D32" s="10">
        <v>206.922530960118</v>
      </c>
      <c r="E32" s="10">
        <v>188.27116700753501</v>
      </c>
      <c r="F32" s="11">
        <v>192.11656083939499</v>
      </c>
    </row>
    <row r="33" spans="1:6" x14ac:dyDescent="0.3">
      <c r="A33" s="5" t="s">
        <v>4</v>
      </c>
      <c r="B33" s="10">
        <v>-375.16142476241703</v>
      </c>
      <c r="C33" s="10">
        <v>-308.86866642908302</v>
      </c>
      <c r="D33" s="10">
        <v>24.436777093051699</v>
      </c>
      <c r="E33" s="10">
        <v>39.443646886290502</v>
      </c>
      <c r="F33" s="11">
        <v>51.873431664351301</v>
      </c>
    </row>
    <row r="34" spans="1:6" x14ac:dyDescent="0.3">
      <c r="A34" s="5" t="s">
        <v>21</v>
      </c>
      <c r="B34" s="10">
        <v>12043.293816520199</v>
      </c>
      <c r="C34" s="10">
        <v>6127.6856189151003</v>
      </c>
      <c r="D34" s="10">
        <v>2947.9262561369101</v>
      </c>
      <c r="E34" s="10">
        <v>2067.7983330204802</v>
      </c>
      <c r="F34" s="11">
        <v>1980.89139649613</v>
      </c>
    </row>
    <row r="35" spans="1:6" x14ac:dyDescent="0.3">
      <c r="A35" s="6" t="s">
        <v>17</v>
      </c>
      <c r="B35" s="12">
        <v>2.2963707223832999</v>
      </c>
      <c r="C35" s="12">
        <v>1.6185152947539601</v>
      </c>
      <c r="D35" s="12">
        <v>0.94078479679962501</v>
      </c>
      <c r="E35" s="12">
        <v>0.85598533313199199</v>
      </c>
      <c r="F35" s="14">
        <v>0.873468630083442</v>
      </c>
    </row>
  </sheetData>
  <mergeCells count="2">
    <mergeCell ref="B29:F29"/>
    <mergeCell ref="B22:F22"/>
  </mergeCells>
  <conditionalFormatting sqref="G3:O3">
    <cfRule type="colorScale" priority="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O8">
    <cfRule type="colorScale" priority="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:O4"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:O5">
    <cfRule type="colorScale" priority="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:O6">
    <cfRule type="colorScale" priority="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7:O8">
    <cfRule type="colorScale" priority="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F3">
    <cfRule type="colorScale" priority="1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:F8">
    <cfRule type="colorScale" priority="1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:F4">
    <cfRule type="colorScale" priority="1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:F5">
    <cfRule type="colorScale" priority="1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F6">
    <cfRule type="colorScale" priority="1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F8">
    <cfRule type="colorScale" priority="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O3">
    <cfRule type="colorScale" priority="1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:O4">
    <cfRule type="colorScale" priority="1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:O5">
    <cfRule type="colorScale" priority="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O6">
    <cfRule type="colorScale" priority="1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O8">
    <cfRule type="colorScale" priority="1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:O8">
    <cfRule type="colorScale" priority="1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R3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:R4"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:R5">
    <cfRule type="colorScale" priority="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R6">
    <cfRule type="colorScale" priority="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R7">
    <cfRule type="colorScale" priority="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:R8">
    <cfRule type="colorScale" priority="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1:O11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:O16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2:O12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3:O13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4:O14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5:O16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:F11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:F16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:F12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:F13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:F14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:F16"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:O11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:O12"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:O13"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:O14">
    <cfRule type="colorScale" priority="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:O16"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:O16"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:R11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:R12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:R13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:R14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:R15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:R16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3:F23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3:F28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4:F24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5:F25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6:F26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7:F28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3:F23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4:F24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5:F25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6:F26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7:F28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8:F28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3:F23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4:F24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5:F25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6:F26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7:F27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8:F28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0:F3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0:F35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1:F31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2:F32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3:F33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4:F35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0:F30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1:F31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2:F32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3:F33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4:F35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5:F35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0:F3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1:F3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2:F3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3:F3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4:F3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5:F3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</dc:creator>
  <cp:lastModifiedBy>Thomas</cp:lastModifiedBy>
  <dcterms:created xsi:type="dcterms:W3CDTF">2021-08-11T01:33:07Z</dcterms:created>
  <dcterms:modified xsi:type="dcterms:W3CDTF">2021-08-30T08:21:22Z</dcterms:modified>
</cp:coreProperties>
</file>