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0" yWindow="0" windowWidth="24280" windowHeight="14880" tabRatio="500"/>
  </bookViews>
  <sheets>
    <sheet name="Reporte" sheetId="1" r:id="rId1"/>
    <sheet name="Ejemplo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C37" i="3"/>
  <c r="C32" i="3"/>
  <c r="D30" i="3"/>
  <c r="C30" i="3"/>
  <c r="G27" i="3"/>
  <c r="F27" i="3"/>
  <c r="D27" i="3"/>
  <c r="C27" i="3"/>
  <c r="H26" i="3"/>
  <c r="G26" i="3"/>
  <c r="F26" i="3"/>
  <c r="E26" i="3"/>
  <c r="D26" i="3"/>
  <c r="C26" i="3"/>
  <c r="C41" i="1"/>
  <c r="C36" i="1"/>
  <c r="D30" i="1"/>
  <c r="E30" i="1"/>
  <c r="D31" i="1"/>
  <c r="H30" i="1"/>
  <c r="J30" i="1"/>
  <c r="H31" i="1"/>
  <c r="D34" i="1"/>
  <c r="C31" i="1"/>
  <c r="G30" i="1"/>
  <c r="G31" i="1"/>
  <c r="C34" i="1"/>
  <c r="I30" i="1"/>
  <c r="F30" i="1"/>
</calcChain>
</file>

<file path=xl/comments1.xml><?xml version="1.0" encoding="utf-8"?>
<comments xmlns="http://schemas.openxmlformats.org/spreadsheetml/2006/main">
  <authors>
    <author>F De la Rosa</author>
  </authors>
  <commentList>
    <comment ref="D31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<sst xmlns="http://schemas.openxmlformats.org/spreadsheetml/2006/main" count="143" uniqueCount="91">
  <si>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</si>
  <si>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</si>
  <si>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</si>
  <si>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</si>
  <si>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</si>
  <si>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</si>
  <si>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</si>
  <si>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</si>
  <si>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</si>
  <si>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</si>
  <si>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</si>
  <si>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</si>
  <si>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</si>
  <si>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</si>
  <si>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</si>
  <si>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</si>
  <si>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</si>
  <si>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</si>
  <si>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</si>
  <si>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</si>
  <si>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</si>
  <si>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</si>
  <si>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</si>
  <si>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</si>
  <si>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</si>
  <si>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</si>
  <si>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</si>
  <si>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</si>
  <si>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</si>
  <si>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</si>
  <si>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</si>
  <si>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</si>
  <si>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</si>
  <si>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</si>
  <si>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</si>
  <si>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</si>
  <si>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</si>
  <si>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</si>
  <si>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</si>
  <si>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</si>
  <si>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</si>
  <si>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</si>
  <si>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</si>
  <si>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</si>
  <si>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</si>
  <si>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</si>
  <si>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</si>
  <si>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</si>
  <si>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</si>
  <si>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Aspectos favorables en la realización del proyecto (incluye comentario sobre el funcionamiento y desempeño del grupo)</t>
  </si>
  <si>
    <t>Aspectos difíciles en la realización del proyecto (incluye comentario sobre el funcionamiento y desempeño del grupo)</t>
  </si>
  <si>
    <t>N1X - &lt;Título Ejercicio&gt;</t>
  </si>
  <si>
    <t>Tiempo Real (Entrega F)</t>
  </si>
  <si>
    <t>&lt;Edgar Andrés Margffoy&gt;</t>
  </si>
  <si>
    <t>&lt;Camila García&gt;</t>
  </si>
  <si>
    <t>Crear documentos de diseño</t>
  </si>
  <si>
    <t>Hacer mockup interfaz</t>
  </si>
  <si>
    <t>Requerimiento 1</t>
  </si>
  <si>
    <t>Requerimiento 2</t>
  </si>
  <si>
    <t>Requerimiento 3</t>
  </si>
  <si>
    <t>Requerimiento 4</t>
  </si>
  <si>
    <t>Requerimiento 5</t>
  </si>
  <si>
    <t>Requerimiento 6</t>
  </si>
  <si>
    <t>Requerimiento 7</t>
  </si>
  <si>
    <t>Requerimiento 8</t>
  </si>
  <si>
    <t>Interfaz gráfica</t>
  </si>
  <si>
    <t>Imlementar estructuras de datos</t>
  </si>
  <si>
    <t>Diseñar pruebas estructuras</t>
  </si>
  <si>
    <t>Implementar pruebas estructuras</t>
  </si>
  <si>
    <t>Requerimiento 9</t>
  </si>
  <si>
    <t>Requerimiento 10</t>
  </si>
  <si>
    <t>Requerimiento 11</t>
  </si>
  <si>
    <t>Requerimiento 12</t>
  </si>
  <si>
    <t>Requerimiento 13</t>
  </si>
  <si>
    <t>T24</t>
  </si>
  <si>
    <t>T25</t>
  </si>
  <si>
    <t>T26</t>
  </si>
  <si>
    <t>T27</t>
  </si>
  <si>
    <t>Requerimiento 14</t>
  </si>
  <si>
    <t>Requerimiento 15</t>
  </si>
  <si>
    <t>Requerimiento 16</t>
  </si>
  <si>
    <t>Requerimiento 17</t>
  </si>
  <si>
    <t>Implementar consultas con GoogleMaps</t>
  </si>
  <si>
    <t>N15 - &lt;LlamaDoctor&gt;</t>
  </si>
  <si>
    <t>Adaptar a cupiphone</t>
  </si>
  <si>
    <t>Fue interesante trabajar con la aplicación de cupiphone. Se trabajó bien.</t>
  </si>
  <si>
    <t>Hubo problemas de conexión que dificultaron la comunicación</t>
  </si>
  <si>
    <t>Preparar tareas mejor</t>
  </si>
  <si>
    <t>El grupo trabajó bien como siempre. E api de excel es muy interesante</t>
  </si>
  <si>
    <t>Los problemas de conexión nos retrasaron significativmente</t>
  </si>
  <si>
    <t>Estar preparados para problemas de conexión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</si>
</sst>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5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tabSelected="1" showRuler="0" topLeftCell="A31" workbookViewId="0">
      <selection activeCell="C45" sqref="C45"/>
    </sheetView>
  </sheetViews>
  <sheetFormatPr baseColWidth="10" defaultRowHeight="15" x14ac:dyDescent="0"/>
  <cols>
    <col min="2" max="2" width="40.1640625" customWidth="1"/>
    <col min="3" max="10" width="10.6640625" customWidth="1"/>
  </cols>
  <sheetData>
    <row r="1" spans="1:10" s="32" customFormat="1" ht="47" customHeight="1" thickBot="1">
      <c r="A1" s="60" t="s">
        <v>83</v>
      </c>
      <c r="B1" s="60"/>
      <c r="C1" s="60"/>
      <c r="D1" s="60"/>
      <c r="E1" s="60"/>
      <c r="F1" s="60"/>
      <c r="G1" s="60"/>
      <c r="H1" s="60"/>
      <c r="I1" s="60"/>
      <c r="J1" s="60"/>
    </row>
    <row r="2" spans="1:10" ht="20" customHeight="1" thickBot="1">
      <c r="A2" s="2"/>
      <c r="B2" s="33" t="s">
        <v>33</v>
      </c>
      <c r="C2" s="56" t="s">
        <v>17</v>
      </c>
      <c r="D2" s="57"/>
      <c r="E2" s="58"/>
      <c r="F2" s="59"/>
      <c r="G2" s="56" t="s">
        <v>17</v>
      </c>
      <c r="H2" s="57"/>
      <c r="I2" s="58"/>
      <c r="J2" s="59"/>
    </row>
    <row r="3" spans="1:10" s="3" customFormat="1" ht="20" customHeight="1">
      <c r="A3" s="65" t="s">
        <v>0</v>
      </c>
      <c r="B3" s="65" t="s">
        <v>1</v>
      </c>
      <c r="C3" s="52" t="s">
        <v>53</v>
      </c>
      <c r="D3" s="53"/>
      <c r="E3" s="54"/>
      <c r="F3" s="55"/>
      <c r="G3" s="52" t="s">
        <v>54</v>
      </c>
      <c r="H3" s="53"/>
      <c r="I3" s="54"/>
      <c r="J3" s="55"/>
    </row>
    <row r="4" spans="1:10" s="3" customFormat="1" ht="30" customHeight="1" thickBot="1">
      <c r="A4" s="66"/>
      <c r="B4" s="66"/>
      <c r="C4" s="26" t="s">
        <v>16</v>
      </c>
      <c r="D4" s="27" t="s">
        <v>18</v>
      </c>
      <c r="E4" s="45" t="s">
        <v>19</v>
      </c>
      <c r="F4" s="28" t="s">
        <v>52</v>
      </c>
      <c r="G4" s="26" t="s">
        <v>16</v>
      </c>
      <c r="H4" s="27" t="s">
        <v>18</v>
      </c>
      <c r="I4" s="45" t="s">
        <v>19</v>
      </c>
      <c r="J4" s="28" t="s">
        <v>52</v>
      </c>
    </row>
    <row r="5" spans="1:10">
      <c r="A5" s="36" t="s">
        <v>2</v>
      </c>
      <c r="B5" s="34" t="s">
        <v>55</v>
      </c>
      <c r="C5" s="4"/>
      <c r="D5" s="5"/>
      <c r="E5" s="46"/>
      <c r="F5" s="6"/>
      <c r="G5" s="4">
        <v>2</v>
      </c>
      <c r="H5" s="5">
        <v>1.5</v>
      </c>
      <c r="I5" s="46"/>
      <c r="J5" s="6"/>
    </row>
    <row r="6" spans="1:10">
      <c r="A6" s="37" t="s">
        <v>3</v>
      </c>
      <c r="B6" s="35" t="s">
        <v>82</v>
      </c>
      <c r="C6" s="4"/>
      <c r="D6" s="5"/>
      <c r="E6" s="46"/>
      <c r="F6" s="6"/>
      <c r="G6" s="4">
        <v>1</v>
      </c>
      <c r="H6" s="5">
        <v>1</v>
      </c>
      <c r="I6" s="46"/>
      <c r="J6" s="6"/>
    </row>
    <row r="7" spans="1:10">
      <c r="A7" s="37" t="s">
        <v>4</v>
      </c>
      <c r="B7" s="35" t="s">
        <v>56</v>
      </c>
      <c r="C7" s="4">
        <v>5</v>
      </c>
      <c r="D7" s="5">
        <v>4</v>
      </c>
      <c r="E7" s="46"/>
      <c r="F7" s="6"/>
      <c r="G7" s="4"/>
      <c r="H7" s="5"/>
      <c r="I7" s="46"/>
      <c r="J7" s="6"/>
    </row>
    <row r="8" spans="1:10">
      <c r="A8" s="37" t="s">
        <v>5</v>
      </c>
      <c r="B8" s="35" t="s">
        <v>57</v>
      </c>
      <c r="C8" s="4"/>
      <c r="D8" s="5"/>
      <c r="E8" s="46"/>
      <c r="F8" s="6"/>
      <c r="G8" s="4">
        <v>2</v>
      </c>
      <c r="H8" s="5">
        <v>1.5</v>
      </c>
      <c r="I8" s="46"/>
      <c r="J8" s="6"/>
    </row>
    <row r="9" spans="1:10">
      <c r="A9" s="37" t="s">
        <v>6</v>
      </c>
      <c r="B9" s="35" t="s">
        <v>58</v>
      </c>
      <c r="C9" s="4"/>
      <c r="D9" s="5"/>
      <c r="E9" s="46"/>
      <c r="F9" s="6"/>
      <c r="G9" s="4">
        <v>3</v>
      </c>
      <c r="H9" s="5"/>
      <c r="I9" s="46"/>
      <c r="J9" s="6">
        <v>2.5</v>
      </c>
    </row>
    <row r="10" spans="1:10">
      <c r="A10" s="37" t="s">
        <v>7</v>
      </c>
      <c r="B10" s="35" t="s">
        <v>59</v>
      </c>
      <c r="C10" s="4"/>
      <c r="D10" s="5"/>
      <c r="E10" s="46"/>
      <c r="F10" s="6"/>
      <c r="G10" s="4">
        <v>2</v>
      </c>
      <c r="H10" s="5"/>
      <c r="I10" s="46"/>
      <c r="J10" s="6">
        <v>2.5</v>
      </c>
    </row>
    <row r="11" spans="1:10">
      <c r="A11" s="37" t="s">
        <v>8</v>
      </c>
      <c r="B11" s="35" t="s">
        <v>60</v>
      </c>
      <c r="C11" s="4"/>
      <c r="D11" s="5"/>
      <c r="E11" s="46"/>
      <c r="F11" s="6"/>
      <c r="G11" s="50">
        <v>1</v>
      </c>
      <c r="H11" s="5"/>
      <c r="I11" s="46"/>
      <c r="J11" s="6">
        <v>2</v>
      </c>
    </row>
    <row r="12" spans="1:10">
      <c r="A12" s="37" t="s">
        <v>9</v>
      </c>
      <c r="B12" s="35" t="s">
        <v>61</v>
      </c>
      <c r="C12" s="4"/>
      <c r="D12" s="5"/>
      <c r="E12" s="46"/>
      <c r="F12" s="6"/>
      <c r="G12" s="4">
        <v>2.5</v>
      </c>
      <c r="H12" s="5">
        <v>2</v>
      </c>
      <c r="I12" s="46"/>
      <c r="J12" s="6"/>
    </row>
    <row r="13" spans="1:10">
      <c r="A13" s="37" t="s">
        <v>10</v>
      </c>
      <c r="B13" s="35" t="s">
        <v>62</v>
      </c>
      <c r="C13" s="4"/>
      <c r="D13" s="5"/>
      <c r="E13" s="46"/>
      <c r="F13" s="6"/>
      <c r="G13" s="4">
        <v>2.5</v>
      </c>
      <c r="H13" s="5">
        <v>1.5</v>
      </c>
      <c r="I13" s="46"/>
      <c r="J13" s="6"/>
    </row>
    <row r="14" spans="1:10">
      <c r="A14" s="37" t="s">
        <v>11</v>
      </c>
      <c r="B14" s="35" t="s">
        <v>63</v>
      </c>
      <c r="C14" s="4">
        <v>2</v>
      </c>
      <c r="D14" s="5">
        <v>1.5</v>
      </c>
      <c r="E14" s="46"/>
      <c r="F14" s="6"/>
      <c r="G14" s="4">
        <v>4</v>
      </c>
      <c r="H14" s="5">
        <v>3</v>
      </c>
      <c r="I14" s="46"/>
      <c r="J14" s="6"/>
    </row>
    <row r="15" spans="1:10">
      <c r="A15" s="37" t="s">
        <v>12</v>
      </c>
      <c r="B15" s="35" t="s">
        <v>64</v>
      </c>
      <c r="C15" s="4"/>
      <c r="D15" s="5"/>
      <c r="E15" s="46"/>
      <c r="F15" s="6"/>
      <c r="G15" s="4">
        <v>1</v>
      </c>
      <c r="H15" s="5"/>
      <c r="I15" s="46"/>
      <c r="J15" s="6">
        <v>0.5</v>
      </c>
    </row>
    <row r="16" spans="1:10">
      <c r="A16" s="37" t="s">
        <v>13</v>
      </c>
      <c r="B16" s="51" t="s">
        <v>69</v>
      </c>
      <c r="C16" s="4"/>
      <c r="D16" s="5"/>
      <c r="E16" s="46"/>
      <c r="F16" s="6"/>
      <c r="G16" s="4">
        <v>1</v>
      </c>
      <c r="H16" s="5"/>
      <c r="I16" s="46"/>
      <c r="J16" s="6">
        <v>0.5</v>
      </c>
    </row>
    <row r="17" spans="1:10">
      <c r="A17" s="37" t="s">
        <v>14</v>
      </c>
      <c r="B17" s="51" t="s">
        <v>70</v>
      </c>
      <c r="C17" s="4"/>
      <c r="D17" s="5"/>
      <c r="E17" s="46"/>
      <c r="F17" s="6"/>
      <c r="G17" s="4">
        <v>1.5</v>
      </c>
      <c r="H17" s="5"/>
      <c r="I17" s="46"/>
      <c r="J17" s="6">
        <v>1</v>
      </c>
    </row>
    <row r="18" spans="1:10">
      <c r="A18" s="37" t="s">
        <v>15</v>
      </c>
      <c r="B18" s="51" t="s">
        <v>71</v>
      </c>
      <c r="C18" s="4"/>
      <c r="D18" s="5"/>
      <c r="E18" s="46"/>
      <c r="F18" s="6"/>
      <c r="G18" s="4">
        <v>1</v>
      </c>
      <c r="H18" s="5"/>
      <c r="I18" s="46"/>
      <c r="J18" s="6">
        <v>1.5</v>
      </c>
    </row>
    <row r="19" spans="1:10">
      <c r="A19" s="37" t="s">
        <v>20</v>
      </c>
      <c r="B19" s="51" t="s">
        <v>72</v>
      </c>
      <c r="C19" s="4"/>
      <c r="D19" s="5"/>
      <c r="E19" s="46"/>
      <c r="F19" s="6"/>
      <c r="G19" s="4">
        <v>1.5</v>
      </c>
      <c r="H19" s="5"/>
      <c r="I19" s="46"/>
      <c r="J19" s="6">
        <v>1</v>
      </c>
    </row>
    <row r="20" spans="1:10">
      <c r="A20" s="37" t="s">
        <v>21</v>
      </c>
      <c r="B20" s="51" t="s">
        <v>73</v>
      </c>
      <c r="C20" s="4"/>
      <c r="D20" s="5"/>
      <c r="E20" s="46"/>
      <c r="F20" s="6"/>
      <c r="G20" s="4">
        <v>1</v>
      </c>
      <c r="H20" s="5"/>
      <c r="I20" s="46"/>
      <c r="J20" s="6">
        <v>2</v>
      </c>
    </row>
    <row r="21" spans="1:10">
      <c r="A21" s="37" t="s">
        <v>22</v>
      </c>
      <c r="B21" s="51" t="s">
        <v>78</v>
      </c>
      <c r="C21" s="4"/>
      <c r="D21" s="5"/>
      <c r="E21" s="46"/>
      <c r="F21" s="6"/>
      <c r="G21" s="4">
        <v>1</v>
      </c>
      <c r="H21" s="5"/>
      <c r="I21" s="46"/>
      <c r="J21" s="6">
        <v>1</v>
      </c>
    </row>
    <row r="22" spans="1:10">
      <c r="A22" s="37" t="s">
        <v>23</v>
      </c>
      <c r="B22" s="51" t="s">
        <v>79</v>
      </c>
      <c r="C22" s="4"/>
      <c r="D22" s="5"/>
      <c r="E22" s="46"/>
      <c r="F22" s="6"/>
      <c r="G22" s="4">
        <v>1.5</v>
      </c>
      <c r="H22" s="5"/>
      <c r="I22" s="46"/>
      <c r="J22" s="6">
        <v>1.5</v>
      </c>
    </row>
    <row r="23" spans="1:10">
      <c r="A23" s="37" t="s">
        <v>24</v>
      </c>
      <c r="B23" s="51" t="s">
        <v>80</v>
      </c>
      <c r="C23" s="4"/>
      <c r="D23" s="5"/>
      <c r="E23" s="46"/>
      <c r="F23" s="6"/>
      <c r="G23" s="4">
        <v>1</v>
      </c>
      <c r="H23" s="5"/>
      <c r="I23" s="46"/>
      <c r="J23" s="6">
        <v>1</v>
      </c>
    </row>
    <row r="24" spans="1:10">
      <c r="A24" s="37" t="s">
        <v>25</v>
      </c>
      <c r="B24" s="51" t="s">
        <v>81</v>
      </c>
      <c r="C24" s="4">
        <v>4</v>
      </c>
      <c r="D24" s="5"/>
      <c r="E24" s="46">
        <v>3</v>
      </c>
      <c r="F24" s="6"/>
      <c r="G24" s="4">
        <v>3</v>
      </c>
      <c r="H24" s="5"/>
      <c r="I24" s="46"/>
      <c r="J24" s="6">
        <v>2</v>
      </c>
    </row>
    <row r="25" spans="1:10">
      <c r="A25" s="37" t="s">
        <v>28</v>
      </c>
      <c r="B25" s="35" t="s">
        <v>65</v>
      </c>
      <c r="C25" s="4">
        <v>12</v>
      </c>
      <c r="D25" s="5"/>
      <c r="E25" s="46">
        <v>14</v>
      </c>
      <c r="F25" s="6"/>
      <c r="G25" s="4"/>
      <c r="H25" s="5"/>
      <c r="I25" s="46"/>
      <c r="J25" s="6"/>
    </row>
    <row r="26" spans="1:10">
      <c r="A26" s="37" t="s">
        <v>74</v>
      </c>
      <c r="B26" s="35" t="s">
        <v>84</v>
      </c>
      <c r="C26" s="4">
        <v>4</v>
      </c>
      <c r="D26" s="5">
        <v>1</v>
      </c>
      <c r="E26" s="46"/>
      <c r="F26" s="6"/>
      <c r="G26" s="4">
        <v>1</v>
      </c>
      <c r="H26" s="5">
        <v>1</v>
      </c>
      <c r="I26" s="46"/>
      <c r="J26" s="6"/>
    </row>
    <row r="27" spans="1:10">
      <c r="A27" s="37" t="s">
        <v>75</v>
      </c>
      <c r="B27" s="35" t="s">
        <v>66</v>
      </c>
      <c r="C27" s="4">
        <v>4</v>
      </c>
      <c r="D27" s="5">
        <v>3</v>
      </c>
      <c r="E27" s="46"/>
      <c r="F27" s="6"/>
      <c r="G27" s="4"/>
      <c r="H27" s="5"/>
      <c r="I27" s="46"/>
      <c r="J27" s="6"/>
    </row>
    <row r="28" spans="1:10">
      <c r="A28" s="37" t="s">
        <v>76</v>
      </c>
      <c r="B28" s="35" t="s">
        <v>67</v>
      </c>
      <c r="C28" s="4">
        <v>1</v>
      </c>
      <c r="D28" s="5">
        <v>1.5</v>
      </c>
      <c r="E28" s="46"/>
      <c r="F28" s="6"/>
      <c r="G28" s="4"/>
      <c r="H28" s="5"/>
      <c r="I28" s="46"/>
      <c r="J28" s="6"/>
    </row>
    <row r="29" spans="1:10" ht="16" thickBot="1">
      <c r="A29" s="37" t="s">
        <v>77</v>
      </c>
      <c r="B29" s="35" t="s">
        <v>68</v>
      </c>
      <c r="C29" s="10">
        <v>2</v>
      </c>
      <c r="D29" s="8">
        <v>1</v>
      </c>
      <c r="E29" s="47"/>
      <c r="F29" s="9"/>
      <c r="G29" s="7"/>
      <c r="H29" s="8"/>
      <c r="I29" s="47"/>
      <c r="J29" s="9"/>
    </row>
    <row r="30" spans="1:10" ht="16" thickBot="1">
      <c r="B30" s="29" t="s">
        <v>30</v>
      </c>
      <c r="C30" s="19">
        <f>SUM(C5:C29)</f>
        <v>34</v>
      </c>
      <c r="D30" s="20">
        <f t="shared" ref="D30:J30" si="0">SUM(D5:D29)</f>
        <v>12</v>
      </c>
      <c r="E30" s="20">
        <f t="shared" si="0"/>
        <v>17</v>
      </c>
      <c r="F30" s="20">
        <f t="shared" si="0"/>
        <v>0</v>
      </c>
      <c r="G30" s="21">
        <f t="shared" si="0"/>
        <v>34.5</v>
      </c>
      <c r="H30" s="20">
        <f t="shared" si="0"/>
        <v>11.5</v>
      </c>
      <c r="I30" s="49">
        <f t="shared" si="0"/>
        <v>0</v>
      </c>
      <c r="J30" s="22">
        <f t="shared" si="0"/>
        <v>19</v>
      </c>
    </row>
    <row r="31" spans="1:10" ht="16" thickBot="1">
      <c r="B31" s="30" t="s">
        <v>29</v>
      </c>
      <c r="C31" s="11">
        <f>C30</f>
        <v>34</v>
      </c>
      <c r="D31" s="67">
        <f>SUM(D30:F30)</f>
        <v>29</v>
      </c>
      <c r="E31" s="67"/>
      <c r="F31" s="67"/>
      <c r="G31" s="11">
        <f>G30</f>
        <v>34.5</v>
      </c>
      <c r="H31" s="67">
        <f>SUM(H30:J30)</f>
        <v>30.5</v>
      </c>
      <c r="I31" s="68"/>
      <c r="J31" s="69"/>
    </row>
    <row r="32" spans="1:10">
      <c r="C32" s="15"/>
      <c r="D32" s="15"/>
      <c r="E32" s="15"/>
      <c r="F32" s="17"/>
      <c r="G32" s="16"/>
      <c r="H32" s="17"/>
      <c r="I32" s="17"/>
      <c r="J32" s="17"/>
    </row>
    <row r="33" spans="1:10">
      <c r="B33" s="70" t="s">
        <v>32</v>
      </c>
      <c r="C33" s="25" t="s">
        <v>16</v>
      </c>
      <c r="D33" s="31" t="s">
        <v>26</v>
      </c>
      <c r="E33" s="48"/>
      <c r="F33" s="17"/>
      <c r="G33" s="16"/>
      <c r="H33" s="17"/>
      <c r="I33" s="17"/>
      <c r="J33" s="17"/>
    </row>
    <row r="34" spans="1:10">
      <c r="B34" s="71"/>
      <c r="C34" s="23">
        <f>C31+G31</f>
        <v>68.5</v>
      </c>
      <c r="D34" s="24">
        <f>D31+H31</f>
        <v>59.5</v>
      </c>
      <c r="E34" s="17"/>
      <c r="F34" s="17"/>
      <c r="G34" s="16"/>
      <c r="H34" s="17"/>
      <c r="I34" s="17"/>
      <c r="J34" s="17"/>
    </row>
    <row r="35" spans="1:10" ht="16" thickBot="1">
      <c r="B35" s="15"/>
      <c r="C35" s="16"/>
      <c r="D35" s="17"/>
      <c r="E35" s="17"/>
      <c r="F35" s="17"/>
      <c r="G35" s="16"/>
      <c r="H35" s="17"/>
      <c r="I35" s="17"/>
      <c r="J35" s="17"/>
    </row>
    <row r="36" spans="1:10" ht="22" customHeight="1">
      <c r="B36" s="41" t="s">
        <v>31</v>
      </c>
      <c r="C36" s="42" t="str">
        <f>C3</f>
        <v>&lt;Edgar Andrés Margffoy&gt;</v>
      </c>
      <c r="D36" s="43"/>
      <c r="E36" s="43"/>
      <c r="F36" s="43"/>
      <c r="G36" s="43"/>
      <c r="H36" s="43"/>
      <c r="I36" s="43"/>
      <c r="J36" s="44"/>
    </row>
    <row r="37" spans="1:10" ht="60" customHeight="1">
      <c r="A37" s="76"/>
      <c r="B37" s="13" t="s">
        <v>49</v>
      </c>
      <c r="C37" s="61" t="s">
        <v>85</v>
      </c>
      <c r="D37" s="62"/>
      <c r="E37" s="62"/>
      <c r="F37" s="62"/>
      <c r="G37" s="62"/>
      <c r="H37" s="62"/>
      <c r="I37" s="63"/>
      <c r="J37" s="64"/>
    </row>
    <row r="38" spans="1:10" ht="60" customHeight="1">
      <c r="A38" s="76"/>
      <c r="B38" s="13" t="s">
        <v>50</v>
      </c>
      <c r="C38" s="61" t="s">
        <v>86</v>
      </c>
      <c r="D38" s="62"/>
      <c r="E38" s="62"/>
      <c r="F38" s="62"/>
      <c r="G38" s="62"/>
      <c r="H38" s="62"/>
      <c r="I38" s="63"/>
      <c r="J38" s="64"/>
    </row>
    <row r="39" spans="1:10" ht="60" customHeight="1" thickBot="1">
      <c r="A39" s="1"/>
      <c r="B39" s="18" t="s">
        <v>27</v>
      </c>
      <c r="C39" s="72" t="s">
        <v>87</v>
      </c>
      <c r="D39" s="73"/>
      <c r="E39" s="73"/>
      <c r="F39" s="73"/>
      <c r="G39" s="73"/>
      <c r="H39" s="73"/>
      <c r="I39" s="74"/>
      <c r="J39" s="75"/>
    </row>
    <row r="40" spans="1:10" ht="20" customHeight="1" thickBot="1">
      <c r="A40" s="1"/>
      <c r="B40" s="14"/>
      <c r="C40" s="12"/>
      <c r="D40" s="12"/>
      <c r="E40" s="12"/>
      <c r="F40" s="12"/>
      <c r="G40" s="12"/>
      <c r="H40" s="12"/>
      <c r="I40" s="12"/>
      <c r="J40" s="12"/>
    </row>
    <row r="41" spans="1:10" ht="22" customHeight="1">
      <c r="B41" s="41" t="s">
        <v>31</v>
      </c>
      <c r="C41" s="42" t="str">
        <f>G3</f>
        <v>&lt;Camila García&gt;</v>
      </c>
      <c r="D41" s="43"/>
      <c r="E41" s="43"/>
      <c r="F41" s="43"/>
      <c r="G41" s="43"/>
      <c r="H41" s="43"/>
      <c r="I41" s="43"/>
      <c r="J41" s="44"/>
    </row>
    <row r="42" spans="1:10" ht="60" customHeight="1">
      <c r="A42" s="76"/>
      <c r="B42" s="13" t="s">
        <v>49</v>
      </c>
      <c r="C42" s="61" t="s">
        <v>88</v>
      </c>
      <c r="D42" s="62"/>
      <c r="E42" s="62"/>
      <c r="F42" s="62"/>
      <c r="G42" s="62"/>
      <c r="H42" s="62"/>
      <c r="I42" s="63"/>
      <c r="J42" s="64"/>
    </row>
    <row r="43" spans="1:10" ht="60" customHeight="1">
      <c r="A43" s="76"/>
      <c r="B43" s="13" t="s">
        <v>50</v>
      </c>
      <c r="C43" s="61" t="s">
        <v>89</v>
      </c>
      <c r="D43" s="62"/>
      <c r="E43" s="62"/>
      <c r="F43" s="62"/>
      <c r="G43" s="62"/>
      <c r="H43" s="62"/>
      <c r="I43" s="63"/>
      <c r="J43" s="64"/>
    </row>
    <row r="44" spans="1:10" ht="60" customHeight="1" thickBot="1">
      <c r="A44" s="1"/>
      <c r="B44" s="18" t="s">
        <v>27</v>
      </c>
      <c r="C44" s="72" t="s">
        <v>90</v>
      </c>
      <c r="D44" s="73"/>
      <c r="E44" s="73"/>
      <c r="F44" s="73"/>
      <c r="G44" s="73"/>
      <c r="H44" s="73"/>
      <c r="I44" s="74"/>
      <c r="J44" s="75"/>
    </row>
  </sheetData>
  <mergeCells count="18">
    <mergeCell ref="C44:J44"/>
    <mergeCell ref="A37:A38"/>
    <mergeCell ref="C39:J39"/>
    <mergeCell ref="A42:A43"/>
    <mergeCell ref="C42:J42"/>
    <mergeCell ref="C43:J43"/>
    <mergeCell ref="G3:J3"/>
    <mergeCell ref="G2:J2"/>
    <mergeCell ref="A1:J1"/>
    <mergeCell ref="C37:J37"/>
    <mergeCell ref="C38:J38"/>
    <mergeCell ref="B3:B4"/>
    <mergeCell ref="D31:F31"/>
    <mergeCell ref="H31:J31"/>
    <mergeCell ref="B33:B34"/>
    <mergeCell ref="A3:A4"/>
    <mergeCell ref="C3:F3"/>
    <mergeCell ref="C2:F2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showRuler="0" workbookViewId="0">
      <selection activeCell="A2" sqref="A2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60" t="s">
        <v>51</v>
      </c>
      <c r="B1" s="60"/>
      <c r="C1" s="60"/>
      <c r="D1" s="60"/>
      <c r="E1" s="60"/>
      <c r="F1" s="60"/>
      <c r="G1" s="60"/>
      <c r="H1" s="60"/>
    </row>
    <row r="2" spans="1:8" ht="20" customHeight="1" thickBot="1">
      <c r="A2" s="2"/>
      <c r="B2" s="33" t="s">
        <v>33</v>
      </c>
      <c r="C2" s="56" t="s">
        <v>17</v>
      </c>
      <c r="D2" s="57"/>
      <c r="E2" s="59"/>
      <c r="F2" s="56" t="s">
        <v>17</v>
      </c>
      <c r="G2" s="57"/>
      <c r="H2" s="59"/>
    </row>
    <row r="3" spans="1:8" s="3" customFormat="1" ht="20" customHeight="1">
      <c r="A3" s="65" t="s">
        <v>0</v>
      </c>
      <c r="B3" s="65" t="s">
        <v>1</v>
      </c>
      <c r="C3" s="52" t="s">
        <v>44</v>
      </c>
      <c r="D3" s="53"/>
      <c r="E3" s="55"/>
      <c r="F3" s="52" t="s">
        <v>45</v>
      </c>
      <c r="G3" s="53"/>
      <c r="H3" s="55"/>
    </row>
    <row r="4" spans="1:8" s="3" customFormat="1" ht="30" customHeight="1" thickBot="1">
      <c r="A4" s="66"/>
      <c r="B4" s="66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34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>
      <c r="A6" s="37" t="s">
        <v>3</v>
      </c>
      <c r="B6" s="35" t="s">
        <v>35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>
      <c r="A7" s="37" t="s">
        <v>4</v>
      </c>
      <c r="B7" s="39" t="s">
        <v>36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>
      <c r="A8" s="37" t="s">
        <v>5</v>
      </c>
      <c r="B8" s="35" t="s">
        <v>39</v>
      </c>
      <c r="C8" s="4">
        <v>2</v>
      </c>
      <c r="D8" s="5">
        <v>1.5</v>
      </c>
      <c r="E8" s="6"/>
      <c r="F8" s="4"/>
      <c r="G8" s="5"/>
      <c r="H8" s="6"/>
    </row>
    <row r="9" spans="1:8" ht="30">
      <c r="A9" s="37" t="s">
        <v>6</v>
      </c>
      <c r="B9" s="35" t="s">
        <v>37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>
      <c r="A10" s="37" t="s">
        <v>7</v>
      </c>
      <c r="B10" s="35" t="s">
        <v>41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>
      <c r="A11" s="37" t="s">
        <v>8</v>
      </c>
      <c r="B11" s="35" t="s">
        <v>38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0">
      <c r="A12" s="37" t="s">
        <v>9</v>
      </c>
      <c r="B12" s="35" t="s">
        <v>42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0">
      <c r="A13" s="37" t="s">
        <v>10</v>
      </c>
      <c r="B13" s="35" t="s">
        <v>43</v>
      </c>
      <c r="C13" s="4"/>
      <c r="D13" s="5"/>
      <c r="E13" s="6"/>
      <c r="F13" s="4"/>
      <c r="G13" s="5"/>
      <c r="H13" s="6"/>
    </row>
    <row r="14" spans="1:8">
      <c r="A14" s="37" t="s">
        <v>11</v>
      </c>
      <c r="B14" s="35" t="s">
        <v>40</v>
      </c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" thickBot="1">
      <c r="A25" s="38" t="s">
        <v>28</v>
      </c>
      <c r="B25" s="40"/>
      <c r="C25" s="10"/>
      <c r="D25" s="8"/>
      <c r="E25" s="9"/>
      <c r="F25" s="7"/>
      <c r="G25" s="8"/>
      <c r="H25" s="9"/>
    </row>
    <row r="26" spans="1:8" ht="16" thickBot="1">
      <c r="B26" s="29" t="s">
        <v>30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" thickBot="1">
      <c r="B27" s="30" t="s">
        <v>29</v>
      </c>
      <c r="C27" s="11">
        <f>C26</f>
        <v>13</v>
      </c>
      <c r="D27" s="67">
        <f>D26+E26</f>
        <v>17.5</v>
      </c>
      <c r="E27" s="67"/>
      <c r="F27" s="11">
        <f>F26</f>
        <v>11</v>
      </c>
      <c r="G27" s="67">
        <f>G26+H26</f>
        <v>17</v>
      </c>
      <c r="H27" s="69"/>
    </row>
    <row r="28" spans="1:8">
      <c r="C28" s="15"/>
      <c r="D28" s="15"/>
      <c r="E28" s="17"/>
      <c r="F28" s="16"/>
      <c r="G28" s="17"/>
      <c r="H28" s="17"/>
    </row>
    <row r="29" spans="1:8">
      <c r="B29" s="70" t="s">
        <v>32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71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31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>
      <c r="A33" s="76"/>
      <c r="B33" s="13" t="s">
        <v>46</v>
      </c>
      <c r="C33" s="61"/>
      <c r="D33" s="62"/>
      <c r="E33" s="62"/>
      <c r="F33" s="62"/>
      <c r="G33" s="62"/>
      <c r="H33" s="64"/>
    </row>
    <row r="34" spans="1:8" ht="60" customHeight="1">
      <c r="A34" s="76"/>
      <c r="B34" s="13" t="s">
        <v>47</v>
      </c>
      <c r="C34" s="61"/>
      <c r="D34" s="62"/>
      <c r="E34" s="62"/>
      <c r="F34" s="62"/>
      <c r="G34" s="62"/>
      <c r="H34" s="64"/>
    </row>
    <row r="35" spans="1:8" ht="60" customHeight="1" thickBot="1">
      <c r="A35" s="1"/>
      <c r="B35" s="18" t="s">
        <v>48</v>
      </c>
      <c r="C35" s="72"/>
      <c r="D35" s="73"/>
      <c r="E35" s="73"/>
      <c r="F35" s="73"/>
      <c r="G35" s="73"/>
      <c r="H35" s="75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31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>
      <c r="A38" s="76"/>
      <c r="B38" s="13" t="s">
        <v>46</v>
      </c>
      <c r="C38" s="61"/>
      <c r="D38" s="62"/>
      <c r="E38" s="62"/>
      <c r="F38" s="62"/>
      <c r="G38" s="62"/>
      <c r="H38" s="64"/>
    </row>
    <row r="39" spans="1:8" ht="60" customHeight="1">
      <c r="A39" s="76"/>
      <c r="B39" s="13" t="s">
        <v>47</v>
      </c>
      <c r="C39" s="61"/>
      <c r="D39" s="62"/>
      <c r="E39" s="62"/>
      <c r="F39" s="62"/>
      <c r="G39" s="62"/>
      <c r="H39" s="64"/>
    </row>
    <row r="40" spans="1:8" ht="60" customHeight="1" thickBot="1">
      <c r="A40" s="1"/>
      <c r="B40" s="18" t="s">
        <v>48</v>
      </c>
      <c r="C40" s="72"/>
      <c r="D40" s="73"/>
      <c r="E40" s="73"/>
      <c r="F40" s="73"/>
      <c r="G40" s="73"/>
      <c r="H40" s="75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Camila Garcia Hernandez</cp:lastModifiedBy>
  <dcterms:created xsi:type="dcterms:W3CDTF">2013-04-24T16:13:30Z</dcterms:created>
  <dcterms:modified xsi:type="dcterms:W3CDTF">2015-03-25T14:46:41Z</dcterms:modified>
</cp:coreProperties>
</file>