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考勤紀錄表 早班" sheetId="1" state="visible" r:id="rId2"/>
    <sheet name="考勤紀錄表 晚班" sheetId="2" state="visible" r:id="rId3"/>
    <sheet name="統計表格" sheetId="3" state="visible" r:id="rId4"/>
  </sheets>
  <definedNames>
    <definedName function="false" hidden="false" localSheetId="0" name="_xlnm.Print_Area" vbProcedure="false">'考勤紀錄表 早班'!$E$2:$Y$137</definedName>
    <definedName function="false" hidden="false" localSheetId="0" name="_xlnm.Print_Titles" vbProcedure="false">'考勤紀錄表 早班'!$1:$4</definedName>
    <definedName function="false" hidden="false" localSheetId="1" name="_xlnm.Print_Area" vbProcedure="false">'考勤紀錄表 晚班'!$E$2:$Y$144</definedName>
    <definedName function="false" hidden="false" localSheetId="1" name="_xlnm.Print_Titles" vbProcedure="false">'考勤紀錄表 晚班'!$1:$4</definedName>
    <definedName function="false" hidden="false" name="_xlfn_COUNTIFS" vbProcedure="false"/>
    <definedName function="false" hidden="false" name="_xlfn_IFERROR" vbProcedure="false"/>
    <definedName function="false" hidden="false" localSheetId="0" name="Excel_BuiltIn__FilterDatabase" vbProcedure="false">'考勤紀錄表 早班'!$R$3:$V$4</definedName>
    <definedName function="false" hidden="false" localSheetId="1" name="Excel_BuiltIn__FilterDatabase" vbProcedure="false">'考勤紀錄表 晚班'!$R$5:$V$12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<sst xmlns="http://schemas.openxmlformats.org/spreadsheetml/2006/main" count="465" uniqueCount="93">
  <si>
    <t xml:space="preserve">測試用</t>
  </si>
  <si>
    <t xml:space="preserve">今天日期：</t>
  </si>
  <si>
    <t xml:space="preserve">日期</t>
  </si>
  <si>
    <t xml:space="preserve">考勤日期：112//~112//</t>
  </si>
  <si>
    <t xml:space="preserve">※抽菸時間限制為6分鐘一次，休息時間為15分鐘，用餐時間為30分鐘 (±一分鐘為緩衝時間)。   </t>
  </si>
  <si>
    <t xml:space="preserve">22:08
</t>
  </si>
  <si>
    <t xml:space="preserve">工號</t>
  </si>
  <si>
    <t xml:space="preserve">姓名</t>
  </si>
  <si>
    <t xml:space="preserve">第一次休息</t>
  </si>
  <si>
    <t xml:space="preserve">第二次休息</t>
  </si>
  <si>
    <t xml:space="preserve">第三次休息</t>
  </si>
  <si>
    <t xml:space="preserve">第四次休息</t>
  </si>
  <si>
    <t xml:space="preserve">第五次休息</t>
  </si>
  <si>
    <t xml:space="preserve">第一次休息
分鐘數</t>
  </si>
  <si>
    <t xml:space="preserve">第二次休息
分鐘數</t>
  </si>
  <si>
    <t xml:space="preserve">第三次休息
分鐘數</t>
  </si>
  <si>
    <t xml:space="preserve">第四次休息
分鐘數</t>
  </si>
  <si>
    <t xml:space="preserve">第五次休息
分鐘數</t>
  </si>
  <si>
    <t xml:space="preserve">休息
時間</t>
  </si>
  <si>
    <t xml:space="preserve">休息
次數</t>
  </si>
  <si>
    <r>
      <rPr>
        <sz val="10"/>
        <color rgb="FF000000"/>
        <rFont val="細明體"/>
        <family val="3"/>
        <charset val="136"/>
      </rPr>
      <t xml:space="preserve">超時</t>
    </r>
    <r>
      <rPr>
        <sz val="10"/>
        <color rgb="FF000000"/>
        <rFont val="Microsoft JhengHei UI"/>
        <family val="2"/>
        <charset val="136"/>
      </rPr>
      <t xml:space="preserve">沒打卡</t>
    </r>
    <r>
      <rPr>
        <sz val="10"/>
        <color rgb="FF000000"/>
        <rFont val="細明體"/>
        <family val="3"/>
        <charset val="136"/>
      </rPr>
      <t xml:space="preserve">次數</t>
    </r>
  </si>
  <si>
    <t xml:space="preserve">總休息
時間</t>
  </si>
  <si>
    <t xml:space="preserve">總休息
次數</t>
  </si>
  <si>
    <t xml:space="preserve">莉婷</t>
  </si>
  <si>
    <t xml:space="preserve">起</t>
  </si>
  <si>
    <t xml:space="preserve">止</t>
  </si>
  <si>
    <t xml:space="preserve">星期一</t>
  </si>
  <si>
    <t xml:space="preserve">09:17
09:31
11:31
11:59
13:24
13:38
</t>
  </si>
  <si>
    <t xml:space="preserve">星期二</t>
  </si>
  <si>
    <t xml:space="preserve">廷瑄</t>
  </si>
  <si>
    <t xml:space="preserve">星期三</t>
  </si>
  <si>
    <t xml:space="preserve">星期四</t>
  </si>
  <si>
    <t xml:space="preserve">09:35
09:49
12:35
13:05
13:50
14:05
</t>
  </si>
  <si>
    <t xml:space="preserve">星期五</t>
  </si>
  <si>
    <t xml:space="preserve">佳齡</t>
  </si>
  <si>
    <t xml:space="preserve">星期六</t>
  </si>
  <si>
    <t xml:space="preserve">星期日</t>
  </si>
  <si>
    <t xml:space="preserve">09:00
09:15
10:31
10:35
10:59
11:28
13:07
13:21
</t>
  </si>
  <si>
    <t xml:space="preserve">哲倫</t>
  </si>
  <si>
    <t xml:space="preserve">09:37
09:51
12:35
13:05
13:52
14:08
</t>
  </si>
  <si>
    <t xml:space="preserve">芸蓁</t>
  </si>
  <si>
    <t xml:space="preserve">麗珍</t>
  </si>
  <si>
    <t xml:space="preserve">春梅</t>
  </si>
  <si>
    <t xml:space="preserve">09:01
09:14
11:30
11:58
13:08
13:23
</t>
  </si>
  <si>
    <t xml:space="preserve">欣怡</t>
  </si>
  <si>
    <t xml:space="preserve">09:00
09:13
11:30
11:57
13:07
13:19
</t>
  </si>
  <si>
    <t xml:space="preserve">康威</t>
  </si>
  <si>
    <t xml:space="preserve">12:35
13:20
</t>
  </si>
  <si>
    <t xml:space="preserve">麗萍</t>
  </si>
  <si>
    <t xml:space="preserve">淳雅</t>
  </si>
  <si>
    <t xml:space="preserve">美妙</t>
  </si>
  <si>
    <t xml:space="preserve">雅琪</t>
  </si>
  <si>
    <t xml:space="preserve">梓伶</t>
  </si>
  <si>
    <t xml:space="preserve">10:31
10:46
11:30
12:00
15:00
15:16
</t>
  </si>
  <si>
    <t xml:space="preserve">馨瑢</t>
  </si>
  <si>
    <t xml:space="preserve">09:17
09:33
10:29
10:34
12:01
12:33
13:29
13:47
</t>
  </si>
  <si>
    <t xml:space="preserve">修維</t>
  </si>
  <si>
    <t xml:space="preserve">09:15
09:29
11:59
12:30
13:25
13:39
</t>
  </si>
  <si>
    <t xml:space="preserve">昕培</t>
  </si>
  <si>
    <t xml:space="preserve">琨峻</t>
  </si>
  <si>
    <t xml:space="preserve">惠美</t>
  </si>
  <si>
    <t xml:space="preserve">暐勛</t>
  </si>
  <si>
    <t xml:space="preserve">柏宏</t>
  </si>
  <si>
    <t xml:space="preserve">16:11
16:15
16:59
17:15
18:31
19:01
20:12
20:28
21:14
21:17
</t>
  </si>
  <si>
    <t xml:space="preserve">惠雯</t>
  </si>
  <si>
    <t xml:space="preserve">16:40
16:55
17:52
18:29
19:54
20:10
</t>
  </si>
  <si>
    <t xml:space="preserve">秋華</t>
  </si>
  <si>
    <t xml:space="preserve">進揚</t>
  </si>
  <si>
    <t xml:space="preserve">17:18
19:04
19:35
20:33
20:49
</t>
  </si>
  <si>
    <t xml:space="preserve">詩評</t>
  </si>
  <si>
    <t xml:space="preserve">世文</t>
  </si>
  <si>
    <t xml:space="preserve">10:49
11:04
12:03
12:33
15:18
15:33
</t>
  </si>
  <si>
    <t xml:space="preserve">玫均</t>
  </si>
  <si>
    <t xml:space="preserve">16:56
17:11
18:32
19:00
20:14
20:29
</t>
  </si>
  <si>
    <t xml:space="preserve">勝騰</t>
  </si>
  <si>
    <t xml:space="preserve">16:40
16:54
17:51
18:25
19:55
20:07
</t>
  </si>
  <si>
    <t xml:space="preserve">家宇</t>
  </si>
  <si>
    <t xml:space="preserve">欣庭</t>
  </si>
  <si>
    <t xml:space="preserve">昭志</t>
  </si>
  <si>
    <t xml:space="preserve">16:11
16:15
16:44
16:57
17:52
18:25
19:55
20:09
21:14
21:17
</t>
  </si>
  <si>
    <t xml:space="preserve">靖騰</t>
  </si>
  <si>
    <t xml:space="preserve">睿涵</t>
  </si>
  <si>
    <t xml:space="preserve">17:01
17:16
18:29
18:59
20:12
20:25
</t>
  </si>
  <si>
    <t xml:space="preserve">超休統計表  2023-04-03~ 2023-04-30</t>
  </si>
  <si>
    <t xml:space="preserve">早班</t>
  </si>
  <si>
    <t xml:space="preserve">第一週</t>
  </si>
  <si>
    <t xml:space="preserve">第二週</t>
  </si>
  <si>
    <t xml:space="preserve">第三週</t>
  </si>
  <si>
    <t xml:space="preserve">第四週</t>
  </si>
  <si>
    <t xml:space="preserve">晚班</t>
  </si>
  <si>
    <t xml:space="preserve">☆超過時間者、忘記打卡者 均記一點</t>
  </si>
  <si>
    <t xml:space="preserve">☆未報備者進來摸魚被抓到   記二點</t>
  </si>
  <si>
    <t xml:space="preserve">記滿四點者 當月休息時間改為10分鐘，隔月再不改善者開立勸導單。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</si>
</sst>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/mm/dd"/>
    <numFmt numFmtId="166" formatCode="m/d;@"/>
    <numFmt numFmtId="167" formatCode="[$-404]hh:mm"/>
    <numFmt numFmtId="168" formatCode="h:mm;@"/>
    <numFmt numFmtId="169" formatCode="0_);[RED]\(0\)"/>
    <numFmt numFmtId="170" formatCode="[$-404]hh:mm:ss\ AM/PM"/>
  </numFmts>
  <fonts count="23">
    <font>
      <sz val="11"/>
      <color rgb="FF000000"/>
      <name val="宋体"/>
      <family val="0"/>
      <charset val="134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4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1"/>
      <color rgb="FF000000"/>
      <name val="細明體"/>
      <family val="3"/>
      <charset val="136"/>
    </font>
    <font>
      <sz val="14"/>
      <color rgb="FF000000"/>
      <name val="細明體"/>
      <family val="3"/>
      <charset val="136"/>
    </font>
    <font>
      <sz val="12"/>
      <color rgb="FF000000"/>
      <name val="細明體"/>
      <family val="3"/>
      <charset val="136"/>
    </font>
    <font>
      <sz val="8"/>
      <name val="宋体"/>
      <family val="0"/>
      <charset val="134"/>
    </font>
    <font>
      <sz val="10"/>
      <name val="細明體"/>
      <family val="3"/>
      <charset val="136"/>
    </font>
    <font>
      <sz val="8"/>
      <name val="細明體"/>
      <family val="3"/>
      <charset val="136"/>
    </font>
    <font>
      <sz val="10"/>
      <color rgb="FF000000"/>
      <name val="細明體"/>
      <family val="3"/>
      <charset val="136"/>
    </font>
    <font>
      <sz val="10"/>
      <color rgb="FF000000"/>
      <name val="Microsoft JhengHei UI"/>
      <family val="2"/>
      <charset val="136"/>
    </font>
    <font>
      <sz val="11"/>
      <color rgb="FF000000"/>
      <name val="新細明體"/>
      <family val="1"/>
      <charset val="136"/>
    </font>
    <font>
      <b val="true"/>
      <sz val="12"/>
      <name val="細明體"/>
      <family val="3"/>
      <charset val="136"/>
    </font>
    <font>
      <b val="true"/>
      <sz val="18"/>
      <color rgb="FFFF0000"/>
      <name val="微軟正黑體"/>
      <family val="2"/>
      <charset val="136"/>
    </font>
    <font>
      <b val="true"/>
      <sz val="24"/>
      <color rgb="FF008000"/>
      <name val="宋体"/>
      <family val="0"/>
      <charset val="134"/>
    </font>
    <font>
      <b val="true"/>
      <sz val="15"/>
      <color rgb="FF008000"/>
      <name val="宋体"/>
      <family val="0"/>
      <charset val="134"/>
    </font>
    <font>
      <sz val="15"/>
      <name val="宋体"/>
      <family val="0"/>
      <charset val="134"/>
    </font>
    <font>
      <sz val="15"/>
      <name val="細明體"/>
      <family val="3"/>
      <charset val="136"/>
    </font>
    <font>
      <b val="true"/>
      <sz val="15"/>
      <color rgb="FF008000"/>
      <name val="細明體"/>
      <family val="3"/>
      <charset val="136"/>
    </font>
    <font>
      <sz val="16"/>
      <name val="宋体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339966"/>
      </left>
      <right style="medium">
        <color rgb="FF339966"/>
      </right>
      <top style="medium">
        <color rgb="FF339966"/>
      </top>
      <bottom style="medium">
        <color rgb="FF339966"/>
      </bottom>
      <diagonal/>
    </border>
    <border diagonalUp="false" diagonalDown="false">
      <left style="medium">
        <color rgb="FF339966"/>
      </left>
      <right style="medium">
        <color rgb="FF339966"/>
      </right>
      <top style="medium">
        <color rgb="FF339966"/>
      </top>
      <bottom style="double">
        <color rgb="FFFF0000"/>
      </bottom>
      <diagonal/>
    </border>
    <border diagonalUp="false" diagonalDown="false">
      <left style="medium">
        <color rgb="FF339966"/>
      </left>
      <right style="medium">
        <color rgb="FF339966"/>
      </right>
      <top/>
      <bottom style="medium">
        <color rgb="FF3399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宋体"/>
        <charset val="134"/>
        <family val="0"/>
        <color rgb="FFFFFFFF"/>
        <sz val="11"/>
      </font>
      <fill>
        <patternFill>
          <bgColor rgb="FFFFFF99"/>
        </patternFill>
      </fill>
    </dxf>
    <dxf>
      <font>
        <name val="宋体"/>
        <charset val="134"/>
        <family val="0"/>
        <color rgb="FFFFFFFF"/>
        <sz val="11"/>
      </font>
      <fill>
        <patternFill>
          <bgColor rgb="FFFFFF99"/>
        </patternFill>
      </fill>
    </dxf>
    <dxf>
      <font>
        <name val="宋体"/>
        <charset val="134"/>
        <family val="0"/>
        <color rgb="FFFFFFFF"/>
        <sz val="11"/>
      </font>
      <fill>
        <patternFill>
          <bgColor rgb="FFFFFF99"/>
        </patternFill>
      </fill>
    </dxf>
    <dxf>
      <font>
        <name val="宋体"/>
        <charset val="134"/>
        <family val="0"/>
        <color rgb="FFFFFFFF"/>
        <sz val="11"/>
      </font>
      <fill>
        <patternFill>
          <bgColor rgb="FFFFFF99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H1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0" topLeftCell="E1" activePane="topRight" state="frozen"/>
      <selection pane="topLeft" activeCell="A1" activeCellId="0" sqref="A1"/>
      <selection pane="topRight" activeCell="Q8" activeCellId="0" sqref="Q8"/>
    </sheetView>
  </sheetViews>
  <sheetFormatPr defaultColWidth="8.96484375" defaultRowHeight="17.25" zeroHeight="false" outlineLevelRow="0" outlineLevelCol="0"/>
  <cols>
    <col collapsed="false" customWidth="true" hidden="false" outlineLevel="0" max="1" min="1" style="0" width="4.49"/>
    <col collapsed="false" customWidth="true" hidden="false" outlineLevel="0" max="2" min="2" style="0" width="9.26"/>
    <col collapsed="false" customWidth="true" hidden="false" outlineLevel="0" max="3" min="3" style="1" width="12.88"/>
    <col collapsed="false" customWidth="true" hidden="false" outlineLevel="0" max="4" min="4" style="0" width="2.25"/>
    <col collapsed="false" customWidth="true" hidden="false" outlineLevel="0" max="5" min="5" style="0" width="8.49"/>
    <col collapsed="false" customWidth="true" hidden="false" outlineLevel="0" max="6" min="6" style="0" width="9.38"/>
    <col collapsed="false" customWidth="true" hidden="false" outlineLevel="0" max="7" min="7" style="0" width="8.49"/>
    <col collapsed="false" customWidth="true" hidden="false" outlineLevel="0" max="15" min="8" style="0" width="6.49"/>
    <col collapsed="false" customWidth="true" hidden="false" outlineLevel="0" max="17" min="16" style="0" width="6.56"/>
    <col collapsed="false" customWidth="true" hidden="false" outlineLevel="0" max="21" min="18" style="0" width="6.49"/>
    <col collapsed="false" customWidth="true" hidden="false" outlineLevel="0" max="22" min="22" style="0" width="6.56"/>
    <col collapsed="false" customWidth="true" hidden="false" outlineLevel="0" max="23" min="23" style="0" width="7.88"/>
    <col collapsed="false" customWidth="true" hidden="false" outlineLevel="0" max="26" min="24" style="0" width="6.99"/>
  </cols>
  <sheetData>
    <row r="1" customFormat="false" ht="18.75" hidden="false" customHeight="true" outlineLevel="0" collapsed="false">
      <c r="A1" s="2" t="n">
        <v>1</v>
      </c>
      <c r="B1" s="2" t="s">
        <v>0</v>
      </c>
      <c r="C1" s="3" t="n">
        <v>19</v>
      </c>
      <c r="E1" s="4" t="s">
        <v>1</v>
      </c>
      <c r="F1" s="5" t="n">
        <f aca="true">TODAY()</f>
        <v>45041</v>
      </c>
      <c r="G1" s="6" t="str">
        <f aca="false">TEXT(F1,"aaaa")</f>
        <v>星期二</v>
      </c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E1" s="4" t="s">
        <v>2</v>
      </c>
    </row>
    <row r="2" customFormat="false" ht="19.5" hidden="false" customHeight="true" outlineLevel="0" collapsed="false">
      <c r="A2" s="2"/>
      <c r="B2" s="2"/>
      <c r="C2" s="7"/>
      <c r="E2" s="8" t="s">
        <v>3</v>
      </c>
      <c r="G2" s="4"/>
      <c r="H2" s="4"/>
      <c r="I2" s="4"/>
      <c r="J2" s="4"/>
      <c r="K2" s="4"/>
      <c r="L2" s="9" t="s">
        <v>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E2" s="10" t="n">
        <v>45026</v>
      </c>
    </row>
    <row r="3" customFormat="false" ht="17.25" hidden="false" customHeight="true" outlineLevel="0" collapsed="false">
      <c r="A3" s="2"/>
      <c r="B3" s="2"/>
      <c r="C3" s="11" t="s">
        <v>5</v>
      </c>
      <c r="E3" s="12" t="s">
        <v>2</v>
      </c>
      <c r="F3" s="12" t="s">
        <v>6</v>
      </c>
      <c r="G3" s="13" t="s">
        <v>7</v>
      </c>
      <c r="H3" s="14" t="s">
        <v>8</v>
      </c>
      <c r="I3" s="14"/>
      <c r="J3" s="14" t="s">
        <v>9</v>
      </c>
      <c r="K3" s="14"/>
      <c r="L3" s="14" t="s">
        <v>10</v>
      </c>
      <c r="M3" s="14"/>
      <c r="N3" s="14" t="s">
        <v>11</v>
      </c>
      <c r="O3" s="14"/>
      <c r="P3" s="15" t="s">
        <v>12</v>
      </c>
      <c r="Q3" s="15"/>
      <c r="R3" s="16" t="s">
        <v>13</v>
      </c>
      <c r="S3" s="17" t="s">
        <v>14</v>
      </c>
      <c r="T3" s="17" t="s">
        <v>15</v>
      </c>
      <c r="U3" s="17" t="s">
        <v>16</v>
      </c>
      <c r="V3" s="17" t="s">
        <v>17</v>
      </c>
      <c r="W3" s="18" t="s">
        <v>18</v>
      </c>
      <c r="X3" s="19" t="s">
        <v>19</v>
      </c>
      <c r="Y3" s="20" t="s">
        <v>20</v>
      </c>
      <c r="Z3" s="21" t="s">
        <v>21</v>
      </c>
      <c r="AA3" s="21" t="s">
        <v>22</v>
      </c>
      <c r="AD3" s="22"/>
      <c r="AE3" s="10" t="n">
        <v>45027</v>
      </c>
      <c r="AF3" s="22"/>
      <c r="AG3" s="22"/>
      <c r="AH3" s="22"/>
    </row>
    <row r="4" customFormat="false" ht="17.25" hidden="false" customHeight="true" outlineLevel="0" collapsed="false">
      <c r="A4" s="2" t="n">
        <v>2</v>
      </c>
      <c r="B4" s="2" t="s">
        <v>23</v>
      </c>
      <c r="C4" s="3" t="n">
        <v>19</v>
      </c>
      <c r="E4" s="12"/>
      <c r="F4" s="12"/>
      <c r="G4" s="13"/>
      <c r="H4" s="23" t="s">
        <v>24</v>
      </c>
      <c r="I4" s="23" t="s">
        <v>25</v>
      </c>
      <c r="J4" s="23" t="s">
        <v>24</v>
      </c>
      <c r="K4" s="23" t="s">
        <v>25</v>
      </c>
      <c r="L4" s="23" t="s">
        <v>24</v>
      </c>
      <c r="M4" s="23" t="s">
        <v>25</v>
      </c>
      <c r="N4" s="23" t="s">
        <v>24</v>
      </c>
      <c r="O4" s="23" t="s">
        <v>25</v>
      </c>
      <c r="P4" s="23" t="s">
        <v>24</v>
      </c>
      <c r="Q4" s="24" t="s">
        <v>25</v>
      </c>
      <c r="R4" s="16"/>
      <c r="S4" s="17"/>
      <c r="T4" s="17"/>
      <c r="U4" s="17"/>
      <c r="V4" s="17"/>
      <c r="W4" s="18"/>
      <c r="X4" s="19"/>
      <c r="Y4" s="20"/>
      <c r="Z4" s="21"/>
      <c r="AA4" s="21"/>
      <c r="AD4" s="22"/>
      <c r="AE4" s="10" t="n">
        <v>45028</v>
      </c>
      <c r="AF4" s="22"/>
      <c r="AG4" s="22"/>
      <c r="AH4" s="22"/>
    </row>
    <row r="5" customFormat="false" ht="17.25" hidden="false" customHeight="true" outlineLevel="0" collapsed="false">
      <c r="A5" s="2"/>
      <c r="B5" s="2"/>
      <c r="C5" s="7"/>
      <c r="E5" s="25" t="n">
        <f aca="false">$AE$2</f>
        <v>45026</v>
      </c>
      <c r="F5" s="26" t="s">
        <v>26</v>
      </c>
      <c r="G5" s="27" t="s">
        <v>23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9" t="str">
        <f aca="false">IF(I5-H5=0,"",I5-H5)</f>
        <v/>
      </c>
      <c r="S5" s="30" t="str">
        <f aca="false">IF(K5-J5=0,"",K5-J5)</f>
        <v/>
      </c>
      <c r="T5" s="30" t="str">
        <f aca="false">IF(M5-L5=0,"",M5-L5)</f>
        <v/>
      </c>
      <c r="U5" s="30" t="str">
        <f aca="false">IF(O5-N5=0,"",O5-N5)</f>
        <v/>
      </c>
      <c r="V5" s="30" t="str">
        <f aca="false">IF(Q5-P5=0,"",Q5-P5)</f>
        <v/>
      </c>
      <c r="W5" s="31" t="n">
        <f aca="false">SUM($R5:$V5)</f>
        <v>0</v>
      </c>
      <c r="X5" s="32" t="n">
        <f aca="false">5-COUNTIF(R5:V5,"")</f>
        <v>0</v>
      </c>
      <c r="Y5" s="33"/>
      <c r="Z5" s="34" t="n">
        <f aca="false">SUM(W5:W11)</f>
        <v>0</v>
      </c>
      <c r="AA5" s="35" t="n">
        <f aca="false">SUBTOTAL(102,R5:V11)</f>
        <v>0</v>
      </c>
      <c r="AE5" s="10" t="n">
        <v>45029</v>
      </c>
    </row>
    <row r="6" customFormat="false" ht="17.25" hidden="false" customHeight="true" outlineLevel="0" collapsed="false">
      <c r="A6" s="2"/>
      <c r="B6" s="2"/>
      <c r="C6" s="11" t="s">
        <v>27</v>
      </c>
      <c r="E6" s="36" t="n">
        <f aca="false">$AE$3</f>
        <v>45027</v>
      </c>
      <c r="F6" s="37" t="s">
        <v>28</v>
      </c>
      <c r="G6" s="27"/>
      <c r="H6" s="38"/>
      <c r="I6" s="38"/>
      <c r="J6" s="38"/>
      <c r="K6" s="38"/>
      <c r="L6" s="38"/>
      <c r="M6" s="38"/>
      <c r="N6" s="39"/>
      <c r="O6" s="39"/>
      <c r="P6" s="39"/>
      <c r="Q6" s="39"/>
      <c r="R6" s="40" t="str">
        <f aca="false">IF(I6-H6=0,"",I6-H6)</f>
        <v/>
      </c>
      <c r="S6" s="41" t="str">
        <f aca="false">IF(K6-J6=0,"",K6-J6)</f>
        <v/>
      </c>
      <c r="T6" s="41" t="str">
        <f aca="false">IF(M6-L6=0,"",M6-L6)</f>
        <v/>
      </c>
      <c r="U6" s="41" t="str">
        <f aca="false">IF(O6-N6=0,"",O6-N6)</f>
        <v/>
      </c>
      <c r="V6" s="41" t="str">
        <f aca="false">IF(Q6-P6=0,"",Q6-P6)</f>
        <v/>
      </c>
      <c r="W6" s="42" t="n">
        <f aca="false">SUM($R6:$V6)</f>
        <v>0</v>
      </c>
      <c r="X6" s="43" t="n">
        <f aca="false">5-COUNTIF(R6:V6,"")</f>
        <v>0</v>
      </c>
      <c r="Y6" s="33"/>
      <c r="Z6" s="34"/>
      <c r="AA6" s="34"/>
      <c r="AE6" s="10" t="n">
        <v>45030</v>
      </c>
    </row>
    <row r="7" customFormat="false" ht="17.25" hidden="false" customHeight="true" outlineLevel="0" collapsed="false">
      <c r="A7" s="2" t="n">
        <v>3</v>
      </c>
      <c r="B7" s="2" t="s">
        <v>29</v>
      </c>
      <c r="C7" s="3" t="n">
        <v>19</v>
      </c>
      <c r="E7" s="36" t="n">
        <f aca="false">$AE$4</f>
        <v>45028</v>
      </c>
      <c r="F7" s="37" t="s">
        <v>30</v>
      </c>
      <c r="G7" s="27"/>
      <c r="H7" s="38"/>
      <c r="I7" s="38"/>
      <c r="J7" s="38"/>
      <c r="K7" s="38"/>
      <c r="L7" s="38"/>
      <c r="M7" s="38"/>
      <c r="N7" s="39"/>
      <c r="O7" s="39"/>
      <c r="P7" s="39"/>
      <c r="Q7" s="39"/>
      <c r="R7" s="40" t="str">
        <f aca="false">IF(I7-H7=0,"",I7-H7)</f>
        <v/>
      </c>
      <c r="S7" s="41" t="str">
        <f aca="false">IF(K7-J7=0,"",K7-J7)</f>
        <v/>
      </c>
      <c r="T7" s="41" t="str">
        <f aca="false">IF(M7-L7=0,"",M7-L7)</f>
        <v/>
      </c>
      <c r="U7" s="41" t="str">
        <f aca="false">IF(O7-N7=0,"",O7-N7)</f>
        <v/>
      </c>
      <c r="V7" s="41" t="str">
        <f aca="false">IF(Q7-P7=0,"",Q7-P7)</f>
        <v/>
      </c>
      <c r="W7" s="42" t="n">
        <f aca="false">SUM($R7:$V7)</f>
        <v>0</v>
      </c>
      <c r="X7" s="43" t="n">
        <f aca="false">5-COUNTIF(R7:V7,"")</f>
        <v>0</v>
      </c>
      <c r="Y7" s="33"/>
      <c r="Z7" s="34"/>
      <c r="AA7" s="34"/>
      <c r="AE7" s="10" t="n">
        <v>45031</v>
      </c>
    </row>
    <row r="8" customFormat="false" ht="17.25" hidden="false" customHeight="true" outlineLevel="0" collapsed="false">
      <c r="A8" s="2"/>
      <c r="B8" s="2"/>
      <c r="C8" s="7"/>
      <c r="E8" s="36" t="n">
        <f aca="false">$AE$5</f>
        <v>45029</v>
      </c>
      <c r="F8" s="37" t="s">
        <v>31</v>
      </c>
      <c r="G8" s="27"/>
      <c r="H8" s="38"/>
      <c r="I8" s="38"/>
      <c r="J8" s="38"/>
      <c r="K8" s="38"/>
      <c r="L8" s="38"/>
      <c r="M8" s="38"/>
      <c r="N8" s="39"/>
      <c r="O8" s="39"/>
      <c r="P8" s="39"/>
      <c r="Q8" s="39"/>
      <c r="R8" s="40" t="str">
        <f aca="false">IF(I8-H8=0,"",I8-H8)</f>
        <v/>
      </c>
      <c r="S8" s="41" t="str">
        <f aca="false">IF(K8-J8=0,"",K8-J8)</f>
        <v/>
      </c>
      <c r="T8" s="41" t="str">
        <f aca="false">IF(M8-L8=0,"",M8-L8)</f>
        <v/>
      </c>
      <c r="U8" s="41" t="str">
        <f aca="false">IF(O8-N8=0,"",O8-N8)</f>
        <v/>
      </c>
      <c r="V8" s="41" t="str">
        <f aca="false">IF(Q8-P8=0,"",Q8-P8)</f>
        <v/>
      </c>
      <c r="W8" s="42" t="n">
        <f aca="false">SUM($R8:$V8)</f>
        <v>0</v>
      </c>
      <c r="X8" s="43" t="n">
        <f aca="false">5-COUNTIF(R8:V8,"")</f>
        <v>0</v>
      </c>
      <c r="Y8" s="33"/>
      <c r="Z8" s="34"/>
      <c r="AA8" s="34"/>
      <c r="AE8" s="10" t="n">
        <v>45032</v>
      </c>
    </row>
    <row r="9" customFormat="false" ht="17.25" hidden="false" customHeight="true" outlineLevel="0" collapsed="false">
      <c r="A9" s="2"/>
      <c r="B9" s="2"/>
      <c r="C9" s="11" t="s">
        <v>32</v>
      </c>
      <c r="E9" s="36" t="n">
        <f aca="false">$AE$6</f>
        <v>45030</v>
      </c>
      <c r="F9" s="37" t="s">
        <v>33</v>
      </c>
      <c r="G9" s="27"/>
      <c r="H9" s="38"/>
      <c r="I9" s="38"/>
      <c r="J9" s="38"/>
      <c r="K9" s="38"/>
      <c r="L9" s="38"/>
      <c r="M9" s="38"/>
      <c r="N9" s="39"/>
      <c r="O9" s="39"/>
      <c r="P9" s="39"/>
      <c r="Q9" s="39"/>
      <c r="R9" s="40" t="str">
        <f aca="false">IF(I9-H9=0,"",I9-H9)</f>
        <v/>
      </c>
      <c r="S9" s="41" t="str">
        <f aca="false">IF(K9-J9=0,"",K9-J9)</f>
        <v/>
      </c>
      <c r="T9" s="41" t="str">
        <f aca="false">IF(M9-L9=0,"",M9-L9)</f>
        <v/>
      </c>
      <c r="U9" s="41" t="str">
        <f aca="false">IF(O9-N9=0,"",O9-N9)</f>
        <v/>
      </c>
      <c r="V9" s="41" t="str">
        <f aca="false">IF(Q9-P9=0,"",Q9-P9)</f>
        <v/>
      </c>
      <c r="W9" s="42" t="n">
        <f aca="false">SUM($R9:$V9)</f>
        <v>0</v>
      </c>
      <c r="X9" s="43" t="n">
        <f aca="false">5-COUNTIF(R9:V9,"")</f>
        <v>0</v>
      </c>
      <c r="Y9" s="33"/>
      <c r="Z9" s="34"/>
      <c r="AA9" s="34"/>
    </row>
    <row r="10" customFormat="false" ht="17.25" hidden="false" customHeight="true" outlineLevel="0" collapsed="false">
      <c r="A10" s="2" t="n">
        <v>4</v>
      </c>
      <c r="B10" s="2" t="s">
        <v>34</v>
      </c>
      <c r="C10" s="3" t="n">
        <v>19</v>
      </c>
      <c r="E10" s="36" t="n">
        <f aca="false">$AE$7</f>
        <v>45031</v>
      </c>
      <c r="F10" s="37" t="s">
        <v>35</v>
      </c>
      <c r="G10" s="27"/>
      <c r="H10" s="38"/>
      <c r="I10" s="38"/>
      <c r="J10" s="38"/>
      <c r="K10" s="38"/>
      <c r="L10" s="38"/>
      <c r="M10" s="38"/>
      <c r="N10" s="39"/>
      <c r="O10" s="39"/>
      <c r="P10" s="39"/>
      <c r="Q10" s="39"/>
      <c r="R10" s="40" t="str">
        <f aca="false">IF(I10-H10=0,"",I10-H10)</f>
        <v/>
      </c>
      <c r="S10" s="41" t="str">
        <f aca="false">IF(K10-J10=0,"",K10-J10)</f>
        <v/>
      </c>
      <c r="T10" s="41" t="str">
        <f aca="false">IF(M10-L10=0,"",M10-L10)</f>
        <v/>
      </c>
      <c r="U10" s="41" t="str">
        <f aca="false">IF(O10-N10=0,"",O10-N10)</f>
        <v/>
      </c>
      <c r="V10" s="41" t="str">
        <f aca="false">IF(Q10-P10=0,"",Q10-P10)</f>
        <v/>
      </c>
      <c r="W10" s="42" t="n">
        <f aca="false">SUM($R10:$V10)</f>
        <v>0</v>
      </c>
      <c r="X10" s="43" t="n">
        <f aca="false">5-COUNTIF(R10:V10,"")</f>
        <v>0</v>
      </c>
      <c r="Y10" s="33"/>
      <c r="Z10" s="34"/>
      <c r="AA10" s="34"/>
    </row>
    <row r="11" customFormat="false" ht="17.25" hidden="false" customHeight="true" outlineLevel="0" collapsed="false">
      <c r="A11" s="2"/>
      <c r="B11" s="2"/>
      <c r="C11" s="7"/>
      <c r="E11" s="44" t="n">
        <f aca="false">$AE$8</f>
        <v>45032</v>
      </c>
      <c r="F11" s="45" t="s">
        <v>36</v>
      </c>
      <c r="G11" s="27"/>
      <c r="H11" s="46"/>
      <c r="I11" s="46"/>
      <c r="J11" s="46"/>
      <c r="K11" s="46"/>
      <c r="L11" s="46"/>
      <c r="M11" s="46"/>
      <c r="N11" s="47"/>
      <c r="O11" s="47"/>
      <c r="P11" s="47"/>
      <c r="Q11" s="47"/>
      <c r="R11" s="48" t="str">
        <f aca="false">IF(I11-H11=0,"",I11-H11)</f>
        <v/>
      </c>
      <c r="S11" s="49" t="str">
        <f aca="false">IF(K11-J11=0,"",K11-J11)</f>
        <v/>
      </c>
      <c r="T11" s="49" t="str">
        <f aca="false">IF(M11-L11=0,"",M11-L11)</f>
        <v/>
      </c>
      <c r="U11" s="49" t="str">
        <f aca="false">IF(O11-N11=0,"",O11-N11)</f>
        <v/>
      </c>
      <c r="V11" s="49" t="str">
        <f aca="false">IF(Q11-P11=0,"",Q11-P11)</f>
        <v/>
      </c>
      <c r="W11" s="50" t="n">
        <f aca="false">SUM($R11:$V11)</f>
        <v>0</v>
      </c>
      <c r="X11" s="51" t="n">
        <f aca="false">5-COUNTIF(R11:V11,"")</f>
        <v>0</v>
      </c>
      <c r="Y11" s="33"/>
      <c r="Z11" s="34"/>
      <c r="AA11" s="34"/>
    </row>
    <row r="12" customFormat="false" ht="17.25" hidden="false" customHeight="true" outlineLevel="0" collapsed="false">
      <c r="A12" s="2"/>
      <c r="B12" s="2"/>
      <c r="C12" s="11" t="s">
        <v>37</v>
      </c>
      <c r="E12" s="52" t="n">
        <f aca="false">$AE$2</f>
        <v>45026</v>
      </c>
      <c r="F12" s="53" t="s">
        <v>26</v>
      </c>
      <c r="G12" s="54" t="s">
        <v>29</v>
      </c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7" t="str">
        <f aca="false">IF(I12-H12=0,"",I12-H12)</f>
        <v/>
      </c>
      <c r="S12" s="58" t="str">
        <f aca="false">IF(K12-J12=0,"",K12-J12)</f>
        <v/>
      </c>
      <c r="T12" s="58" t="str">
        <f aca="false">IF(M12-L12=0,"",M12-L12)</f>
        <v/>
      </c>
      <c r="U12" s="58" t="str">
        <f aca="false">IF(O12-N12=0,"",O12-N12)</f>
        <v/>
      </c>
      <c r="V12" s="59" t="str">
        <f aca="false">IF(Q12-P12=0,"",Q12-P12)</f>
        <v/>
      </c>
      <c r="W12" s="60" t="n">
        <f aca="false">SUM($R12:$V12)</f>
        <v>0</v>
      </c>
      <c r="X12" s="61" t="n">
        <f aca="false">5-COUNTIF(R12:V12,"")</f>
        <v>0</v>
      </c>
      <c r="Y12" s="62"/>
      <c r="Z12" s="63" t="n">
        <f aca="false">SUM(W12:W18)</f>
        <v>0</v>
      </c>
      <c r="AA12" s="64" t="n">
        <f aca="false">SUBTOTAL(102,R12:V18)</f>
        <v>0</v>
      </c>
    </row>
    <row r="13" customFormat="false" ht="17.25" hidden="false" customHeight="true" outlineLevel="0" collapsed="false">
      <c r="A13" s="2" t="n">
        <v>5</v>
      </c>
      <c r="B13" s="2" t="s">
        <v>38</v>
      </c>
      <c r="C13" s="3" t="n">
        <v>19</v>
      </c>
      <c r="E13" s="65" t="n">
        <f aca="false">$AE$3</f>
        <v>45027</v>
      </c>
      <c r="F13" s="66" t="s">
        <v>28</v>
      </c>
      <c r="G13" s="54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8" t="str">
        <f aca="false">IF(I13-H13=0,"",I13-H13)</f>
        <v/>
      </c>
      <c r="S13" s="69" t="str">
        <f aca="false">IF(K13-J13=0,"",K13-J13)</f>
        <v/>
      </c>
      <c r="T13" s="69" t="str">
        <f aca="false">IF(M13-L13=0,"",M13-L13)</f>
        <v/>
      </c>
      <c r="U13" s="69" t="str">
        <f aca="false">IF(O13-N13=0,"",O13-N13)</f>
        <v/>
      </c>
      <c r="V13" s="70" t="str">
        <f aca="false">IF(Q13-P13=0,"",Q13-P13)</f>
        <v/>
      </c>
      <c r="W13" s="71" t="n">
        <f aca="false">SUM($R13:$V13)</f>
        <v>0</v>
      </c>
      <c r="X13" s="72" t="n">
        <f aca="false">5-COUNTIF(R13:V13,"")</f>
        <v>0</v>
      </c>
      <c r="Y13" s="62"/>
      <c r="Z13" s="63"/>
      <c r="AA13" s="64"/>
    </row>
    <row r="14" customFormat="false" ht="17.25" hidden="false" customHeight="true" outlineLevel="0" collapsed="false">
      <c r="A14" s="2"/>
      <c r="B14" s="2"/>
      <c r="C14" s="7"/>
      <c r="E14" s="65" t="n">
        <f aca="false">$AE$4</f>
        <v>45028</v>
      </c>
      <c r="F14" s="66" t="s">
        <v>30</v>
      </c>
      <c r="G14" s="54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8" t="str">
        <f aca="false">IF(I14-H14=0,"",I14-H14)</f>
        <v/>
      </c>
      <c r="S14" s="69" t="str">
        <f aca="false">IF(K14-J14=0,"",K14-J14)</f>
        <v/>
      </c>
      <c r="T14" s="69" t="str">
        <f aca="false">IF(M14-L14=0,"",M14-L14)</f>
        <v/>
      </c>
      <c r="U14" s="69" t="str">
        <f aca="false">IF(O14-N14=0,"",O14-N14)</f>
        <v/>
      </c>
      <c r="V14" s="70" t="str">
        <f aca="false">IF(Q14-P14=0,"",Q14-P14)</f>
        <v/>
      </c>
      <c r="W14" s="71" t="n">
        <f aca="false">SUM($R14:$V14)</f>
        <v>0</v>
      </c>
      <c r="X14" s="72" t="n">
        <f aca="false">5-COUNTIF(R14:V14,"")</f>
        <v>0</v>
      </c>
      <c r="Y14" s="62"/>
      <c r="Z14" s="63"/>
      <c r="AA14" s="64"/>
    </row>
    <row r="15" customFormat="false" ht="17.25" hidden="false" customHeight="true" outlineLevel="0" collapsed="false">
      <c r="A15" s="2"/>
      <c r="B15" s="2"/>
      <c r="C15" s="11" t="s">
        <v>39</v>
      </c>
      <c r="E15" s="65" t="n">
        <f aca="false">$AE$5</f>
        <v>45029</v>
      </c>
      <c r="F15" s="66" t="s">
        <v>31</v>
      </c>
      <c r="G15" s="54"/>
      <c r="H15" s="73"/>
      <c r="I15" s="73"/>
      <c r="J15" s="73"/>
      <c r="K15" s="73"/>
      <c r="L15" s="73"/>
      <c r="M15" s="73"/>
      <c r="N15" s="67"/>
      <c r="O15" s="67"/>
      <c r="P15" s="67"/>
      <c r="Q15" s="67"/>
      <c r="R15" s="68" t="str">
        <f aca="false">IF(I15-H15=0,"",I15-H15)</f>
        <v/>
      </c>
      <c r="S15" s="69" t="str">
        <f aca="false">IF(K15-J15=0,"",K15-J15)</f>
        <v/>
      </c>
      <c r="T15" s="69" t="str">
        <f aca="false">IF(M15-L15=0,"",M15-L15)</f>
        <v/>
      </c>
      <c r="U15" s="69" t="str">
        <f aca="false">IF(O15-N15=0,"",O15-N15)</f>
        <v/>
      </c>
      <c r="V15" s="70" t="str">
        <f aca="false">IF(Q15-P15=0,"",Q15-P15)</f>
        <v/>
      </c>
      <c r="W15" s="71" t="n">
        <f aca="false">SUM($R15:$V15)</f>
        <v>0</v>
      </c>
      <c r="X15" s="72" t="n">
        <f aca="false">5-COUNTIF(R15:V15,"")</f>
        <v>0</v>
      </c>
      <c r="Y15" s="62"/>
      <c r="Z15" s="63"/>
      <c r="AA15" s="64"/>
    </row>
    <row r="16" customFormat="false" ht="17.25" hidden="false" customHeight="true" outlineLevel="0" collapsed="false">
      <c r="A16" s="2" t="n">
        <v>6</v>
      </c>
      <c r="B16" s="2" t="s">
        <v>40</v>
      </c>
      <c r="C16" s="3" t="n">
        <v>19</v>
      </c>
      <c r="E16" s="65" t="n">
        <f aca="false">$AE$6</f>
        <v>45030</v>
      </c>
      <c r="F16" s="66" t="s">
        <v>33</v>
      </c>
      <c r="G16" s="54"/>
      <c r="H16" s="73"/>
      <c r="I16" s="73"/>
      <c r="J16" s="73"/>
      <c r="K16" s="73"/>
      <c r="L16" s="73"/>
      <c r="M16" s="73"/>
      <c r="N16" s="67"/>
      <c r="O16" s="67"/>
      <c r="P16" s="67"/>
      <c r="Q16" s="67"/>
      <c r="R16" s="68" t="str">
        <f aca="false">IF(I16-H16=0,"",I16-H16)</f>
        <v/>
      </c>
      <c r="S16" s="69" t="str">
        <f aca="false">IF(K16-J16=0,"",K16-J16)</f>
        <v/>
      </c>
      <c r="T16" s="69" t="str">
        <f aca="false">IF(M16-L16=0,"",M16-L16)</f>
        <v/>
      </c>
      <c r="U16" s="69" t="str">
        <f aca="false">IF(O16-N16=0,"",O16-N16)</f>
        <v/>
      </c>
      <c r="V16" s="70" t="str">
        <f aca="false">IF(Q16-P16=0,"",Q16-P16)</f>
        <v/>
      </c>
      <c r="W16" s="71" t="n">
        <f aca="false">SUM($R16:$V16)</f>
        <v>0</v>
      </c>
      <c r="X16" s="72" t="n">
        <f aca="false">5-COUNTIF(R16:V16,"")</f>
        <v>0</v>
      </c>
      <c r="Y16" s="62"/>
      <c r="Z16" s="63"/>
      <c r="AA16" s="64"/>
    </row>
    <row r="17" customFormat="false" ht="17.25" hidden="false" customHeight="true" outlineLevel="0" collapsed="false">
      <c r="A17" s="2"/>
      <c r="B17" s="2"/>
      <c r="C17" s="7"/>
      <c r="E17" s="65" t="n">
        <f aca="false">$AE$7</f>
        <v>45031</v>
      </c>
      <c r="F17" s="66" t="s">
        <v>35</v>
      </c>
      <c r="G17" s="54"/>
      <c r="H17" s="73"/>
      <c r="I17" s="73"/>
      <c r="J17" s="73"/>
      <c r="K17" s="73"/>
      <c r="L17" s="73"/>
      <c r="M17" s="73"/>
      <c r="N17" s="67"/>
      <c r="O17" s="67"/>
      <c r="P17" s="67"/>
      <c r="Q17" s="67"/>
      <c r="R17" s="68" t="str">
        <f aca="false">IF(I17-H17=0,"",I17-H17)</f>
        <v/>
      </c>
      <c r="S17" s="69" t="str">
        <f aca="false">IF(K17-J17=0,"",K17-J17)</f>
        <v/>
      </c>
      <c r="T17" s="69" t="str">
        <f aca="false">IF(M17-L17=0,"",M17-L17)</f>
        <v/>
      </c>
      <c r="U17" s="69" t="str">
        <f aca="false">IF(O17-N17=0,"",O17-N17)</f>
        <v/>
      </c>
      <c r="V17" s="70" t="str">
        <f aca="false">IF(Q17-P17=0,"",Q17-P17)</f>
        <v/>
      </c>
      <c r="W17" s="71" t="n">
        <f aca="false">SUM($R17:$V17)</f>
        <v>0</v>
      </c>
      <c r="X17" s="72" t="n">
        <f aca="false">5-COUNTIF(R17:V17,"")</f>
        <v>0</v>
      </c>
      <c r="Y17" s="62"/>
      <c r="Z17" s="63"/>
      <c r="AA17" s="64"/>
    </row>
    <row r="18" customFormat="false" ht="17.25" hidden="false" customHeight="true" outlineLevel="0" collapsed="false">
      <c r="A18" s="2"/>
      <c r="B18" s="2"/>
      <c r="C18" s="11"/>
      <c r="E18" s="74" t="n">
        <f aca="false">$AE$8</f>
        <v>45032</v>
      </c>
      <c r="F18" s="75" t="s">
        <v>36</v>
      </c>
      <c r="G18" s="54"/>
      <c r="H18" s="76"/>
      <c r="I18" s="76"/>
      <c r="J18" s="76"/>
      <c r="K18" s="76"/>
      <c r="L18" s="76"/>
      <c r="M18" s="76"/>
      <c r="N18" s="77"/>
      <c r="O18" s="77"/>
      <c r="P18" s="77"/>
      <c r="Q18" s="77"/>
      <c r="R18" s="78" t="str">
        <f aca="false">IF(I18-H18=0,"",I18-H18)</f>
        <v/>
      </c>
      <c r="S18" s="79" t="str">
        <f aca="false">IF(K18-J18=0,"",K18-J18)</f>
        <v/>
      </c>
      <c r="T18" s="79" t="str">
        <f aca="false">IF(M18-L18=0,"",M18-L18)</f>
        <v/>
      </c>
      <c r="U18" s="79" t="str">
        <f aca="false">IF(O18-N18=0,"",O18-N18)</f>
        <v/>
      </c>
      <c r="V18" s="80" t="str">
        <f aca="false">IF(Q18-P18=0,"",Q18-P18)</f>
        <v/>
      </c>
      <c r="W18" s="81" t="n">
        <f aca="false">SUM($R18:$V18)</f>
        <v>0</v>
      </c>
      <c r="X18" s="82" t="n">
        <f aca="false">5-COUNTIF(R18:V18,"")</f>
        <v>0</v>
      </c>
      <c r="Y18" s="62"/>
      <c r="Z18" s="63"/>
      <c r="AA18" s="64"/>
    </row>
    <row r="19" customFormat="false" ht="17.25" hidden="false" customHeight="true" outlineLevel="0" collapsed="false">
      <c r="A19" s="2" t="n">
        <v>7</v>
      </c>
      <c r="B19" s="2" t="s">
        <v>41</v>
      </c>
      <c r="C19" s="3" t="n">
        <v>19</v>
      </c>
      <c r="E19" s="25" t="n">
        <f aca="false">$AE$2</f>
        <v>45026</v>
      </c>
      <c r="F19" s="26" t="s">
        <v>26</v>
      </c>
      <c r="G19" s="27" t="s">
        <v>34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29" t="str">
        <f aca="false">IF(I19-H19=0,"",I19-H19)</f>
        <v/>
      </c>
      <c r="S19" s="30" t="str">
        <f aca="false">IF(K19-J19=0,"",K19-J19)</f>
        <v/>
      </c>
      <c r="T19" s="30" t="str">
        <f aca="false">IF(M19-L19=0,"",M19-L19)</f>
        <v/>
      </c>
      <c r="U19" s="30" t="str">
        <f aca="false">IF(O19-N19=0,"",O19-N19)</f>
        <v/>
      </c>
      <c r="V19" s="84" t="str">
        <f aca="false">IF(Q19-P19=0,"",Q19-P19)</f>
        <v/>
      </c>
      <c r="W19" s="31" t="n">
        <f aca="false">SUM($R19:$V19)</f>
        <v>0</v>
      </c>
      <c r="X19" s="32" t="n">
        <f aca="false">5-COUNTIF(R19:V19,"")</f>
        <v>0</v>
      </c>
      <c r="Y19" s="33"/>
      <c r="Z19" s="85" t="n">
        <f aca="false">SUM(W19:W25)</f>
        <v>0</v>
      </c>
      <c r="AA19" s="35" t="n">
        <f aca="false">SUBTOTAL(102,R19:V25)</f>
        <v>0</v>
      </c>
    </row>
    <row r="20" customFormat="false" ht="17.25" hidden="false" customHeight="true" outlineLevel="0" collapsed="false">
      <c r="A20" s="2"/>
      <c r="B20" s="2"/>
      <c r="C20" s="7"/>
      <c r="E20" s="36" t="n">
        <f aca="false">$AE$3</f>
        <v>45027</v>
      </c>
      <c r="F20" s="37" t="s">
        <v>28</v>
      </c>
      <c r="G20" s="27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 t="str">
        <f aca="false">IF(I20-H20=0,"",I20-H20)</f>
        <v/>
      </c>
      <c r="S20" s="41" t="str">
        <f aca="false">IF(K20-J20=0,"",K20-J20)</f>
        <v/>
      </c>
      <c r="T20" s="41" t="str">
        <f aca="false">IF(M20-L20=0,"",M20-L20)</f>
        <v/>
      </c>
      <c r="U20" s="41" t="str">
        <f aca="false">IF(O20-N20=0,"",O20-N20)</f>
        <v/>
      </c>
      <c r="V20" s="86" t="str">
        <f aca="false">IF(Q20-P20=0,"",Q20-P20)</f>
        <v/>
      </c>
      <c r="W20" s="42" t="n">
        <f aca="false">SUM($R20:$V20)</f>
        <v>0</v>
      </c>
      <c r="X20" s="43" t="n">
        <f aca="false">5-COUNTIF(R20:V20,"")</f>
        <v>0</v>
      </c>
      <c r="Y20" s="33"/>
      <c r="Z20" s="85"/>
      <c r="AA20" s="35"/>
    </row>
    <row r="21" customFormat="false" ht="17.25" hidden="false" customHeight="true" outlineLevel="0" collapsed="false">
      <c r="A21" s="2"/>
      <c r="B21" s="2"/>
      <c r="C21" s="11"/>
      <c r="E21" s="36" t="n">
        <f aca="false">$AE$4</f>
        <v>45028</v>
      </c>
      <c r="F21" s="37" t="s">
        <v>30</v>
      </c>
      <c r="G21" s="27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0" t="str">
        <f aca="false">IF(I21-H21=0,"",I21-H21)</f>
        <v/>
      </c>
      <c r="S21" s="41" t="str">
        <f aca="false">IF(K21-J21=0,"",K21-J21)</f>
        <v/>
      </c>
      <c r="T21" s="41" t="str">
        <f aca="false">IF(M21-L21=0,"",M21-L21)</f>
        <v/>
      </c>
      <c r="U21" s="41" t="str">
        <f aca="false">IF(O21-N21=0,"",O21-N21)</f>
        <v/>
      </c>
      <c r="V21" s="86" t="str">
        <f aca="false">IF(Q21-P21=0,"",Q21-P21)</f>
        <v/>
      </c>
      <c r="W21" s="42" t="n">
        <f aca="false">SUM($R21:$V21)</f>
        <v>0</v>
      </c>
      <c r="X21" s="43" t="n">
        <f aca="false">5-COUNTIF(R21:V21,"")</f>
        <v>0</v>
      </c>
      <c r="Y21" s="33"/>
      <c r="Z21" s="85"/>
      <c r="AA21" s="35"/>
    </row>
    <row r="22" customFormat="false" ht="17.25" hidden="false" customHeight="true" outlineLevel="0" collapsed="false">
      <c r="A22" s="2" t="n">
        <v>8</v>
      </c>
      <c r="B22" s="2" t="s">
        <v>42</v>
      </c>
      <c r="C22" s="3" t="n">
        <v>19</v>
      </c>
      <c r="E22" s="36" t="n">
        <f aca="false">$AE$5</f>
        <v>45029</v>
      </c>
      <c r="F22" s="37" t="s">
        <v>31</v>
      </c>
      <c r="G22" s="27"/>
      <c r="H22" s="87"/>
      <c r="I22" s="39"/>
      <c r="J22" s="39"/>
      <c r="K22" s="39"/>
      <c r="L22" s="39"/>
      <c r="M22" s="39"/>
      <c r="N22" s="39"/>
      <c r="O22" s="39"/>
      <c r="P22" s="39"/>
      <c r="Q22" s="39"/>
      <c r="R22" s="40" t="str">
        <f aca="false">IF(I22-H22=0,"",I22-H22)</f>
        <v/>
      </c>
      <c r="S22" s="41" t="str">
        <f aca="false">IF(K22-J22=0,"",K22-J22)</f>
        <v/>
      </c>
      <c r="T22" s="41" t="str">
        <f aca="false">IF(M22-L22=0,"",M22-L22)</f>
        <v/>
      </c>
      <c r="U22" s="41" t="str">
        <f aca="false">IF(O22-N22=0,"",O22-N22)</f>
        <v/>
      </c>
      <c r="V22" s="86" t="str">
        <f aca="false">IF(Q22-P22=0,"",Q22-P22)</f>
        <v/>
      </c>
      <c r="W22" s="42" t="n">
        <f aca="false">SUM($R22:$V22)</f>
        <v>0</v>
      </c>
      <c r="X22" s="43" t="n">
        <f aca="false">5-COUNTIF(R22:V22,"")</f>
        <v>0</v>
      </c>
      <c r="Y22" s="33"/>
      <c r="Z22" s="85"/>
      <c r="AA22" s="35"/>
    </row>
    <row r="23" customFormat="false" ht="17.25" hidden="false" customHeight="true" outlineLevel="0" collapsed="false">
      <c r="A23" s="2"/>
      <c r="B23" s="2"/>
      <c r="C23" s="7"/>
      <c r="E23" s="36" t="n">
        <f aca="false">$AE$6</f>
        <v>45030</v>
      </c>
      <c r="F23" s="37" t="s">
        <v>33</v>
      </c>
      <c r="G23" s="27"/>
      <c r="H23" s="38"/>
      <c r="I23" s="38"/>
      <c r="J23" s="38"/>
      <c r="K23" s="38"/>
      <c r="L23" s="38"/>
      <c r="M23" s="38"/>
      <c r="N23" s="38"/>
      <c r="O23" s="38"/>
      <c r="P23" s="39"/>
      <c r="Q23" s="39"/>
      <c r="R23" s="40" t="str">
        <f aca="false">IF(I23-H23=0,"",I23-H23)</f>
        <v/>
      </c>
      <c r="S23" s="41" t="str">
        <f aca="false">IF(K23-J23=0,"",K23-J23)</f>
        <v/>
      </c>
      <c r="T23" s="41" t="str">
        <f aca="false">IF(M23-L23=0,"",M23-L23)</f>
        <v/>
      </c>
      <c r="U23" s="41" t="str">
        <f aca="false">IF(O23-N23=0,"",O23-N23)</f>
        <v/>
      </c>
      <c r="V23" s="86" t="str">
        <f aca="false">IF(Q23-P23=0,"",Q23-P23)</f>
        <v/>
      </c>
      <c r="W23" s="42" t="n">
        <f aca="false">SUM($R23:$V23)</f>
        <v>0</v>
      </c>
      <c r="X23" s="43" t="n">
        <f aca="false">5-COUNTIF(R23:V23,"")</f>
        <v>0</v>
      </c>
      <c r="Y23" s="33"/>
      <c r="Z23" s="85"/>
      <c r="AA23" s="35"/>
    </row>
    <row r="24" customFormat="false" ht="17.25" hidden="false" customHeight="true" outlineLevel="0" collapsed="false">
      <c r="A24" s="2"/>
      <c r="B24" s="2"/>
      <c r="C24" s="11" t="s">
        <v>43</v>
      </c>
      <c r="E24" s="36" t="n">
        <f aca="false">$AE$7</f>
        <v>45031</v>
      </c>
      <c r="F24" s="37" t="s">
        <v>35</v>
      </c>
      <c r="G24" s="27"/>
      <c r="H24" s="38"/>
      <c r="I24" s="38"/>
      <c r="J24" s="38"/>
      <c r="K24" s="38"/>
      <c r="L24" s="38"/>
      <c r="M24" s="38"/>
      <c r="N24" s="38"/>
      <c r="O24" s="38"/>
      <c r="P24" s="39"/>
      <c r="Q24" s="39"/>
      <c r="R24" s="40" t="str">
        <f aca="false">IF(I24-H24=0,"",I24-H24)</f>
        <v/>
      </c>
      <c r="S24" s="41" t="str">
        <f aca="false">IF(K24-J24=0,"",K24-J24)</f>
        <v/>
      </c>
      <c r="T24" s="41" t="str">
        <f aca="false">IF(M24-L24=0,"",M24-L24)</f>
        <v/>
      </c>
      <c r="U24" s="41" t="str">
        <f aca="false">IF(O24-N24=0,"",O24-N24)</f>
        <v/>
      </c>
      <c r="V24" s="86" t="str">
        <f aca="false">IF(Q24-P24=0,"",Q24-P24)</f>
        <v/>
      </c>
      <c r="W24" s="42" t="n">
        <f aca="false">SUM($R24:$V24)</f>
        <v>0</v>
      </c>
      <c r="X24" s="43" t="n">
        <f aca="false">5-COUNTIF(R24:V24,"")</f>
        <v>0</v>
      </c>
      <c r="Y24" s="33"/>
      <c r="Z24" s="85"/>
      <c r="AA24" s="35"/>
    </row>
    <row r="25" customFormat="false" ht="17.25" hidden="false" customHeight="true" outlineLevel="0" collapsed="false">
      <c r="A25" s="2" t="n">
        <v>9</v>
      </c>
      <c r="B25" s="2" t="s">
        <v>44</v>
      </c>
      <c r="C25" s="3" t="n">
        <v>19</v>
      </c>
      <c r="E25" s="44" t="n">
        <f aca="false">$AE$8</f>
        <v>45032</v>
      </c>
      <c r="F25" s="45" t="s">
        <v>36</v>
      </c>
      <c r="G25" s="27"/>
      <c r="H25" s="46"/>
      <c r="I25" s="46"/>
      <c r="J25" s="46"/>
      <c r="K25" s="46"/>
      <c r="L25" s="46"/>
      <c r="M25" s="46"/>
      <c r="N25" s="46"/>
      <c r="O25" s="46"/>
      <c r="P25" s="47"/>
      <c r="Q25" s="47"/>
      <c r="R25" s="48" t="str">
        <f aca="false">IF(I25-H25=0,"",I25-H25)</f>
        <v/>
      </c>
      <c r="S25" s="49" t="str">
        <f aca="false">IF(K25-J25=0,"",K25-J25)</f>
        <v/>
      </c>
      <c r="T25" s="49" t="str">
        <f aca="false">IF(M25-L25=0,"",M25-L25)</f>
        <v/>
      </c>
      <c r="U25" s="49" t="str">
        <f aca="false">IF(O25-N25=0,"",O25-N25)</f>
        <v/>
      </c>
      <c r="V25" s="88" t="str">
        <f aca="false">IF(Q25-P25=0,"",Q25-P25)</f>
        <v/>
      </c>
      <c r="W25" s="50" t="n">
        <f aca="false">SUM($R25:$V25)</f>
        <v>0</v>
      </c>
      <c r="X25" s="51" t="n">
        <f aca="false">5-COUNTIF(R25:V25,"")</f>
        <v>0</v>
      </c>
      <c r="Y25" s="33"/>
      <c r="Z25" s="85"/>
      <c r="AA25" s="35"/>
    </row>
    <row r="26" customFormat="false" ht="17.25" hidden="false" customHeight="true" outlineLevel="0" collapsed="false">
      <c r="A26" s="2"/>
      <c r="B26" s="2"/>
      <c r="C26" s="7"/>
      <c r="E26" s="52" t="n">
        <f aca="false">$AE$2</f>
        <v>45026</v>
      </c>
      <c r="F26" s="53" t="s">
        <v>26</v>
      </c>
      <c r="G26" s="89" t="s">
        <v>38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7" t="str">
        <f aca="false">IF(I26-H26=0,"",I26-H26)</f>
        <v/>
      </c>
      <c r="S26" s="58" t="str">
        <f aca="false">IF(K26-J26=0,"",K26-J26)</f>
        <v/>
      </c>
      <c r="T26" s="58" t="str">
        <f aca="false">IF(M26-L26=0,"",M26-L26)</f>
        <v/>
      </c>
      <c r="U26" s="58" t="str">
        <f aca="false">IF(O26-N26=0,"",O26-N26)</f>
        <v/>
      </c>
      <c r="V26" s="58" t="str">
        <f aca="false">IF(Q26-P26=0,"",Q26-P26)</f>
        <v/>
      </c>
      <c r="W26" s="60" t="n">
        <f aca="false">SUM($R26:$V26)</f>
        <v>0</v>
      </c>
      <c r="X26" s="61" t="n">
        <f aca="false">5-COUNTIF(R26:V26,"")</f>
        <v>0</v>
      </c>
      <c r="Y26" s="62"/>
      <c r="Z26" s="90" t="n">
        <f aca="false">SUM(W26:W32)</f>
        <v>0</v>
      </c>
      <c r="AA26" s="64" t="n">
        <f aca="false">SUBTOTAL(102,R26:V32)</f>
        <v>0</v>
      </c>
    </row>
    <row r="27" customFormat="false" ht="17.25" hidden="false" customHeight="true" outlineLevel="0" collapsed="false">
      <c r="A27" s="2"/>
      <c r="B27" s="2"/>
      <c r="C27" s="11" t="s">
        <v>45</v>
      </c>
      <c r="E27" s="65" t="n">
        <f aca="false">$AE$3</f>
        <v>45027</v>
      </c>
      <c r="F27" s="66" t="s">
        <v>28</v>
      </c>
      <c r="G27" s="89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8" t="str">
        <f aca="false">IF(I27-H27=0,"",I27-H27)</f>
        <v/>
      </c>
      <c r="S27" s="69" t="str">
        <f aca="false">IF(K27-J27=0,"",K27-J27)</f>
        <v/>
      </c>
      <c r="T27" s="69" t="str">
        <f aca="false">IF(M27-L27=0,"",M27-L27)</f>
        <v/>
      </c>
      <c r="U27" s="69" t="str">
        <f aca="false">IF(O27-N27=0,"",O27-N27)</f>
        <v/>
      </c>
      <c r="V27" s="69" t="str">
        <f aca="false">IF(Q27-P27=0,"",Q27-P27)</f>
        <v/>
      </c>
      <c r="W27" s="71" t="n">
        <f aca="false">SUM($R27:$V27)</f>
        <v>0</v>
      </c>
      <c r="X27" s="72" t="n">
        <f aca="false">5-COUNTIF(R27:V27,"")</f>
        <v>0</v>
      </c>
      <c r="Y27" s="62"/>
      <c r="Z27" s="90"/>
      <c r="AA27" s="90"/>
    </row>
    <row r="28" customFormat="false" ht="17.25" hidden="false" customHeight="true" outlineLevel="0" collapsed="false">
      <c r="A28" s="2" t="n">
        <v>10</v>
      </c>
      <c r="B28" s="2" t="s">
        <v>46</v>
      </c>
      <c r="C28" s="3" t="n">
        <v>19</v>
      </c>
      <c r="E28" s="65" t="n">
        <f aca="false">$AE$4</f>
        <v>45028</v>
      </c>
      <c r="F28" s="66" t="s">
        <v>30</v>
      </c>
      <c r="G28" s="89"/>
      <c r="H28" s="73"/>
      <c r="I28" s="73"/>
      <c r="J28" s="73"/>
      <c r="K28" s="73"/>
      <c r="L28" s="73"/>
      <c r="M28" s="67"/>
      <c r="N28" s="67"/>
      <c r="O28" s="67"/>
      <c r="P28" s="67"/>
      <c r="Q28" s="67"/>
      <c r="R28" s="68" t="str">
        <f aca="false">IF(I28-H28=0,"",I28-H28)</f>
        <v/>
      </c>
      <c r="S28" s="69" t="str">
        <f aca="false">IF(K28-J28=0,"",K28-J28)</f>
        <v/>
      </c>
      <c r="T28" s="69" t="str">
        <f aca="false">IF(M28-L28=0,"",M28-L28)</f>
        <v/>
      </c>
      <c r="U28" s="69" t="str">
        <f aca="false">IF(O28-N28=0,"",O28-N28)</f>
        <v/>
      </c>
      <c r="V28" s="69" t="str">
        <f aca="false">IF(Q28-P28=0,"",Q28-P28)</f>
        <v/>
      </c>
      <c r="W28" s="71" t="n">
        <f aca="false">SUM($R28:$V28)</f>
        <v>0</v>
      </c>
      <c r="X28" s="72" t="n">
        <f aca="false">5-COUNTIF(R28:V28,"")</f>
        <v>0</v>
      </c>
      <c r="Y28" s="62"/>
      <c r="Z28" s="90"/>
      <c r="AA28" s="90"/>
    </row>
    <row r="29" customFormat="false" ht="17.25" hidden="false" customHeight="true" outlineLevel="0" collapsed="false">
      <c r="A29" s="2"/>
      <c r="B29" s="2"/>
      <c r="C29" s="7"/>
      <c r="E29" s="65" t="n">
        <f aca="false">$AE$5</f>
        <v>45029</v>
      </c>
      <c r="F29" s="66" t="s">
        <v>31</v>
      </c>
      <c r="G29" s="89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8" t="str">
        <f aca="false">IF(I29-H29=0,"",I29-H29)</f>
        <v/>
      </c>
      <c r="S29" s="69" t="str">
        <f aca="false">IF(K29-J29=0,"",K29-J29)</f>
        <v/>
      </c>
      <c r="T29" s="69" t="str">
        <f aca="false">IF(M29-L29=0,"",M29-L29)</f>
        <v/>
      </c>
      <c r="U29" s="69" t="str">
        <f aca="false">IF(O29-N29=0,"",O29-N29)</f>
        <v/>
      </c>
      <c r="V29" s="69" t="str">
        <f aca="false">IF(Q29-P29=0,"",Q29-P29)</f>
        <v/>
      </c>
      <c r="W29" s="71" t="n">
        <f aca="false">SUM($R29:$V29)</f>
        <v>0</v>
      </c>
      <c r="X29" s="72" t="n">
        <f aca="false">5-COUNTIF(R29:V29,"")</f>
        <v>0</v>
      </c>
      <c r="Y29" s="62"/>
      <c r="Z29" s="90"/>
      <c r="AA29" s="90"/>
    </row>
    <row r="30" customFormat="false" ht="17.25" hidden="false" customHeight="true" outlineLevel="0" collapsed="false">
      <c r="A30" s="2"/>
      <c r="B30" s="2"/>
      <c r="C30" s="11" t="s">
        <v>47</v>
      </c>
      <c r="E30" s="65" t="n">
        <f aca="false">$AE$6</f>
        <v>45030</v>
      </c>
      <c r="F30" s="66" t="s">
        <v>33</v>
      </c>
      <c r="G30" s="89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8" t="str">
        <f aca="false">IF(I30-H30=0,"",I30-H30)</f>
        <v/>
      </c>
      <c r="S30" s="69" t="str">
        <f aca="false">IF(K30-J30=0,"",K30-J30)</f>
        <v/>
      </c>
      <c r="T30" s="69" t="str">
        <f aca="false">IF(M30-L30=0,"",M30-L30)</f>
        <v/>
      </c>
      <c r="U30" s="69" t="str">
        <f aca="false">IF(O30-N30=0,"",O30-N30)</f>
        <v/>
      </c>
      <c r="V30" s="69" t="str">
        <f aca="false">IF(Q30-P30=0,"",Q30-P30)</f>
        <v/>
      </c>
      <c r="W30" s="71" t="n">
        <f aca="false">SUM($R30:$V30)</f>
        <v>0</v>
      </c>
      <c r="X30" s="72" t="n">
        <f aca="false">5-COUNTIF(R30:V30,"")</f>
        <v>0</v>
      </c>
      <c r="Y30" s="62"/>
      <c r="Z30" s="90"/>
      <c r="AA30" s="90"/>
    </row>
    <row r="31" customFormat="false" ht="17.25" hidden="false" customHeight="true" outlineLevel="0" collapsed="false">
      <c r="A31" s="2" t="n">
        <v>11</v>
      </c>
      <c r="B31" s="91" t="s">
        <v>48</v>
      </c>
      <c r="C31" s="3" t="n">
        <v>19</v>
      </c>
      <c r="E31" s="65" t="n">
        <f aca="false">$AE$7</f>
        <v>45031</v>
      </c>
      <c r="F31" s="66" t="s">
        <v>35</v>
      </c>
      <c r="G31" s="89"/>
      <c r="H31" s="73"/>
      <c r="I31" s="73"/>
      <c r="J31" s="73"/>
      <c r="K31" s="73"/>
      <c r="L31" s="73"/>
      <c r="M31" s="67"/>
      <c r="N31" s="67"/>
      <c r="O31" s="67"/>
      <c r="P31" s="67"/>
      <c r="Q31" s="67"/>
      <c r="R31" s="68" t="str">
        <f aca="false">IF(I31-H31=0,"",I31-H31)</f>
        <v/>
      </c>
      <c r="S31" s="69" t="str">
        <f aca="false">IF(K31-J31=0,"",K31-J31)</f>
        <v/>
      </c>
      <c r="T31" s="69" t="str">
        <f aca="false">IF(M31-L31=0,"",M31-L31)</f>
        <v/>
      </c>
      <c r="U31" s="69" t="str">
        <f aca="false">IF(O31-N31=0,"",O31-N31)</f>
        <v/>
      </c>
      <c r="V31" s="69" t="str">
        <f aca="false">IF(Q31-P31=0,"",Q31-P31)</f>
        <v/>
      </c>
      <c r="W31" s="71" t="n">
        <f aca="false">SUM($R31:$V31)</f>
        <v>0</v>
      </c>
      <c r="X31" s="72" t="n">
        <f aca="false">5-COUNTIF(R31:V31,"")</f>
        <v>0</v>
      </c>
      <c r="Y31" s="62"/>
      <c r="Z31" s="90"/>
      <c r="AA31" s="90"/>
    </row>
    <row r="32" customFormat="false" ht="17.25" hidden="false" customHeight="true" outlineLevel="0" collapsed="false">
      <c r="A32" s="2"/>
      <c r="B32" s="2"/>
      <c r="C32" s="7"/>
      <c r="E32" s="74" t="n">
        <f aca="false">$AE$8</f>
        <v>45032</v>
      </c>
      <c r="F32" s="92" t="s">
        <v>36</v>
      </c>
      <c r="G32" s="89"/>
      <c r="H32" s="93"/>
      <c r="I32" s="93"/>
      <c r="J32" s="93"/>
      <c r="K32" s="93"/>
      <c r="L32" s="93"/>
      <c r="M32" s="93"/>
      <c r="N32" s="94"/>
      <c r="O32" s="94"/>
      <c r="P32" s="94"/>
      <c r="Q32" s="94"/>
      <c r="R32" s="78" t="str">
        <f aca="false">IF(I32-H32=0,"",I32-H32)</f>
        <v/>
      </c>
      <c r="S32" s="79" t="str">
        <f aca="false">IF(K32-J32=0,"",K32-J32)</f>
        <v/>
      </c>
      <c r="T32" s="79" t="str">
        <f aca="false">IF(M32-L32=0,"",M32-L32)</f>
        <v/>
      </c>
      <c r="U32" s="79" t="str">
        <f aca="false">IF(O32-N32=0,"",O32-N32)</f>
        <v/>
      </c>
      <c r="V32" s="79" t="str">
        <f aca="false">IF(Q32-P32=0,"",Q32-P32)</f>
        <v/>
      </c>
      <c r="W32" s="81" t="n">
        <f aca="false">SUM($R32:$V32)</f>
        <v>0</v>
      </c>
      <c r="X32" s="82" t="n">
        <f aca="false">5-COUNTIF(R32:V32,"")</f>
        <v>0</v>
      </c>
      <c r="Y32" s="62"/>
      <c r="Z32" s="90"/>
      <c r="AA32" s="90"/>
    </row>
    <row r="33" customFormat="false" ht="17.25" hidden="false" customHeight="true" outlineLevel="0" collapsed="false">
      <c r="A33" s="2"/>
      <c r="B33" s="2"/>
      <c r="C33" s="11"/>
      <c r="E33" s="25" t="n">
        <f aca="false">$AE$2</f>
        <v>45026</v>
      </c>
      <c r="F33" s="26" t="s">
        <v>26</v>
      </c>
      <c r="G33" s="27" t="s">
        <v>41</v>
      </c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29" t="str">
        <f aca="false">IF(I33-H33=0,"",I33-H33)</f>
        <v/>
      </c>
      <c r="S33" s="30" t="str">
        <f aca="false">IF(K33-J33=0,"",K33-J33)</f>
        <v/>
      </c>
      <c r="T33" s="30" t="str">
        <f aca="false">IF(M33-L33=0,"",M33-L33)</f>
        <v/>
      </c>
      <c r="U33" s="30" t="str">
        <f aca="false">IF(O33-N33=0,"",O33-N33)</f>
        <v/>
      </c>
      <c r="V33" s="30" t="str">
        <f aca="false">IF(Q33-P33=0,"",Q33-P33)</f>
        <v/>
      </c>
      <c r="W33" s="31" t="n">
        <f aca="false">SUM($R33:$V33)</f>
        <v>0</v>
      </c>
      <c r="X33" s="32" t="n">
        <f aca="false">5-COUNTIF(R33:V33,"")</f>
        <v>0</v>
      </c>
      <c r="Y33" s="33"/>
      <c r="Z33" s="34" t="n">
        <f aca="false">SUM(W33:W39)</f>
        <v>0</v>
      </c>
      <c r="AA33" s="35" t="n">
        <f aca="false">SUBTOTAL(102,R33:V39)</f>
        <v>0</v>
      </c>
    </row>
    <row r="34" customFormat="false" ht="17.25" hidden="false" customHeight="true" outlineLevel="0" collapsed="false">
      <c r="A34" s="2" t="n">
        <v>12</v>
      </c>
      <c r="B34" s="91" t="s">
        <v>49</v>
      </c>
      <c r="C34" s="3" t="n">
        <v>19</v>
      </c>
      <c r="E34" s="36" t="n">
        <f aca="false">$AE$3</f>
        <v>45027</v>
      </c>
      <c r="F34" s="37" t="s">
        <v>28</v>
      </c>
      <c r="G34" s="27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0" t="str">
        <f aca="false">IF(I34-H34=0,"",I34-H34)</f>
        <v/>
      </c>
      <c r="S34" s="41" t="str">
        <f aca="false">IF(K34-J34=0,"",K34-J34)</f>
        <v/>
      </c>
      <c r="T34" s="41" t="str">
        <f aca="false">IF(M34-L34=0,"",M34-L34)</f>
        <v/>
      </c>
      <c r="U34" s="41" t="str">
        <f aca="false">IF(O34-N34=0,"",O34-N34)</f>
        <v/>
      </c>
      <c r="V34" s="41" t="str">
        <f aca="false">IF(Q34-P34=0,"",Q34-P34)</f>
        <v/>
      </c>
      <c r="W34" s="42" t="n">
        <f aca="false">SUM($R34:$V34)</f>
        <v>0</v>
      </c>
      <c r="X34" s="43" t="n">
        <f aca="false">5-COUNTIF(R34:V34,"")</f>
        <v>0</v>
      </c>
      <c r="Y34" s="33"/>
      <c r="Z34" s="34"/>
      <c r="AA34" s="34"/>
    </row>
    <row r="35" customFormat="false" ht="17.25" hidden="false" customHeight="true" outlineLevel="0" collapsed="false">
      <c r="A35" s="2"/>
      <c r="B35" s="2"/>
      <c r="C35" s="7"/>
      <c r="E35" s="36" t="n">
        <f aca="false">$AE$4</f>
        <v>45028</v>
      </c>
      <c r="F35" s="37" t="s">
        <v>30</v>
      </c>
      <c r="G35" s="27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40" t="str">
        <f aca="false">IF(I35-H35=0,"",I35-H35)</f>
        <v/>
      </c>
      <c r="S35" s="41" t="str">
        <f aca="false">IF(K35-J35=0,"",K35-J35)</f>
        <v/>
      </c>
      <c r="T35" s="41" t="str">
        <f aca="false">IF(M35-L35=0,"",M35-L35)</f>
        <v/>
      </c>
      <c r="U35" s="41" t="str">
        <f aca="false">IF(O35-N35=0,"",O35-N35)</f>
        <v/>
      </c>
      <c r="V35" s="41" t="str">
        <f aca="false">IF(Q35-P35=0,"",Q35-P35)</f>
        <v/>
      </c>
      <c r="W35" s="42" t="n">
        <f aca="false">SUM($R35:$V35)</f>
        <v>0</v>
      </c>
      <c r="X35" s="43" t="n">
        <f aca="false">5-COUNTIF(R35:V35,"")</f>
        <v>0</v>
      </c>
      <c r="Y35" s="33"/>
      <c r="Z35" s="34"/>
      <c r="AA35" s="34"/>
    </row>
    <row r="36" customFormat="false" ht="17.25" hidden="false" customHeight="true" outlineLevel="0" collapsed="false">
      <c r="A36" s="2"/>
      <c r="B36" s="2"/>
      <c r="C36" s="11"/>
      <c r="E36" s="36" t="n">
        <f aca="false">$AE$5</f>
        <v>45029</v>
      </c>
      <c r="F36" s="37" t="s">
        <v>31</v>
      </c>
      <c r="G36" s="27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40" t="str">
        <f aca="false">IF(I36-H36=0,"",I36-H36)</f>
        <v/>
      </c>
      <c r="S36" s="41" t="str">
        <f aca="false">IF(K36-J36=0,"",K36-J36)</f>
        <v/>
      </c>
      <c r="T36" s="41" t="str">
        <f aca="false">IF(M36-L36=0,"",M36-L36)</f>
        <v/>
      </c>
      <c r="U36" s="41" t="str">
        <f aca="false">IF(O36-N36=0,"",O36-N36)</f>
        <v/>
      </c>
      <c r="V36" s="41" t="str">
        <f aca="false">IF(Q36-P36=0,"",Q36-P36)</f>
        <v/>
      </c>
      <c r="W36" s="42" t="n">
        <f aca="false">SUM($R36:$V36)</f>
        <v>0</v>
      </c>
      <c r="X36" s="43" t="n">
        <f aca="false">5-COUNTIF(R36:V36,"")</f>
        <v>0</v>
      </c>
      <c r="Y36" s="33"/>
      <c r="Z36" s="34"/>
      <c r="AA36" s="34"/>
    </row>
    <row r="37" customFormat="false" ht="17.25" hidden="false" customHeight="true" outlineLevel="0" collapsed="false">
      <c r="A37" s="2" t="n">
        <v>13</v>
      </c>
      <c r="B37" s="2" t="s">
        <v>50</v>
      </c>
      <c r="C37" s="3" t="n">
        <v>19</v>
      </c>
      <c r="E37" s="36" t="n">
        <f aca="false">$AE$6</f>
        <v>45030</v>
      </c>
      <c r="F37" s="37" t="s">
        <v>33</v>
      </c>
      <c r="G37" s="27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40" t="str">
        <f aca="false">IF(I37-H37=0,"",I37-H37)</f>
        <v/>
      </c>
      <c r="S37" s="41" t="str">
        <f aca="false">IF(K37-J37=0,"",K37-J37)</f>
        <v/>
      </c>
      <c r="T37" s="41" t="str">
        <f aca="false">IF(M37-L37=0,"",M37-L37)</f>
        <v/>
      </c>
      <c r="U37" s="41" t="str">
        <f aca="false">IF(O37-N37=0,"",O37-N37)</f>
        <v/>
      </c>
      <c r="V37" s="41" t="str">
        <f aca="false">IF(Q37-P37=0,"",Q37-P37)</f>
        <v/>
      </c>
      <c r="W37" s="42" t="n">
        <f aca="false">SUM($R37:$V37)</f>
        <v>0</v>
      </c>
      <c r="X37" s="43" t="n">
        <f aca="false">5-COUNTIF(R37:V37,"")</f>
        <v>0</v>
      </c>
      <c r="Y37" s="33"/>
      <c r="Z37" s="34"/>
      <c r="AA37" s="34"/>
    </row>
    <row r="38" customFormat="false" ht="17.25" hidden="false" customHeight="true" outlineLevel="0" collapsed="false">
      <c r="A38" s="2"/>
      <c r="B38" s="2"/>
      <c r="C38" s="7"/>
      <c r="E38" s="36" t="n">
        <f aca="false">$AE$7</f>
        <v>45031</v>
      </c>
      <c r="F38" s="37" t="s">
        <v>35</v>
      </c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40" t="str">
        <f aca="false">IF(I38-H38=0,"",I38-H38)</f>
        <v/>
      </c>
      <c r="S38" s="41" t="str">
        <f aca="false">IF(K38-J38=0,"",K38-J38)</f>
        <v/>
      </c>
      <c r="T38" s="41" t="str">
        <f aca="false">IF(M38-L38=0,"",M38-L38)</f>
        <v/>
      </c>
      <c r="U38" s="41" t="str">
        <f aca="false">IF(O38-N38=0,"",O38-N38)</f>
        <v/>
      </c>
      <c r="V38" s="41" t="str">
        <f aca="false">IF(Q38-P38=0,"",Q38-P38)</f>
        <v/>
      </c>
      <c r="W38" s="42" t="n">
        <f aca="false">SUM($R38:$V38)</f>
        <v>0</v>
      </c>
      <c r="X38" s="43" t="n">
        <f aca="false">5-COUNTIF(R38:V38,"")</f>
        <v>0</v>
      </c>
      <c r="Y38" s="33"/>
      <c r="Z38" s="34"/>
      <c r="AA38" s="34"/>
    </row>
    <row r="39" customFormat="false" ht="17.25" hidden="false" customHeight="true" outlineLevel="0" collapsed="false">
      <c r="A39" s="2"/>
      <c r="B39" s="2"/>
      <c r="C39" s="11"/>
      <c r="E39" s="44" t="n">
        <f aca="false">$AE$8</f>
        <v>45032</v>
      </c>
      <c r="F39" s="45" t="s">
        <v>36</v>
      </c>
      <c r="G39" s="2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 t="str">
        <f aca="false">IF(I39-H39=0,"",I39-H39)</f>
        <v/>
      </c>
      <c r="S39" s="49" t="str">
        <f aca="false">IF(K39-J39=0,"",K39-J39)</f>
        <v/>
      </c>
      <c r="T39" s="49" t="str">
        <f aca="false">IF(M39-L39=0,"",M39-L39)</f>
        <v/>
      </c>
      <c r="U39" s="49" t="str">
        <f aca="false">IF(O39-N39=0,"",O39-N39)</f>
        <v/>
      </c>
      <c r="V39" s="49" t="str">
        <f aca="false">IF(Q39-P39=0,"",Q39-P39)</f>
        <v/>
      </c>
      <c r="W39" s="50" t="n">
        <f aca="false">SUM($R39:$V39)</f>
        <v>0</v>
      </c>
      <c r="X39" s="51" t="n">
        <f aca="false">5-COUNTIF(R39:V39,"")</f>
        <v>0</v>
      </c>
      <c r="Y39" s="33"/>
      <c r="Z39" s="34"/>
      <c r="AA39" s="34"/>
    </row>
    <row r="40" customFormat="false" ht="17.25" hidden="false" customHeight="true" outlineLevel="0" collapsed="false">
      <c r="A40" s="2" t="n">
        <v>14</v>
      </c>
      <c r="B40" s="91" t="s">
        <v>51</v>
      </c>
      <c r="C40" s="3" t="n">
        <v>19</v>
      </c>
      <c r="E40" s="52" t="n">
        <f aca="false">$AE$2</f>
        <v>45026</v>
      </c>
      <c r="F40" s="95" t="s">
        <v>26</v>
      </c>
      <c r="G40" s="96" t="s">
        <v>42</v>
      </c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57" t="str">
        <f aca="false">IF(I40-H40=0,"",I40-H40)</f>
        <v/>
      </c>
      <c r="S40" s="58" t="str">
        <f aca="false">IF(K40-J40=0,"",K40-J40)</f>
        <v/>
      </c>
      <c r="T40" s="58" t="str">
        <f aca="false">IF(M40-L40=0,"",M40-L40)</f>
        <v/>
      </c>
      <c r="U40" s="58" t="str">
        <f aca="false">IF(O40-N40=0,"",O40-N40)</f>
        <v/>
      </c>
      <c r="V40" s="58" t="str">
        <f aca="false">IF(Q40-P40=0,"",Q40-P40)</f>
        <v/>
      </c>
      <c r="W40" s="60" t="n">
        <f aca="false">SUM($R40:$V40)</f>
        <v>0</v>
      </c>
      <c r="X40" s="61" t="n">
        <f aca="false">5-COUNTIF(R40:V40,"")</f>
        <v>0</v>
      </c>
      <c r="Y40" s="62"/>
      <c r="Z40" s="90" t="n">
        <f aca="false">SUM(W40:W46)</f>
        <v>0</v>
      </c>
      <c r="AA40" s="98" t="n">
        <f aca="false">SUBTOTAL(102,R40:V46)</f>
        <v>0</v>
      </c>
    </row>
    <row r="41" customFormat="false" ht="17.25" hidden="false" customHeight="true" outlineLevel="0" collapsed="false">
      <c r="A41" s="2"/>
      <c r="B41" s="2"/>
      <c r="C41" s="7"/>
      <c r="E41" s="65" t="n">
        <f aca="false">$AE$3</f>
        <v>45027</v>
      </c>
      <c r="F41" s="66" t="s">
        <v>28</v>
      </c>
      <c r="G41" s="9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8" t="str">
        <f aca="false">IF(I41-H41=0,"",I41-H41)</f>
        <v/>
      </c>
      <c r="S41" s="69" t="str">
        <f aca="false">IF(K41-J41=0,"",K41-J41)</f>
        <v/>
      </c>
      <c r="T41" s="69" t="str">
        <f aca="false">IF(M41-L41=0,"",M41-L41)</f>
        <v/>
      </c>
      <c r="U41" s="69" t="str">
        <f aca="false">IF(O41-N41=0,"",O41-N41)</f>
        <v/>
      </c>
      <c r="V41" s="69" t="str">
        <f aca="false">IF(Q41-P41=0,"",Q41-P41)</f>
        <v/>
      </c>
      <c r="W41" s="71" t="n">
        <f aca="false">SUM($R41:$V41)</f>
        <v>0</v>
      </c>
      <c r="X41" s="72" t="n">
        <f aca="false">5-COUNTIF(R41:V41,"")</f>
        <v>0</v>
      </c>
      <c r="Y41" s="62"/>
      <c r="Z41" s="90"/>
      <c r="AA41" s="90"/>
    </row>
    <row r="42" customFormat="false" ht="17.25" hidden="false" customHeight="true" outlineLevel="0" collapsed="false">
      <c r="A42" s="2"/>
      <c r="B42" s="2"/>
      <c r="C42" s="11"/>
      <c r="E42" s="65" t="n">
        <f aca="false">$AE$4</f>
        <v>45028</v>
      </c>
      <c r="F42" s="66" t="s">
        <v>30</v>
      </c>
      <c r="G42" s="96"/>
      <c r="H42" s="73"/>
      <c r="I42" s="73"/>
      <c r="J42" s="73"/>
      <c r="K42" s="73"/>
      <c r="L42" s="73"/>
      <c r="M42" s="73"/>
      <c r="N42" s="67"/>
      <c r="O42" s="67"/>
      <c r="P42" s="67"/>
      <c r="Q42" s="67"/>
      <c r="R42" s="68" t="str">
        <f aca="false">IF(I42-H42=0,"",I42-H42)</f>
        <v/>
      </c>
      <c r="S42" s="69" t="str">
        <f aca="false">IF(K42-J42=0,"",K42-J42)</f>
        <v/>
      </c>
      <c r="T42" s="69" t="str">
        <f aca="false">IF(M42-L42=0,"",M42-L42)</f>
        <v/>
      </c>
      <c r="U42" s="69" t="str">
        <f aca="false">IF(O42-N42=0,"",O42-N42)</f>
        <v/>
      </c>
      <c r="V42" s="69" t="str">
        <f aca="false">IF(Q42-P42=0,"",Q42-P42)</f>
        <v/>
      </c>
      <c r="W42" s="71" t="n">
        <f aca="false">SUM($R42:$V42)</f>
        <v>0</v>
      </c>
      <c r="X42" s="72" t="n">
        <f aca="false">5-COUNTIF(R42:V42,"")</f>
        <v>0</v>
      </c>
      <c r="Y42" s="62"/>
      <c r="Z42" s="90"/>
      <c r="AA42" s="90"/>
    </row>
    <row r="43" customFormat="false" ht="17.25" hidden="false" customHeight="true" outlineLevel="0" collapsed="false">
      <c r="A43" s="2" t="n">
        <v>15</v>
      </c>
      <c r="B43" s="2" t="s">
        <v>52</v>
      </c>
      <c r="C43" s="3" t="n">
        <v>19</v>
      </c>
      <c r="E43" s="65" t="n">
        <f aca="false">$AE$5</f>
        <v>45029</v>
      </c>
      <c r="F43" s="66" t="s">
        <v>31</v>
      </c>
      <c r="G43" s="96"/>
      <c r="H43" s="73"/>
      <c r="I43" s="73"/>
      <c r="J43" s="73"/>
      <c r="K43" s="73"/>
      <c r="L43" s="73"/>
      <c r="M43" s="73"/>
      <c r="N43" s="73"/>
      <c r="O43" s="73"/>
      <c r="P43" s="67"/>
      <c r="Q43" s="67"/>
      <c r="R43" s="68" t="str">
        <f aca="false">IF(I43-H43=0,"",I43-H43)</f>
        <v/>
      </c>
      <c r="S43" s="69" t="str">
        <f aca="false">IF(K43-J43=0,"",K43-J43)</f>
        <v/>
      </c>
      <c r="T43" s="69" t="str">
        <f aca="false">IF(M43-L43=0,"",M43-L43)</f>
        <v/>
      </c>
      <c r="U43" s="69" t="str">
        <f aca="false">IF(O43-N43=0,"",O43-N43)</f>
        <v/>
      </c>
      <c r="V43" s="69" t="str">
        <f aca="false">IF(Q43-P43=0,"",Q43-P43)</f>
        <v/>
      </c>
      <c r="W43" s="71" t="n">
        <f aca="false">SUM($R43:$V43)</f>
        <v>0</v>
      </c>
      <c r="X43" s="72" t="n">
        <f aca="false">5-COUNTIF(R43:V43,"")</f>
        <v>0</v>
      </c>
      <c r="Y43" s="62"/>
      <c r="Z43" s="90"/>
      <c r="AA43" s="90"/>
    </row>
    <row r="44" customFormat="false" ht="17.25" hidden="false" customHeight="true" outlineLevel="0" collapsed="false">
      <c r="A44" s="2"/>
      <c r="B44" s="2"/>
      <c r="C44" s="7"/>
      <c r="E44" s="65" t="n">
        <f aca="false">$AE$6</f>
        <v>45030</v>
      </c>
      <c r="F44" s="66" t="s">
        <v>33</v>
      </c>
      <c r="G44" s="96"/>
      <c r="H44" s="73"/>
      <c r="I44" s="73"/>
      <c r="J44" s="73"/>
      <c r="K44" s="73"/>
      <c r="L44" s="73"/>
      <c r="M44" s="67"/>
      <c r="N44" s="67"/>
      <c r="O44" s="67"/>
      <c r="P44" s="67"/>
      <c r="Q44" s="67"/>
      <c r="R44" s="68" t="str">
        <f aca="false">IF(I44-H44=0,"",I44-H44)</f>
        <v/>
      </c>
      <c r="S44" s="69" t="str">
        <f aca="false">IF(K44-J44=0,"",K44-J44)</f>
        <v/>
      </c>
      <c r="T44" s="69" t="str">
        <f aca="false">IF(M44-L44=0,"",M44-L44)</f>
        <v/>
      </c>
      <c r="U44" s="69" t="str">
        <f aca="false">IF(O44-N44=0,"",O44-N44)</f>
        <v/>
      </c>
      <c r="V44" s="69" t="str">
        <f aca="false">IF(Q44-P44=0,"",Q44-P44)</f>
        <v/>
      </c>
      <c r="W44" s="71" t="n">
        <f aca="false">SUM($R44:$V44)</f>
        <v>0</v>
      </c>
      <c r="X44" s="72" t="n">
        <f aca="false">5-COUNTIF(R44:V44,"")</f>
        <v>0</v>
      </c>
      <c r="Y44" s="62"/>
      <c r="Z44" s="90"/>
      <c r="AA44" s="90"/>
    </row>
    <row r="45" customFormat="false" ht="17.25" hidden="false" customHeight="true" outlineLevel="0" collapsed="false">
      <c r="A45" s="2"/>
      <c r="B45" s="2"/>
      <c r="C45" s="11" t="s">
        <v>53</v>
      </c>
      <c r="E45" s="65" t="n">
        <f aca="false">$AE$7</f>
        <v>45031</v>
      </c>
      <c r="F45" s="66" t="s">
        <v>35</v>
      </c>
      <c r="G45" s="96"/>
      <c r="H45" s="73"/>
      <c r="I45" s="73"/>
      <c r="J45" s="73"/>
      <c r="K45" s="73"/>
      <c r="L45" s="73"/>
      <c r="M45" s="73"/>
      <c r="N45" s="67"/>
      <c r="O45" s="67"/>
      <c r="P45" s="67"/>
      <c r="Q45" s="67"/>
      <c r="R45" s="68" t="str">
        <f aca="false">IF(I45-H45=0,"",I45-H45)</f>
        <v/>
      </c>
      <c r="S45" s="69" t="str">
        <f aca="false">IF(K45-J45=0,"",K45-J45)</f>
        <v/>
      </c>
      <c r="T45" s="69" t="str">
        <f aca="false">IF(M45-L45=0,"",M45-L45)</f>
        <v/>
      </c>
      <c r="U45" s="69" t="str">
        <f aca="false">IF(O45-N45=0,"",O45-N45)</f>
        <v/>
      </c>
      <c r="V45" s="69" t="str">
        <f aca="false">IF(Q45-P45=0,"",Q45-P45)</f>
        <v/>
      </c>
      <c r="W45" s="71" t="n">
        <f aca="false">SUM($R45:$V45)</f>
        <v>0</v>
      </c>
      <c r="X45" s="72" t="n">
        <f aca="false">5-COUNTIF(R45:V45,"")</f>
        <v>0</v>
      </c>
      <c r="Y45" s="62"/>
      <c r="Z45" s="90"/>
      <c r="AA45" s="90"/>
    </row>
    <row r="46" customFormat="false" ht="17.25" hidden="false" customHeight="true" outlineLevel="0" collapsed="false">
      <c r="A46" s="2" t="n">
        <v>16</v>
      </c>
      <c r="B46" s="2" t="s">
        <v>54</v>
      </c>
      <c r="C46" s="3" t="n">
        <v>19</v>
      </c>
      <c r="E46" s="74" t="n">
        <f aca="false">$AE$8</f>
        <v>45032</v>
      </c>
      <c r="F46" s="75" t="s">
        <v>36</v>
      </c>
      <c r="G46" s="96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8" t="str">
        <f aca="false">IF(I46-H46=0,"",I46-H46)</f>
        <v/>
      </c>
      <c r="S46" s="79" t="str">
        <f aca="false">IF(K46-J46=0,"",K46-J46)</f>
        <v/>
      </c>
      <c r="T46" s="79" t="str">
        <f aca="false">IF(M46-L46=0,"",M46-L46)</f>
        <v/>
      </c>
      <c r="U46" s="79" t="str">
        <f aca="false">IF(O46-N46=0,"",O46-N46)</f>
        <v/>
      </c>
      <c r="V46" s="79" t="str">
        <f aca="false">IF(Q46-P46=0,"",Q46-P46)</f>
        <v/>
      </c>
      <c r="W46" s="81" t="n">
        <f aca="false">SUM($R46:$V46)</f>
        <v>0</v>
      </c>
      <c r="X46" s="82" t="n">
        <f aca="false">5-COUNTIF(R46:V46,"")</f>
        <v>0</v>
      </c>
      <c r="Y46" s="62"/>
      <c r="Z46" s="90"/>
      <c r="AA46" s="90"/>
    </row>
    <row r="47" customFormat="false" ht="17.25" hidden="false" customHeight="true" outlineLevel="0" collapsed="false">
      <c r="A47" s="2"/>
      <c r="B47" s="2"/>
      <c r="C47" s="7"/>
      <c r="E47" s="25" t="n">
        <f aca="false">$AE$2</f>
        <v>45026</v>
      </c>
      <c r="F47" s="26" t="s">
        <v>26</v>
      </c>
      <c r="G47" s="27" t="s">
        <v>44</v>
      </c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29" t="str">
        <f aca="false">IF(I47-H47=0,"",I47-H47)</f>
        <v/>
      </c>
      <c r="S47" s="30" t="str">
        <f aca="false">IF(K47-J47=0,"",K47-J47)</f>
        <v/>
      </c>
      <c r="T47" s="30" t="str">
        <f aca="false">IF(M47-L47=0,"",M47-L47)</f>
        <v/>
      </c>
      <c r="U47" s="30" t="str">
        <f aca="false">IF(O47-N47=0,"",O47-N47)</f>
        <v/>
      </c>
      <c r="V47" s="30" t="str">
        <f aca="false">IF(Q47-P47=0,"",Q47-P47)</f>
        <v/>
      </c>
      <c r="W47" s="31" t="n">
        <f aca="false">SUM($R47:$V47)</f>
        <v>0</v>
      </c>
      <c r="X47" s="32" t="n">
        <f aca="false">5-COUNTIF(R47:V47,"")</f>
        <v>0</v>
      </c>
      <c r="Y47" s="33"/>
      <c r="Z47" s="34" t="n">
        <f aca="false">SUM(W47:W53)</f>
        <v>0</v>
      </c>
      <c r="AA47" s="35" t="n">
        <f aca="false">SUBTOTAL(102,R47:V53)</f>
        <v>0</v>
      </c>
    </row>
    <row r="48" customFormat="false" ht="17.25" hidden="false" customHeight="true" outlineLevel="0" collapsed="false">
      <c r="A48" s="2"/>
      <c r="B48" s="2"/>
      <c r="C48" s="11" t="s">
        <v>55</v>
      </c>
      <c r="E48" s="36" t="n">
        <f aca="false">$AE$3</f>
        <v>45027</v>
      </c>
      <c r="F48" s="37" t="s">
        <v>28</v>
      </c>
      <c r="G48" s="27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40" t="str">
        <f aca="false">IF(I48-H48=0,"",I48-H48)</f>
        <v/>
      </c>
      <c r="S48" s="41" t="str">
        <f aca="false">IF(K48-J48=0,"",K48-J48)</f>
        <v/>
      </c>
      <c r="T48" s="41" t="str">
        <f aca="false">IF(M48-L48=0,"",M48-L48)</f>
        <v/>
      </c>
      <c r="U48" s="41" t="str">
        <f aca="false">IF(O48-N48=0,"",O48-N48)</f>
        <v/>
      </c>
      <c r="V48" s="41" t="str">
        <f aca="false">IF(Q48-P48=0,"",Q48-P48)</f>
        <v/>
      </c>
      <c r="W48" s="42" t="n">
        <f aca="false">SUM($R48:$V48)</f>
        <v>0</v>
      </c>
      <c r="X48" s="43" t="n">
        <f aca="false">5-COUNTIF(R48:V48,"")</f>
        <v>0</v>
      </c>
      <c r="Y48" s="33"/>
      <c r="Z48" s="34"/>
      <c r="AA48" s="34"/>
    </row>
    <row r="49" customFormat="false" ht="17.25" hidden="false" customHeight="true" outlineLevel="0" collapsed="false">
      <c r="A49" s="2" t="n">
        <v>17</v>
      </c>
      <c r="B49" s="91" t="s">
        <v>56</v>
      </c>
      <c r="C49" s="3" t="n">
        <v>19</v>
      </c>
      <c r="E49" s="36" t="n">
        <f aca="false">$AE$4</f>
        <v>45028</v>
      </c>
      <c r="F49" s="37" t="s">
        <v>30</v>
      </c>
      <c r="G49" s="27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0" t="str">
        <f aca="false">IF(I49-H49=0,"",I49-H49)</f>
        <v/>
      </c>
      <c r="S49" s="41" t="str">
        <f aca="false">IF(K49-J49=0,"",K49-J49)</f>
        <v/>
      </c>
      <c r="T49" s="41" t="str">
        <f aca="false">IF(M49-L49=0,"",M49-L49)</f>
        <v/>
      </c>
      <c r="U49" s="41" t="str">
        <f aca="false">IF(O49-N49=0,"",O49-N49)</f>
        <v/>
      </c>
      <c r="V49" s="41" t="str">
        <f aca="false">IF(Q49-P49=0,"",Q49-P49)</f>
        <v/>
      </c>
      <c r="W49" s="42" t="n">
        <f aca="false">SUM($R49:$V49)</f>
        <v>0</v>
      </c>
      <c r="X49" s="43" t="n">
        <f aca="false">5-COUNTIF(R49:V49,"")</f>
        <v>0</v>
      </c>
      <c r="Y49" s="33"/>
      <c r="Z49" s="34"/>
      <c r="AA49" s="34"/>
    </row>
    <row r="50" customFormat="false" ht="17.25" hidden="false" customHeight="true" outlineLevel="0" collapsed="false">
      <c r="A50" s="2"/>
      <c r="B50" s="2"/>
      <c r="C50" s="7"/>
      <c r="E50" s="36" t="n">
        <f aca="false">$AE$5</f>
        <v>45029</v>
      </c>
      <c r="F50" s="37" t="s">
        <v>31</v>
      </c>
      <c r="G50" s="27"/>
      <c r="H50" s="38"/>
      <c r="I50" s="38"/>
      <c r="J50" s="38"/>
      <c r="K50" s="38"/>
      <c r="L50" s="38"/>
      <c r="M50" s="38"/>
      <c r="N50" s="39"/>
      <c r="O50" s="39"/>
      <c r="P50" s="39"/>
      <c r="Q50" s="39"/>
      <c r="R50" s="40" t="str">
        <f aca="false">IF(I50-H50=0,"",I50-H50)</f>
        <v/>
      </c>
      <c r="S50" s="41" t="str">
        <f aca="false">IF(K50-J50=0,"",K50-J50)</f>
        <v/>
      </c>
      <c r="T50" s="41" t="str">
        <f aca="false">IF(M50-L50=0,"",M50-L50)</f>
        <v/>
      </c>
      <c r="U50" s="41" t="str">
        <f aca="false">IF(O50-N50=0,"",O50-N50)</f>
        <v/>
      </c>
      <c r="V50" s="41" t="str">
        <f aca="false">IF(Q50-P50=0,"",Q50-P50)</f>
        <v/>
      </c>
      <c r="W50" s="42" t="n">
        <f aca="false">SUM($R50:$V50)</f>
        <v>0</v>
      </c>
      <c r="X50" s="43" t="n">
        <f aca="false">5-COUNTIF(R50:V50,"")</f>
        <v>0</v>
      </c>
      <c r="Y50" s="33"/>
      <c r="Z50" s="34"/>
      <c r="AA50" s="34"/>
    </row>
    <row r="51" customFormat="false" ht="17.25" hidden="false" customHeight="true" outlineLevel="0" collapsed="false">
      <c r="A51" s="2"/>
      <c r="B51" s="2"/>
      <c r="C51" s="11" t="s">
        <v>57</v>
      </c>
      <c r="E51" s="36" t="n">
        <f aca="false">$AE$6</f>
        <v>45030</v>
      </c>
      <c r="F51" s="37" t="s">
        <v>33</v>
      </c>
      <c r="G51" s="27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40" t="str">
        <f aca="false">IF(I51-H51=0,"",I51-H51)</f>
        <v/>
      </c>
      <c r="S51" s="41" t="str">
        <f aca="false">IF(K51-J51=0,"",K51-J51)</f>
        <v/>
      </c>
      <c r="T51" s="41" t="str">
        <f aca="false">IF(M51-L51=0,"",M51-L51)</f>
        <v/>
      </c>
      <c r="U51" s="41" t="str">
        <f aca="false">IF(O51-N51=0,"",O51-N51)</f>
        <v/>
      </c>
      <c r="V51" s="41" t="str">
        <f aca="false">IF(Q51-P51=0,"",Q51-P51)</f>
        <v/>
      </c>
      <c r="W51" s="42" t="n">
        <f aca="false">SUM($R51:$V51)</f>
        <v>0</v>
      </c>
      <c r="X51" s="43" t="n">
        <f aca="false">5-COUNTIF(R51:V51,"")</f>
        <v>0</v>
      </c>
      <c r="Y51" s="33"/>
      <c r="Z51" s="34"/>
      <c r="AA51" s="34"/>
    </row>
    <row r="52" customFormat="false" ht="17.25" hidden="false" customHeight="true" outlineLevel="0" collapsed="false">
      <c r="A52" s="2" t="n">
        <v>18</v>
      </c>
      <c r="B52" s="2"/>
      <c r="C52" s="3" t="n">
        <v>19</v>
      </c>
      <c r="E52" s="36" t="n">
        <f aca="false">$AE$7</f>
        <v>45031</v>
      </c>
      <c r="F52" s="37" t="s">
        <v>35</v>
      </c>
      <c r="G52" s="27"/>
      <c r="H52" s="38"/>
      <c r="I52" s="38"/>
      <c r="J52" s="38"/>
      <c r="K52" s="38"/>
      <c r="L52" s="39"/>
      <c r="M52" s="38"/>
      <c r="N52" s="39"/>
      <c r="O52" s="39"/>
      <c r="P52" s="39"/>
      <c r="Q52" s="39"/>
      <c r="R52" s="40" t="str">
        <f aca="false">IF(I52-H52=0,"",I52-H52)</f>
        <v/>
      </c>
      <c r="S52" s="41" t="str">
        <f aca="false">IF(K52-J52=0,"",K52-J52)</f>
        <v/>
      </c>
      <c r="T52" s="41" t="str">
        <f aca="false">IF(M52-L52=0,"",M52-L52)</f>
        <v/>
      </c>
      <c r="U52" s="41" t="str">
        <f aca="false">IF(O52-N52=0,"",O52-N52)</f>
        <v/>
      </c>
      <c r="V52" s="41" t="str">
        <f aca="false">IF(Q52-P52=0,"",Q52-P52)</f>
        <v/>
      </c>
      <c r="W52" s="42" t="n">
        <f aca="false">SUM($R52:$V52)</f>
        <v>0</v>
      </c>
      <c r="X52" s="43" t="n">
        <f aca="false">5-COUNTIF(R52:V52,"")</f>
        <v>0</v>
      </c>
      <c r="Y52" s="33"/>
      <c r="Z52" s="34"/>
      <c r="AA52" s="34"/>
    </row>
    <row r="53" customFormat="false" ht="17.25" hidden="false" customHeight="true" outlineLevel="0" collapsed="false">
      <c r="A53" s="2"/>
      <c r="B53" s="2"/>
      <c r="C53" s="7"/>
      <c r="E53" s="44" t="n">
        <f aca="false">$AE$8</f>
        <v>45032</v>
      </c>
      <c r="F53" s="45" t="s">
        <v>36</v>
      </c>
      <c r="G53" s="27"/>
      <c r="H53" s="46"/>
      <c r="I53" s="46"/>
      <c r="J53" s="46"/>
      <c r="K53" s="46"/>
      <c r="L53" s="46"/>
      <c r="M53" s="46"/>
      <c r="N53" s="47"/>
      <c r="O53" s="47"/>
      <c r="P53" s="47"/>
      <c r="Q53" s="47"/>
      <c r="R53" s="48" t="str">
        <f aca="false">IF(I53-H53=0,"",I53-H53)</f>
        <v/>
      </c>
      <c r="S53" s="49" t="str">
        <f aca="false">IF(K53-J53=0,"",K53-J53)</f>
        <v/>
      </c>
      <c r="T53" s="49" t="str">
        <f aca="false">IF(M53-L53=0,"",M53-L53)</f>
        <v/>
      </c>
      <c r="U53" s="49" t="str">
        <f aca="false">IF(O53-N53=0,"",O53-N53)</f>
        <v/>
      </c>
      <c r="V53" s="49" t="str">
        <f aca="false">IF(Q53-P53=0,"",Q53-P53)</f>
        <v/>
      </c>
      <c r="W53" s="50" t="n">
        <f aca="false">SUM($R53:$V53)</f>
        <v>0</v>
      </c>
      <c r="X53" s="51" t="n">
        <f aca="false">5-COUNTIF(R53:V53,"")</f>
        <v>0</v>
      </c>
      <c r="Y53" s="33"/>
      <c r="Z53" s="34"/>
      <c r="AA53" s="34"/>
    </row>
    <row r="54" customFormat="false" ht="17.25" hidden="false" customHeight="true" outlineLevel="0" collapsed="false">
      <c r="A54" s="2"/>
      <c r="B54" s="2"/>
      <c r="C54" s="11"/>
      <c r="E54" s="52" t="n">
        <f aca="false">$AE$2</f>
        <v>45026</v>
      </c>
      <c r="F54" s="95" t="s">
        <v>26</v>
      </c>
      <c r="G54" s="96" t="s">
        <v>46</v>
      </c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57" t="str">
        <f aca="false">IF(I54-H54=0,"",I54-H54)</f>
        <v/>
      </c>
      <c r="S54" s="58" t="str">
        <f aca="false">IF(K54-J54=0,"",K54-J54)</f>
        <v/>
      </c>
      <c r="T54" s="58" t="str">
        <f aca="false">IF(M54-L54=0,"",M54-L54)</f>
        <v/>
      </c>
      <c r="U54" s="58" t="str">
        <f aca="false">IF(O54-N54=0,"",O54-N54)</f>
        <v/>
      </c>
      <c r="V54" s="58" t="str">
        <f aca="false">IF(Q54-P54=0,"",Q54-P54)</f>
        <v/>
      </c>
      <c r="W54" s="60" t="n">
        <f aca="false">SUM($R54:$V54)</f>
        <v>0</v>
      </c>
      <c r="X54" s="61" t="n">
        <f aca="false">5-COUNTIF(R54:V54,"")</f>
        <v>0</v>
      </c>
      <c r="Y54" s="62"/>
      <c r="Z54" s="90" t="n">
        <f aca="false">SUM(W54:W60)</f>
        <v>0</v>
      </c>
      <c r="AA54" s="98" t="n">
        <f aca="false">SUBTOTAL(102,R54:V60)</f>
        <v>0</v>
      </c>
    </row>
    <row r="55" customFormat="false" ht="17.25" hidden="false" customHeight="true" outlineLevel="0" collapsed="false">
      <c r="A55" s="2" t="n">
        <v>19</v>
      </c>
      <c r="B55" s="2"/>
      <c r="C55" s="3" t="n">
        <v>19</v>
      </c>
      <c r="E55" s="65" t="n">
        <f aca="false">$AE$3</f>
        <v>45027</v>
      </c>
      <c r="F55" s="66" t="s">
        <v>28</v>
      </c>
      <c r="G55" s="9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8" t="str">
        <f aca="false">IF(I55-H55=0,"",I55-H55)</f>
        <v/>
      </c>
      <c r="S55" s="69" t="str">
        <f aca="false">IF(K55-J55=0,"",K55-J55)</f>
        <v/>
      </c>
      <c r="T55" s="69" t="str">
        <f aca="false">IF(M55-L55=0,"",M55-L55)</f>
        <v/>
      </c>
      <c r="U55" s="69" t="str">
        <f aca="false">IF(O55-N55=0,"",O55-N55)</f>
        <v/>
      </c>
      <c r="V55" s="69" t="str">
        <f aca="false">IF(Q55-P55=0,"",Q55-P55)</f>
        <v/>
      </c>
      <c r="W55" s="71" t="n">
        <f aca="false">SUM($R55:$V55)</f>
        <v>0</v>
      </c>
      <c r="X55" s="72" t="n">
        <f aca="false">5-COUNTIF(R55:V55,"")</f>
        <v>0</v>
      </c>
      <c r="Y55" s="62"/>
      <c r="Z55" s="90"/>
      <c r="AA55" s="90"/>
    </row>
    <row r="56" customFormat="false" ht="17.25" hidden="false" customHeight="true" outlineLevel="0" collapsed="false">
      <c r="A56" s="2"/>
      <c r="B56" s="2"/>
      <c r="C56" s="7"/>
      <c r="E56" s="65" t="n">
        <f aca="false">$AE$4</f>
        <v>45028</v>
      </c>
      <c r="F56" s="66" t="s">
        <v>30</v>
      </c>
      <c r="G56" s="96"/>
      <c r="H56" s="73"/>
      <c r="I56" s="73"/>
      <c r="J56" s="73"/>
      <c r="K56" s="73"/>
      <c r="L56" s="73"/>
      <c r="M56" s="73"/>
      <c r="N56" s="67"/>
      <c r="O56" s="67"/>
      <c r="P56" s="67"/>
      <c r="Q56" s="67"/>
      <c r="R56" s="68" t="str">
        <f aca="false">IF(I56-H56=0,"",I56-H56)</f>
        <v/>
      </c>
      <c r="S56" s="69" t="str">
        <f aca="false">IF(K56-J56=0,"",K56-J56)</f>
        <v/>
      </c>
      <c r="T56" s="69" t="str">
        <f aca="false">IF(M56-L56=0,"",M56-L56)</f>
        <v/>
      </c>
      <c r="U56" s="69" t="str">
        <f aca="false">IF(O56-N56=0,"",O56-N56)</f>
        <v/>
      </c>
      <c r="V56" s="69" t="str">
        <f aca="false">IF(Q56-P56=0,"",Q56-P56)</f>
        <v/>
      </c>
      <c r="W56" s="71" t="n">
        <f aca="false">SUM($R56:$V56)</f>
        <v>0</v>
      </c>
      <c r="X56" s="72" t="n">
        <f aca="false">5-COUNTIF(R56:V56,"")</f>
        <v>0</v>
      </c>
      <c r="Y56" s="62"/>
      <c r="Z56" s="90"/>
      <c r="AA56" s="90"/>
    </row>
    <row r="57" customFormat="false" ht="17.25" hidden="false" customHeight="true" outlineLevel="0" collapsed="false">
      <c r="A57" s="2"/>
      <c r="B57" s="2"/>
      <c r="C57" s="11"/>
      <c r="E57" s="65" t="n">
        <f aca="false">$AE$5</f>
        <v>45029</v>
      </c>
      <c r="F57" s="66" t="s">
        <v>31</v>
      </c>
      <c r="G57" s="96"/>
      <c r="H57" s="73"/>
      <c r="I57" s="73"/>
      <c r="J57" s="73"/>
      <c r="K57" s="73"/>
      <c r="L57" s="73"/>
      <c r="M57" s="73"/>
      <c r="N57" s="67"/>
      <c r="O57" s="67"/>
      <c r="P57" s="67"/>
      <c r="Q57" s="67"/>
      <c r="R57" s="68" t="str">
        <f aca="false">IF(I57-H57=0,"",I57-H57)</f>
        <v/>
      </c>
      <c r="S57" s="69" t="str">
        <f aca="false">IF(K57-J57=0,"",K57-J57)</f>
        <v/>
      </c>
      <c r="T57" s="69" t="str">
        <f aca="false">IF(M57-L57=0,"",M57-L57)</f>
        <v/>
      </c>
      <c r="U57" s="69" t="str">
        <f aca="false">IF(O57-N57=0,"",O57-N57)</f>
        <v/>
      </c>
      <c r="V57" s="69" t="str">
        <f aca="false">IF(Q57-P57=0,"",Q57-P57)</f>
        <v/>
      </c>
      <c r="W57" s="71" t="n">
        <f aca="false">SUM($R57:$V57)</f>
        <v>0</v>
      </c>
      <c r="X57" s="72" t="n">
        <f aca="false">5-COUNTIF(R57:V57,"")</f>
        <v>0</v>
      </c>
      <c r="Y57" s="62"/>
      <c r="Z57" s="90"/>
      <c r="AA57" s="90"/>
    </row>
    <row r="58" customFormat="false" ht="17.25" hidden="false" customHeight="true" outlineLevel="0" collapsed="false">
      <c r="A58" s="2" t="n">
        <v>20</v>
      </c>
      <c r="B58" s="2"/>
      <c r="C58" s="3" t="n">
        <v>19</v>
      </c>
      <c r="E58" s="65" t="n">
        <f aca="false">$AE$6</f>
        <v>45030</v>
      </c>
      <c r="F58" s="66" t="s">
        <v>33</v>
      </c>
      <c r="G58" s="96"/>
      <c r="H58" s="73"/>
      <c r="I58" s="73"/>
      <c r="J58" s="73"/>
      <c r="K58" s="73"/>
      <c r="L58" s="73"/>
      <c r="M58" s="73"/>
      <c r="N58" s="67"/>
      <c r="O58" s="67"/>
      <c r="P58" s="67"/>
      <c r="Q58" s="67"/>
      <c r="R58" s="68" t="str">
        <f aca="false">IF(I58-H58=0,"",I58-H58)</f>
        <v/>
      </c>
      <c r="S58" s="69" t="str">
        <f aca="false">IF(K58-J58=0,"",K58-J58)</f>
        <v/>
      </c>
      <c r="T58" s="69" t="str">
        <f aca="false">IF(M58-L58=0,"",M58-L58)</f>
        <v/>
      </c>
      <c r="U58" s="69" t="str">
        <f aca="false">IF(O58-N58=0,"",O58-N58)</f>
        <v/>
      </c>
      <c r="V58" s="69" t="str">
        <f aca="false">IF(Q58-P58=0,"",Q58-P58)</f>
        <v/>
      </c>
      <c r="W58" s="71" t="n">
        <f aca="false">SUM($R58:$V58)</f>
        <v>0</v>
      </c>
      <c r="X58" s="72" t="n">
        <f aca="false">5-COUNTIF(R58:V58,"")</f>
        <v>0</v>
      </c>
      <c r="Y58" s="62"/>
      <c r="Z58" s="90"/>
      <c r="AA58" s="90"/>
    </row>
    <row r="59" customFormat="false" ht="17.25" hidden="false" customHeight="true" outlineLevel="0" collapsed="false">
      <c r="A59" s="2"/>
      <c r="B59" s="2"/>
      <c r="C59" s="7"/>
      <c r="E59" s="65" t="n">
        <f aca="false">$AE$7</f>
        <v>45031</v>
      </c>
      <c r="F59" s="66" t="s">
        <v>35</v>
      </c>
      <c r="G59" s="9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8" t="str">
        <f aca="false">IF(I59-H59=0,"",I59-H59)</f>
        <v/>
      </c>
      <c r="S59" s="69" t="str">
        <f aca="false">IF(K59-J59=0,"",K59-J59)</f>
        <v/>
      </c>
      <c r="T59" s="69" t="str">
        <f aca="false">IF(M59-L59=0,"",M59-L59)</f>
        <v/>
      </c>
      <c r="U59" s="69" t="str">
        <f aca="false">IF(O59-N59=0,"",O59-N59)</f>
        <v/>
      </c>
      <c r="V59" s="69" t="str">
        <f aca="false">IF(Q59-P59=0,"",Q59-P59)</f>
        <v/>
      </c>
      <c r="W59" s="71" t="n">
        <f aca="false">SUM($R59:$V59)</f>
        <v>0</v>
      </c>
      <c r="X59" s="72" t="n">
        <f aca="false">5-COUNTIF(R59:V59,"")</f>
        <v>0</v>
      </c>
      <c r="Y59" s="62"/>
      <c r="Z59" s="90"/>
      <c r="AA59" s="90"/>
    </row>
    <row r="60" customFormat="false" ht="17.25" hidden="false" customHeight="true" outlineLevel="0" collapsed="false">
      <c r="A60" s="2"/>
      <c r="B60" s="2"/>
      <c r="C60" s="11"/>
      <c r="E60" s="74" t="n">
        <f aca="false">$AE$8</f>
        <v>45032</v>
      </c>
      <c r="F60" s="75" t="s">
        <v>36</v>
      </c>
      <c r="G60" s="96"/>
      <c r="H60" s="76"/>
      <c r="I60" s="76"/>
      <c r="J60" s="76"/>
      <c r="K60" s="76"/>
      <c r="L60" s="76"/>
      <c r="M60" s="76"/>
      <c r="N60" s="77"/>
      <c r="O60" s="77"/>
      <c r="P60" s="77"/>
      <c r="Q60" s="77"/>
      <c r="R60" s="78" t="str">
        <f aca="false">IF(I60-H60=0,"",I60-H60)</f>
        <v/>
      </c>
      <c r="S60" s="79" t="str">
        <f aca="false">IF(K60-J60=0,"",K60-J60)</f>
        <v/>
      </c>
      <c r="T60" s="79" t="str">
        <f aca="false">IF(M60-L60=0,"",M60-L60)</f>
        <v/>
      </c>
      <c r="U60" s="79" t="str">
        <f aca="false">IF(O60-N60=0,"",O60-N60)</f>
        <v/>
      </c>
      <c r="V60" s="79" t="str">
        <f aca="false">IF(Q60-P60=0,"",Q60-P60)</f>
        <v/>
      </c>
      <c r="W60" s="81" t="n">
        <f aca="false">SUM($R60:$V60)</f>
        <v>0</v>
      </c>
      <c r="X60" s="82" t="n">
        <f aca="false">5-COUNTIF(R60:V60,"")</f>
        <v>0</v>
      </c>
      <c r="Y60" s="62"/>
      <c r="Z60" s="90"/>
      <c r="AA60" s="90"/>
    </row>
    <row r="61" customFormat="false" ht="17.25" hidden="false" customHeight="true" outlineLevel="0" collapsed="false">
      <c r="E61" s="25" t="n">
        <f aca="false">$AE$2</f>
        <v>45026</v>
      </c>
      <c r="F61" s="26" t="s">
        <v>26</v>
      </c>
      <c r="G61" s="27" t="s">
        <v>48</v>
      </c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29" t="str">
        <f aca="false">IF(I61-H61=0,"",I61-H61)</f>
        <v/>
      </c>
      <c r="S61" s="30" t="str">
        <f aca="false">IF(K61-J61=0,"",K61-J61)</f>
        <v/>
      </c>
      <c r="T61" s="30" t="str">
        <f aca="false">IF(M61-L61=0,"",M61-L61)</f>
        <v/>
      </c>
      <c r="U61" s="30" t="str">
        <f aca="false">IF(O61-N61=0,"",O61-N61)</f>
        <v/>
      </c>
      <c r="V61" s="30" t="str">
        <f aca="false">IF(Q61-P61=0,"",Q61-P61)</f>
        <v/>
      </c>
      <c r="W61" s="31" t="n">
        <f aca="false">SUM($R61:$V61)</f>
        <v>0</v>
      </c>
      <c r="X61" s="32" t="n">
        <f aca="false">5-COUNTIF(R61:V61,"")</f>
        <v>0</v>
      </c>
      <c r="Y61" s="33"/>
      <c r="Z61" s="34" t="n">
        <f aca="false">SUM(W61:W67)</f>
        <v>0</v>
      </c>
      <c r="AA61" s="35" t="n">
        <f aca="false">SUBTOTAL(102,R61:V67)</f>
        <v>0</v>
      </c>
    </row>
    <row r="62" customFormat="false" ht="17.25" hidden="false" customHeight="true" outlineLevel="0" collapsed="false">
      <c r="E62" s="36" t="n">
        <f aca="false">$AE$3</f>
        <v>45027</v>
      </c>
      <c r="F62" s="37" t="s">
        <v>28</v>
      </c>
      <c r="G62" s="27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0" t="str">
        <f aca="false">IF(I62-H62=0,"",I62-H62)</f>
        <v/>
      </c>
      <c r="S62" s="41" t="str">
        <f aca="false">IF(K62-J62=0,"",K62-J62)</f>
        <v/>
      </c>
      <c r="T62" s="41" t="str">
        <f aca="false">IF(M62-L62=0,"",M62-L62)</f>
        <v/>
      </c>
      <c r="U62" s="41" t="str">
        <f aca="false">IF(O62-N62=0,"",O62-N62)</f>
        <v/>
      </c>
      <c r="V62" s="41" t="str">
        <f aca="false">IF(Q62-P62=0,"",Q62-P62)</f>
        <v/>
      </c>
      <c r="W62" s="42" t="n">
        <f aca="false">SUM($R62:$V62)</f>
        <v>0</v>
      </c>
      <c r="X62" s="43" t="n">
        <f aca="false">5-COUNTIF(R62:V62,"")</f>
        <v>0</v>
      </c>
      <c r="Y62" s="33"/>
      <c r="Z62" s="34"/>
      <c r="AA62" s="34"/>
    </row>
    <row r="63" customFormat="false" ht="17.25" hidden="false" customHeight="true" outlineLevel="0" collapsed="false">
      <c r="E63" s="36" t="n">
        <f aca="false">$AE$4</f>
        <v>45028</v>
      </c>
      <c r="F63" s="37" t="s">
        <v>30</v>
      </c>
      <c r="G63" s="27"/>
      <c r="H63" s="38"/>
      <c r="I63" s="38"/>
      <c r="J63" s="38"/>
      <c r="K63" s="38"/>
      <c r="L63" s="38"/>
      <c r="M63" s="38"/>
      <c r="N63" s="39"/>
      <c r="O63" s="39"/>
      <c r="P63" s="39"/>
      <c r="Q63" s="39"/>
      <c r="R63" s="40" t="str">
        <f aca="false">IF(I63-H63=0,"",I63-H63)</f>
        <v/>
      </c>
      <c r="S63" s="41" t="str">
        <f aca="false">IF(K63-J63=0,"",K63-J63)</f>
        <v/>
      </c>
      <c r="T63" s="41" t="str">
        <f aca="false">IF(M63-L63=0,"",M63-L63)</f>
        <v/>
      </c>
      <c r="U63" s="41" t="str">
        <f aca="false">IF(O63-N63=0,"",O63-N63)</f>
        <v/>
      </c>
      <c r="V63" s="41" t="str">
        <f aca="false">IF(Q63-P63=0,"",Q63-P63)</f>
        <v/>
      </c>
      <c r="W63" s="42" t="n">
        <f aca="false">SUM($R63:$V63)</f>
        <v>0</v>
      </c>
      <c r="X63" s="43" t="n">
        <f aca="false">5-COUNTIF(R63:V63,"")</f>
        <v>0</v>
      </c>
      <c r="Y63" s="33"/>
      <c r="Z63" s="34"/>
      <c r="AA63" s="34"/>
    </row>
    <row r="64" customFormat="false" ht="17.25" hidden="false" customHeight="true" outlineLevel="0" collapsed="false">
      <c r="E64" s="36" t="n">
        <f aca="false">$AE$5</f>
        <v>45029</v>
      </c>
      <c r="F64" s="37" t="s">
        <v>31</v>
      </c>
      <c r="G64" s="27"/>
      <c r="H64" s="38"/>
      <c r="I64" s="38"/>
      <c r="J64" s="38"/>
      <c r="K64" s="38"/>
      <c r="L64" s="38"/>
      <c r="M64" s="38"/>
      <c r="N64" s="39"/>
      <c r="O64" s="39"/>
      <c r="P64" s="39"/>
      <c r="Q64" s="39"/>
      <c r="R64" s="40" t="str">
        <f aca="false">IF(I64-H64=0,"",I64-H64)</f>
        <v/>
      </c>
      <c r="S64" s="41" t="str">
        <f aca="false">IF(K64-J64=0,"",K64-J64)</f>
        <v/>
      </c>
      <c r="T64" s="41" t="str">
        <f aca="false">IF(M64-L64=0,"",M64-L64)</f>
        <v/>
      </c>
      <c r="U64" s="41" t="str">
        <f aca="false">IF(O64-N64=0,"",O64-N64)</f>
        <v/>
      </c>
      <c r="V64" s="41" t="str">
        <f aca="false">IF(Q64-P64=0,"",Q64-P64)</f>
        <v/>
      </c>
      <c r="W64" s="42" t="n">
        <f aca="false">SUM($R64:$V64)</f>
        <v>0</v>
      </c>
      <c r="X64" s="43" t="n">
        <f aca="false">5-COUNTIF(R64:V64,"")</f>
        <v>0</v>
      </c>
      <c r="Y64" s="33"/>
      <c r="Z64" s="34"/>
      <c r="AA64" s="34"/>
    </row>
    <row r="65" customFormat="false" ht="17.25" hidden="false" customHeight="true" outlineLevel="0" collapsed="false">
      <c r="E65" s="36" t="n">
        <f aca="false">$AE$6</f>
        <v>45030</v>
      </c>
      <c r="F65" s="37" t="s">
        <v>33</v>
      </c>
      <c r="G65" s="27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0" t="str">
        <f aca="false">IF(I65-H65=0,"",I65-H65)</f>
        <v/>
      </c>
      <c r="S65" s="41" t="str">
        <f aca="false">IF(K65-J65=0,"",K65-J65)</f>
        <v/>
      </c>
      <c r="T65" s="41" t="str">
        <f aca="false">IF(M65-L65=0,"",M65-L65)</f>
        <v/>
      </c>
      <c r="U65" s="41" t="str">
        <f aca="false">IF(O65-N65=0,"",O65-N65)</f>
        <v/>
      </c>
      <c r="V65" s="41" t="str">
        <f aca="false">IF(Q65-P65=0,"",Q65-P65)</f>
        <v/>
      </c>
      <c r="W65" s="42" t="n">
        <f aca="false">SUM($R65:$V65)</f>
        <v>0</v>
      </c>
      <c r="X65" s="43" t="n">
        <f aca="false">5-COUNTIF(R65:V65,"")</f>
        <v>0</v>
      </c>
      <c r="Y65" s="33"/>
      <c r="Z65" s="34"/>
      <c r="AA65" s="34"/>
    </row>
    <row r="66" customFormat="false" ht="17.25" hidden="false" customHeight="true" outlineLevel="0" collapsed="false">
      <c r="E66" s="36" t="n">
        <f aca="false">$AE$7</f>
        <v>45031</v>
      </c>
      <c r="F66" s="37" t="s">
        <v>35</v>
      </c>
      <c r="G66" s="27"/>
      <c r="H66" s="38"/>
      <c r="I66" s="38"/>
      <c r="J66" s="38"/>
      <c r="K66" s="38"/>
      <c r="L66" s="38"/>
      <c r="M66" s="38"/>
      <c r="N66" s="39"/>
      <c r="O66" s="39"/>
      <c r="P66" s="39"/>
      <c r="Q66" s="39"/>
      <c r="R66" s="40" t="str">
        <f aca="false">IF(I66-H66=0,"",I66-H66)</f>
        <v/>
      </c>
      <c r="S66" s="41" t="str">
        <f aca="false">IF(K66-J66=0,"",K66-J66)</f>
        <v/>
      </c>
      <c r="T66" s="41" t="str">
        <f aca="false">IF(M66-L66=0,"",M66-L66)</f>
        <v/>
      </c>
      <c r="U66" s="41" t="str">
        <f aca="false">IF(O66-N66=0,"",O66-N66)</f>
        <v/>
      </c>
      <c r="V66" s="41" t="str">
        <f aca="false">IF(Q66-P66=0,"",Q66-P66)</f>
        <v/>
      </c>
      <c r="W66" s="42" t="n">
        <f aca="false">SUM($R66:$V66)</f>
        <v>0</v>
      </c>
      <c r="X66" s="43" t="n">
        <f aca="false">5-COUNTIF(R66:V66,"")</f>
        <v>0</v>
      </c>
      <c r="Y66" s="33"/>
      <c r="Z66" s="34"/>
      <c r="AA66" s="34"/>
    </row>
    <row r="67" customFormat="false" ht="17.25" hidden="false" customHeight="true" outlineLevel="0" collapsed="false">
      <c r="E67" s="44" t="n">
        <f aca="false">$AE$8</f>
        <v>45032</v>
      </c>
      <c r="F67" s="45" t="s">
        <v>36</v>
      </c>
      <c r="G67" s="27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0" t="str">
        <f aca="false">IF(I67-H67=0,"",I67-H67)</f>
        <v/>
      </c>
      <c r="S67" s="41" t="str">
        <f aca="false">IF(K67-J67=0,"",K67-J67)</f>
        <v/>
      </c>
      <c r="T67" s="41" t="str">
        <f aca="false">IF(M67-L67=0,"",M67-L67)</f>
        <v/>
      </c>
      <c r="U67" s="49" t="str">
        <f aca="false">IF(O67-N67=0,"",O67-N67)</f>
        <v/>
      </c>
      <c r="V67" s="49" t="str">
        <f aca="false">IF(Q67-P67=0,"",Q67-P67)</f>
        <v/>
      </c>
      <c r="W67" s="50" t="n">
        <f aca="false">SUM($R67:$V67)</f>
        <v>0</v>
      </c>
      <c r="X67" s="51" t="n">
        <f aca="false">5-COUNTIF(R67:V67,"")</f>
        <v>0</v>
      </c>
      <c r="Y67" s="33"/>
      <c r="Z67" s="34"/>
      <c r="AA67" s="34"/>
    </row>
    <row r="68" customFormat="false" ht="17.25" hidden="false" customHeight="true" outlineLevel="0" collapsed="false">
      <c r="E68" s="52" t="n">
        <f aca="false">$AE$2</f>
        <v>45026</v>
      </c>
      <c r="F68" s="95" t="s">
        <v>26</v>
      </c>
      <c r="G68" s="96" t="s">
        <v>49</v>
      </c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57" t="str">
        <f aca="false">IF(I68-H68=0,"",I68-H68)</f>
        <v/>
      </c>
      <c r="S68" s="58" t="str">
        <f aca="false">IF(K68-J68=0,"",K68-J68)</f>
        <v/>
      </c>
      <c r="T68" s="58" t="str">
        <f aca="false">IF(M68-L68=0,"",M68-L68)</f>
        <v/>
      </c>
      <c r="U68" s="58" t="str">
        <f aca="false">IF(O68-N68=0,"",O68-N68)</f>
        <v/>
      </c>
      <c r="V68" s="58" t="str">
        <f aca="false">IF(Q68-P68=0,"",Q68-P68)</f>
        <v/>
      </c>
      <c r="W68" s="60" t="n">
        <f aca="false">SUM($R68:$V68)</f>
        <v>0</v>
      </c>
      <c r="X68" s="61" t="n">
        <f aca="false">5-COUNTIF(R68:V68,"")</f>
        <v>0</v>
      </c>
      <c r="Y68" s="62"/>
      <c r="Z68" s="90" t="n">
        <f aca="false">SUM(W68:W74)</f>
        <v>0</v>
      </c>
      <c r="AA68" s="98" t="n">
        <f aca="false">SUBTOTAL(102,R68:V74)</f>
        <v>0</v>
      </c>
    </row>
    <row r="69" customFormat="false" ht="17.25" hidden="false" customHeight="true" outlineLevel="0" collapsed="false">
      <c r="E69" s="65" t="n">
        <f aca="false">$AE$3</f>
        <v>45027</v>
      </c>
      <c r="F69" s="66" t="s">
        <v>28</v>
      </c>
      <c r="G69" s="9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8" t="str">
        <f aca="false">IF(I69-H69=0,"",I69-H69)</f>
        <v/>
      </c>
      <c r="S69" s="69" t="str">
        <f aca="false">IF(K69-J69=0,"",K69-J69)</f>
        <v/>
      </c>
      <c r="T69" s="69" t="str">
        <f aca="false">IF(M69-L69=0,"",M69-L69)</f>
        <v/>
      </c>
      <c r="U69" s="69" t="str">
        <f aca="false">IF(O69-N69=0,"",O69-N69)</f>
        <v/>
      </c>
      <c r="V69" s="69" t="str">
        <f aca="false">IF(Q69-P69=0,"",Q69-P69)</f>
        <v/>
      </c>
      <c r="W69" s="71" t="n">
        <f aca="false">SUM($R69:$V69)</f>
        <v>0</v>
      </c>
      <c r="X69" s="72" t="n">
        <f aca="false">5-COUNTIF(R69:V69,"")</f>
        <v>0</v>
      </c>
      <c r="Y69" s="62"/>
      <c r="Z69" s="90"/>
      <c r="AA69" s="90"/>
    </row>
    <row r="70" customFormat="false" ht="17.25" hidden="false" customHeight="true" outlineLevel="0" collapsed="false">
      <c r="E70" s="65" t="n">
        <f aca="false">$AE$4</f>
        <v>45028</v>
      </c>
      <c r="F70" s="66" t="s">
        <v>30</v>
      </c>
      <c r="G70" s="9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8" t="str">
        <f aca="false">IF(I70-H70=0,"",I70-H70)</f>
        <v/>
      </c>
      <c r="S70" s="69" t="str">
        <f aca="false">IF(K70-J70=0,"",K70-J70)</f>
        <v/>
      </c>
      <c r="T70" s="69" t="str">
        <f aca="false">IF(M70-L70=0,"",M70-L70)</f>
        <v/>
      </c>
      <c r="U70" s="69" t="str">
        <f aca="false">IF(O70-N70=0,"",O70-N70)</f>
        <v/>
      </c>
      <c r="V70" s="69" t="str">
        <f aca="false">IF(Q70-P70=0,"",Q70-P70)</f>
        <v/>
      </c>
      <c r="W70" s="71" t="n">
        <f aca="false">SUM($R70:$V70)</f>
        <v>0</v>
      </c>
      <c r="X70" s="72" t="n">
        <f aca="false">5-COUNTIF(R70:V70,"")</f>
        <v>0</v>
      </c>
      <c r="Y70" s="62"/>
      <c r="Z70" s="90"/>
      <c r="AA70" s="90"/>
    </row>
    <row r="71" customFormat="false" ht="17.25" hidden="false" customHeight="true" outlineLevel="0" collapsed="false">
      <c r="E71" s="65" t="n">
        <f aca="false">$AE$5</f>
        <v>45029</v>
      </c>
      <c r="F71" s="66" t="s">
        <v>31</v>
      </c>
      <c r="G71" s="96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68" t="str">
        <f aca="false">IF(I71-H71=0,"",I71-H71)</f>
        <v/>
      </c>
      <c r="S71" s="69" t="str">
        <f aca="false">IF(K71-J71=0,"",K71-J71)</f>
        <v/>
      </c>
      <c r="T71" s="69" t="str">
        <f aca="false">IF(M71-L71=0,"",M71-L71)</f>
        <v/>
      </c>
      <c r="U71" s="69" t="str">
        <f aca="false">IF(O71-N71=0,"",O71-N71)</f>
        <v/>
      </c>
      <c r="V71" s="69" t="str">
        <f aca="false">IF(Q71-P71=0,"",Q71-P71)</f>
        <v/>
      </c>
      <c r="W71" s="71" t="n">
        <f aca="false">SUM($R71:$V71)</f>
        <v>0</v>
      </c>
      <c r="X71" s="72" t="n">
        <f aca="false">5-COUNTIF(R71:V71,"")</f>
        <v>0</v>
      </c>
      <c r="Y71" s="62"/>
      <c r="Z71" s="90"/>
      <c r="AA71" s="90"/>
    </row>
    <row r="72" customFormat="false" ht="17.25" hidden="false" customHeight="true" outlineLevel="0" collapsed="false">
      <c r="E72" s="65" t="n">
        <f aca="false">$AE$6</f>
        <v>45030</v>
      </c>
      <c r="F72" s="66" t="s">
        <v>33</v>
      </c>
      <c r="G72" s="96"/>
      <c r="H72" s="73"/>
      <c r="I72" s="73"/>
      <c r="J72" s="73"/>
      <c r="K72" s="73"/>
      <c r="L72" s="73"/>
      <c r="M72" s="73"/>
      <c r="N72" s="73"/>
      <c r="O72" s="73"/>
      <c r="P72" s="67"/>
      <c r="Q72" s="67"/>
      <c r="R72" s="68" t="str">
        <f aca="false">IF(I72-H72=0,"",I72-H72)</f>
        <v/>
      </c>
      <c r="S72" s="69" t="str">
        <f aca="false">IF(K72-J72=0,"",K72-J72)</f>
        <v/>
      </c>
      <c r="T72" s="69" t="str">
        <f aca="false">IF(M72-L72=0,"",M72-L72)</f>
        <v/>
      </c>
      <c r="U72" s="69" t="str">
        <f aca="false">IF(O72-N72=0,"",O72-N72)</f>
        <v/>
      </c>
      <c r="V72" s="69" t="str">
        <f aca="false">IF(Q72-P72=0,"",Q72-P72)</f>
        <v/>
      </c>
      <c r="W72" s="71" t="n">
        <f aca="false">SUM($R72:$V72)</f>
        <v>0</v>
      </c>
      <c r="X72" s="72" t="n">
        <f aca="false">5-COUNTIF(R72:V72,"")</f>
        <v>0</v>
      </c>
      <c r="Y72" s="62"/>
      <c r="Z72" s="90"/>
      <c r="AA72" s="90"/>
    </row>
    <row r="73" customFormat="false" ht="17.25" hidden="false" customHeight="true" outlineLevel="0" collapsed="false">
      <c r="E73" s="65" t="n">
        <f aca="false">$AE$7</f>
        <v>45031</v>
      </c>
      <c r="F73" s="66" t="s">
        <v>35</v>
      </c>
      <c r="G73" s="9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8" t="str">
        <f aca="false">IF(I73-H73=0,"",I73-H73)</f>
        <v/>
      </c>
      <c r="S73" s="69" t="str">
        <f aca="false">IF(K73-J73=0,"",K73-J73)</f>
        <v/>
      </c>
      <c r="T73" s="69" t="str">
        <f aca="false">IF(M73-L73=0,"",M73-L73)</f>
        <v/>
      </c>
      <c r="U73" s="69" t="str">
        <f aca="false">IF(O73-N73=0,"",O73-N73)</f>
        <v/>
      </c>
      <c r="V73" s="69" t="str">
        <f aca="false">IF(Q73-P73=0,"",Q73-P73)</f>
        <v/>
      </c>
      <c r="W73" s="71" t="n">
        <f aca="false">SUM($R73:$V73)</f>
        <v>0</v>
      </c>
      <c r="X73" s="72" t="n">
        <f aca="false">5-COUNTIF(R73:V73,"")</f>
        <v>0</v>
      </c>
      <c r="Y73" s="62"/>
      <c r="Z73" s="90"/>
      <c r="AA73" s="90"/>
    </row>
    <row r="74" customFormat="false" ht="17.25" hidden="false" customHeight="true" outlineLevel="0" collapsed="false">
      <c r="E74" s="74" t="n">
        <f aca="false">$AE$8</f>
        <v>45032</v>
      </c>
      <c r="F74" s="75" t="s">
        <v>36</v>
      </c>
      <c r="G74" s="96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8" t="str">
        <f aca="false">IF(I74-H74=0,"",I74-H74)</f>
        <v/>
      </c>
      <c r="S74" s="79" t="str">
        <f aca="false">IF(K74-J74=0,"",K74-J74)</f>
        <v/>
      </c>
      <c r="T74" s="79" t="str">
        <f aca="false">IF(M74-L74=0,"",M74-L74)</f>
        <v/>
      </c>
      <c r="U74" s="79" t="str">
        <f aca="false">IF(O74-N74=0,"",O74-N74)</f>
        <v/>
      </c>
      <c r="V74" s="79" t="str">
        <f aca="false">IF(Q74-P74=0,"",Q74-P74)</f>
        <v/>
      </c>
      <c r="W74" s="81" t="n">
        <f aca="false">SUM($R74:$V74)</f>
        <v>0</v>
      </c>
      <c r="X74" s="82" t="n">
        <f aca="false">5-COUNTIF(R74:V74,"")</f>
        <v>0</v>
      </c>
      <c r="Y74" s="62"/>
      <c r="Z74" s="90"/>
      <c r="AA74" s="90"/>
    </row>
    <row r="75" customFormat="false" ht="17.25" hidden="false" customHeight="true" outlineLevel="0" collapsed="false">
      <c r="E75" s="25" t="n">
        <f aca="false">$AE$2</f>
        <v>45026</v>
      </c>
      <c r="F75" s="26" t="s">
        <v>26</v>
      </c>
      <c r="G75" s="27" t="s">
        <v>50</v>
      </c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29" t="str">
        <f aca="false">IF(I75-H75=0,"",I75-H75)</f>
        <v/>
      </c>
      <c r="S75" s="30" t="str">
        <f aca="false">IF(K75-J75=0,"",K75-J75)</f>
        <v/>
      </c>
      <c r="T75" s="30" t="str">
        <f aca="false">IF(M75-L75=0,"",M75-L75)</f>
        <v/>
      </c>
      <c r="U75" s="30" t="str">
        <f aca="false">IF(O75-N75=0,"",O75-N75)</f>
        <v/>
      </c>
      <c r="V75" s="30" t="str">
        <f aca="false">IF(Q75-P75=0,"",Q75-P75)</f>
        <v/>
      </c>
      <c r="W75" s="31" t="n">
        <f aca="false">SUM($R75:$V75)</f>
        <v>0</v>
      </c>
      <c r="X75" s="32" t="n">
        <f aca="false">5-COUNTIF(R75:V75,"")</f>
        <v>0</v>
      </c>
      <c r="Y75" s="33"/>
      <c r="Z75" s="34" t="n">
        <f aca="false">SUM(W75:W81)</f>
        <v>0</v>
      </c>
      <c r="AA75" s="99" t="n">
        <f aca="false">SUBTOTAL(102,R75:V81)</f>
        <v>0</v>
      </c>
    </row>
    <row r="76" customFormat="false" ht="17.25" hidden="false" customHeight="true" outlineLevel="0" collapsed="false">
      <c r="E76" s="36" t="n">
        <f aca="false">$AE$3</f>
        <v>45027</v>
      </c>
      <c r="F76" s="37" t="s">
        <v>28</v>
      </c>
      <c r="G76" s="27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0" t="str">
        <f aca="false">IF(I76-H76=0,"",I76-H76)</f>
        <v/>
      </c>
      <c r="S76" s="41" t="str">
        <f aca="false">IF(K76-J76=0,"",K76-J76)</f>
        <v/>
      </c>
      <c r="T76" s="41" t="str">
        <f aca="false">IF(M76-L76=0,"",M76-L76)</f>
        <v/>
      </c>
      <c r="U76" s="41" t="str">
        <f aca="false">IF(O76-N76=0,"",O76-N76)</f>
        <v/>
      </c>
      <c r="V76" s="41" t="str">
        <f aca="false">IF(Q76-P76=0,"",Q76-P76)</f>
        <v/>
      </c>
      <c r="W76" s="42" t="n">
        <f aca="false">SUM($R76:$V76)</f>
        <v>0</v>
      </c>
      <c r="X76" s="43" t="n">
        <f aca="false">5-COUNTIF(R76:V76,"")</f>
        <v>0</v>
      </c>
      <c r="Y76" s="33"/>
      <c r="Z76" s="34"/>
      <c r="AA76" s="34"/>
    </row>
    <row r="77" customFormat="false" ht="17.25" hidden="false" customHeight="true" outlineLevel="0" collapsed="false">
      <c r="E77" s="36" t="n">
        <f aca="false">$AE$4</f>
        <v>45028</v>
      </c>
      <c r="F77" s="37" t="s">
        <v>30</v>
      </c>
      <c r="G77" s="27"/>
      <c r="H77" s="38"/>
      <c r="I77" s="38"/>
      <c r="J77" s="38"/>
      <c r="K77" s="38"/>
      <c r="L77" s="38"/>
      <c r="M77" s="38"/>
      <c r="N77" s="39"/>
      <c r="O77" s="39"/>
      <c r="P77" s="39"/>
      <c r="Q77" s="39"/>
      <c r="R77" s="40" t="str">
        <f aca="false">IF(I77-H77=0,"",I77-H77)</f>
        <v/>
      </c>
      <c r="S77" s="41" t="str">
        <f aca="false">IF(K77-J77=0,"",K77-J77)</f>
        <v/>
      </c>
      <c r="T77" s="41" t="str">
        <f aca="false">IF(M77-L77=0,"",M77-L77)</f>
        <v/>
      </c>
      <c r="U77" s="41" t="str">
        <f aca="false">IF(O77-N77=0,"",O77-N77)</f>
        <v/>
      </c>
      <c r="V77" s="41" t="str">
        <f aca="false">IF(Q77-P77=0,"",Q77-P77)</f>
        <v/>
      </c>
      <c r="W77" s="42" t="n">
        <f aca="false">SUM($R77:$V77)</f>
        <v>0</v>
      </c>
      <c r="X77" s="43" t="n">
        <f aca="false">5-COUNTIF(R77:V77,"")</f>
        <v>0</v>
      </c>
      <c r="Y77" s="33"/>
      <c r="Z77" s="34"/>
      <c r="AA77" s="34"/>
    </row>
    <row r="78" customFormat="false" ht="17.25" hidden="false" customHeight="true" outlineLevel="0" collapsed="false">
      <c r="E78" s="36" t="n">
        <f aca="false">$AE$5</f>
        <v>45029</v>
      </c>
      <c r="F78" s="37" t="s">
        <v>31</v>
      </c>
      <c r="G78" s="27"/>
      <c r="H78" s="38"/>
      <c r="I78" s="38"/>
      <c r="J78" s="38"/>
      <c r="K78" s="38"/>
      <c r="L78" s="38"/>
      <c r="M78" s="38"/>
      <c r="N78" s="38"/>
      <c r="O78" s="38"/>
      <c r="P78" s="39"/>
      <c r="Q78" s="39"/>
      <c r="R78" s="40" t="str">
        <f aca="false">IF(I78-H78=0,"",I78-H78)</f>
        <v/>
      </c>
      <c r="S78" s="41" t="str">
        <f aca="false">IF(K78-J78=0,"",K78-J78)</f>
        <v/>
      </c>
      <c r="T78" s="41" t="str">
        <f aca="false">IF(M78-L78=0,"",M78-L78)</f>
        <v/>
      </c>
      <c r="U78" s="41" t="str">
        <f aca="false">IF(O78-N78=0,"",O78-N78)</f>
        <v/>
      </c>
      <c r="V78" s="41" t="str">
        <f aca="false">IF(Q78-P78=0,"",Q78-P78)</f>
        <v/>
      </c>
      <c r="W78" s="42" t="n">
        <f aca="false">SUM($R78:$V78)</f>
        <v>0</v>
      </c>
      <c r="X78" s="43" t="n">
        <f aca="false">5-COUNTIF(R78:V78,"")</f>
        <v>0</v>
      </c>
      <c r="Y78" s="33"/>
      <c r="Z78" s="34"/>
      <c r="AA78" s="34"/>
    </row>
    <row r="79" customFormat="false" ht="17.25" hidden="false" customHeight="true" outlineLevel="0" collapsed="false">
      <c r="E79" s="36" t="n">
        <f aca="false">$AE$6</f>
        <v>45030</v>
      </c>
      <c r="F79" s="37" t="s">
        <v>33</v>
      </c>
      <c r="G79" s="27"/>
      <c r="H79" s="38"/>
      <c r="I79" s="38"/>
      <c r="J79" s="38"/>
      <c r="K79" s="38"/>
      <c r="L79" s="38"/>
      <c r="M79" s="38"/>
      <c r="N79" s="38"/>
      <c r="O79" s="38"/>
      <c r="P79" s="39"/>
      <c r="Q79" s="39"/>
      <c r="R79" s="40" t="str">
        <f aca="false">IF(I79-H79=0,"",I79-H79)</f>
        <v/>
      </c>
      <c r="S79" s="41" t="str">
        <f aca="false">IF(K79-J79=0,"",K79-J79)</f>
        <v/>
      </c>
      <c r="T79" s="41" t="str">
        <f aca="false">IF(M79-L79=0,"",M79-L79)</f>
        <v/>
      </c>
      <c r="U79" s="41" t="str">
        <f aca="false">IF(O79-N79=0,"",O79-N79)</f>
        <v/>
      </c>
      <c r="V79" s="41" t="str">
        <f aca="false">IF(Q79-P79=0,"",Q79-P79)</f>
        <v/>
      </c>
      <c r="W79" s="42" t="n">
        <f aca="false">SUM($R79:$V79)</f>
        <v>0</v>
      </c>
      <c r="X79" s="43" t="n">
        <f aca="false">5-COUNTIF(R79:V79,"")</f>
        <v>0</v>
      </c>
      <c r="Y79" s="33"/>
      <c r="Z79" s="34"/>
      <c r="AA79" s="34"/>
    </row>
    <row r="80" customFormat="false" ht="17.25" hidden="false" customHeight="true" outlineLevel="0" collapsed="false">
      <c r="E80" s="36" t="n">
        <f aca="false">$AE$7</f>
        <v>45031</v>
      </c>
      <c r="F80" s="37" t="s">
        <v>35</v>
      </c>
      <c r="G80" s="27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0" t="str">
        <f aca="false">IF(I80-H80=0,"",I80-H80)</f>
        <v/>
      </c>
      <c r="S80" s="41" t="str">
        <f aca="false">IF(K80-J80=0,"",K80-J80)</f>
        <v/>
      </c>
      <c r="T80" s="41" t="str">
        <f aca="false">IF(M80-L80=0,"",M80-L80)</f>
        <v/>
      </c>
      <c r="U80" s="41" t="str">
        <f aca="false">IF(O80-N80=0,"",O80-N80)</f>
        <v/>
      </c>
      <c r="V80" s="41" t="str">
        <f aca="false">IF(Q80-P80=0,"",Q80-P80)</f>
        <v/>
      </c>
      <c r="W80" s="42" t="n">
        <f aca="false">SUM($R80:$V80)</f>
        <v>0</v>
      </c>
      <c r="X80" s="43" t="n">
        <f aca="false">5-COUNTIF(R80:V80,"")</f>
        <v>0</v>
      </c>
      <c r="Y80" s="33"/>
      <c r="Z80" s="34"/>
      <c r="AA80" s="34"/>
    </row>
    <row r="81" customFormat="false" ht="17.25" hidden="false" customHeight="true" outlineLevel="0" collapsed="false">
      <c r="E81" s="44" t="n">
        <f aca="false">$AE$8</f>
        <v>45032</v>
      </c>
      <c r="F81" s="100" t="s">
        <v>36</v>
      </c>
      <c r="G81" s="27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2" t="str">
        <f aca="false">IF(I81-H81=0,"",I81-H81)</f>
        <v/>
      </c>
      <c r="S81" s="103" t="str">
        <f aca="false">IF(K81-J81=0,"",K81-J81)</f>
        <v/>
      </c>
      <c r="T81" s="103" t="str">
        <f aca="false">IF(M81-L81=0,"",M81-L81)</f>
        <v/>
      </c>
      <c r="U81" s="103" t="str">
        <f aca="false">IF(O81-N81=0,"",O81-N81)</f>
        <v/>
      </c>
      <c r="V81" s="103" t="str">
        <f aca="false">IF(Q81-P81=0,"",Q81-P81)</f>
        <v/>
      </c>
      <c r="W81" s="50" t="n">
        <f aca="false">SUM($R81:$V81)</f>
        <v>0</v>
      </c>
      <c r="X81" s="51" t="n">
        <f aca="false">5-COUNTIF(R81:V81,"")</f>
        <v>0</v>
      </c>
      <c r="Y81" s="33"/>
      <c r="Z81" s="34"/>
      <c r="AA81" s="99"/>
    </row>
    <row r="82" customFormat="false" ht="17.25" hidden="false" customHeight="true" outlineLevel="0" collapsed="false">
      <c r="E82" s="52" t="n">
        <f aca="false">$AE$2</f>
        <v>45026</v>
      </c>
      <c r="F82" s="95" t="s">
        <v>26</v>
      </c>
      <c r="G82" s="96" t="s">
        <v>51</v>
      </c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57" t="str">
        <f aca="false">IF(I82-H82=0,"",I82-H82)</f>
        <v/>
      </c>
      <c r="S82" s="58" t="str">
        <f aca="false">IF(K82-J82=0,"",K82-J82)</f>
        <v/>
      </c>
      <c r="T82" s="58" t="str">
        <f aca="false">IF(M82-L82=0,"",M82-L82)</f>
        <v/>
      </c>
      <c r="U82" s="58" t="str">
        <f aca="false">IF(O82-N82=0,"",O82-N82)</f>
        <v/>
      </c>
      <c r="V82" s="58" t="str">
        <f aca="false">IF(Q82-P82=0,"",Q82-P82)</f>
        <v/>
      </c>
      <c r="W82" s="60" t="n">
        <f aca="false">SUM($R82:$V82)</f>
        <v>0</v>
      </c>
      <c r="X82" s="61" t="n">
        <f aca="false">5-COUNTIF(R82:V82,"")</f>
        <v>0</v>
      </c>
      <c r="Y82" s="62"/>
      <c r="Z82" s="90" t="n">
        <f aca="false">SUM(W82:W88)</f>
        <v>0</v>
      </c>
      <c r="AA82" s="98" t="n">
        <f aca="false">SUBTOTAL(102,R82:V88)</f>
        <v>0</v>
      </c>
    </row>
    <row r="83" customFormat="false" ht="17.25" hidden="false" customHeight="true" outlineLevel="0" collapsed="false">
      <c r="E83" s="65" t="n">
        <f aca="false">$AE$3</f>
        <v>45027</v>
      </c>
      <c r="F83" s="66" t="s">
        <v>28</v>
      </c>
      <c r="G83" s="9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8" t="str">
        <f aca="false">IF(I83-H83=0,"",I83-H83)</f>
        <v/>
      </c>
      <c r="S83" s="69" t="str">
        <f aca="false">IF(K83-J83=0,"",K83-J83)</f>
        <v/>
      </c>
      <c r="T83" s="69" t="str">
        <f aca="false">IF(M83-L83=0,"",M83-L83)</f>
        <v/>
      </c>
      <c r="U83" s="69" t="str">
        <f aca="false">IF(O83-N83=0,"",O83-N83)</f>
        <v/>
      </c>
      <c r="V83" s="69" t="str">
        <f aca="false">IF(Q83-P83=0,"",Q83-P83)</f>
        <v/>
      </c>
      <c r="W83" s="71" t="n">
        <f aca="false">SUM($R83:$V83)</f>
        <v>0</v>
      </c>
      <c r="X83" s="72" t="n">
        <f aca="false">5-COUNTIF(R83:V83,"")</f>
        <v>0</v>
      </c>
      <c r="Y83" s="62"/>
      <c r="Z83" s="90"/>
      <c r="AA83" s="90"/>
    </row>
    <row r="84" customFormat="false" ht="17.25" hidden="false" customHeight="true" outlineLevel="0" collapsed="false">
      <c r="E84" s="65" t="n">
        <f aca="false">$AE$4</f>
        <v>45028</v>
      </c>
      <c r="F84" s="66" t="s">
        <v>30</v>
      </c>
      <c r="G84" s="96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68" t="str">
        <f aca="false">IF(I84-H84=0,"",I84-H84)</f>
        <v/>
      </c>
      <c r="S84" s="69" t="str">
        <f aca="false">IF(K84-J84=0,"",K84-J84)</f>
        <v/>
      </c>
      <c r="T84" s="69" t="str">
        <f aca="false">IF(M84-L84=0,"",M84-L84)</f>
        <v/>
      </c>
      <c r="U84" s="69" t="str">
        <f aca="false">IF(O84-N84=0,"",O84-N84)</f>
        <v/>
      </c>
      <c r="V84" s="69" t="str">
        <f aca="false">IF(Q84-P84=0,"",Q84-P84)</f>
        <v/>
      </c>
      <c r="W84" s="71" t="n">
        <f aca="false">SUM($R84:$V84)</f>
        <v>0</v>
      </c>
      <c r="X84" s="72" t="n">
        <f aca="false">5-COUNTIF(R84:V84,"")</f>
        <v>0</v>
      </c>
      <c r="Y84" s="62"/>
      <c r="Z84" s="90"/>
      <c r="AA84" s="90"/>
    </row>
    <row r="85" customFormat="false" ht="17.25" hidden="false" customHeight="true" outlineLevel="0" collapsed="false">
      <c r="E85" s="65" t="n">
        <f aca="false">$AE$5</f>
        <v>45029</v>
      </c>
      <c r="F85" s="66" t="s">
        <v>31</v>
      </c>
      <c r="G85" s="96"/>
      <c r="H85" s="73"/>
      <c r="I85" s="73"/>
      <c r="J85" s="73"/>
      <c r="K85" s="73"/>
      <c r="L85" s="73"/>
      <c r="M85" s="73"/>
      <c r="N85" s="73"/>
      <c r="O85" s="73"/>
      <c r="P85" s="67"/>
      <c r="Q85" s="67"/>
      <c r="R85" s="68" t="str">
        <f aca="false">IF(I85-H85=0,"",I85-H85)</f>
        <v/>
      </c>
      <c r="S85" s="69" t="str">
        <f aca="false">IF(K85-J85=0,"",K85-J85)</f>
        <v/>
      </c>
      <c r="T85" s="69" t="str">
        <f aca="false">IF(M85-L85=0,"",M85-L85)</f>
        <v/>
      </c>
      <c r="U85" s="69" t="str">
        <f aca="false">IF(O85-N85=0,"",O85-N85)</f>
        <v/>
      </c>
      <c r="V85" s="69" t="str">
        <f aca="false">IF(Q85-P85=0,"",Q85-P85)</f>
        <v/>
      </c>
      <c r="W85" s="71" t="n">
        <f aca="false">SUM($R85:$V85)</f>
        <v>0</v>
      </c>
      <c r="X85" s="72" t="n">
        <f aca="false">5-COUNTIF(R85:V85,"")</f>
        <v>0</v>
      </c>
      <c r="Y85" s="62"/>
      <c r="Z85" s="90"/>
      <c r="AA85" s="90"/>
    </row>
    <row r="86" customFormat="false" ht="17.25" hidden="false" customHeight="true" outlineLevel="0" collapsed="false">
      <c r="E86" s="65" t="n">
        <f aca="false">$AE$6</f>
        <v>45030</v>
      </c>
      <c r="F86" s="66" t="s">
        <v>33</v>
      </c>
      <c r="G86" s="96"/>
      <c r="H86" s="73"/>
      <c r="I86" s="73"/>
      <c r="J86" s="73"/>
      <c r="K86" s="73"/>
      <c r="L86" s="73"/>
      <c r="M86" s="73"/>
      <c r="N86" s="73"/>
      <c r="O86" s="73"/>
      <c r="P86" s="67"/>
      <c r="Q86" s="67"/>
      <c r="R86" s="68" t="str">
        <f aca="false">IF(I86-H86=0,"",I86-H86)</f>
        <v/>
      </c>
      <c r="S86" s="69" t="str">
        <f aca="false">IF(K86-J86=0,"",K86-J86)</f>
        <v/>
      </c>
      <c r="T86" s="69" t="str">
        <f aca="false">IF(M86-L86=0,"",M86-L86)</f>
        <v/>
      </c>
      <c r="U86" s="69" t="str">
        <f aca="false">IF(O86-N86=0,"",O86-N86)</f>
        <v/>
      </c>
      <c r="V86" s="69" t="str">
        <f aca="false">IF(Q86-P86=0,"",Q86-P86)</f>
        <v/>
      </c>
      <c r="W86" s="71" t="n">
        <f aca="false">SUM($R86:$V86)</f>
        <v>0</v>
      </c>
      <c r="X86" s="72" t="n">
        <f aca="false">5-COUNTIF(R86:V86,"")</f>
        <v>0</v>
      </c>
      <c r="Y86" s="62"/>
      <c r="Z86" s="90"/>
      <c r="AA86" s="90"/>
    </row>
    <row r="87" customFormat="false" ht="17.25" hidden="false" customHeight="true" outlineLevel="0" collapsed="false">
      <c r="E87" s="65" t="n">
        <f aca="false">$AE$7</f>
        <v>45031</v>
      </c>
      <c r="F87" s="66" t="s">
        <v>35</v>
      </c>
      <c r="G87" s="96"/>
      <c r="H87" s="73"/>
      <c r="I87" s="73"/>
      <c r="J87" s="73"/>
      <c r="K87" s="73"/>
      <c r="L87" s="73"/>
      <c r="M87" s="73"/>
      <c r="N87" s="67"/>
      <c r="O87" s="67"/>
      <c r="P87" s="67"/>
      <c r="Q87" s="67"/>
      <c r="R87" s="68" t="str">
        <f aca="false">IF(I87-H87=0,"",I87-H87)</f>
        <v/>
      </c>
      <c r="S87" s="69" t="str">
        <f aca="false">IF(K87-J87=0,"",K87-J87)</f>
        <v/>
      </c>
      <c r="T87" s="69" t="str">
        <f aca="false">IF(M87-L87=0,"",M87-L87)</f>
        <v/>
      </c>
      <c r="U87" s="69" t="str">
        <f aca="false">IF(O87-N87=0,"",O87-N87)</f>
        <v/>
      </c>
      <c r="V87" s="69" t="str">
        <f aca="false">IF(Q87-P87=0,"",Q87-P87)</f>
        <v/>
      </c>
      <c r="W87" s="71" t="n">
        <f aca="false">SUM($R87:$V87)</f>
        <v>0</v>
      </c>
      <c r="X87" s="72" t="n">
        <f aca="false">5-COUNTIF(R87:V87,"")</f>
        <v>0</v>
      </c>
      <c r="Y87" s="62"/>
      <c r="Z87" s="90"/>
      <c r="AA87" s="90"/>
    </row>
    <row r="88" customFormat="false" ht="17.25" hidden="false" customHeight="true" outlineLevel="0" collapsed="false">
      <c r="E88" s="74" t="n">
        <f aca="false">$AE$8</f>
        <v>45032</v>
      </c>
      <c r="F88" s="75" t="s">
        <v>36</v>
      </c>
      <c r="G88" s="96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8" t="str">
        <f aca="false">IF(I88-H88=0,"",I88-H88)</f>
        <v/>
      </c>
      <c r="S88" s="79" t="str">
        <f aca="false">IF(K88-J88=0,"",K88-J88)</f>
        <v/>
      </c>
      <c r="T88" s="79" t="str">
        <f aca="false">IF(M88-L88=0,"",M88-L88)</f>
        <v/>
      </c>
      <c r="U88" s="79" t="str">
        <f aca="false">IF(O88-N88=0,"",O88-N88)</f>
        <v/>
      </c>
      <c r="V88" s="79" t="str">
        <f aca="false">IF(Q88-P88=0,"",Q88-P88)</f>
        <v/>
      </c>
      <c r="W88" s="81" t="n">
        <f aca="false">SUM($R88:$V88)</f>
        <v>0</v>
      </c>
      <c r="X88" s="82" t="n">
        <f aca="false">5-COUNTIF(R88:V88,"")</f>
        <v>0</v>
      </c>
      <c r="Y88" s="62"/>
      <c r="Z88" s="90"/>
      <c r="AA88" s="90"/>
    </row>
    <row r="89" customFormat="false" ht="17.25" hidden="false" customHeight="true" outlineLevel="0" collapsed="false">
      <c r="E89" s="25" t="n">
        <f aca="false">$AE$2</f>
        <v>45026</v>
      </c>
      <c r="F89" s="104" t="s">
        <v>26</v>
      </c>
      <c r="G89" s="27" t="s">
        <v>52</v>
      </c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6" t="str">
        <f aca="false">IF(I89-H89=0,"",I89-H89)</f>
        <v/>
      </c>
      <c r="S89" s="107" t="str">
        <f aca="false">IF(K89-J89=0,"",K89-J89)</f>
        <v/>
      </c>
      <c r="T89" s="107" t="str">
        <f aca="false">IF(M89-L89=0,"",M89-L89)</f>
        <v/>
      </c>
      <c r="U89" s="107" t="str">
        <f aca="false">IF(O89-N89=0,"",O89-N89)</f>
        <v/>
      </c>
      <c r="V89" s="107" t="str">
        <f aca="false">IF(Q89-P89=0,"",Q89-P89)</f>
        <v/>
      </c>
      <c r="W89" s="31" t="n">
        <f aca="false">SUM($R89:$V89)</f>
        <v>0</v>
      </c>
      <c r="X89" s="32" t="n">
        <f aca="false">5-COUNTIF(R89:V89,"")</f>
        <v>0</v>
      </c>
      <c r="Y89" s="33"/>
      <c r="Z89" s="34" t="n">
        <f aca="false">SUM(W89:W95)</f>
        <v>0</v>
      </c>
      <c r="AA89" s="108" t="n">
        <f aca="false">SUBTOTAL(102,R89:V95)</f>
        <v>0</v>
      </c>
    </row>
    <row r="90" customFormat="false" ht="17.25" hidden="false" customHeight="true" outlineLevel="0" collapsed="false">
      <c r="E90" s="36" t="n">
        <f aca="false">$AE$3</f>
        <v>45027</v>
      </c>
      <c r="F90" s="37" t="s">
        <v>28</v>
      </c>
      <c r="G90" s="27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40" t="str">
        <f aca="false">IF(I90-H90=0,"",I90-H90)</f>
        <v/>
      </c>
      <c r="S90" s="41" t="str">
        <f aca="false">IF(K90-J90=0,"",K90-J90)</f>
        <v/>
      </c>
      <c r="T90" s="41" t="str">
        <f aca="false">IF(M90-L90=0,"",M90-L90)</f>
        <v/>
      </c>
      <c r="U90" s="41" t="str">
        <f aca="false">IF(O90-N90=0,"",O90-N90)</f>
        <v/>
      </c>
      <c r="V90" s="41" t="str">
        <f aca="false">IF(Q90-P90=0,"",Q90-P90)</f>
        <v/>
      </c>
      <c r="W90" s="42" t="n">
        <f aca="false">SUM($R90:$V90)</f>
        <v>0</v>
      </c>
      <c r="X90" s="43" t="n">
        <f aca="false">5-COUNTIF(R90:V90,"")</f>
        <v>0</v>
      </c>
      <c r="Y90" s="33"/>
      <c r="Z90" s="34"/>
      <c r="AA90" s="34"/>
    </row>
    <row r="91" customFormat="false" ht="17.25" hidden="false" customHeight="true" outlineLevel="0" collapsed="false">
      <c r="E91" s="36" t="n">
        <f aca="false">$AE$4</f>
        <v>45028</v>
      </c>
      <c r="F91" s="37" t="s">
        <v>30</v>
      </c>
      <c r="G91" s="27"/>
      <c r="H91" s="38"/>
      <c r="I91" s="38"/>
      <c r="J91" s="38"/>
      <c r="K91" s="38"/>
      <c r="L91" s="38"/>
      <c r="M91" s="38"/>
      <c r="N91" s="39"/>
      <c r="O91" s="39"/>
      <c r="P91" s="39"/>
      <c r="Q91" s="39"/>
      <c r="R91" s="40" t="str">
        <f aca="false">IF(I91-H91=0,"",I91-H91)</f>
        <v/>
      </c>
      <c r="S91" s="41" t="str">
        <f aca="false">IF(K91-J91=0,"",K91-J91)</f>
        <v/>
      </c>
      <c r="T91" s="41" t="str">
        <f aca="false">IF(M91-L91=0,"",M91-L91)</f>
        <v/>
      </c>
      <c r="U91" s="41" t="str">
        <f aca="false">IF(O91-N91=0,"",O91-N91)</f>
        <v/>
      </c>
      <c r="V91" s="41" t="str">
        <f aca="false">IF(Q91-P91=0,"",Q91-P91)</f>
        <v/>
      </c>
      <c r="W91" s="42" t="n">
        <f aca="false">SUM($R91:$V91)</f>
        <v>0</v>
      </c>
      <c r="X91" s="43" t="n">
        <f aca="false">5-COUNTIF(R91:V91,"")</f>
        <v>0</v>
      </c>
      <c r="Y91" s="33"/>
      <c r="Z91" s="34"/>
      <c r="AA91" s="34"/>
    </row>
    <row r="92" customFormat="false" ht="17.25" hidden="false" customHeight="true" outlineLevel="0" collapsed="false">
      <c r="E92" s="36" t="n">
        <f aca="false">$AE$5</f>
        <v>45029</v>
      </c>
      <c r="F92" s="37" t="s">
        <v>31</v>
      </c>
      <c r="G92" s="27"/>
      <c r="H92" s="38"/>
      <c r="I92" s="38"/>
      <c r="J92" s="38"/>
      <c r="K92" s="38"/>
      <c r="L92" s="38"/>
      <c r="M92" s="38"/>
      <c r="N92" s="38"/>
      <c r="O92" s="39"/>
      <c r="P92" s="39"/>
      <c r="Q92" s="39"/>
      <c r="R92" s="40" t="str">
        <f aca="false">IF(I92-H92=0,"",I92-H92)</f>
        <v/>
      </c>
      <c r="S92" s="41"/>
      <c r="T92" s="41" t="str">
        <f aca="false">IF(M92-L92=0,"",M92-L92)</f>
        <v/>
      </c>
      <c r="U92" s="41" t="str">
        <f aca="false">IF(O92-N92=0,"",O92-N92)</f>
        <v/>
      </c>
      <c r="V92" s="41" t="str">
        <f aca="false">IF(Q92-P92=0,"",Q92-P92)</f>
        <v/>
      </c>
      <c r="W92" s="42" t="n">
        <f aca="false">SUM($R92:$V92)</f>
        <v>0</v>
      </c>
      <c r="X92" s="43" t="n">
        <f aca="false">5-COUNTIF(R92:V92,"")</f>
        <v>0</v>
      </c>
      <c r="Y92" s="33"/>
      <c r="Z92" s="34"/>
      <c r="AA92" s="34"/>
    </row>
    <row r="93" customFormat="false" ht="17.25" hidden="false" customHeight="true" outlineLevel="0" collapsed="false">
      <c r="E93" s="36" t="n">
        <f aca="false">$AE$6</f>
        <v>45030</v>
      </c>
      <c r="F93" s="37" t="s">
        <v>33</v>
      </c>
      <c r="G93" s="27"/>
      <c r="H93" s="38"/>
      <c r="I93" s="38"/>
      <c r="J93" s="38"/>
      <c r="K93" s="38"/>
      <c r="L93" s="38"/>
      <c r="M93" s="38"/>
      <c r="N93" s="38"/>
      <c r="O93" s="39"/>
      <c r="P93" s="39"/>
      <c r="Q93" s="39"/>
      <c r="R93" s="40" t="str">
        <f aca="false">IF(I93-H93=0,"",I93-H93)</f>
        <v/>
      </c>
      <c r="S93" s="41" t="str">
        <f aca="false">IF(K93-J93=0,"",K93-J93)</f>
        <v/>
      </c>
      <c r="T93" s="41" t="str">
        <f aca="false">IF(M93-L93=0,"",M93-L93)</f>
        <v/>
      </c>
      <c r="U93" s="41" t="str">
        <f aca="false">IF(O93-N93=0,"",O93-N93)</f>
        <v/>
      </c>
      <c r="V93" s="41" t="str">
        <f aca="false">IF(Q93-P93=0,"",Q93-P93)</f>
        <v/>
      </c>
      <c r="W93" s="42" t="n">
        <f aca="false">SUM($R93:$V93)</f>
        <v>0</v>
      </c>
      <c r="X93" s="43" t="n">
        <f aca="false">5-COUNTIF(R93:V93,"")</f>
        <v>0</v>
      </c>
      <c r="Y93" s="33"/>
      <c r="Z93" s="34"/>
      <c r="AA93" s="34"/>
    </row>
    <row r="94" customFormat="false" ht="17.25" hidden="false" customHeight="true" outlineLevel="0" collapsed="false">
      <c r="E94" s="36" t="n">
        <f aca="false">$AE$7</f>
        <v>45031</v>
      </c>
      <c r="F94" s="37" t="s">
        <v>35</v>
      </c>
      <c r="G94" s="27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40" t="str">
        <f aca="false">IF(I94-H94=0,"",I94-H94)</f>
        <v/>
      </c>
      <c r="S94" s="41"/>
      <c r="T94" s="41" t="str">
        <f aca="false">IF(M94-L94=0,"",M94-L94)</f>
        <v/>
      </c>
      <c r="U94" s="41" t="str">
        <f aca="false">IF(O94-N94=0,"",O94-N94)</f>
        <v/>
      </c>
      <c r="V94" s="41" t="str">
        <f aca="false">IF(Q94-P94=0,"",Q94-P94)</f>
        <v/>
      </c>
      <c r="W94" s="42" t="n">
        <f aca="false">SUM($R94:$V94)</f>
        <v>0</v>
      </c>
      <c r="X94" s="43" t="n">
        <f aca="false">5-COUNTIF(R94:V94,"")</f>
        <v>0</v>
      </c>
      <c r="Y94" s="33"/>
      <c r="Z94" s="34"/>
      <c r="AA94" s="34"/>
    </row>
    <row r="95" customFormat="false" ht="17.25" hidden="false" customHeight="true" outlineLevel="0" collapsed="false">
      <c r="E95" s="44" t="n">
        <f aca="false">$AE$8</f>
        <v>45032</v>
      </c>
      <c r="F95" s="100" t="s">
        <v>36</v>
      </c>
      <c r="G95" s="27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2" t="str">
        <f aca="false">IF(I95-H95=0,"",I95-H95)</f>
        <v/>
      </c>
      <c r="S95" s="103" t="str">
        <f aca="false">IF(K95-J95=0,"",K95-J95)</f>
        <v/>
      </c>
      <c r="T95" s="103" t="str">
        <f aca="false">IF(M95-L95=0,"",M95-L95)</f>
        <v/>
      </c>
      <c r="U95" s="103" t="str">
        <f aca="false">IF(O95-N95=0,"",O95-N95)</f>
        <v/>
      </c>
      <c r="V95" s="103" t="str">
        <f aca="false">IF(Q95-P95=0,"",Q95-P95)</f>
        <v/>
      </c>
      <c r="W95" s="50" t="n">
        <f aca="false">SUM($R95:$V95)</f>
        <v>0</v>
      </c>
      <c r="X95" s="51" t="n">
        <f aca="false">5-COUNTIF(R95:V95,"")</f>
        <v>0</v>
      </c>
      <c r="Y95" s="33"/>
      <c r="Z95" s="34"/>
      <c r="AA95" s="108"/>
    </row>
    <row r="96" customFormat="false" ht="17.25" hidden="false" customHeight="true" outlineLevel="0" collapsed="false">
      <c r="E96" s="52" t="n">
        <f aca="false">$AE$2</f>
        <v>45026</v>
      </c>
      <c r="F96" s="95" t="s">
        <v>26</v>
      </c>
      <c r="G96" s="96" t="s">
        <v>54</v>
      </c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57" t="str">
        <f aca="false">IF(I96-H96=0,"",I96-H96)</f>
        <v/>
      </c>
      <c r="S96" s="58" t="str">
        <f aca="false">IF(K96-J96=0,"",K96-J96)</f>
        <v/>
      </c>
      <c r="T96" s="58" t="str">
        <f aca="false">IF(M96-L96=0,"",M96-L96)</f>
        <v/>
      </c>
      <c r="U96" s="58" t="str">
        <f aca="false">IF(O96-N96=0,"",O96-N96)</f>
        <v/>
      </c>
      <c r="V96" s="58" t="str">
        <f aca="false">IF(Q96-P96=0,"",Q96-P96)</f>
        <v/>
      </c>
      <c r="W96" s="60" t="n">
        <f aca="false">SUM($R96:$V96)</f>
        <v>0</v>
      </c>
      <c r="X96" s="61" t="n">
        <f aca="false">5-COUNTIF(R96:V96,"")</f>
        <v>0</v>
      </c>
      <c r="Y96" s="62"/>
      <c r="Z96" s="90" t="n">
        <f aca="false">SUM(W96:W102)</f>
        <v>0</v>
      </c>
      <c r="AA96" s="98" t="n">
        <f aca="false">SUBTOTAL(102,R96:V102)</f>
        <v>0</v>
      </c>
    </row>
    <row r="97" customFormat="false" ht="17.25" hidden="false" customHeight="true" outlineLevel="0" collapsed="false">
      <c r="E97" s="65" t="n">
        <f aca="false">$AE$3</f>
        <v>45027</v>
      </c>
      <c r="F97" s="66" t="s">
        <v>28</v>
      </c>
      <c r="G97" s="9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8" t="str">
        <f aca="false">IF(I97-H97=0,"",I97-H97)</f>
        <v/>
      </c>
      <c r="S97" s="69" t="str">
        <f aca="false">IF(K97-J97=0,"",K97-J97)</f>
        <v/>
      </c>
      <c r="T97" s="69" t="str">
        <f aca="false">IF(M97-L97=0,"",M97-L97)</f>
        <v/>
      </c>
      <c r="U97" s="69" t="str">
        <f aca="false">IF(O97-N97=0,"",O97-N97)</f>
        <v/>
      </c>
      <c r="V97" s="69" t="str">
        <f aca="false">IF(Q97-P97=0,"",Q97-P97)</f>
        <v/>
      </c>
      <c r="W97" s="71" t="n">
        <f aca="false">SUM($R97:$V97)</f>
        <v>0</v>
      </c>
      <c r="X97" s="72" t="n">
        <f aca="false">5-COUNTIF(R97:V97,"")</f>
        <v>0</v>
      </c>
      <c r="Y97" s="62"/>
      <c r="Z97" s="90"/>
      <c r="AA97" s="90"/>
    </row>
    <row r="98" customFormat="false" ht="17.25" hidden="false" customHeight="true" outlineLevel="0" collapsed="false">
      <c r="E98" s="65" t="n">
        <f aca="false">$AE$4</f>
        <v>45028</v>
      </c>
      <c r="F98" s="66" t="s">
        <v>30</v>
      </c>
      <c r="G98" s="9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8" t="str">
        <f aca="false">IF(I98-H98=0,"",I98-H98)</f>
        <v/>
      </c>
      <c r="S98" s="69" t="str">
        <f aca="false">IF(K98-J98=0,"",K98-J98)</f>
        <v/>
      </c>
      <c r="T98" s="69" t="str">
        <f aca="false">IF(M98-L98=0,"",M98-L98)</f>
        <v/>
      </c>
      <c r="U98" s="69" t="str">
        <f aca="false">IF(O98-N98=0,"",O98-N98)</f>
        <v/>
      </c>
      <c r="V98" s="69" t="str">
        <f aca="false">IF(Q98-P98=0,"",Q98-P98)</f>
        <v/>
      </c>
      <c r="W98" s="71" t="n">
        <f aca="false">SUM($R98:$V98)</f>
        <v>0</v>
      </c>
      <c r="X98" s="72" t="n">
        <f aca="false">5-COUNTIF(R98:V98,"")</f>
        <v>0</v>
      </c>
      <c r="Y98" s="62"/>
      <c r="Z98" s="90"/>
      <c r="AA98" s="90"/>
    </row>
    <row r="99" customFormat="false" ht="17.25" hidden="false" customHeight="true" outlineLevel="0" collapsed="false">
      <c r="E99" s="65" t="n">
        <f aca="false">$AE$5</f>
        <v>45029</v>
      </c>
      <c r="F99" s="66" t="s">
        <v>31</v>
      </c>
      <c r="G99" s="9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8" t="str">
        <f aca="false">IF(I99-H99=0,"",I99-H99)</f>
        <v/>
      </c>
      <c r="S99" s="69"/>
      <c r="T99" s="69" t="str">
        <f aca="false">IF(M99-L99=0,"",M99-L99)</f>
        <v/>
      </c>
      <c r="U99" s="69" t="str">
        <f aca="false">IF(O99-N99=0,"",O99-N99)</f>
        <v/>
      </c>
      <c r="V99" s="69" t="str">
        <f aca="false">IF(Q99-P99=0,"",Q99-P99)</f>
        <v/>
      </c>
      <c r="W99" s="71" t="n">
        <f aca="false">SUM($R99:$V99)</f>
        <v>0</v>
      </c>
      <c r="X99" s="72" t="n">
        <f aca="false">5-COUNTIF(R99:V99,"")</f>
        <v>0</v>
      </c>
      <c r="Y99" s="62"/>
      <c r="Z99" s="90"/>
      <c r="AA99" s="90"/>
    </row>
    <row r="100" customFormat="false" ht="17.25" hidden="false" customHeight="true" outlineLevel="0" collapsed="false">
      <c r="E100" s="65" t="n">
        <f aca="false">$AE$6</f>
        <v>45030</v>
      </c>
      <c r="F100" s="66" t="s">
        <v>33</v>
      </c>
      <c r="G100" s="96"/>
      <c r="H100" s="73"/>
      <c r="I100" s="73"/>
      <c r="J100" s="73"/>
      <c r="K100" s="73"/>
      <c r="L100" s="73"/>
      <c r="M100" s="73"/>
      <c r="N100" s="67"/>
      <c r="O100" s="67"/>
      <c r="P100" s="67"/>
      <c r="Q100" s="67"/>
      <c r="R100" s="68" t="str">
        <f aca="false">IF(I100-H100=0,"",I100-H100)</f>
        <v/>
      </c>
      <c r="S100" s="69" t="str">
        <f aca="false">IF(K100-J100=0,"",K100-J100)</f>
        <v/>
      </c>
      <c r="T100" s="69" t="str">
        <f aca="false">IF(M100-L100=0,"",M100-L100)</f>
        <v/>
      </c>
      <c r="U100" s="69"/>
      <c r="V100" s="69" t="str">
        <f aca="false">IF(Q100-P100=0,"",Q100-P100)</f>
        <v/>
      </c>
      <c r="W100" s="71" t="n">
        <f aca="false">SUM($R100:$V100)</f>
        <v>0</v>
      </c>
      <c r="X100" s="72" t="n">
        <f aca="false">5-COUNTIF(R100:V100,"")</f>
        <v>0</v>
      </c>
      <c r="Y100" s="62"/>
      <c r="Z100" s="90"/>
      <c r="AA100" s="90"/>
    </row>
    <row r="101" customFormat="false" ht="17.25" hidden="false" customHeight="true" outlineLevel="0" collapsed="false">
      <c r="E101" s="65" t="n">
        <f aca="false">$AE$7</f>
        <v>45031</v>
      </c>
      <c r="F101" s="66" t="s">
        <v>35</v>
      </c>
      <c r="G101" s="96"/>
      <c r="H101" s="73"/>
      <c r="I101" s="73"/>
      <c r="J101" s="73"/>
      <c r="K101" s="73"/>
      <c r="L101" s="73"/>
      <c r="M101" s="73"/>
      <c r="N101" s="67"/>
      <c r="O101" s="67"/>
      <c r="P101" s="67"/>
      <c r="Q101" s="67"/>
      <c r="R101" s="68" t="str">
        <f aca="false">IF(I101-H101=0,"",I101-H101)</f>
        <v/>
      </c>
      <c r="S101" s="69" t="str">
        <f aca="false">IF(K101-J101=0,"",K101-J101)</f>
        <v/>
      </c>
      <c r="T101" s="69" t="str">
        <f aca="false">IF(M101-L101=0,"",M101-L101)</f>
        <v/>
      </c>
      <c r="U101" s="69" t="str">
        <f aca="false">IF(O101-N101=0,"",O101-N101)</f>
        <v/>
      </c>
      <c r="V101" s="69" t="str">
        <f aca="false">IF(Q101-P101=0,"",Q101-P101)</f>
        <v/>
      </c>
      <c r="W101" s="71" t="n">
        <f aca="false">SUM($R101:$V101)</f>
        <v>0</v>
      </c>
      <c r="X101" s="72" t="n">
        <f aca="false">5-COUNTIF(R101:V101,"")</f>
        <v>0</v>
      </c>
      <c r="Y101" s="62"/>
      <c r="Z101" s="90"/>
      <c r="AA101" s="90"/>
    </row>
    <row r="102" customFormat="false" ht="17.25" hidden="false" customHeight="true" outlineLevel="0" collapsed="false">
      <c r="E102" s="74" t="n">
        <f aca="false">$AE$8</f>
        <v>45032</v>
      </c>
      <c r="F102" s="75" t="s">
        <v>36</v>
      </c>
      <c r="G102" s="96"/>
      <c r="H102" s="76"/>
      <c r="I102" s="76"/>
      <c r="J102" s="76"/>
      <c r="K102" s="76"/>
      <c r="L102" s="76"/>
      <c r="M102" s="76"/>
      <c r="N102" s="77"/>
      <c r="O102" s="77"/>
      <c r="P102" s="77"/>
      <c r="Q102" s="77"/>
      <c r="R102" s="78" t="str">
        <f aca="false">IF(I102-H102=0,"",I102-H102)</f>
        <v/>
      </c>
      <c r="S102" s="79" t="str">
        <f aca="false">IF(K102-J102=0,"",K102-J102)</f>
        <v/>
      </c>
      <c r="T102" s="79" t="str">
        <f aca="false">IF(M102-L102=0,"",M102-L102)</f>
        <v/>
      </c>
      <c r="U102" s="79" t="str">
        <f aca="false">IF(O102-N102=0,"",O102-N102)</f>
        <v/>
      </c>
      <c r="V102" s="79" t="str">
        <f aca="false">IF(Q102-P102=0,"",Q102-P102)</f>
        <v/>
      </c>
      <c r="W102" s="81" t="n">
        <f aca="false">SUM($R102:$V102)</f>
        <v>0</v>
      </c>
      <c r="X102" s="82" t="n">
        <f aca="false">5-COUNTIF(R102:V102,"")</f>
        <v>0</v>
      </c>
      <c r="Y102" s="62"/>
      <c r="Z102" s="90"/>
      <c r="AA102" s="90"/>
    </row>
    <row r="103" customFormat="false" ht="17.25" hidden="false" customHeight="true" outlineLevel="0" collapsed="false">
      <c r="E103" s="25" t="n">
        <f aca="false">$AE$2</f>
        <v>45026</v>
      </c>
      <c r="F103" s="104" t="s">
        <v>26</v>
      </c>
      <c r="G103" s="27" t="s">
        <v>56</v>
      </c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6" t="str">
        <f aca="false">IF(I103-H103=0,"",I103-H103)</f>
        <v/>
      </c>
      <c r="S103" s="107" t="str">
        <f aca="false">IF(K103-J103=0,"",K103-J103)</f>
        <v/>
      </c>
      <c r="T103" s="107" t="str">
        <f aca="false">IF(M103-L103=0,"",M103-L103)</f>
        <v/>
      </c>
      <c r="U103" s="107" t="str">
        <f aca="false">IF(O103-N103=0,"",O103-N103)</f>
        <v/>
      </c>
      <c r="V103" s="107" t="str">
        <f aca="false">IF(Q103-P103=0,"",Q103-P103)</f>
        <v/>
      </c>
      <c r="W103" s="31" t="n">
        <f aca="false">SUM($R103:$V103)</f>
        <v>0</v>
      </c>
      <c r="X103" s="32" t="n">
        <f aca="false">5-COUNTIF(R103:V103,"")</f>
        <v>0</v>
      </c>
      <c r="Y103" s="33"/>
      <c r="Z103" s="34" t="n">
        <f aca="false">SUM(W103:W109)</f>
        <v>0</v>
      </c>
      <c r="AA103" s="108" t="n">
        <f aca="false">SUBTOTAL(102,R103:V109)</f>
        <v>0</v>
      </c>
    </row>
    <row r="104" customFormat="false" ht="17.25" hidden="false" customHeight="true" outlineLevel="0" collapsed="false">
      <c r="E104" s="36" t="n">
        <f aca="false">$AE$3</f>
        <v>45027</v>
      </c>
      <c r="F104" s="37" t="s">
        <v>28</v>
      </c>
      <c r="G104" s="27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40" t="str">
        <f aca="false">IF(I104-H104=0,"",I104-H104)</f>
        <v/>
      </c>
      <c r="S104" s="41" t="str">
        <f aca="false">IF(K104-J104=0,"",K104-J104)</f>
        <v/>
      </c>
      <c r="T104" s="41" t="str">
        <f aca="false">IF(M104-L104=0,"",M104-L104)</f>
        <v/>
      </c>
      <c r="U104" s="41" t="str">
        <f aca="false">IF(O104-N104=0,"",O104-N104)</f>
        <v/>
      </c>
      <c r="V104" s="41" t="str">
        <f aca="false">IF(Q104-P104=0,"",Q104-P104)</f>
        <v/>
      </c>
      <c r="W104" s="42" t="n">
        <f aca="false">SUM($R104:$V104)</f>
        <v>0</v>
      </c>
      <c r="X104" s="43" t="n">
        <f aca="false">5-COUNTIF(R104:V104,"")</f>
        <v>0</v>
      </c>
      <c r="Y104" s="33"/>
      <c r="Z104" s="34"/>
      <c r="AA104" s="34"/>
    </row>
    <row r="105" customFormat="false" ht="17.25" hidden="false" customHeight="true" outlineLevel="0" collapsed="false">
      <c r="E105" s="36" t="n">
        <f aca="false">$AE$4</f>
        <v>45028</v>
      </c>
      <c r="F105" s="37" t="s">
        <v>30</v>
      </c>
      <c r="G105" s="27"/>
      <c r="H105" s="38"/>
      <c r="I105" s="38"/>
      <c r="J105" s="38"/>
      <c r="K105" s="38"/>
      <c r="L105" s="38"/>
      <c r="M105" s="38"/>
      <c r="N105" s="39"/>
      <c r="O105" s="39"/>
      <c r="P105" s="39"/>
      <c r="Q105" s="39"/>
      <c r="R105" s="40" t="str">
        <f aca="false">IF(I105-H105=0,"",I105-H105)</f>
        <v/>
      </c>
      <c r="S105" s="41" t="str">
        <f aca="false">IF(K105-J105=0,"",K105-J105)</f>
        <v/>
      </c>
      <c r="T105" s="41" t="str">
        <f aca="false">IF(M105-L105=0,"",M105-L105)</f>
        <v/>
      </c>
      <c r="U105" s="41" t="str">
        <f aca="false">IF(O105-N105=0,"",O105-N105)</f>
        <v/>
      </c>
      <c r="V105" s="41" t="str">
        <f aca="false">IF(Q105-P105=0,"",Q105-P105)</f>
        <v/>
      </c>
      <c r="W105" s="42" t="n">
        <f aca="false">SUM($R105:$V105)</f>
        <v>0</v>
      </c>
      <c r="X105" s="43" t="n">
        <f aca="false">5-COUNTIF(R105:V105,"")</f>
        <v>0</v>
      </c>
      <c r="Y105" s="33"/>
      <c r="Z105" s="34"/>
      <c r="AA105" s="34"/>
    </row>
    <row r="106" customFormat="false" ht="17.25" hidden="false" customHeight="true" outlineLevel="0" collapsed="false">
      <c r="E106" s="36" t="n">
        <f aca="false">$AE$5</f>
        <v>45029</v>
      </c>
      <c r="F106" s="37" t="s">
        <v>31</v>
      </c>
      <c r="G106" s="27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40" t="str">
        <f aca="false">IF(I106-H106=0,"",I106-H106)</f>
        <v/>
      </c>
      <c r="S106" s="41" t="str">
        <f aca="false">IF(K106-J106=0,"",K106-J106)</f>
        <v/>
      </c>
      <c r="T106" s="41" t="str">
        <f aca="false">IF(M106-L106=0,"",M106-L106)</f>
        <v/>
      </c>
      <c r="U106" s="41" t="str">
        <f aca="false">IF(O106-N106=0,"",O106-N106)</f>
        <v/>
      </c>
      <c r="V106" s="41" t="str">
        <f aca="false">IF(Q106-P106=0,"",Q106-P106)</f>
        <v/>
      </c>
      <c r="W106" s="42" t="n">
        <f aca="false">SUM($R106:$V106)</f>
        <v>0</v>
      </c>
      <c r="X106" s="43" t="n">
        <f aca="false">5-COUNTIF(R106:V106,"")</f>
        <v>0</v>
      </c>
      <c r="Y106" s="33"/>
      <c r="Z106" s="34"/>
      <c r="AA106" s="34"/>
    </row>
    <row r="107" customFormat="false" ht="17.25" hidden="false" customHeight="true" outlineLevel="0" collapsed="false">
      <c r="E107" s="36" t="n">
        <f aca="false">$AE$6</f>
        <v>45030</v>
      </c>
      <c r="F107" s="37" t="s">
        <v>33</v>
      </c>
      <c r="G107" s="27"/>
      <c r="H107" s="38"/>
      <c r="I107" s="38"/>
      <c r="J107" s="38"/>
      <c r="K107" s="39"/>
      <c r="L107" s="38"/>
      <c r="M107" s="38"/>
      <c r="N107" s="38"/>
      <c r="O107" s="39"/>
      <c r="P107" s="39"/>
      <c r="Q107" s="39"/>
      <c r="R107" s="40" t="str">
        <f aca="false">IF(I107-H107=0,"",I107-H107)</f>
        <v/>
      </c>
      <c r="S107" s="41" t="str">
        <f aca="false">IF(K107-J107=0,"",K107-J107)</f>
        <v/>
      </c>
      <c r="T107" s="41" t="str">
        <f aca="false">IF(M107-L107=0,"",M107-L107)</f>
        <v/>
      </c>
      <c r="U107" s="41" t="str">
        <f aca="false">IF(O107-N107=0,"",O107-N107)</f>
        <v/>
      </c>
      <c r="V107" s="41" t="str">
        <f aca="false">IF(Q107-P107=0,"",Q107-P107)</f>
        <v/>
      </c>
      <c r="W107" s="42" t="n">
        <f aca="false">SUM($R107:$V107)</f>
        <v>0</v>
      </c>
      <c r="X107" s="43" t="n">
        <f aca="false">5-COUNTIF(R107:V107,"")</f>
        <v>0</v>
      </c>
      <c r="Y107" s="33"/>
      <c r="Z107" s="34"/>
      <c r="AA107" s="34"/>
    </row>
    <row r="108" customFormat="false" ht="17.25" hidden="false" customHeight="true" outlineLevel="0" collapsed="false">
      <c r="E108" s="36" t="n">
        <f aca="false">$AE$7</f>
        <v>45031</v>
      </c>
      <c r="F108" s="37" t="s">
        <v>35</v>
      </c>
      <c r="G108" s="27"/>
      <c r="H108" s="38"/>
      <c r="I108" s="38"/>
      <c r="J108" s="38"/>
      <c r="K108" s="39"/>
      <c r="L108" s="38"/>
      <c r="M108" s="38"/>
      <c r="N108" s="38"/>
      <c r="O108" s="38"/>
      <c r="P108" s="39"/>
      <c r="Q108" s="39"/>
      <c r="R108" s="40" t="str">
        <f aca="false">IF(I108-H108=0,"",I108-H108)</f>
        <v/>
      </c>
      <c r="S108" s="41" t="str">
        <f aca="false">IF(K108-J108=0,"",K108-J108)</f>
        <v/>
      </c>
      <c r="T108" s="41" t="str">
        <f aca="false">IF(M108-L108=0,"",M108-L108)</f>
        <v/>
      </c>
      <c r="U108" s="41" t="str">
        <f aca="false">IF(O108-N108=0,"",O108-N108)</f>
        <v/>
      </c>
      <c r="V108" s="41" t="str">
        <f aca="false">IF(Q108-P108=0,"",Q108-P108)</f>
        <v/>
      </c>
      <c r="W108" s="42" t="n">
        <f aca="false">SUM($R108:$V108)</f>
        <v>0</v>
      </c>
      <c r="X108" s="43" t="n">
        <f aca="false">5-COUNTIF(R108:V108,"")</f>
        <v>0</v>
      </c>
      <c r="Y108" s="33"/>
      <c r="Z108" s="34"/>
      <c r="AA108" s="34"/>
    </row>
    <row r="109" customFormat="false" ht="17.25" hidden="false" customHeight="true" outlineLevel="0" collapsed="false">
      <c r="E109" s="44" t="n">
        <f aca="false">$AE$8</f>
        <v>45032</v>
      </c>
      <c r="F109" s="100" t="s">
        <v>36</v>
      </c>
      <c r="G109" s="27"/>
      <c r="H109" s="109"/>
      <c r="I109" s="109"/>
      <c r="J109" s="109"/>
      <c r="K109" s="109"/>
      <c r="L109" s="109"/>
      <c r="M109" s="109"/>
      <c r="N109" s="109"/>
      <c r="O109" s="109"/>
      <c r="P109" s="101"/>
      <c r="Q109" s="101"/>
      <c r="R109" s="102" t="str">
        <f aca="false">IF(I109-H109=0,"",I109-H109)</f>
        <v/>
      </c>
      <c r="S109" s="103" t="str">
        <f aca="false">IF(K109-J109=0,"",K109-J109)</f>
        <v/>
      </c>
      <c r="T109" s="103" t="str">
        <f aca="false">IF(M109-L109=0,"",M109-L109)</f>
        <v/>
      </c>
      <c r="U109" s="103" t="str">
        <f aca="false">IF(O109-N109=0,"",O109-N109)</f>
        <v/>
      </c>
      <c r="V109" s="103" t="str">
        <f aca="false">IF(Q109-P109=0,"",Q109-P109)</f>
        <v/>
      </c>
      <c r="W109" s="50" t="n">
        <f aca="false">SUM($R109:$V109)</f>
        <v>0</v>
      </c>
      <c r="X109" s="51" t="n">
        <f aca="false">5-COUNTIF(R109:V109,"")</f>
        <v>0</v>
      </c>
      <c r="Y109" s="33"/>
      <c r="Z109" s="34"/>
      <c r="AA109" s="108"/>
    </row>
    <row r="110" customFormat="false" ht="17.25" hidden="false" customHeight="true" outlineLevel="0" collapsed="false">
      <c r="E110" s="52" t="n">
        <f aca="false">$AE$2</f>
        <v>45026</v>
      </c>
      <c r="F110" s="95" t="s">
        <v>26</v>
      </c>
      <c r="G110" s="96" t="s">
        <v>58</v>
      </c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57" t="str">
        <f aca="false">IF(I110-H110=0,"",I110-H110)</f>
        <v/>
      </c>
      <c r="S110" s="58" t="str">
        <f aca="false">IF(K110-J110=0,"",K110-J110)</f>
        <v/>
      </c>
      <c r="T110" s="58" t="str">
        <f aca="false">IF(M110-L110=0,"",M110-L110)</f>
        <v/>
      </c>
      <c r="U110" s="58" t="str">
        <f aca="false">IF(O110-N110=0,"",O110-N110)</f>
        <v/>
      </c>
      <c r="V110" s="58" t="str">
        <f aca="false">IF(Q110-P110=0,"",Q110-P110)</f>
        <v/>
      </c>
      <c r="W110" s="60" t="n">
        <f aca="false">SUM($R110:$V110)</f>
        <v>0</v>
      </c>
      <c r="X110" s="61" t="n">
        <f aca="false">5-COUNTIF(R110:V110,"")</f>
        <v>0</v>
      </c>
      <c r="Y110" s="62"/>
      <c r="Z110" s="90" t="n">
        <f aca="false">SUM(W110:W116)</f>
        <v>0</v>
      </c>
      <c r="AA110" s="98" t="n">
        <f aca="false">SUBTOTAL(102,R110:V116)</f>
        <v>0</v>
      </c>
    </row>
    <row r="111" customFormat="false" ht="17.25" hidden="false" customHeight="true" outlineLevel="0" collapsed="false">
      <c r="E111" s="65" t="n">
        <f aca="false">$AE$3</f>
        <v>45027</v>
      </c>
      <c r="F111" s="66" t="s">
        <v>28</v>
      </c>
      <c r="G111" s="9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8" t="str">
        <f aca="false">IF(I111-H111=0,"",I111-H111)</f>
        <v/>
      </c>
      <c r="S111" s="69" t="str">
        <f aca="false">IF(K111-J111=0,"",K111-J111)</f>
        <v/>
      </c>
      <c r="T111" s="69" t="str">
        <f aca="false">IF(M111-L111=0,"",M111-L111)</f>
        <v/>
      </c>
      <c r="U111" s="69" t="str">
        <f aca="false">IF(O111-N111=0,"",O111-N111)</f>
        <v/>
      </c>
      <c r="V111" s="69" t="str">
        <f aca="false">IF(Q111-P111=0,"",Q111-P111)</f>
        <v/>
      </c>
      <c r="W111" s="71" t="n">
        <f aca="false">SUM($R111:$V111)</f>
        <v>0</v>
      </c>
      <c r="X111" s="72" t="n">
        <f aca="false">5-COUNTIF(R111:V111,"")</f>
        <v>0</v>
      </c>
      <c r="Y111" s="62"/>
      <c r="Z111" s="90"/>
      <c r="AA111" s="90"/>
    </row>
    <row r="112" customFormat="false" ht="17.25" hidden="false" customHeight="true" outlineLevel="0" collapsed="false">
      <c r="E112" s="65" t="n">
        <f aca="false">$AE$4</f>
        <v>45028</v>
      </c>
      <c r="F112" s="66" t="s">
        <v>30</v>
      </c>
      <c r="G112" s="96"/>
      <c r="H112" s="73"/>
      <c r="I112" s="73"/>
      <c r="J112" s="73"/>
      <c r="K112" s="73"/>
      <c r="L112" s="73"/>
      <c r="M112" s="73"/>
      <c r="N112" s="67"/>
      <c r="O112" s="67"/>
      <c r="P112" s="67"/>
      <c r="Q112" s="67"/>
      <c r="R112" s="68" t="str">
        <f aca="false">IF(I112-H112=0,"",I112-H112)</f>
        <v/>
      </c>
      <c r="S112" s="69" t="str">
        <f aca="false">IF(K112-J112=0,"",K112-J112)</f>
        <v/>
      </c>
      <c r="T112" s="69" t="str">
        <f aca="false">IF(M112-L112=0,"",M112-L112)</f>
        <v/>
      </c>
      <c r="U112" s="69" t="str">
        <f aca="false">IF(O112-N112=0,"",O112-N112)</f>
        <v/>
      </c>
      <c r="V112" s="69" t="str">
        <f aca="false">IF(Q112-P112=0,"",Q112-P112)</f>
        <v/>
      </c>
      <c r="W112" s="71" t="n">
        <f aca="false">SUM($R112:$V112)</f>
        <v>0</v>
      </c>
      <c r="X112" s="72" t="n">
        <f aca="false">5-COUNTIF(R112:V112,"")</f>
        <v>0</v>
      </c>
      <c r="Y112" s="62"/>
      <c r="Z112" s="90"/>
      <c r="AA112" s="90"/>
    </row>
    <row r="113" customFormat="false" ht="17.25" hidden="false" customHeight="true" outlineLevel="0" collapsed="false">
      <c r="E113" s="65" t="n">
        <f aca="false">$AE$5</f>
        <v>45029</v>
      </c>
      <c r="F113" s="66" t="s">
        <v>31</v>
      </c>
      <c r="G113" s="96"/>
      <c r="H113" s="73"/>
      <c r="I113" s="73"/>
      <c r="J113" s="73"/>
      <c r="K113" s="73"/>
      <c r="L113" s="73"/>
      <c r="M113" s="73"/>
      <c r="N113" s="67"/>
      <c r="O113" s="67"/>
      <c r="P113" s="67"/>
      <c r="Q113" s="67"/>
      <c r="R113" s="68" t="str">
        <f aca="false">IF(I113-H113=0,"",I113-H113)</f>
        <v/>
      </c>
      <c r="S113" s="69" t="str">
        <f aca="false">IF(K113-J113=0,"",K113-J113)</f>
        <v/>
      </c>
      <c r="T113" s="69" t="str">
        <f aca="false">IF(M113-L113=0,"",M113-L113)</f>
        <v/>
      </c>
      <c r="U113" s="69" t="str">
        <f aca="false">IF(O113-N113=0,"",O113-N113)</f>
        <v/>
      </c>
      <c r="V113" s="69" t="str">
        <f aca="false">IF(Q113-P113=0,"",Q113-P113)</f>
        <v/>
      </c>
      <c r="W113" s="71" t="n">
        <f aca="false">SUM($R113:$V113)</f>
        <v>0</v>
      </c>
      <c r="X113" s="72" t="n">
        <f aca="false">5-COUNTIF(R113:V113,"")</f>
        <v>0</v>
      </c>
      <c r="Y113" s="62"/>
      <c r="Z113" s="90"/>
      <c r="AA113" s="90"/>
    </row>
    <row r="114" customFormat="false" ht="17.25" hidden="false" customHeight="true" outlineLevel="0" collapsed="false">
      <c r="E114" s="65" t="n">
        <f aca="false">$AE$6</f>
        <v>45030</v>
      </c>
      <c r="F114" s="66" t="s">
        <v>33</v>
      </c>
      <c r="G114" s="96"/>
      <c r="H114" s="73"/>
      <c r="I114" s="73"/>
      <c r="J114" s="73"/>
      <c r="K114" s="73"/>
      <c r="L114" s="73"/>
      <c r="M114" s="73"/>
      <c r="N114" s="67"/>
      <c r="O114" s="67"/>
      <c r="P114" s="67"/>
      <c r="Q114" s="67"/>
      <c r="R114" s="68" t="str">
        <f aca="false">IF(I114-H114=0,"",I114-H114)</f>
        <v/>
      </c>
      <c r="S114" s="69" t="str">
        <f aca="false">IF(K114-J114=0,"",K114-J114)</f>
        <v/>
      </c>
      <c r="T114" s="69" t="str">
        <f aca="false">IF(M114-L114=0,"",M114-L114)</f>
        <v/>
      </c>
      <c r="U114" s="69"/>
      <c r="V114" s="69" t="str">
        <f aca="false">IF(Q114-P114=0,"",Q114-P114)</f>
        <v/>
      </c>
      <c r="W114" s="71" t="n">
        <f aca="false">SUM($R114:$V114)</f>
        <v>0</v>
      </c>
      <c r="X114" s="72" t="n">
        <f aca="false">5-COUNTIF(R114:V114,"")</f>
        <v>0</v>
      </c>
      <c r="Y114" s="62"/>
      <c r="Z114" s="90"/>
      <c r="AA114" s="90"/>
    </row>
    <row r="115" customFormat="false" ht="17.25" hidden="false" customHeight="true" outlineLevel="0" collapsed="false">
      <c r="E115" s="65" t="n">
        <f aca="false">$AE$7</f>
        <v>45031</v>
      </c>
      <c r="F115" s="66" t="s">
        <v>35</v>
      </c>
      <c r="G115" s="96"/>
      <c r="H115" s="73"/>
      <c r="I115" s="73"/>
      <c r="J115" s="73"/>
      <c r="K115" s="73"/>
      <c r="L115" s="73"/>
      <c r="M115" s="73"/>
      <c r="N115" s="67"/>
      <c r="O115" s="67"/>
      <c r="P115" s="67"/>
      <c r="Q115" s="67"/>
      <c r="R115" s="68" t="str">
        <f aca="false">IF(I115-H115=0,"",I115-H115)</f>
        <v/>
      </c>
      <c r="S115" s="69" t="str">
        <f aca="false">IF(K115-J115=0,"",K115-J115)</f>
        <v/>
      </c>
      <c r="T115" s="69" t="str">
        <f aca="false">IF(M115-L115=0,"",M115-L115)</f>
        <v/>
      </c>
      <c r="U115" s="69" t="str">
        <f aca="false">IF(O115-N115=0,"",O115-N115)</f>
        <v/>
      </c>
      <c r="V115" s="69" t="str">
        <f aca="false">IF(Q115-P115=0,"",Q115-P115)</f>
        <v/>
      </c>
      <c r="W115" s="71" t="n">
        <f aca="false">SUM($R115:$V115)</f>
        <v>0</v>
      </c>
      <c r="X115" s="72" t="n">
        <f aca="false">5-COUNTIF(R115:V115,"")</f>
        <v>0</v>
      </c>
      <c r="Y115" s="62"/>
      <c r="Z115" s="90"/>
      <c r="AA115" s="90"/>
    </row>
    <row r="116" customFormat="false" ht="17.25" hidden="false" customHeight="true" outlineLevel="0" collapsed="false">
      <c r="E116" s="74" t="n">
        <f aca="false">$AE$8</f>
        <v>45032</v>
      </c>
      <c r="F116" s="75" t="s">
        <v>36</v>
      </c>
      <c r="G116" s="96"/>
      <c r="H116" s="76"/>
      <c r="I116" s="76"/>
      <c r="J116" s="76"/>
      <c r="K116" s="76"/>
      <c r="L116" s="76"/>
      <c r="M116" s="76"/>
      <c r="N116" s="77"/>
      <c r="O116" s="77"/>
      <c r="P116" s="77"/>
      <c r="Q116" s="77"/>
      <c r="R116" s="78" t="str">
        <f aca="false">IF(I116-H116=0,"",I116-H116)</f>
        <v/>
      </c>
      <c r="S116" s="79" t="str">
        <f aca="false">IF(K116-J116=0,"",K116-J116)</f>
        <v/>
      </c>
      <c r="T116" s="79" t="str">
        <f aca="false">IF(M116-L116=0,"",M116-L116)</f>
        <v/>
      </c>
      <c r="U116" s="79" t="str">
        <f aca="false">IF(O116-N116=0,"",O116-N116)</f>
        <v/>
      </c>
      <c r="V116" s="79" t="str">
        <f aca="false">IF(Q116-P116=0,"",Q116-P116)</f>
        <v/>
      </c>
      <c r="W116" s="81" t="n">
        <f aca="false">SUM($R116:$V116)</f>
        <v>0</v>
      </c>
      <c r="X116" s="82" t="n">
        <f aca="false">5-COUNTIF(R116:V116,"")</f>
        <v>0</v>
      </c>
      <c r="Y116" s="62"/>
      <c r="Z116" s="90"/>
      <c r="AA116" s="90"/>
    </row>
    <row r="117" customFormat="false" ht="17.25" hidden="false" customHeight="true" outlineLevel="0" collapsed="false">
      <c r="E117" s="25" t="n">
        <f aca="false">$AE$2</f>
        <v>45026</v>
      </c>
      <c r="F117" s="104" t="s">
        <v>26</v>
      </c>
      <c r="G117" s="110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6" t="str">
        <f aca="false">IF(I117-H117=0,"",I117-H117)</f>
        <v/>
      </c>
      <c r="S117" s="107" t="str">
        <f aca="false">IF(K117-J117=0,"",K117-J117)</f>
        <v/>
      </c>
      <c r="T117" s="107" t="str">
        <f aca="false">IF(M117-L117=0,"",M117-L117)</f>
        <v/>
      </c>
      <c r="U117" s="107" t="str">
        <f aca="false">IF(O117-N117=0,"",O117-N117)</f>
        <v/>
      </c>
      <c r="V117" s="107" t="str">
        <f aca="false">IF(Q117-P117=0,"",Q117-P117)</f>
        <v/>
      </c>
      <c r="W117" s="31" t="n">
        <f aca="false">SUM($R117:$V117)</f>
        <v>0</v>
      </c>
      <c r="X117" s="32" t="n">
        <f aca="false">5-COUNTIF(R117:V117,"")</f>
        <v>0</v>
      </c>
      <c r="Y117" s="33"/>
      <c r="Z117" s="34" t="n">
        <f aca="false">SUM(W117:W123)</f>
        <v>0</v>
      </c>
      <c r="AA117" s="108" t="n">
        <f aca="false">SUBTOTAL(102,R117:V123)</f>
        <v>0</v>
      </c>
    </row>
    <row r="118" customFormat="false" ht="17.25" hidden="false" customHeight="true" outlineLevel="0" collapsed="false">
      <c r="E118" s="36" t="n">
        <f aca="false">$AE$3</f>
        <v>45027</v>
      </c>
      <c r="F118" s="37" t="s">
        <v>28</v>
      </c>
      <c r="G118" s="110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40" t="str">
        <f aca="false">IF(I118-H118=0,"",I118-H118)</f>
        <v/>
      </c>
      <c r="S118" s="41" t="str">
        <f aca="false">IF(K118-J118=0,"",K118-J118)</f>
        <v/>
      </c>
      <c r="T118" s="41" t="str">
        <f aca="false">IF(M118-L118=0,"",M118-L118)</f>
        <v/>
      </c>
      <c r="U118" s="41" t="str">
        <f aca="false">IF(O118-N118=0,"",O118-N118)</f>
        <v/>
      </c>
      <c r="V118" s="41" t="str">
        <f aca="false">IF(Q118-P118=0,"",Q118-P118)</f>
        <v/>
      </c>
      <c r="W118" s="42" t="n">
        <f aca="false">SUM($R118:$V118)</f>
        <v>0</v>
      </c>
      <c r="X118" s="43" t="n">
        <f aca="false">5-COUNTIF(R118:V118,"")</f>
        <v>0</v>
      </c>
      <c r="Y118" s="33"/>
      <c r="Z118" s="34"/>
      <c r="AA118" s="34"/>
    </row>
    <row r="119" customFormat="false" ht="17.25" hidden="false" customHeight="true" outlineLevel="0" collapsed="false">
      <c r="E119" s="36" t="n">
        <f aca="false">$AE$4</f>
        <v>45028</v>
      </c>
      <c r="F119" s="37" t="s">
        <v>30</v>
      </c>
      <c r="G119" s="110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40" t="str">
        <f aca="false">IF(I119-H119=0,"",I119-H119)</f>
        <v/>
      </c>
      <c r="S119" s="41" t="str">
        <f aca="false">IF(K119-J119=0,"",K119-J119)</f>
        <v/>
      </c>
      <c r="T119" s="41" t="str">
        <f aca="false">IF(M119-L119=0,"",M119-L119)</f>
        <v/>
      </c>
      <c r="U119" s="41" t="str">
        <f aca="false">IF(O119-N119=0,"",O119-N119)</f>
        <v/>
      </c>
      <c r="V119" s="41" t="str">
        <f aca="false">IF(Q119-P119=0,"",Q119-P119)</f>
        <v/>
      </c>
      <c r="W119" s="42" t="n">
        <f aca="false">SUM($R119:$V119)</f>
        <v>0</v>
      </c>
      <c r="X119" s="43" t="n">
        <f aca="false">5-COUNTIF(R119:V119,"")</f>
        <v>0</v>
      </c>
      <c r="Y119" s="33"/>
      <c r="Z119" s="34"/>
      <c r="AA119" s="34"/>
    </row>
    <row r="120" customFormat="false" ht="17.25" hidden="false" customHeight="true" outlineLevel="0" collapsed="false">
      <c r="E120" s="36" t="n">
        <f aca="false">$AE$5</f>
        <v>45029</v>
      </c>
      <c r="F120" s="37" t="s">
        <v>31</v>
      </c>
      <c r="G120" s="110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40" t="str">
        <f aca="false">IF(I120-H120=0,"",I120-H120)</f>
        <v/>
      </c>
      <c r="S120" s="41"/>
      <c r="T120" s="41" t="str">
        <f aca="false">IF(M120-L120=0,"",M120-L120)</f>
        <v/>
      </c>
      <c r="U120" s="41" t="str">
        <f aca="false">IF(O120-N120=0,"",O120-N120)</f>
        <v/>
      </c>
      <c r="V120" s="41" t="str">
        <f aca="false">IF(Q120-P120=0,"",Q120-P120)</f>
        <v/>
      </c>
      <c r="W120" s="42" t="n">
        <f aca="false">SUM($R120:$V120)</f>
        <v>0</v>
      </c>
      <c r="X120" s="43" t="n">
        <f aca="false">5-COUNTIF(R120:V120,"")</f>
        <v>0</v>
      </c>
      <c r="Y120" s="33"/>
      <c r="Z120" s="34"/>
      <c r="AA120" s="34"/>
    </row>
    <row r="121" customFormat="false" ht="17.25" hidden="false" customHeight="true" outlineLevel="0" collapsed="false">
      <c r="E121" s="36" t="n">
        <f aca="false">$AE$6</f>
        <v>45030</v>
      </c>
      <c r="F121" s="37" t="s">
        <v>33</v>
      </c>
      <c r="G121" s="110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40" t="str">
        <f aca="false">IF(I121-H121=0,"",I121-H121)</f>
        <v/>
      </c>
      <c r="S121" s="41" t="str">
        <f aca="false">IF(K121-J121=0,"",K121-J121)</f>
        <v/>
      </c>
      <c r="T121" s="41" t="str">
        <f aca="false">IF(M121-L121=0,"",M121-L121)</f>
        <v/>
      </c>
      <c r="U121" s="41"/>
      <c r="V121" s="41" t="str">
        <f aca="false">IF(Q121-P121=0,"",Q121-P121)</f>
        <v/>
      </c>
      <c r="W121" s="42" t="n">
        <f aca="false">SUM($R121:$V121)</f>
        <v>0</v>
      </c>
      <c r="X121" s="43" t="n">
        <f aca="false">5-COUNTIF(R121:V121,"")</f>
        <v>0</v>
      </c>
      <c r="Y121" s="33"/>
      <c r="Z121" s="34"/>
      <c r="AA121" s="34"/>
    </row>
    <row r="122" customFormat="false" ht="17.25" hidden="false" customHeight="true" outlineLevel="0" collapsed="false">
      <c r="E122" s="36" t="n">
        <f aca="false">$AE$7</f>
        <v>45031</v>
      </c>
      <c r="F122" s="37" t="s">
        <v>35</v>
      </c>
      <c r="G122" s="110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40" t="str">
        <f aca="false">IF(I122-H122=0,"",I122-H122)</f>
        <v/>
      </c>
      <c r="S122" s="41" t="str">
        <f aca="false">IF(K122-J122=0,"",K122-J122)</f>
        <v/>
      </c>
      <c r="T122" s="41" t="str">
        <f aca="false">IF(M122-L122=0,"",M122-L122)</f>
        <v/>
      </c>
      <c r="U122" s="41" t="str">
        <f aca="false">IF(O122-N122=0,"",O122-N122)</f>
        <v/>
      </c>
      <c r="V122" s="41" t="str">
        <f aca="false">IF(Q122-P122=0,"",Q122-P122)</f>
        <v/>
      </c>
      <c r="W122" s="42" t="n">
        <f aca="false">SUM($R122:$V122)</f>
        <v>0</v>
      </c>
      <c r="X122" s="43" t="n">
        <f aca="false">5-COUNTIF(R122:V122,"")</f>
        <v>0</v>
      </c>
      <c r="Y122" s="33"/>
      <c r="Z122" s="34"/>
      <c r="AA122" s="34"/>
    </row>
    <row r="123" customFormat="false" ht="17.25" hidden="false" customHeight="true" outlineLevel="0" collapsed="false">
      <c r="E123" s="44" t="n">
        <f aca="false">$AE$8</f>
        <v>45032</v>
      </c>
      <c r="F123" s="100" t="s">
        <v>36</v>
      </c>
      <c r="G123" s="110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2" t="str">
        <f aca="false">IF(I123-H123=0,"",I123-H123)</f>
        <v/>
      </c>
      <c r="S123" s="103" t="str">
        <f aca="false">IF(K123-J123=0,"",K123-J123)</f>
        <v/>
      </c>
      <c r="T123" s="103" t="str">
        <f aca="false">IF(M123-L123=0,"",M123-L123)</f>
        <v/>
      </c>
      <c r="U123" s="103" t="str">
        <f aca="false">IF(O123-N123=0,"",O123-N123)</f>
        <v/>
      </c>
      <c r="V123" s="103" t="str">
        <f aca="false">IF(Q123-P123=0,"",Q123-P123)</f>
        <v/>
      </c>
      <c r="W123" s="50" t="n">
        <f aca="false">SUM($R123:$V123)</f>
        <v>0</v>
      </c>
      <c r="X123" s="51" t="n">
        <f aca="false">5-COUNTIF(R123:V123,"")</f>
        <v>0</v>
      </c>
      <c r="Y123" s="33"/>
      <c r="Z123" s="34"/>
      <c r="AA123" s="108"/>
    </row>
    <row r="124" customFormat="false" ht="17.25" hidden="false" customHeight="true" outlineLevel="0" collapsed="false">
      <c r="E124" s="52" t="n">
        <f aca="false">$AE$2</f>
        <v>45026</v>
      </c>
      <c r="F124" s="95" t="s">
        <v>26</v>
      </c>
      <c r="G124" s="96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57" t="str">
        <f aca="false">IF(I124-H124=0,"",I124-H124)</f>
        <v/>
      </c>
      <c r="S124" s="58" t="str">
        <f aca="false">IF(K124-J124=0,"",K124-J124)</f>
        <v/>
      </c>
      <c r="T124" s="58" t="str">
        <f aca="false">IF(M124-L124=0,"",M124-L124)</f>
        <v/>
      </c>
      <c r="U124" s="58" t="str">
        <f aca="false">IF(O124-N124=0,"",O124-N124)</f>
        <v/>
      </c>
      <c r="V124" s="58" t="str">
        <f aca="false">IF(Q124-P124=0,"",Q124-P124)</f>
        <v/>
      </c>
      <c r="W124" s="60" t="n">
        <f aca="false">SUM($R124:$V124)</f>
        <v>0</v>
      </c>
      <c r="X124" s="61" t="n">
        <f aca="false">5-COUNTIF(R124:V124,"")</f>
        <v>0</v>
      </c>
      <c r="Y124" s="62"/>
      <c r="Z124" s="90" t="n">
        <f aca="false">SUM(W124:W130)</f>
        <v>0</v>
      </c>
      <c r="AA124" s="98" t="n">
        <f aca="false">SUBTOTAL(102,R124:V130)</f>
        <v>0</v>
      </c>
    </row>
    <row r="125" customFormat="false" ht="17.25" hidden="false" customHeight="true" outlineLevel="0" collapsed="false">
      <c r="E125" s="65" t="n">
        <f aca="false">$AE$3</f>
        <v>45027</v>
      </c>
      <c r="F125" s="66" t="s">
        <v>28</v>
      </c>
      <c r="G125" s="9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8" t="str">
        <f aca="false">IF(I125-H125=0,"",I125-H125)</f>
        <v/>
      </c>
      <c r="S125" s="69" t="str">
        <f aca="false">IF(K125-J125=0,"",K125-J125)</f>
        <v/>
      </c>
      <c r="T125" s="69" t="str">
        <f aca="false">IF(M125-L125=0,"",M125-L125)</f>
        <v/>
      </c>
      <c r="U125" s="69" t="str">
        <f aca="false">IF(O125-N125=0,"",O125-N125)</f>
        <v/>
      </c>
      <c r="V125" s="69" t="str">
        <f aca="false">IF(Q125-P125=0,"",Q125-P125)</f>
        <v/>
      </c>
      <c r="W125" s="71" t="n">
        <f aca="false">SUM($R125:$V125)</f>
        <v>0</v>
      </c>
      <c r="X125" s="72" t="n">
        <f aca="false">5-COUNTIF(R125:V125,"")</f>
        <v>0</v>
      </c>
      <c r="Y125" s="62"/>
      <c r="Z125" s="90"/>
      <c r="AA125" s="90"/>
    </row>
    <row r="126" customFormat="false" ht="17.25" hidden="false" customHeight="true" outlineLevel="0" collapsed="false">
      <c r="E126" s="65" t="n">
        <f aca="false">$AE$4</f>
        <v>45028</v>
      </c>
      <c r="F126" s="66" t="s">
        <v>30</v>
      </c>
      <c r="G126" s="9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8" t="str">
        <f aca="false">IF(I126-H126=0,"",I126-H126)</f>
        <v/>
      </c>
      <c r="S126" s="69" t="str">
        <f aca="false">IF(K126-J126=0,"",K126-J126)</f>
        <v/>
      </c>
      <c r="T126" s="69" t="str">
        <f aca="false">IF(M126-L126=0,"",M126-L126)</f>
        <v/>
      </c>
      <c r="U126" s="69" t="str">
        <f aca="false">IF(O126-N126=0,"",O126-N126)</f>
        <v/>
      </c>
      <c r="V126" s="69" t="str">
        <f aca="false">IF(Q126-P126=0,"",Q126-P126)</f>
        <v/>
      </c>
      <c r="W126" s="71" t="n">
        <f aca="false">SUM($R126:$V126)</f>
        <v>0</v>
      </c>
      <c r="X126" s="72" t="n">
        <f aca="false">5-COUNTIF(R126:V126,"")</f>
        <v>0</v>
      </c>
      <c r="Y126" s="62"/>
      <c r="Z126" s="90"/>
      <c r="AA126" s="90"/>
    </row>
    <row r="127" customFormat="false" ht="17.25" hidden="false" customHeight="true" outlineLevel="0" collapsed="false">
      <c r="E127" s="65" t="n">
        <f aca="false">$AE$5</f>
        <v>45029</v>
      </c>
      <c r="F127" s="66" t="s">
        <v>31</v>
      </c>
      <c r="G127" s="9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8" t="str">
        <f aca="false">IF(I127-H127=0,"",I127-H127)</f>
        <v/>
      </c>
      <c r="S127" s="69"/>
      <c r="T127" s="69" t="str">
        <f aca="false">IF(M127-L127=0,"",M127-L127)</f>
        <v/>
      </c>
      <c r="U127" s="69" t="str">
        <f aca="false">IF(O127-N127=0,"",O127-N127)</f>
        <v/>
      </c>
      <c r="V127" s="69" t="str">
        <f aca="false">IF(Q127-P127=0,"",Q127-P127)</f>
        <v/>
      </c>
      <c r="W127" s="71" t="n">
        <f aca="false">SUM($R127:$V127)</f>
        <v>0</v>
      </c>
      <c r="X127" s="72" t="n">
        <f aca="false">5-COUNTIF(R127:V127,"")</f>
        <v>0</v>
      </c>
      <c r="Y127" s="62"/>
      <c r="Z127" s="90"/>
      <c r="AA127" s="90"/>
    </row>
    <row r="128" customFormat="false" ht="17.25" hidden="false" customHeight="true" outlineLevel="0" collapsed="false">
      <c r="E128" s="65" t="n">
        <f aca="false">$AE$6</f>
        <v>45030</v>
      </c>
      <c r="F128" s="66" t="s">
        <v>33</v>
      </c>
      <c r="G128" s="9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8" t="str">
        <f aca="false">IF(I128-H128=0,"",I128-H128)</f>
        <v/>
      </c>
      <c r="S128" s="69" t="str">
        <f aca="false">IF(K128-J128=0,"",K128-J128)</f>
        <v/>
      </c>
      <c r="T128" s="69" t="str">
        <f aca="false">IF(M128-L128=0,"",M128-L128)</f>
        <v/>
      </c>
      <c r="U128" s="69"/>
      <c r="V128" s="69" t="str">
        <f aca="false">IF(Q128-P128=0,"",Q128-P128)</f>
        <v/>
      </c>
      <c r="W128" s="71" t="n">
        <f aca="false">SUM($R128:$V128)</f>
        <v>0</v>
      </c>
      <c r="X128" s="72" t="n">
        <f aca="false">5-COUNTIF(R128:V128,"")</f>
        <v>0</v>
      </c>
      <c r="Y128" s="62"/>
      <c r="Z128" s="90"/>
      <c r="AA128" s="90"/>
    </row>
    <row r="129" customFormat="false" ht="17.25" hidden="false" customHeight="true" outlineLevel="0" collapsed="false">
      <c r="E129" s="65" t="n">
        <f aca="false">$AE$7</f>
        <v>45031</v>
      </c>
      <c r="F129" s="66" t="s">
        <v>35</v>
      </c>
      <c r="G129" s="9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8" t="str">
        <f aca="false">IF(I129-H129=0,"",I129-H129)</f>
        <v/>
      </c>
      <c r="S129" s="69" t="str">
        <f aca="false">IF(K129-J129=0,"",K129-J129)</f>
        <v/>
      </c>
      <c r="T129" s="69" t="str">
        <f aca="false">IF(M129-L129=0,"",M129-L129)</f>
        <v/>
      </c>
      <c r="U129" s="69" t="str">
        <f aca="false">IF(O129-N129=0,"",O129-N129)</f>
        <v/>
      </c>
      <c r="V129" s="69" t="str">
        <f aca="false">IF(Q129-P129=0,"",Q129-P129)</f>
        <v/>
      </c>
      <c r="W129" s="71" t="n">
        <f aca="false">SUM($R129:$V129)</f>
        <v>0</v>
      </c>
      <c r="X129" s="72" t="n">
        <f aca="false">5-COUNTIF(R129:V129,"")</f>
        <v>0</v>
      </c>
      <c r="Y129" s="62"/>
      <c r="Z129" s="90"/>
      <c r="AA129" s="90"/>
    </row>
    <row r="130" customFormat="false" ht="17.25" hidden="false" customHeight="true" outlineLevel="0" collapsed="false">
      <c r="E130" s="74" t="n">
        <f aca="false">$AE$8</f>
        <v>45032</v>
      </c>
      <c r="F130" s="75" t="s">
        <v>36</v>
      </c>
      <c r="G130" s="96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8" t="str">
        <f aca="false">IF(I130-H130=0,"",I130-H130)</f>
        <v/>
      </c>
      <c r="S130" s="79" t="str">
        <f aca="false">IF(K130-J130=0,"",K130-J130)</f>
        <v/>
      </c>
      <c r="T130" s="79" t="str">
        <f aca="false">IF(M130-L130=0,"",M130-L130)</f>
        <v/>
      </c>
      <c r="U130" s="79" t="str">
        <f aca="false">IF(O130-N130=0,"",O130-N130)</f>
        <v/>
      </c>
      <c r="V130" s="79" t="str">
        <f aca="false">IF(Q130-P130=0,"",Q130-P130)</f>
        <v/>
      </c>
      <c r="W130" s="81" t="n">
        <f aca="false">SUM($R130:$V130)</f>
        <v>0</v>
      </c>
      <c r="X130" s="82" t="n">
        <f aca="false">5-COUNTIF(R130:V130,"")</f>
        <v>0</v>
      </c>
      <c r="Y130" s="62"/>
      <c r="Z130" s="90"/>
      <c r="AA130" s="90"/>
    </row>
    <row r="131" customFormat="false" ht="17.25" hidden="false" customHeight="true" outlineLevel="0" collapsed="false">
      <c r="E131" s="25" t="n">
        <f aca="false">$AE$2</f>
        <v>45026</v>
      </c>
      <c r="F131" s="104" t="s">
        <v>26</v>
      </c>
      <c r="G131" s="111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6" t="str">
        <f aca="false">IF(I131-H131=0,"",I131-H131)</f>
        <v/>
      </c>
      <c r="S131" s="107" t="str">
        <f aca="false">IF(K131-J131=0,"",K131-J131)</f>
        <v/>
      </c>
      <c r="T131" s="107" t="str">
        <f aca="false">IF(M131-L131=0,"",M131-L131)</f>
        <v/>
      </c>
      <c r="U131" s="107" t="str">
        <f aca="false">IF(O131-N131=0,"",O131-N131)</f>
        <v/>
      </c>
      <c r="V131" s="107" t="str">
        <f aca="false">IF(Q131-P131=0,"",Q131-P131)</f>
        <v/>
      </c>
      <c r="W131" s="112" t="n">
        <f aca="false">SUM($R131:$V131)</f>
        <v>0</v>
      </c>
      <c r="X131" s="113" t="n">
        <f aca="false">5-COUNTIF(R131:V131,"")</f>
        <v>0</v>
      </c>
      <c r="Y131" s="114"/>
      <c r="Z131" s="115" t="n">
        <f aca="false">SUM(W131:W137)</f>
        <v>0</v>
      </c>
      <c r="AA131" s="116" t="n">
        <f aca="false">SUBTOTAL(102,R131:V137)</f>
        <v>0</v>
      </c>
    </row>
    <row r="132" customFormat="false" ht="17.25" hidden="false" customHeight="true" outlineLevel="0" collapsed="false">
      <c r="E132" s="36" t="n">
        <f aca="false">$AE$3</f>
        <v>45027</v>
      </c>
      <c r="F132" s="37" t="s">
        <v>28</v>
      </c>
      <c r="G132" s="111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40" t="str">
        <f aca="false">IF(I132-H132=0,"",I132-H132)</f>
        <v/>
      </c>
      <c r="S132" s="41" t="str">
        <f aca="false">IF(K132-J132=0,"",K132-J132)</f>
        <v/>
      </c>
      <c r="T132" s="41" t="str">
        <f aca="false">IF(M132-L132=0,"",M132-L132)</f>
        <v/>
      </c>
      <c r="U132" s="41" t="str">
        <f aca="false">IF(O132-N132=0,"",O132-N132)</f>
        <v/>
      </c>
      <c r="V132" s="41" t="str">
        <f aca="false">IF(Q132-P132=0,"",Q132-P132)</f>
        <v/>
      </c>
      <c r="W132" s="42" t="n">
        <f aca="false">SUM($R132:$V132)</f>
        <v>0</v>
      </c>
      <c r="X132" s="43" t="n">
        <f aca="false">5-COUNTIF(R132:V132,"")</f>
        <v>0</v>
      </c>
      <c r="Y132" s="114"/>
      <c r="Z132" s="115"/>
      <c r="AA132" s="115"/>
    </row>
    <row r="133" customFormat="false" ht="17.25" hidden="false" customHeight="true" outlineLevel="0" collapsed="false">
      <c r="E133" s="36" t="n">
        <f aca="false">$AE$4</f>
        <v>45028</v>
      </c>
      <c r="F133" s="37" t="s">
        <v>30</v>
      </c>
      <c r="G133" s="111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40" t="str">
        <f aca="false">IF(I133-H133=0,"",I133-H133)</f>
        <v/>
      </c>
      <c r="S133" s="41" t="str">
        <f aca="false">IF(K133-J133=0,"",K133-J133)</f>
        <v/>
      </c>
      <c r="T133" s="41" t="str">
        <f aca="false">IF(M133-L133=0,"",M133-L133)</f>
        <v/>
      </c>
      <c r="U133" s="41" t="str">
        <f aca="false">IF(O133-N133=0,"",O133-N133)</f>
        <v/>
      </c>
      <c r="V133" s="41" t="str">
        <f aca="false">IF(Q133-P133=0,"",Q133-P133)</f>
        <v/>
      </c>
      <c r="W133" s="42" t="n">
        <f aca="false">SUM($R133:$V133)</f>
        <v>0</v>
      </c>
      <c r="X133" s="43" t="n">
        <f aca="false">5-COUNTIF(R133:V133,"")</f>
        <v>0</v>
      </c>
      <c r="Y133" s="114"/>
      <c r="Z133" s="115"/>
      <c r="AA133" s="115"/>
    </row>
    <row r="134" customFormat="false" ht="17.25" hidden="false" customHeight="true" outlineLevel="0" collapsed="false">
      <c r="E134" s="36" t="n">
        <f aca="false">$AE$5</f>
        <v>45029</v>
      </c>
      <c r="F134" s="37" t="s">
        <v>31</v>
      </c>
      <c r="G134" s="111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40" t="str">
        <f aca="false">IF(I134-H134=0,"",I134-H134)</f>
        <v/>
      </c>
      <c r="S134" s="41"/>
      <c r="T134" s="41" t="str">
        <f aca="false">IF(M134-L134=0,"",M134-L134)</f>
        <v/>
      </c>
      <c r="U134" s="41" t="str">
        <f aca="false">IF(O134-N134=0,"",O134-N134)</f>
        <v/>
      </c>
      <c r="V134" s="41" t="str">
        <f aca="false">IF(Q134-P134=0,"",Q134-P134)</f>
        <v/>
      </c>
      <c r="W134" s="42" t="n">
        <f aca="false">SUM($R134:$V134)</f>
        <v>0</v>
      </c>
      <c r="X134" s="43" t="n">
        <f aca="false">5-COUNTIF(R134:V134,"")</f>
        <v>0</v>
      </c>
      <c r="Y134" s="114"/>
      <c r="Z134" s="115"/>
      <c r="AA134" s="115"/>
    </row>
    <row r="135" customFormat="false" ht="17.25" hidden="false" customHeight="true" outlineLevel="0" collapsed="false">
      <c r="E135" s="36" t="n">
        <f aca="false">$AE$6</f>
        <v>45030</v>
      </c>
      <c r="F135" s="37" t="s">
        <v>33</v>
      </c>
      <c r="G135" s="111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40" t="str">
        <f aca="false">IF(I135-H135=0,"",I135-H135)</f>
        <v/>
      </c>
      <c r="S135" s="41" t="str">
        <f aca="false">IF(K135-J135=0,"",K135-J135)</f>
        <v/>
      </c>
      <c r="T135" s="41" t="str">
        <f aca="false">IF(M135-L135=0,"",M135-L135)</f>
        <v/>
      </c>
      <c r="U135" s="41"/>
      <c r="V135" s="41" t="str">
        <f aca="false">IF(Q135-P135=0,"",Q135-P135)</f>
        <v/>
      </c>
      <c r="W135" s="42" t="n">
        <f aca="false">SUM($R135:$V135)</f>
        <v>0</v>
      </c>
      <c r="X135" s="43" t="n">
        <f aca="false">5-COUNTIF(R135:V135,"")</f>
        <v>0</v>
      </c>
      <c r="Y135" s="114"/>
      <c r="Z135" s="115"/>
      <c r="AA135" s="115"/>
    </row>
    <row r="136" customFormat="false" ht="17.25" hidden="false" customHeight="true" outlineLevel="0" collapsed="false">
      <c r="E136" s="36" t="n">
        <f aca="false">$AE$7</f>
        <v>45031</v>
      </c>
      <c r="F136" s="37" t="s">
        <v>35</v>
      </c>
      <c r="G136" s="111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40" t="str">
        <f aca="false">IF(I136-H136=0,"",I136-H136)</f>
        <v/>
      </c>
      <c r="S136" s="41" t="str">
        <f aca="false">IF(K136-J136=0,"",K136-J136)</f>
        <v/>
      </c>
      <c r="T136" s="41" t="str">
        <f aca="false">IF(M136-L136=0,"",M136-L136)</f>
        <v/>
      </c>
      <c r="U136" s="41" t="str">
        <f aca="false">IF(O136-N136=0,"",O136-N136)</f>
        <v/>
      </c>
      <c r="V136" s="41" t="str">
        <f aca="false">IF(Q136-P136=0,"",Q136-P136)</f>
        <v/>
      </c>
      <c r="W136" s="42" t="n">
        <f aca="false">SUM($R136:$V136)</f>
        <v>0</v>
      </c>
      <c r="X136" s="43" t="n">
        <f aca="false">5-COUNTIF(R136:V136,"")</f>
        <v>0</v>
      </c>
      <c r="Y136" s="114"/>
      <c r="Z136" s="115"/>
      <c r="AA136" s="115"/>
    </row>
    <row r="137" customFormat="false" ht="17.25" hidden="false" customHeight="true" outlineLevel="0" collapsed="false">
      <c r="E137" s="44" t="n">
        <f aca="false">$AE$8</f>
        <v>45032</v>
      </c>
      <c r="F137" s="45" t="s">
        <v>36</v>
      </c>
      <c r="G137" s="111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8" t="str">
        <f aca="false">IF(I137-H137=0,"",I137-H137)</f>
        <v/>
      </c>
      <c r="S137" s="49" t="str">
        <f aca="false">IF(K137-J137=0,"",K137-J137)</f>
        <v/>
      </c>
      <c r="T137" s="49" t="str">
        <f aca="false">IF(M137-L137=0,"",M137-L137)</f>
        <v/>
      </c>
      <c r="U137" s="49" t="str">
        <f aca="false">IF(O137-N137=0,"",O137-N137)</f>
        <v/>
      </c>
      <c r="V137" s="49" t="str">
        <f aca="false">IF(Q137-P137=0,"",Q137-P137)</f>
        <v/>
      </c>
      <c r="W137" s="117" t="n">
        <f aca="false">SUM($R137:$V137)</f>
        <v>0</v>
      </c>
      <c r="X137" s="118" t="n">
        <f aca="false">5-COUNTIF(R137:V137,"")</f>
        <v>0</v>
      </c>
      <c r="Y137" s="114"/>
      <c r="Z137" s="115"/>
      <c r="AA137" s="115"/>
    </row>
  </sheetData>
  <mergeCells count="139">
    <mergeCell ref="A1:A3"/>
    <mergeCell ref="B1:B3"/>
    <mergeCell ref="G1:H1"/>
    <mergeCell ref="E3:E4"/>
    <mergeCell ref="F3:F4"/>
    <mergeCell ref="G3:G4"/>
    <mergeCell ref="H3:I3"/>
    <mergeCell ref="J3:K3"/>
    <mergeCell ref="L3:M3"/>
    <mergeCell ref="N3:O3"/>
    <mergeCell ref="P3:Q3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D3:AD4"/>
    <mergeCell ref="AF3:AF4"/>
    <mergeCell ref="AG3:AG4"/>
    <mergeCell ref="AH3:AH4"/>
    <mergeCell ref="A4:A6"/>
    <mergeCell ref="B4:B6"/>
    <mergeCell ref="G5:G11"/>
    <mergeCell ref="Y5:Y11"/>
    <mergeCell ref="Z5:Z11"/>
    <mergeCell ref="AA5:AA11"/>
    <mergeCell ref="A7:A9"/>
    <mergeCell ref="B7:B9"/>
    <mergeCell ref="A10:A12"/>
    <mergeCell ref="B10:B12"/>
    <mergeCell ref="G12:G18"/>
    <mergeCell ref="Y12:Y18"/>
    <mergeCell ref="Z12:Z18"/>
    <mergeCell ref="AA12:AA18"/>
    <mergeCell ref="A13:A15"/>
    <mergeCell ref="B13:B15"/>
    <mergeCell ref="A16:A18"/>
    <mergeCell ref="B16:B18"/>
    <mergeCell ref="A19:A21"/>
    <mergeCell ref="B19:B21"/>
    <mergeCell ref="G19:G25"/>
    <mergeCell ref="Y19:Y25"/>
    <mergeCell ref="Z19:Z25"/>
    <mergeCell ref="AA19:AA25"/>
    <mergeCell ref="A22:A24"/>
    <mergeCell ref="B22:B24"/>
    <mergeCell ref="A25:A27"/>
    <mergeCell ref="B25:B27"/>
    <mergeCell ref="G26:G32"/>
    <mergeCell ref="Y26:Y32"/>
    <mergeCell ref="Z26:Z32"/>
    <mergeCell ref="AA26:AA32"/>
    <mergeCell ref="A28:A30"/>
    <mergeCell ref="B28:B30"/>
    <mergeCell ref="A31:A33"/>
    <mergeCell ref="B31:B33"/>
    <mergeCell ref="G33:G39"/>
    <mergeCell ref="Y33:Y39"/>
    <mergeCell ref="Z33:Z39"/>
    <mergeCell ref="AA33:AA39"/>
    <mergeCell ref="A34:A36"/>
    <mergeCell ref="B34:B36"/>
    <mergeCell ref="A37:A39"/>
    <mergeCell ref="B37:B39"/>
    <mergeCell ref="A40:A42"/>
    <mergeCell ref="B40:B42"/>
    <mergeCell ref="G40:G46"/>
    <mergeCell ref="Y40:Y46"/>
    <mergeCell ref="Z40:Z46"/>
    <mergeCell ref="AA40:AA46"/>
    <mergeCell ref="A43:A45"/>
    <mergeCell ref="B43:B45"/>
    <mergeCell ref="A46:A48"/>
    <mergeCell ref="B46:B48"/>
    <mergeCell ref="G47:G53"/>
    <mergeCell ref="Y47:Y53"/>
    <mergeCell ref="Z47:Z53"/>
    <mergeCell ref="AA47:AA53"/>
    <mergeCell ref="A49:A51"/>
    <mergeCell ref="B49:B51"/>
    <mergeCell ref="A52:A54"/>
    <mergeCell ref="B52:B54"/>
    <mergeCell ref="G54:G60"/>
    <mergeCell ref="Y54:Y60"/>
    <mergeCell ref="Z54:Z60"/>
    <mergeCell ref="AA54:AA60"/>
    <mergeCell ref="A55:A57"/>
    <mergeCell ref="B55:B57"/>
    <mergeCell ref="A58:A60"/>
    <mergeCell ref="B58:B60"/>
    <mergeCell ref="G61:G67"/>
    <mergeCell ref="Y61:Y67"/>
    <mergeCell ref="Z61:Z67"/>
    <mergeCell ref="AA61:AA67"/>
    <mergeCell ref="G68:G74"/>
    <mergeCell ref="Y68:Y74"/>
    <mergeCell ref="Z68:Z74"/>
    <mergeCell ref="AA68:AA74"/>
    <mergeCell ref="G75:G81"/>
    <mergeCell ref="Y75:Y81"/>
    <mergeCell ref="Z75:Z81"/>
    <mergeCell ref="AA75:AA81"/>
    <mergeCell ref="G82:G88"/>
    <mergeCell ref="Y82:Y88"/>
    <mergeCell ref="Z82:Z88"/>
    <mergeCell ref="AA82:AA88"/>
    <mergeCell ref="G89:G95"/>
    <mergeCell ref="Y89:Y95"/>
    <mergeCell ref="Z89:Z95"/>
    <mergeCell ref="AA89:AA95"/>
    <mergeCell ref="G96:G102"/>
    <mergeCell ref="Y96:Y102"/>
    <mergeCell ref="Z96:Z102"/>
    <mergeCell ref="AA96:AA102"/>
    <mergeCell ref="G103:G109"/>
    <mergeCell ref="Y103:Y109"/>
    <mergeCell ref="Z103:Z109"/>
    <mergeCell ref="AA103:AA109"/>
    <mergeCell ref="G110:G116"/>
    <mergeCell ref="Y110:Y116"/>
    <mergeCell ref="Z110:Z116"/>
    <mergeCell ref="AA110:AA116"/>
    <mergeCell ref="G117:G123"/>
    <mergeCell ref="Y117:Y123"/>
    <mergeCell ref="Z117:Z123"/>
    <mergeCell ref="AA117:AA123"/>
    <mergeCell ref="G124:G130"/>
    <mergeCell ref="Y124:Y130"/>
    <mergeCell ref="Z124:Z130"/>
    <mergeCell ref="AA124:AA130"/>
    <mergeCell ref="G131:G137"/>
    <mergeCell ref="Y131:Y137"/>
    <mergeCell ref="Z131:Z137"/>
    <mergeCell ref="AA131:AA137"/>
  </mergeCells>
  <conditionalFormatting sqref="F5:F137">
    <cfRule type="cellIs" priority="2" operator="equal" aboveAverage="0" equalAverage="0" bottom="0" percent="0" rank="0" text="" dxfId="0">
      <formula>$I$1</formula>
    </cfRule>
  </conditionalFormatting>
  <conditionalFormatting sqref="E5:E137">
    <cfRule type="cellIs" priority="3" operator="equal" aboveAverage="0" equalAverage="0" bottom="0" percent="0" rank="0" text="" dxfId="1">
      <formula>$I$1</formula>
    </cfRule>
  </conditionalFormatting>
  <printOptions headings="false" gridLines="false" gridLinesSet="true" horizontalCentered="false" verticalCentered="false"/>
  <pageMargins left="0.315277777777778" right="0.315277777777778" top="0.236111111111111" bottom="0.15763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E16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E14" activeCellId="0" sqref="AE14"/>
    </sheetView>
  </sheetViews>
  <sheetFormatPr defaultColWidth="8.96484375" defaultRowHeight="17.25" zeroHeight="false" outlineLevelRow="0" outlineLevelCol="0"/>
  <cols>
    <col collapsed="false" customWidth="true" hidden="false" outlineLevel="0" max="3" min="3" style="0" width="12.88"/>
    <col collapsed="false" customWidth="true" hidden="false" outlineLevel="0" max="4" min="4" style="0" width="2.25"/>
    <col collapsed="false" customWidth="true" hidden="false" outlineLevel="0" max="6" min="5" style="0" width="9.12"/>
    <col collapsed="false" customWidth="true" hidden="false" outlineLevel="0" max="7" min="7" style="0" width="8.76"/>
    <col collapsed="false" customWidth="true" hidden="false" outlineLevel="0" max="15" min="8" style="0" width="6.88"/>
    <col collapsed="false" customWidth="true" hidden="true" outlineLevel="0" max="17" min="16" style="0" width="6.88"/>
    <col collapsed="false" customWidth="true" hidden="false" outlineLevel="0" max="21" min="18" style="0" width="6.88"/>
    <col collapsed="false" customWidth="true" hidden="true" outlineLevel="0" max="22" min="22" style="0" width="6.88"/>
    <col collapsed="false" customWidth="true" hidden="false" outlineLevel="0" max="27" min="23" style="0" width="7.88"/>
  </cols>
  <sheetData>
    <row r="1" customFormat="false" ht="17.25" hidden="false" customHeight="true" outlineLevel="0" collapsed="false">
      <c r="A1" s="2" t="n">
        <v>21</v>
      </c>
      <c r="B1" s="91" t="s">
        <v>59</v>
      </c>
      <c r="C1" s="3" t="n">
        <v>19</v>
      </c>
      <c r="E1" s="4" t="s">
        <v>1</v>
      </c>
      <c r="F1" s="5" t="n">
        <f aca="true">TODAY()</f>
        <v>45041</v>
      </c>
      <c r="G1" s="6" t="str">
        <f aca="false">TEXT(F1,"aaaa")</f>
        <v>星期二</v>
      </c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Z1" s="4"/>
      <c r="AA1" s="4"/>
      <c r="AE1" s="4" t="s">
        <v>2</v>
      </c>
    </row>
    <row r="2" customFormat="false" ht="17.25" hidden="false" customHeight="true" outlineLevel="0" collapsed="false">
      <c r="A2" s="2"/>
      <c r="B2" s="2"/>
      <c r="C2" s="7"/>
      <c r="E2" s="8" t="s">
        <v>3</v>
      </c>
      <c r="G2" s="4"/>
      <c r="H2" s="4"/>
      <c r="I2" s="4"/>
      <c r="J2" s="4"/>
      <c r="K2" s="4"/>
      <c r="L2" s="9" t="s">
        <v>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E2" s="10" t="n">
        <v>45026</v>
      </c>
    </row>
    <row r="3" customFormat="false" ht="17.25" hidden="false" customHeight="true" outlineLevel="0" collapsed="false">
      <c r="A3" s="2"/>
      <c r="B3" s="2"/>
      <c r="C3" s="11"/>
      <c r="E3" s="12" t="s">
        <v>2</v>
      </c>
      <c r="F3" s="12" t="s">
        <v>6</v>
      </c>
      <c r="G3" s="13" t="s">
        <v>7</v>
      </c>
      <c r="H3" s="14" t="s">
        <v>8</v>
      </c>
      <c r="I3" s="14"/>
      <c r="J3" s="14" t="s">
        <v>9</v>
      </c>
      <c r="K3" s="14"/>
      <c r="L3" s="14" t="s">
        <v>10</v>
      </c>
      <c r="M3" s="14"/>
      <c r="N3" s="14" t="s">
        <v>11</v>
      </c>
      <c r="O3" s="14"/>
      <c r="P3" s="15" t="s">
        <v>12</v>
      </c>
      <c r="Q3" s="15"/>
      <c r="R3" s="16" t="s">
        <v>13</v>
      </c>
      <c r="S3" s="17" t="s">
        <v>14</v>
      </c>
      <c r="T3" s="17" t="s">
        <v>15</v>
      </c>
      <c r="U3" s="17" t="s">
        <v>16</v>
      </c>
      <c r="V3" s="17" t="s">
        <v>17</v>
      </c>
      <c r="W3" s="12" t="s">
        <v>21</v>
      </c>
      <c r="X3" s="13" t="s">
        <v>22</v>
      </c>
      <c r="Y3" s="20" t="s">
        <v>20</v>
      </c>
      <c r="Z3" s="14" t="s">
        <v>21</v>
      </c>
      <c r="AA3" s="21" t="s">
        <v>22</v>
      </c>
      <c r="AE3" s="10" t="n">
        <v>45027</v>
      </c>
    </row>
    <row r="4" customFormat="false" ht="17.25" hidden="false" customHeight="true" outlineLevel="0" collapsed="false">
      <c r="A4" s="2" t="n">
        <v>22</v>
      </c>
      <c r="B4" s="91" t="s">
        <v>60</v>
      </c>
      <c r="C4" s="3" t="n">
        <v>19</v>
      </c>
      <c r="E4" s="12"/>
      <c r="F4" s="12"/>
      <c r="G4" s="13"/>
      <c r="H4" s="23" t="s">
        <v>24</v>
      </c>
      <c r="I4" s="23" t="s">
        <v>25</v>
      </c>
      <c r="J4" s="23" t="s">
        <v>24</v>
      </c>
      <c r="K4" s="23" t="s">
        <v>25</v>
      </c>
      <c r="L4" s="23" t="s">
        <v>24</v>
      </c>
      <c r="M4" s="23" t="s">
        <v>25</v>
      </c>
      <c r="N4" s="23" t="s">
        <v>24</v>
      </c>
      <c r="O4" s="23" t="s">
        <v>25</v>
      </c>
      <c r="P4" s="23" t="s">
        <v>24</v>
      </c>
      <c r="Q4" s="24" t="s">
        <v>25</v>
      </c>
      <c r="R4" s="16"/>
      <c r="S4" s="17"/>
      <c r="T4" s="17"/>
      <c r="U4" s="17"/>
      <c r="V4" s="17"/>
      <c r="W4" s="12"/>
      <c r="X4" s="13"/>
      <c r="Y4" s="20"/>
      <c r="Z4" s="14"/>
      <c r="AA4" s="21"/>
      <c r="AE4" s="10" t="n">
        <v>45028</v>
      </c>
    </row>
    <row r="5" customFormat="false" ht="17.25" hidden="false" customHeight="true" outlineLevel="0" collapsed="false">
      <c r="A5" s="2"/>
      <c r="B5" s="2"/>
      <c r="C5" s="7"/>
      <c r="E5" s="52" t="n">
        <f aca="false">$AE$2</f>
        <v>45026</v>
      </c>
      <c r="F5" s="95" t="s">
        <v>26</v>
      </c>
      <c r="G5" s="96" t="s">
        <v>59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57" t="str">
        <f aca="false">IF(I5-H5=0,"",I5-H5)</f>
        <v/>
      </c>
      <c r="S5" s="58" t="str">
        <f aca="false">IF(K5-J5=0,"",K5-J5)</f>
        <v/>
      </c>
      <c r="T5" s="58" t="str">
        <f aca="false">IF(M5-L5=0,"",M5-L5)</f>
        <v/>
      </c>
      <c r="U5" s="58" t="str">
        <f aca="false">IF(O5-N5=0,"",O5-N5)</f>
        <v/>
      </c>
      <c r="V5" s="58" t="str">
        <f aca="false">IF(Q5-P5=0,"",Q5-P5)</f>
        <v/>
      </c>
      <c r="W5" s="120" t="n">
        <f aca="false">SUM($R5:$V5)</f>
        <v>0</v>
      </c>
      <c r="X5" s="121" t="n">
        <f aca="false">5-COUNTIF(R5:V5,"")</f>
        <v>0</v>
      </c>
      <c r="Y5" s="122"/>
      <c r="Z5" s="123" t="n">
        <f aca="false">SUM(W5:W11)</f>
        <v>0</v>
      </c>
      <c r="AA5" s="124" t="n">
        <f aca="false">SUM(X5:X11)</f>
        <v>0</v>
      </c>
      <c r="AB5" s="1"/>
      <c r="AE5" s="10" t="n">
        <v>45029</v>
      </c>
    </row>
    <row r="6" customFormat="false" ht="17.25" hidden="false" customHeight="true" outlineLevel="0" collapsed="false">
      <c r="A6" s="2"/>
      <c r="B6" s="2"/>
      <c r="C6" s="11"/>
      <c r="E6" s="65" t="n">
        <f aca="false">$AE$3</f>
        <v>45027</v>
      </c>
      <c r="F6" s="66" t="s">
        <v>28</v>
      </c>
      <c r="G6" s="96"/>
      <c r="H6" s="73"/>
      <c r="I6" s="73"/>
      <c r="J6" s="73"/>
      <c r="K6" s="73"/>
      <c r="L6" s="73"/>
      <c r="M6" s="73"/>
      <c r="N6" s="73"/>
      <c r="O6" s="73"/>
      <c r="P6" s="73"/>
      <c r="Q6" s="73"/>
      <c r="R6" s="68" t="str">
        <f aca="false">IF(I6-H6=0,"",I6-H6)</f>
        <v/>
      </c>
      <c r="S6" s="69" t="str">
        <f aca="false">IF(K6-J6=0,"",K6-J6)</f>
        <v/>
      </c>
      <c r="T6" s="69" t="str">
        <f aca="false">IF(M6-L6=0,"",M6-L6)</f>
        <v/>
      </c>
      <c r="U6" s="69" t="str">
        <f aca="false">IF(O6-N6=0,"",O6-N6)</f>
        <v/>
      </c>
      <c r="V6" s="69" t="str">
        <f aca="false">IF(Q6-P6=0,"",Q6-P6)</f>
        <v/>
      </c>
      <c r="W6" s="71" t="n">
        <f aca="false">SUM($R6:$V6)</f>
        <v>0</v>
      </c>
      <c r="X6" s="72" t="n">
        <f aca="false">5-COUNTIF(R6:V6,"")</f>
        <v>0</v>
      </c>
      <c r="Y6" s="122"/>
      <c r="Z6" s="123"/>
      <c r="AA6" s="123"/>
      <c r="AB6" s="1"/>
      <c r="AE6" s="10" t="n">
        <v>45030</v>
      </c>
    </row>
    <row r="7" customFormat="false" ht="17.25" hidden="false" customHeight="true" outlineLevel="0" collapsed="false">
      <c r="A7" s="2" t="n">
        <v>23</v>
      </c>
      <c r="B7" s="91" t="s">
        <v>61</v>
      </c>
      <c r="C7" s="3" t="n">
        <v>19</v>
      </c>
      <c r="E7" s="65" t="n">
        <f aca="false">$AE$4</f>
        <v>45028</v>
      </c>
      <c r="F7" s="66" t="s">
        <v>30</v>
      </c>
      <c r="G7" s="96"/>
      <c r="H7" s="73"/>
      <c r="I7" s="73"/>
      <c r="J7" s="73"/>
      <c r="K7" s="73"/>
      <c r="L7" s="73"/>
      <c r="M7" s="73"/>
      <c r="N7" s="73"/>
      <c r="O7" s="73"/>
      <c r="P7" s="73"/>
      <c r="Q7" s="73"/>
      <c r="R7" s="68" t="str">
        <f aca="false">IF(I7-H7=0,"",I7-H7)</f>
        <v/>
      </c>
      <c r="S7" s="69" t="str">
        <f aca="false">IF(K7-J7=0,"",K7-J7)</f>
        <v/>
      </c>
      <c r="T7" s="69" t="str">
        <f aca="false">IF(M7-L7=0,"",M7-L7)</f>
        <v/>
      </c>
      <c r="U7" s="69" t="str">
        <f aca="false">IF(O7-N7=0,"",O7-N7)</f>
        <v/>
      </c>
      <c r="V7" s="69" t="str">
        <f aca="false">IF(Q7-P7=0,"",Q7-P7)</f>
        <v/>
      </c>
      <c r="W7" s="71" t="n">
        <f aca="false">SUM($R7:$V7)</f>
        <v>0</v>
      </c>
      <c r="X7" s="72" t="n">
        <f aca="false">5-COUNTIF(R7:V7,"")</f>
        <v>0</v>
      </c>
      <c r="Y7" s="122"/>
      <c r="Z7" s="123"/>
      <c r="AA7" s="123"/>
      <c r="AB7" s="1"/>
      <c r="AE7" s="10" t="n">
        <v>45031</v>
      </c>
    </row>
    <row r="8" customFormat="false" ht="17.25" hidden="false" customHeight="true" outlineLevel="0" collapsed="false">
      <c r="A8" s="2"/>
      <c r="B8" s="2"/>
      <c r="C8" s="7"/>
      <c r="E8" s="65" t="n">
        <f aca="false">$AE$5</f>
        <v>45029</v>
      </c>
      <c r="F8" s="66" t="s">
        <v>31</v>
      </c>
      <c r="G8" s="96"/>
      <c r="H8" s="73"/>
      <c r="I8" s="73"/>
      <c r="J8" s="73"/>
      <c r="K8" s="73"/>
      <c r="L8" s="73"/>
      <c r="M8" s="73"/>
      <c r="N8" s="73"/>
      <c r="O8" s="73"/>
      <c r="P8" s="73"/>
      <c r="Q8" s="73"/>
      <c r="R8" s="68" t="str">
        <f aca="false">IF(I8-H8=0,"",I8-H8)</f>
        <v/>
      </c>
      <c r="S8" s="69" t="str">
        <f aca="false">IF(K8-J8=0,"",K8-J8)</f>
        <v/>
      </c>
      <c r="T8" s="69" t="str">
        <f aca="false">IF(M8-L8=0,"",M8-L8)</f>
        <v/>
      </c>
      <c r="U8" s="69" t="str">
        <f aca="false">IF(O8-N8=0,"",O8-N8)</f>
        <v/>
      </c>
      <c r="V8" s="69" t="str">
        <f aca="false">IF(Q8-P8=0,"",Q8-P8)</f>
        <v/>
      </c>
      <c r="W8" s="71" t="n">
        <f aca="false">SUM($R8:$V8)</f>
        <v>0</v>
      </c>
      <c r="X8" s="72" t="n">
        <f aca="false">5-COUNTIF(R8:V8,"")</f>
        <v>0</v>
      </c>
      <c r="Y8" s="122"/>
      <c r="Z8" s="123"/>
      <c r="AA8" s="123"/>
      <c r="AB8" s="1"/>
      <c r="AE8" s="10" t="n">
        <v>45032</v>
      </c>
    </row>
    <row r="9" customFormat="false" ht="17.25" hidden="false" customHeight="true" outlineLevel="0" collapsed="false">
      <c r="A9" s="2"/>
      <c r="B9" s="2"/>
      <c r="C9" s="11"/>
      <c r="E9" s="65" t="n">
        <f aca="false">$AE$6</f>
        <v>45030</v>
      </c>
      <c r="F9" s="66" t="s">
        <v>33</v>
      </c>
      <c r="G9" s="96"/>
      <c r="H9" s="73"/>
      <c r="I9" s="73"/>
      <c r="J9" s="73"/>
      <c r="K9" s="73"/>
      <c r="L9" s="73"/>
      <c r="M9" s="73"/>
      <c r="N9" s="73"/>
      <c r="O9" s="73"/>
      <c r="P9" s="73"/>
      <c r="Q9" s="73"/>
      <c r="R9" s="68" t="str">
        <f aca="false">IF(I9-H9=0,"",I9-H9)</f>
        <v/>
      </c>
      <c r="S9" s="69" t="str">
        <f aca="false">IF(K9-J9=0,"",K9-J9)</f>
        <v/>
      </c>
      <c r="T9" s="69" t="str">
        <f aca="false">IF(M9-L9=0,"",M9-L9)</f>
        <v/>
      </c>
      <c r="U9" s="69" t="str">
        <f aca="false">IF(O9-N9=0,"",O9-N9)</f>
        <v/>
      </c>
      <c r="V9" s="69" t="str">
        <f aca="false">IF(Q9-P9=0,"",Q9-P9)</f>
        <v/>
      </c>
      <c r="W9" s="71" t="n">
        <f aca="false">SUM($R9:$V9)</f>
        <v>0</v>
      </c>
      <c r="X9" s="72" t="n">
        <f aca="false">5-COUNTIF(R9:V9,"")</f>
        <v>0</v>
      </c>
      <c r="Y9" s="122"/>
      <c r="Z9" s="123"/>
      <c r="AA9" s="123"/>
      <c r="AB9" s="1"/>
    </row>
    <row r="10" customFormat="false" ht="17.25" hidden="false" customHeight="true" outlineLevel="0" collapsed="false">
      <c r="A10" s="2" t="n">
        <v>24</v>
      </c>
      <c r="B10" s="91" t="s">
        <v>62</v>
      </c>
      <c r="C10" s="3" t="n">
        <v>19</v>
      </c>
      <c r="E10" s="65" t="n">
        <f aca="false">$AE$7</f>
        <v>45031</v>
      </c>
      <c r="F10" s="66" t="s">
        <v>35</v>
      </c>
      <c r="G10" s="96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68" t="str">
        <f aca="false">IF(I10-H10=0,"",I10-H10)</f>
        <v/>
      </c>
      <c r="S10" s="69" t="str">
        <f aca="false">IF(K10-J10=0,"",K10-J10)</f>
        <v/>
      </c>
      <c r="T10" s="69" t="str">
        <f aca="false">IF(M10-L10=0,"",M10-L10)</f>
        <v/>
      </c>
      <c r="U10" s="69" t="str">
        <f aca="false">IF(O10-N10=0,"",O10-N10)</f>
        <v/>
      </c>
      <c r="V10" s="69" t="str">
        <f aca="false">IF(Q10-P10=0,"",Q10-P10)</f>
        <v/>
      </c>
      <c r="W10" s="71" t="n">
        <f aca="false">SUM($R10:$V10)</f>
        <v>0</v>
      </c>
      <c r="X10" s="72" t="n">
        <f aca="false">5-COUNTIF(R10:V10,"")</f>
        <v>0</v>
      </c>
      <c r="Y10" s="122"/>
      <c r="Z10" s="123"/>
      <c r="AA10" s="123"/>
      <c r="AB10" s="1"/>
    </row>
    <row r="11" customFormat="false" ht="17.25" hidden="false" customHeight="true" outlineLevel="0" collapsed="false">
      <c r="A11" s="2"/>
      <c r="B11" s="2"/>
      <c r="C11" s="7"/>
      <c r="E11" s="74" t="n">
        <f aca="false">$AE$8</f>
        <v>45032</v>
      </c>
      <c r="F11" s="75" t="s">
        <v>36</v>
      </c>
      <c r="G11" s="9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125" t="str">
        <f aca="false">IF(I11-H11=0,"",I11-H11)</f>
        <v/>
      </c>
      <c r="S11" s="126" t="str">
        <f aca="false">IF(K11-J11=0,"",K11-J11)</f>
        <v/>
      </c>
      <c r="T11" s="126" t="str">
        <f aca="false">IF(M11-L11=0,"",M11-L11)</f>
        <v/>
      </c>
      <c r="U11" s="126" t="str">
        <f aca="false">IF(O11-N11=0,"",O11-N11)</f>
        <v/>
      </c>
      <c r="V11" s="126" t="str">
        <f aca="false">IF(Q11-P11=0,"",Q11-P11)</f>
        <v/>
      </c>
      <c r="W11" s="127" t="n">
        <f aca="false">SUM($R11:$V11)</f>
        <v>0</v>
      </c>
      <c r="X11" s="128" t="n">
        <f aca="false">5-COUNTIF(R11:V11,"")</f>
        <v>0</v>
      </c>
      <c r="Y11" s="122"/>
      <c r="Z11" s="123"/>
      <c r="AA11" s="123"/>
      <c r="AB11" s="1"/>
    </row>
    <row r="12" customFormat="false" ht="17.25" hidden="false" customHeight="true" outlineLevel="0" collapsed="false">
      <c r="A12" s="2"/>
      <c r="B12" s="2"/>
      <c r="C12" s="11" t="s">
        <v>63</v>
      </c>
      <c r="E12" s="25" t="n">
        <f aca="false">$AE$2</f>
        <v>45026</v>
      </c>
      <c r="F12" s="26" t="s">
        <v>26</v>
      </c>
      <c r="G12" s="27" t="s">
        <v>60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29" t="str">
        <f aca="false">IF(I12-H12=0,"",I12-H12)</f>
        <v/>
      </c>
      <c r="S12" s="30" t="str">
        <f aca="false">IF(K12-J12=0,"",K12-J12)</f>
        <v/>
      </c>
      <c r="T12" s="30" t="str">
        <f aca="false">IF(M12-L12=0,"",M12-L12)</f>
        <v/>
      </c>
      <c r="U12" s="30" t="str">
        <f aca="false">IF(O12-N12=0,"",O12-N12)</f>
        <v/>
      </c>
      <c r="V12" s="30" t="str">
        <f aca="false">IF(Q12-P12=0,"",Q12-P12)</f>
        <v/>
      </c>
      <c r="W12" s="112" t="n">
        <f aca="false">SUM($R12:$V12)</f>
        <v>0</v>
      </c>
      <c r="X12" s="113" t="n">
        <f aca="false">5-COUNTIF(R12:V12,"")</f>
        <v>0</v>
      </c>
      <c r="Y12" s="129"/>
      <c r="Z12" s="130" t="n">
        <f aca="false">SUM(W12:W18)</f>
        <v>0</v>
      </c>
      <c r="AA12" s="131" t="n">
        <f aca="false">SUM(X12:X18)</f>
        <v>0</v>
      </c>
      <c r="AB12" s="1"/>
    </row>
    <row r="13" customFormat="false" ht="17.25" hidden="false" customHeight="true" outlineLevel="0" collapsed="false">
      <c r="A13" s="2" t="n">
        <v>25</v>
      </c>
      <c r="B13" s="91" t="s">
        <v>64</v>
      </c>
      <c r="C13" s="3" t="n">
        <v>19</v>
      </c>
      <c r="E13" s="36" t="n">
        <f aca="false">$AE$3</f>
        <v>45027</v>
      </c>
      <c r="F13" s="37" t="s">
        <v>28</v>
      </c>
      <c r="G13" s="27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 t="str">
        <f aca="false">IF(I13-H13=0,"",I13-H13)</f>
        <v/>
      </c>
      <c r="S13" s="41" t="str">
        <f aca="false">IF(K13-J13=0,"",K13-J13)</f>
        <v/>
      </c>
      <c r="T13" s="41" t="str">
        <f aca="false">IF(M13-L13=0,"",M13-L13)</f>
        <v/>
      </c>
      <c r="U13" s="41" t="str">
        <f aca="false">IF(O13-N13=0,"",O13-N13)</f>
        <v/>
      </c>
      <c r="V13" s="41" t="str">
        <f aca="false">IF(Q13-P13=0,"",Q13-P13)</f>
        <v/>
      </c>
      <c r="W13" s="42" t="n">
        <f aca="false">SUM($R13:$V13)</f>
        <v>0</v>
      </c>
      <c r="X13" s="43" t="n">
        <f aca="false">5-COUNTIF(R13:V13,"")</f>
        <v>0</v>
      </c>
      <c r="Y13" s="129"/>
      <c r="Z13" s="130"/>
      <c r="AA13" s="130"/>
      <c r="AB13" s="1"/>
    </row>
    <row r="14" customFormat="false" ht="17.25" hidden="false" customHeight="true" outlineLevel="0" collapsed="false">
      <c r="A14" s="2"/>
      <c r="B14" s="2"/>
      <c r="C14" s="7"/>
      <c r="E14" s="36" t="n">
        <f aca="false">$AE$4</f>
        <v>45028</v>
      </c>
      <c r="F14" s="37" t="s">
        <v>30</v>
      </c>
      <c r="G14" s="27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40" t="str">
        <f aca="false">IF(I14-H14=0,"",I14-H14)</f>
        <v/>
      </c>
      <c r="S14" s="41" t="str">
        <f aca="false">IF(K14-J14=0,"",K14-J14)</f>
        <v/>
      </c>
      <c r="T14" s="41" t="str">
        <f aca="false">IF(M14-L14=0,"",M14-L14)</f>
        <v/>
      </c>
      <c r="U14" s="41" t="str">
        <f aca="false">IF(O14-N14=0,"",O14-N14)</f>
        <v/>
      </c>
      <c r="V14" s="41" t="str">
        <f aca="false">IF(Q14-P14=0,"",Q14-P14)</f>
        <v/>
      </c>
      <c r="W14" s="42" t="n">
        <f aca="false">SUM($R14:$V14)</f>
        <v>0</v>
      </c>
      <c r="X14" s="43" t="n">
        <f aca="false">5-COUNTIF(R14:V14,"")</f>
        <v>0</v>
      </c>
      <c r="Y14" s="129"/>
      <c r="Z14" s="130"/>
      <c r="AA14" s="130"/>
      <c r="AB14" s="1"/>
    </row>
    <row r="15" customFormat="false" ht="17.25" hidden="false" customHeight="true" outlineLevel="0" collapsed="false">
      <c r="A15" s="2"/>
      <c r="B15" s="2"/>
      <c r="C15" s="11" t="s">
        <v>65</v>
      </c>
      <c r="E15" s="36" t="n">
        <f aca="false">$AE$5</f>
        <v>45029</v>
      </c>
      <c r="F15" s="37" t="s">
        <v>31</v>
      </c>
      <c r="G15" s="2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0" t="str">
        <f aca="false">IF(I15-H15=0,"",I15-H15)</f>
        <v/>
      </c>
      <c r="S15" s="41" t="str">
        <f aca="false">IF(K15-J15=0,"",K15-J15)</f>
        <v/>
      </c>
      <c r="T15" s="41" t="str">
        <f aca="false">IF(M15-L15=0,"",M15-L15)</f>
        <v/>
      </c>
      <c r="U15" s="41" t="str">
        <f aca="false">IF(O15-N15=0,"",O15-N15)</f>
        <v/>
      </c>
      <c r="V15" s="41" t="str">
        <f aca="false">IF(Q15-P15=0,"",Q15-P15)</f>
        <v/>
      </c>
      <c r="W15" s="42" t="n">
        <f aca="false">SUM($R15:$V15)</f>
        <v>0</v>
      </c>
      <c r="X15" s="43" t="n">
        <f aca="false">5-COUNTIF(R15:V15,"")</f>
        <v>0</v>
      </c>
      <c r="Y15" s="129"/>
      <c r="Z15" s="130"/>
      <c r="AA15" s="130"/>
      <c r="AB15" s="1"/>
    </row>
    <row r="16" customFormat="false" ht="17.25" hidden="false" customHeight="true" outlineLevel="0" collapsed="false">
      <c r="A16" s="2" t="n">
        <v>26</v>
      </c>
      <c r="B16" s="91" t="s">
        <v>66</v>
      </c>
      <c r="C16" s="3" t="n">
        <v>19</v>
      </c>
      <c r="E16" s="36" t="n">
        <f aca="false">$AE$6</f>
        <v>45030</v>
      </c>
      <c r="F16" s="37" t="s">
        <v>33</v>
      </c>
      <c r="G16" s="27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40" t="str">
        <f aca="false">IF(I16-H16=0,"",I16-H16)</f>
        <v/>
      </c>
      <c r="S16" s="41" t="str">
        <f aca="false">IF(K16-J16=0,"",K16-J16)</f>
        <v/>
      </c>
      <c r="T16" s="41" t="str">
        <f aca="false">IF(M16-L16=0,"",M16-L16)</f>
        <v/>
      </c>
      <c r="U16" s="41" t="str">
        <f aca="false">IF(O16-N16=0,"",O16-N16)</f>
        <v/>
      </c>
      <c r="V16" s="41" t="str">
        <f aca="false">IF(Q16-P16=0,"",Q16-P16)</f>
        <v/>
      </c>
      <c r="W16" s="42" t="n">
        <f aca="false">SUM($R16:$V16)</f>
        <v>0</v>
      </c>
      <c r="X16" s="43" t="n">
        <f aca="false">5-COUNTIF(R16:V16,"")</f>
        <v>0</v>
      </c>
      <c r="Y16" s="129"/>
      <c r="Z16" s="130"/>
      <c r="AA16" s="130"/>
      <c r="AB16" s="1"/>
    </row>
    <row r="17" customFormat="false" ht="17.25" hidden="false" customHeight="true" outlineLevel="0" collapsed="false">
      <c r="A17" s="2"/>
      <c r="B17" s="2"/>
      <c r="C17" s="7"/>
      <c r="E17" s="36" t="n">
        <f aca="false">$AE$7</f>
        <v>45031</v>
      </c>
      <c r="F17" s="37" t="s">
        <v>35</v>
      </c>
      <c r="G17" s="27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40" t="str">
        <f aca="false">IF(I17-H17=0,"",I17-H17)</f>
        <v/>
      </c>
      <c r="S17" s="41" t="str">
        <f aca="false">IF(K17-J17=0,"",K17-J17)</f>
        <v/>
      </c>
      <c r="T17" s="41" t="str">
        <f aca="false">IF(M17-L17=0,"",M17-L17)</f>
        <v/>
      </c>
      <c r="U17" s="41" t="str">
        <f aca="false">IF(O17-N17=0,"",O17-N17)</f>
        <v/>
      </c>
      <c r="V17" s="41" t="str">
        <f aca="false">IF(Q17-P17=0,"",Q17-P17)</f>
        <v/>
      </c>
      <c r="W17" s="42" t="n">
        <f aca="false">SUM($R17:$V17)</f>
        <v>0</v>
      </c>
      <c r="X17" s="43" t="n">
        <f aca="false">5-COUNTIF(R17:V17,"")</f>
        <v>0</v>
      </c>
      <c r="Y17" s="129"/>
      <c r="Z17" s="130"/>
      <c r="AA17" s="130"/>
      <c r="AB17" s="1"/>
    </row>
    <row r="18" customFormat="false" ht="17.25" hidden="false" customHeight="true" outlineLevel="0" collapsed="false">
      <c r="A18" s="2"/>
      <c r="B18" s="2"/>
      <c r="C18" s="11"/>
      <c r="E18" s="44" t="n">
        <f aca="false">$AE$8</f>
        <v>45032</v>
      </c>
      <c r="F18" s="45" t="s">
        <v>36</v>
      </c>
      <c r="G18" s="2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 t="str">
        <f aca="false">IF(I18-H18=0,"",I18-H18)</f>
        <v/>
      </c>
      <c r="S18" s="49" t="str">
        <f aca="false">IF(K18-J18=0,"",K18-J18)</f>
        <v/>
      </c>
      <c r="T18" s="49" t="str">
        <f aca="false">IF(M18-L18=0,"",M18-L18)</f>
        <v/>
      </c>
      <c r="U18" s="49" t="str">
        <f aca="false">IF(O18-N18=0,"",O18-N18)</f>
        <v/>
      </c>
      <c r="V18" s="49" t="str">
        <f aca="false">IF(Q18-P18=0,"",Q18-P18)</f>
        <v/>
      </c>
      <c r="W18" s="117" t="n">
        <f aca="false">SUM($R18:$V18)</f>
        <v>0</v>
      </c>
      <c r="X18" s="118" t="n">
        <f aca="false">5-COUNTIF(R18:V18,"")</f>
        <v>0</v>
      </c>
      <c r="Y18" s="129"/>
      <c r="Z18" s="130"/>
      <c r="AA18" s="130"/>
      <c r="AB18" s="1"/>
    </row>
    <row r="19" customFormat="false" ht="17.25" hidden="false" customHeight="true" outlineLevel="0" collapsed="false">
      <c r="A19" s="2" t="n">
        <v>27</v>
      </c>
      <c r="B19" s="2" t="s">
        <v>67</v>
      </c>
      <c r="C19" s="3" t="n">
        <v>19</v>
      </c>
      <c r="E19" s="52" t="n">
        <f aca="false">$AE$2</f>
        <v>45026</v>
      </c>
      <c r="F19" s="53" t="s">
        <v>26</v>
      </c>
      <c r="G19" s="54" t="s">
        <v>61</v>
      </c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57" t="str">
        <f aca="false">IF(I19-H19=0,"",I19-H19)</f>
        <v/>
      </c>
      <c r="S19" s="58" t="str">
        <f aca="false">IF(K19-J19=0,"",K19-J19)</f>
        <v/>
      </c>
      <c r="T19" s="58" t="str">
        <f aca="false">IF(M19-L19=0,"",M19-L19)</f>
        <v/>
      </c>
      <c r="U19" s="58" t="str">
        <f aca="false">IF(O19-N19=0,"",O19-N19)</f>
        <v/>
      </c>
      <c r="V19" s="58" t="str">
        <f aca="false">IF(Q19-P19=0,"",Q19-P19)</f>
        <v/>
      </c>
      <c r="W19" s="120" t="n">
        <f aca="false">SUM($R19:$V19)</f>
        <v>0</v>
      </c>
      <c r="X19" s="121" t="n">
        <f aca="false">5-COUNTIF(R19:V19,"")</f>
        <v>0</v>
      </c>
      <c r="Y19" s="122"/>
      <c r="Z19" s="132" t="n">
        <f aca="false">SUM(W19:W25)</f>
        <v>0</v>
      </c>
      <c r="AA19" s="133" t="n">
        <f aca="false">SUM(X19:X25)</f>
        <v>0</v>
      </c>
      <c r="AB19" s="1"/>
    </row>
    <row r="20" customFormat="false" ht="17.25" hidden="false" customHeight="true" outlineLevel="0" collapsed="false">
      <c r="A20" s="2"/>
      <c r="B20" s="2"/>
      <c r="C20" s="7"/>
      <c r="E20" s="65" t="n">
        <f aca="false">$AE$3</f>
        <v>45027</v>
      </c>
      <c r="F20" s="66" t="s">
        <v>28</v>
      </c>
      <c r="G20" s="54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68" t="str">
        <f aca="false">IF(I20-H20=0,"",I20-H20)</f>
        <v/>
      </c>
      <c r="S20" s="69" t="str">
        <f aca="false">IF(K20-J20=0,"",K20-J20)</f>
        <v/>
      </c>
      <c r="T20" s="69" t="str">
        <f aca="false">IF(M20-L20=0,"",M20-L20)</f>
        <v/>
      </c>
      <c r="U20" s="69" t="str">
        <f aca="false">IF(O20-N20=0,"",O20-N20)</f>
        <v/>
      </c>
      <c r="V20" s="69" t="str">
        <f aca="false">IF(Q20-P20=0,"",Q20-P20)</f>
        <v/>
      </c>
      <c r="W20" s="71" t="n">
        <f aca="false">SUM($R20:$V20)</f>
        <v>0</v>
      </c>
      <c r="X20" s="72" t="n">
        <f aca="false">5-COUNTIF(R20:V20,"")</f>
        <v>0</v>
      </c>
      <c r="Y20" s="122"/>
      <c r="Z20" s="132"/>
      <c r="AA20" s="132"/>
      <c r="AB20" s="1"/>
    </row>
    <row r="21" customFormat="false" ht="17.25" hidden="false" customHeight="true" outlineLevel="0" collapsed="false">
      <c r="A21" s="2"/>
      <c r="B21" s="2"/>
      <c r="C21" s="11" t="s">
        <v>68</v>
      </c>
      <c r="E21" s="65" t="n">
        <f aca="false">$AE$4</f>
        <v>45028</v>
      </c>
      <c r="F21" s="66" t="s">
        <v>30</v>
      </c>
      <c r="G21" s="54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68" t="str">
        <f aca="false">IF(I21-H21=0,"",I21-H21)</f>
        <v/>
      </c>
      <c r="S21" s="69" t="str">
        <f aca="false">IF(K21-J21=0,"",K21-J21)</f>
        <v/>
      </c>
      <c r="T21" s="69" t="str">
        <f aca="false">IF(M21-L21=0,"",M21-L21)</f>
        <v/>
      </c>
      <c r="U21" s="69" t="str">
        <f aca="false">IF(O21-N21=0,"",O21-N21)</f>
        <v/>
      </c>
      <c r="V21" s="69" t="str">
        <f aca="false">IF(Q21-P21=0,"",Q21-P21)</f>
        <v/>
      </c>
      <c r="W21" s="71" t="n">
        <f aca="false">SUM($R21:$V21)</f>
        <v>0</v>
      </c>
      <c r="X21" s="72" t="n">
        <f aca="false">5-COUNTIF(R21:V21,"")</f>
        <v>0</v>
      </c>
      <c r="Y21" s="122"/>
      <c r="Z21" s="132"/>
      <c r="AA21" s="132"/>
      <c r="AB21" s="1"/>
    </row>
    <row r="22" customFormat="false" ht="17.25" hidden="false" customHeight="true" outlineLevel="0" collapsed="false">
      <c r="A22" s="2" t="n">
        <v>28</v>
      </c>
      <c r="B22" s="91" t="s">
        <v>69</v>
      </c>
      <c r="C22" s="3" t="n">
        <v>19</v>
      </c>
      <c r="E22" s="65" t="n">
        <f aca="false">$AE$5</f>
        <v>45029</v>
      </c>
      <c r="F22" s="66" t="s">
        <v>31</v>
      </c>
      <c r="G22" s="54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68" t="str">
        <f aca="false">IF(I22-H22=0,"",I22-H22)</f>
        <v/>
      </c>
      <c r="S22" s="69" t="str">
        <f aca="false">IF(K22-J22=0,"",K22-J22)</f>
        <v/>
      </c>
      <c r="T22" s="69" t="str">
        <f aca="false">IF(M22-L22=0,"",M22-L22)</f>
        <v/>
      </c>
      <c r="U22" s="69" t="str">
        <f aca="false">IF(O22-N22=0,"",O22-N22)</f>
        <v/>
      </c>
      <c r="V22" s="69" t="str">
        <f aca="false">IF(Q22-P22=0,"",Q22-P22)</f>
        <v/>
      </c>
      <c r="W22" s="71" t="n">
        <f aca="false">SUM($R22:$V22)</f>
        <v>0</v>
      </c>
      <c r="X22" s="72" t="n">
        <f aca="false">5-COUNTIF(R22:V22,"")</f>
        <v>0</v>
      </c>
      <c r="Y22" s="122"/>
      <c r="Z22" s="132"/>
      <c r="AA22" s="132"/>
      <c r="AB22" s="1"/>
    </row>
    <row r="23" customFormat="false" ht="17.25" hidden="false" customHeight="true" outlineLevel="0" collapsed="false">
      <c r="A23" s="2"/>
      <c r="B23" s="2"/>
      <c r="C23" s="7"/>
      <c r="E23" s="65" t="n">
        <f aca="false">$AE$6</f>
        <v>45030</v>
      </c>
      <c r="F23" s="66" t="s">
        <v>33</v>
      </c>
      <c r="G23" s="54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68" t="str">
        <f aca="false">IF(I23-H23=0,"",I23-H23)</f>
        <v/>
      </c>
      <c r="S23" s="69" t="str">
        <f aca="false">IF(K23-J23=0,"",K23-J23)</f>
        <v/>
      </c>
      <c r="T23" s="69" t="str">
        <f aca="false">IF(M23-L23=0,"",M23-L23)</f>
        <v/>
      </c>
      <c r="U23" s="69" t="str">
        <f aca="false">IF(O23-N23=0,"",O23-N23)</f>
        <v/>
      </c>
      <c r="V23" s="69" t="str">
        <f aca="false">IF(Q23-P23=0,"",Q23-P23)</f>
        <v/>
      </c>
      <c r="W23" s="71" t="n">
        <f aca="false">SUM($R23:$V23)</f>
        <v>0</v>
      </c>
      <c r="X23" s="72" t="n">
        <f aca="false">5-COUNTIF(R23:V23,"")</f>
        <v>0</v>
      </c>
      <c r="Y23" s="122"/>
      <c r="Z23" s="132"/>
      <c r="AA23" s="132"/>
      <c r="AB23" s="1"/>
    </row>
    <row r="24" customFormat="false" ht="17.25" hidden="false" customHeight="true" outlineLevel="0" collapsed="false">
      <c r="A24" s="2"/>
      <c r="B24" s="2"/>
      <c r="C24" s="11"/>
      <c r="E24" s="65" t="n">
        <f aca="false">$AE$7</f>
        <v>45031</v>
      </c>
      <c r="F24" s="66" t="s">
        <v>35</v>
      </c>
      <c r="G24" s="54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68" t="str">
        <f aca="false">IF(I24-H24=0,"",I24-H24)</f>
        <v/>
      </c>
      <c r="S24" s="69" t="str">
        <f aca="false">IF(K24-J24=0,"",K24-J24)</f>
        <v/>
      </c>
      <c r="T24" s="69" t="str">
        <f aca="false">IF(M24-L24=0,"",M24-L24)</f>
        <v/>
      </c>
      <c r="U24" s="69" t="str">
        <f aca="false">IF(O24-N24=0,"",O24-N24)</f>
        <v/>
      </c>
      <c r="V24" s="69" t="str">
        <f aca="false">IF(Q24-P24=0,"",Q24-P24)</f>
        <v/>
      </c>
      <c r="W24" s="71" t="n">
        <f aca="false">SUM($R24:$V24)</f>
        <v>0</v>
      </c>
      <c r="X24" s="72" t="n">
        <f aca="false">5-COUNTIF(R24:V24,"")</f>
        <v>0</v>
      </c>
      <c r="Y24" s="122"/>
      <c r="Z24" s="132"/>
      <c r="AA24" s="132"/>
      <c r="AB24" s="1"/>
    </row>
    <row r="25" customFormat="false" ht="17.25" hidden="false" customHeight="true" outlineLevel="0" collapsed="false">
      <c r="A25" s="2" t="n">
        <v>29</v>
      </c>
      <c r="B25" s="2" t="s">
        <v>70</v>
      </c>
      <c r="C25" s="3" t="n">
        <v>19</v>
      </c>
      <c r="E25" s="74" t="n">
        <f aca="false">$AE$8</f>
        <v>45032</v>
      </c>
      <c r="F25" s="75" t="s">
        <v>36</v>
      </c>
      <c r="G25" s="54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8" t="str">
        <f aca="false">IF(I25-H25=0,"",I25-H25)</f>
        <v/>
      </c>
      <c r="S25" s="79" t="str">
        <f aca="false">IF(K25-J25=0,"",K25-J25)</f>
        <v/>
      </c>
      <c r="T25" s="79" t="str">
        <f aca="false">IF(M25-L25=0,"",M25-L25)</f>
        <v/>
      </c>
      <c r="U25" s="79" t="str">
        <f aca="false">IF(O25-N25=0,"",O25-N25)</f>
        <v/>
      </c>
      <c r="V25" s="79" t="str">
        <f aca="false">IF(Q25-P25=0,"",Q25-P25)</f>
        <v/>
      </c>
      <c r="W25" s="127" t="n">
        <f aca="false">SUM($R25:$V25)</f>
        <v>0</v>
      </c>
      <c r="X25" s="128" t="n">
        <f aca="false">5-COUNTIF(R25:V25,"")</f>
        <v>0</v>
      </c>
      <c r="Y25" s="122"/>
      <c r="Z25" s="132"/>
      <c r="AA25" s="132"/>
      <c r="AB25" s="1"/>
    </row>
    <row r="26" customFormat="false" ht="17.25" hidden="false" customHeight="true" outlineLevel="0" collapsed="false">
      <c r="A26" s="2"/>
      <c r="B26" s="2"/>
      <c r="C26" s="7"/>
      <c r="E26" s="25" t="n">
        <f aca="false">$AE$2</f>
        <v>45026</v>
      </c>
      <c r="F26" s="26" t="s">
        <v>26</v>
      </c>
      <c r="G26" s="27" t="s">
        <v>62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29" t="str">
        <f aca="false">IF(I26-H26=0,"",I26-H26)</f>
        <v/>
      </c>
      <c r="S26" s="30" t="str">
        <f aca="false">IF(K26-J26=0,"",K26-J26)</f>
        <v/>
      </c>
      <c r="T26" s="30" t="str">
        <f aca="false">IF(M26-L26=0,"",M26-L26)</f>
        <v/>
      </c>
      <c r="U26" s="30" t="str">
        <f aca="false">IF(O26-N26=0,"",O26-N26)</f>
        <v/>
      </c>
      <c r="V26" s="30" t="str">
        <f aca="false">IF(Q26-P26=0,"",Q26-P26)</f>
        <v/>
      </c>
      <c r="W26" s="112" t="n">
        <f aca="false">SUM($R26:$V26)</f>
        <v>0</v>
      </c>
      <c r="X26" s="113" t="n">
        <f aca="false">5-COUNTIF(R26:V26,"")</f>
        <v>0</v>
      </c>
      <c r="Y26" s="129"/>
      <c r="Z26" s="134" t="n">
        <f aca="false">SUM(W26:W32)</f>
        <v>0</v>
      </c>
      <c r="AA26" s="135" t="n">
        <f aca="false">SUM(X26:X32)</f>
        <v>0</v>
      </c>
      <c r="AB26" s="1"/>
    </row>
    <row r="27" customFormat="false" ht="17.25" hidden="false" customHeight="true" outlineLevel="0" collapsed="false">
      <c r="A27" s="2"/>
      <c r="B27" s="2"/>
      <c r="C27" s="11" t="s">
        <v>71</v>
      </c>
      <c r="E27" s="36" t="n">
        <f aca="false">$AE$3</f>
        <v>45027</v>
      </c>
      <c r="F27" s="37" t="s">
        <v>28</v>
      </c>
      <c r="G27" s="27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40" t="str">
        <f aca="false">IF(I27-H27=0,"",I27-H27)</f>
        <v/>
      </c>
      <c r="S27" s="41" t="str">
        <f aca="false">IF(K27-J27=0,"",K27-J27)</f>
        <v/>
      </c>
      <c r="T27" s="41" t="str">
        <f aca="false">IF(M27-L27=0,"",M27-L27)</f>
        <v/>
      </c>
      <c r="U27" s="41" t="str">
        <f aca="false">IF(O27-N27=0,"",O27-N27)</f>
        <v/>
      </c>
      <c r="V27" s="41" t="str">
        <f aca="false">IF(Q27-P27=0,"",Q27-P27)</f>
        <v/>
      </c>
      <c r="W27" s="42" t="n">
        <f aca="false">SUM($R27:$V27)</f>
        <v>0</v>
      </c>
      <c r="X27" s="43" t="n">
        <f aca="false">5-COUNTIF(R27:V27,"")</f>
        <v>0</v>
      </c>
      <c r="Y27" s="129"/>
      <c r="Z27" s="134"/>
      <c r="AA27" s="134"/>
      <c r="AB27" s="1"/>
    </row>
    <row r="28" customFormat="false" ht="17.25" hidden="false" customHeight="true" outlineLevel="0" collapsed="false">
      <c r="A28" s="2" t="n">
        <v>30</v>
      </c>
      <c r="B28" s="91" t="s">
        <v>72</v>
      </c>
      <c r="C28" s="3" t="n">
        <v>19</v>
      </c>
      <c r="E28" s="36" t="n">
        <f aca="false">$AE$4</f>
        <v>45028</v>
      </c>
      <c r="F28" s="37" t="s">
        <v>30</v>
      </c>
      <c r="G28" s="27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0" t="str">
        <f aca="false">IF(I28-H28=0,"",I28-H28)</f>
        <v/>
      </c>
      <c r="S28" s="41" t="str">
        <f aca="false">IF(K28-J28=0,"",K28-J28)</f>
        <v/>
      </c>
      <c r="T28" s="41" t="str">
        <f aca="false">IF(M28-L28=0,"",M28-L28)</f>
        <v/>
      </c>
      <c r="U28" s="41" t="str">
        <f aca="false">IF(O28-N28=0,"",O28-N28)</f>
        <v/>
      </c>
      <c r="V28" s="41" t="str">
        <f aca="false">IF(Q28-P28=0,"",Q28-P28)</f>
        <v/>
      </c>
      <c r="W28" s="42" t="n">
        <f aca="false">SUM($R28:$V28)</f>
        <v>0</v>
      </c>
      <c r="X28" s="43" t="n">
        <f aca="false">5-COUNTIF(R28:V28,"")</f>
        <v>0</v>
      </c>
      <c r="Y28" s="129"/>
      <c r="Z28" s="134"/>
      <c r="AA28" s="134"/>
      <c r="AB28" s="1"/>
    </row>
    <row r="29" customFormat="false" ht="17.25" hidden="false" customHeight="true" outlineLevel="0" collapsed="false">
      <c r="A29" s="2"/>
      <c r="B29" s="2"/>
      <c r="C29" s="7"/>
      <c r="E29" s="36" t="n">
        <f aca="false">$AE$5</f>
        <v>45029</v>
      </c>
      <c r="F29" s="37" t="s">
        <v>31</v>
      </c>
      <c r="G29" s="2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40" t="str">
        <f aca="false">IF(I29-H29=0,"",I29-H29)</f>
        <v/>
      </c>
      <c r="S29" s="41" t="str">
        <f aca="false">IF(K29-J29=0,"",K29-J29)</f>
        <v/>
      </c>
      <c r="T29" s="41" t="str">
        <f aca="false">IF(M29-L29=0,"",M29-L29)</f>
        <v/>
      </c>
      <c r="U29" s="41" t="str">
        <f aca="false">IF(O29-N29=0,"",O29-N29)</f>
        <v/>
      </c>
      <c r="V29" s="41" t="str">
        <f aca="false">IF(Q29-P29=0,"",Q29-P29)</f>
        <v/>
      </c>
      <c r="W29" s="42" t="n">
        <f aca="false">SUM($R29:$V29)</f>
        <v>0</v>
      </c>
      <c r="X29" s="43" t="n">
        <f aca="false">5-COUNTIF(R29:V29,"")</f>
        <v>0</v>
      </c>
      <c r="Y29" s="129"/>
      <c r="Z29" s="134"/>
      <c r="AA29" s="134"/>
      <c r="AB29" s="1"/>
    </row>
    <row r="30" customFormat="false" ht="17.25" hidden="false" customHeight="true" outlineLevel="0" collapsed="false">
      <c r="A30" s="2"/>
      <c r="B30" s="2"/>
      <c r="C30" s="11" t="s">
        <v>73</v>
      </c>
      <c r="E30" s="36" t="n">
        <f aca="false">$AE$6</f>
        <v>45030</v>
      </c>
      <c r="F30" s="37" t="s">
        <v>33</v>
      </c>
      <c r="G30" s="27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40" t="str">
        <f aca="false">IF(I30-H30=0,"",I30-H30)</f>
        <v/>
      </c>
      <c r="S30" s="41" t="str">
        <f aca="false">IF(K30-J30=0,"",K30-J30)</f>
        <v/>
      </c>
      <c r="T30" s="41" t="str">
        <f aca="false">IF(M30-L30=0,"",M30-L30)</f>
        <v/>
      </c>
      <c r="U30" s="41" t="str">
        <f aca="false">IF(O30-N30=0,"",O30-N30)</f>
        <v/>
      </c>
      <c r="V30" s="41" t="str">
        <f aca="false">IF(Q30-P30=0,"",Q30-P30)</f>
        <v/>
      </c>
      <c r="W30" s="42" t="n">
        <f aca="false">SUM($R30:$V30)</f>
        <v>0</v>
      </c>
      <c r="X30" s="43" t="n">
        <f aca="false">5-COUNTIF(R30:V30,"")</f>
        <v>0</v>
      </c>
      <c r="Y30" s="129"/>
      <c r="Z30" s="134"/>
      <c r="AA30" s="134"/>
      <c r="AB30" s="1"/>
    </row>
    <row r="31" customFormat="false" ht="17.25" hidden="false" customHeight="true" outlineLevel="0" collapsed="false">
      <c r="A31" s="2" t="n">
        <v>31</v>
      </c>
      <c r="B31" s="91" t="s">
        <v>74</v>
      </c>
      <c r="C31" s="3" t="n">
        <v>19</v>
      </c>
      <c r="E31" s="36" t="n">
        <f aca="false">$AE$7</f>
        <v>45031</v>
      </c>
      <c r="F31" s="37" t="s">
        <v>35</v>
      </c>
      <c r="G31" s="27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40" t="str">
        <f aca="false">IF(I31-H31=0,"",I31-H31)</f>
        <v/>
      </c>
      <c r="S31" s="41" t="str">
        <f aca="false">IF(K31-J31=0,"",K31-J31)</f>
        <v/>
      </c>
      <c r="T31" s="41" t="str">
        <f aca="false">IF(M31-L31=0,"",M31-L31)</f>
        <v/>
      </c>
      <c r="U31" s="41" t="str">
        <f aca="false">IF(O31-N31=0,"",O31-N31)</f>
        <v/>
      </c>
      <c r="V31" s="41" t="str">
        <f aca="false">IF(Q31-P31=0,"",Q31-P31)</f>
        <v/>
      </c>
      <c r="W31" s="42" t="n">
        <f aca="false">SUM($R31:$V31)</f>
        <v>0</v>
      </c>
      <c r="X31" s="43" t="n">
        <f aca="false">5-COUNTIF(R31:V31,"")</f>
        <v>0</v>
      </c>
      <c r="Y31" s="129"/>
      <c r="Z31" s="134"/>
      <c r="AA31" s="134"/>
      <c r="AB31" s="1"/>
    </row>
    <row r="32" customFormat="false" ht="17.25" hidden="false" customHeight="true" outlineLevel="0" collapsed="false">
      <c r="A32" s="2"/>
      <c r="B32" s="2"/>
      <c r="C32" s="7"/>
      <c r="E32" s="44" t="n">
        <f aca="false">$AE$8</f>
        <v>45032</v>
      </c>
      <c r="F32" s="45" t="s">
        <v>36</v>
      </c>
      <c r="G32" s="2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 t="str">
        <f aca="false">IF(I32-H32=0,"",I32-H32)</f>
        <v/>
      </c>
      <c r="S32" s="49" t="str">
        <f aca="false">IF(K32-J32=0,"",K32-J32)</f>
        <v/>
      </c>
      <c r="T32" s="49" t="str">
        <f aca="false">IF(M32-L32=0,"",M32-L32)</f>
        <v/>
      </c>
      <c r="U32" s="49" t="str">
        <f aca="false">IF(O32-N32=0,"",O32-N32)</f>
        <v/>
      </c>
      <c r="V32" s="49" t="str">
        <f aca="false">IF(Q32-P32=0,"",Q32-P32)</f>
        <v/>
      </c>
      <c r="W32" s="117" t="n">
        <f aca="false">SUM($R32:$V32)</f>
        <v>0</v>
      </c>
      <c r="X32" s="118" t="n">
        <f aca="false">5-COUNTIF(R32:V32,"")</f>
        <v>0</v>
      </c>
      <c r="Y32" s="129"/>
      <c r="Z32" s="134"/>
      <c r="AA32" s="134"/>
      <c r="AB32" s="1"/>
    </row>
    <row r="33" customFormat="false" ht="17.25" hidden="false" customHeight="true" outlineLevel="0" collapsed="false">
      <c r="A33" s="2"/>
      <c r="B33" s="2"/>
      <c r="C33" s="11" t="s">
        <v>75</v>
      </c>
      <c r="E33" s="52" t="n">
        <f aca="false">$AE$2</f>
        <v>45026</v>
      </c>
      <c r="F33" s="53" t="s">
        <v>26</v>
      </c>
      <c r="G33" s="54" t="s">
        <v>64</v>
      </c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57" t="str">
        <f aca="false">IF(I33-H33=0,"",I33-H33)</f>
        <v/>
      </c>
      <c r="S33" s="58" t="str">
        <f aca="false">IF(K33-J33=0,"",K33-J33)</f>
        <v/>
      </c>
      <c r="T33" s="58" t="str">
        <f aca="false">IF(M33-L33=0,"",M33-L33)</f>
        <v/>
      </c>
      <c r="U33" s="58" t="str">
        <f aca="false">IF(O33-N33=0,"",O33-N33)</f>
        <v/>
      </c>
      <c r="V33" s="58" t="str">
        <f aca="false">IF(Q33-P33=0,"",Q33-P33)</f>
        <v/>
      </c>
      <c r="W33" s="120" t="n">
        <f aca="false">SUM($R33:$V33)</f>
        <v>0</v>
      </c>
      <c r="X33" s="121" t="n">
        <f aca="false">5-COUNTIF(R33:V33,"")</f>
        <v>0</v>
      </c>
      <c r="Y33" s="122"/>
      <c r="Z33" s="136" t="n">
        <f aca="false">SUM(W33:W39)</f>
        <v>0</v>
      </c>
      <c r="AA33" s="137" t="n">
        <f aca="false">SUM(X33:X39)</f>
        <v>0</v>
      </c>
      <c r="AB33" s="1"/>
    </row>
    <row r="34" customFormat="false" ht="17.25" hidden="false" customHeight="true" outlineLevel="0" collapsed="false">
      <c r="A34" s="2" t="n">
        <v>32</v>
      </c>
      <c r="B34" s="91" t="s">
        <v>76</v>
      </c>
      <c r="C34" s="3" t="n">
        <v>19</v>
      </c>
      <c r="E34" s="65" t="n">
        <f aca="false">$AE$3</f>
        <v>45027</v>
      </c>
      <c r="F34" s="66" t="s">
        <v>28</v>
      </c>
      <c r="G34" s="54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68" t="str">
        <f aca="false">IF(I34-H34=0,"",I34-H34)</f>
        <v/>
      </c>
      <c r="S34" s="69" t="str">
        <f aca="false">IF(K34-J34=0,"",K34-J34)</f>
        <v/>
      </c>
      <c r="T34" s="69" t="str">
        <f aca="false">IF(M34-L34=0,"",M34-L34)</f>
        <v/>
      </c>
      <c r="U34" s="69" t="str">
        <f aca="false">IF(O34-N34=0,"",O34-N34)</f>
        <v/>
      </c>
      <c r="V34" s="69" t="str">
        <f aca="false">IF(Q34-P34=0,"",Q34-P34)</f>
        <v/>
      </c>
      <c r="W34" s="71" t="n">
        <f aca="false">SUM($R34:$V34)</f>
        <v>0</v>
      </c>
      <c r="X34" s="72" t="n">
        <f aca="false">5-COUNTIF(R34:V34,"")</f>
        <v>0</v>
      </c>
      <c r="Y34" s="122"/>
      <c r="Z34" s="136"/>
      <c r="AA34" s="136"/>
      <c r="AB34" s="1"/>
    </row>
    <row r="35" customFormat="false" ht="17.25" hidden="false" customHeight="true" outlineLevel="0" collapsed="false">
      <c r="A35" s="2"/>
      <c r="B35" s="2"/>
      <c r="C35" s="7"/>
      <c r="E35" s="65" t="n">
        <f aca="false">$AE$4</f>
        <v>45028</v>
      </c>
      <c r="F35" s="66" t="s">
        <v>30</v>
      </c>
      <c r="G35" s="54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68" t="str">
        <f aca="false">IF(I35-H35=0,"",I35-H35)</f>
        <v/>
      </c>
      <c r="S35" s="69" t="str">
        <f aca="false">IF(K35-J35=0,"",K35-J35)</f>
        <v/>
      </c>
      <c r="T35" s="69" t="str">
        <f aca="false">IF(M35-L35=0,"",M35-L35)</f>
        <v/>
      </c>
      <c r="U35" s="69" t="str">
        <f aca="false">IF(O35-N35=0,"",O35-N35)</f>
        <v/>
      </c>
      <c r="V35" s="69" t="str">
        <f aca="false">IF(Q35-P35=0,"",Q35-P35)</f>
        <v/>
      </c>
      <c r="W35" s="71" t="n">
        <f aca="false">SUM($R35:$V35)</f>
        <v>0</v>
      </c>
      <c r="X35" s="72" t="n">
        <f aca="false">5-COUNTIF(R35:V35,"")</f>
        <v>0</v>
      </c>
      <c r="Y35" s="122"/>
      <c r="Z35" s="136"/>
      <c r="AA35" s="136"/>
      <c r="AB35" s="1"/>
    </row>
    <row r="36" customFormat="false" ht="17.25" hidden="false" customHeight="true" outlineLevel="0" collapsed="false">
      <c r="A36" s="2"/>
      <c r="B36" s="2"/>
      <c r="C36" s="11"/>
      <c r="E36" s="65" t="n">
        <f aca="false">$AE$5</f>
        <v>45029</v>
      </c>
      <c r="F36" s="66" t="s">
        <v>31</v>
      </c>
      <c r="G36" s="54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68" t="str">
        <f aca="false">IF(I36-H36=0,"",I36-H36)</f>
        <v/>
      </c>
      <c r="S36" s="69" t="str">
        <f aca="false">IF(K36-J36=0,"",K36-J36)</f>
        <v/>
      </c>
      <c r="T36" s="69" t="str">
        <f aca="false">IF(M36-L36=0,"",M36-L36)</f>
        <v/>
      </c>
      <c r="U36" s="69" t="str">
        <f aca="false">IF(O36-N36=0,"",O36-N36)</f>
        <v/>
      </c>
      <c r="V36" s="69" t="str">
        <f aca="false">IF(Q36-P36=0,"",Q36-P36)</f>
        <v/>
      </c>
      <c r="W36" s="71" t="n">
        <f aca="false">SUM($R36:$V36)</f>
        <v>0</v>
      </c>
      <c r="X36" s="72" t="n">
        <f aca="false">5-COUNTIF(R36:V36,"")</f>
        <v>0</v>
      </c>
      <c r="Y36" s="122"/>
      <c r="Z36" s="136"/>
      <c r="AA36" s="136"/>
      <c r="AB36" s="1"/>
    </row>
    <row r="37" customFormat="false" ht="17.25" hidden="false" customHeight="true" outlineLevel="0" collapsed="false">
      <c r="A37" s="2" t="n">
        <v>33</v>
      </c>
      <c r="B37" s="91" t="s">
        <v>77</v>
      </c>
      <c r="C37" s="3" t="n">
        <v>19</v>
      </c>
      <c r="E37" s="65" t="n">
        <f aca="false">$AE$6</f>
        <v>45030</v>
      </c>
      <c r="F37" s="66" t="s">
        <v>33</v>
      </c>
      <c r="G37" s="54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68" t="str">
        <f aca="false">IF(I37-H37=0,"",I37-H37)</f>
        <v/>
      </c>
      <c r="S37" s="69" t="str">
        <f aca="false">IF(K37-J37=0,"",K37-J37)</f>
        <v/>
      </c>
      <c r="T37" s="69" t="str">
        <f aca="false">IF(M37-L37=0,"",M37-L37)</f>
        <v/>
      </c>
      <c r="U37" s="69" t="str">
        <f aca="false">IF(O37-N37=0,"",O37-N37)</f>
        <v/>
      </c>
      <c r="V37" s="69" t="str">
        <f aca="false">IF(Q37-P37=0,"",Q37-P37)</f>
        <v/>
      </c>
      <c r="W37" s="71" t="n">
        <f aca="false">SUM($R37:$V37)</f>
        <v>0</v>
      </c>
      <c r="X37" s="72" t="n">
        <f aca="false">5-COUNTIF(R37:V37,"")</f>
        <v>0</v>
      </c>
      <c r="Y37" s="122"/>
      <c r="Z37" s="136"/>
      <c r="AA37" s="136"/>
      <c r="AB37" s="1"/>
    </row>
    <row r="38" customFormat="false" ht="17.25" hidden="false" customHeight="true" outlineLevel="0" collapsed="false">
      <c r="A38" s="2"/>
      <c r="B38" s="2"/>
      <c r="C38" s="7"/>
      <c r="E38" s="65" t="n">
        <f aca="false">$AE$7</f>
        <v>45031</v>
      </c>
      <c r="F38" s="66" t="s">
        <v>35</v>
      </c>
      <c r="G38" s="54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68" t="str">
        <f aca="false">IF(I38-H38=0,"",I38-H38)</f>
        <v/>
      </c>
      <c r="S38" s="69" t="str">
        <f aca="false">IF(K38-J38=0,"",K38-J38)</f>
        <v/>
      </c>
      <c r="T38" s="69" t="str">
        <f aca="false">IF(M38-L38=0,"",M38-L38)</f>
        <v/>
      </c>
      <c r="U38" s="69" t="str">
        <f aca="false">IF(O38-N38=0,"",O38-N38)</f>
        <v/>
      </c>
      <c r="V38" s="69" t="str">
        <f aca="false">IF(Q38-P38=0,"",Q38-P38)</f>
        <v/>
      </c>
      <c r="W38" s="71" t="n">
        <f aca="false">SUM($R38:$V38)</f>
        <v>0</v>
      </c>
      <c r="X38" s="72" t="n">
        <f aca="false">5-COUNTIF(R38:V38,"")</f>
        <v>0</v>
      </c>
      <c r="Y38" s="122"/>
      <c r="Z38" s="136"/>
      <c r="AA38" s="136"/>
      <c r="AB38" s="1"/>
    </row>
    <row r="39" customFormat="false" ht="17.25" hidden="false" customHeight="true" outlineLevel="0" collapsed="false">
      <c r="A39" s="2"/>
      <c r="B39" s="2"/>
      <c r="C39" s="11"/>
      <c r="E39" s="74" t="n">
        <f aca="false">$AE$8</f>
        <v>45032</v>
      </c>
      <c r="F39" s="75" t="s">
        <v>36</v>
      </c>
      <c r="G39" s="54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8" t="str">
        <f aca="false">IF(I39-H39=0,"",I39-H39)</f>
        <v/>
      </c>
      <c r="S39" s="69" t="str">
        <f aca="false">IF(K39-J39=0,"",K39-J39)</f>
        <v/>
      </c>
      <c r="T39" s="79" t="str">
        <f aca="false">IF(M39-L39=0,"",M39-L39)</f>
        <v/>
      </c>
      <c r="U39" s="79" t="str">
        <f aca="false">IF(O39-N39=0,"",O39-N39)</f>
        <v/>
      </c>
      <c r="V39" s="79" t="str">
        <f aca="false">IF(Q39-P39=0,"",Q39-P39)</f>
        <v/>
      </c>
      <c r="W39" s="127" t="n">
        <f aca="false">SUM($R39:$V39)</f>
        <v>0</v>
      </c>
      <c r="X39" s="128" t="n">
        <f aca="false">5-COUNTIF(R39:V39,"")</f>
        <v>0</v>
      </c>
      <c r="Y39" s="122"/>
      <c r="Z39" s="136"/>
      <c r="AA39" s="136"/>
      <c r="AB39" s="1"/>
    </row>
    <row r="40" customFormat="false" ht="17.25" hidden="false" customHeight="true" outlineLevel="0" collapsed="false">
      <c r="A40" s="2" t="n">
        <v>34</v>
      </c>
      <c r="B40" s="91" t="s">
        <v>78</v>
      </c>
      <c r="C40" s="3" t="n">
        <v>19</v>
      </c>
      <c r="E40" s="25" t="n">
        <f aca="false">$AE$2</f>
        <v>45026</v>
      </c>
      <c r="F40" s="26" t="s">
        <v>26</v>
      </c>
      <c r="G40" s="27" t="s">
        <v>66</v>
      </c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29" t="str">
        <f aca="false">IF(I40-H40=0,"",I40-H40)</f>
        <v/>
      </c>
      <c r="S40" s="30" t="str">
        <f aca="false">IF(K40-J40=0,"",K40-J40)</f>
        <v/>
      </c>
      <c r="T40" s="30" t="str">
        <f aca="false">IF(M40-L40=0,"",M40-L40)</f>
        <v/>
      </c>
      <c r="U40" s="30" t="str">
        <f aca="false">IF(O40-N40=0,"",O40-N40)</f>
        <v/>
      </c>
      <c r="V40" s="30" t="str">
        <f aca="false">IF(Q40-P40=0,"",Q40-P40)</f>
        <v/>
      </c>
      <c r="W40" s="112" t="n">
        <f aca="false">SUM($R40:$V40)</f>
        <v>0</v>
      </c>
      <c r="X40" s="113" t="n">
        <f aca="false">5-COUNTIF(R40:V40,"")</f>
        <v>0</v>
      </c>
      <c r="Y40" s="129"/>
      <c r="Z40" s="138" t="n">
        <f aca="false">SUM(W40:W46)</f>
        <v>0</v>
      </c>
      <c r="AA40" s="139" t="n">
        <f aca="false">SUM(X40:X46)</f>
        <v>0</v>
      </c>
      <c r="AB40" s="1"/>
    </row>
    <row r="41" customFormat="false" ht="17.25" hidden="false" customHeight="true" outlineLevel="0" collapsed="false">
      <c r="A41" s="2"/>
      <c r="B41" s="2"/>
      <c r="C41" s="7"/>
      <c r="E41" s="36" t="n">
        <f aca="false">$AE$3</f>
        <v>45027</v>
      </c>
      <c r="F41" s="37" t="s">
        <v>28</v>
      </c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40" t="str">
        <f aca="false">IF(I41-H41=0,"",I41-H41)</f>
        <v/>
      </c>
      <c r="S41" s="41" t="str">
        <f aca="false">IF(K41-J41=0,"",K41-J41)</f>
        <v/>
      </c>
      <c r="T41" s="41" t="str">
        <f aca="false">IF(M41-L41=0,"",M41-L41)</f>
        <v/>
      </c>
      <c r="U41" s="41" t="str">
        <f aca="false">IF(O41-N41=0,"",O41-N41)</f>
        <v/>
      </c>
      <c r="V41" s="41" t="str">
        <f aca="false">IF(Q41-P41=0,"",Q41-P41)</f>
        <v/>
      </c>
      <c r="W41" s="42" t="n">
        <f aca="false">SUM($R41:$V41)</f>
        <v>0</v>
      </c>
      <c r="X41" s="43" t="n">
        <f aca="false">5-COUNTIF(R41:V41,"")</f>
        <v>0</v>
      </c>
      <c r="Y41" s="129"/>
      <c r="Z41" s="138"/>
      <c r="AA41" s="138"/>
      <c r="AB41" s="1"/>
    </row>
    <row r="42" customFormat="false" ht="17.25" hidden="false" customHeight="true" outlineLevel="0" collapsed="false">
      <c r="A42" s="2"/>
      <c r="B42" s="2"/>
      <c r="C42" s="11" t="s">
        <v>79</v>
      </c>
      <c r="E42" s="36" t="n">
        <f aca="false">$AE$4</f>
        <v>45028</v>
      </c>
      <c r="F42" s="37" t="s">
        <v>30</v>
      </c>
      <c r="G42" s="27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40" t="str">
        <f aca="false">IF(I42-H42=0,"",I42-H42)</f>
        <v/>
      </c>
      <c r="S42" s="41" t="str">
        <f aca="false">IF(K42-J42=0,"",K42-J42)</f>
        <v/>
      </c>
      <c r="T42" s="41" t="str">
        <f aca="false">IF(M42-L42=0,"",M42-L42)</f>
        <v/>
      </c>
      <c r="U42" s="41" t="str">
        <f aca="false">IF(O42-N42=0,"",O42-N42)</f>
        <v/>
      </c>
      <c r="V42" s="41" t="str">
        <f aca="false">IF(Q42-P42=0,"",Q42-P42)</f>
        <v/>
      </c>
      <c r="W42" s="42" t="n">
        <f aca="false">SUM($R42:$V42)</f>
        <v>0</v>
      </c>
      <c r="X42" s="43" t="n">
        <f aca="false">5-COUNTIF(R42:V42,"")</f>
        <v>0</v>
      </c>
      <c r="Y42" s="129"/>
      <c r="Z42" s="138"/>
      <c r="AA42" s="138"/>
      <c r="AB42" s="1"/>
    </row>
    <row r="43" customFormat="false" ht="17.25" hidden="false" customHeight="true" outlineLevel="0" collapsed="false">
      <c r="A43" s="2" t="n">
        <v>35</v>
      </c>
      <c r="B43" s="2" t="s">
        <v>80</v>
      </c>
      <c r="C43" s="3" t="n">
        <v>19</v>
      </c>
      <c r="E43" s="36" t="n">
        <f aca="false">$AE$5</f>
        <v>45029</v>
      </c>
      <c r="F43" s="37" t="s">
        <v>31</v>
      </c>
      <c r="G43" s="27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40" t="str">
        <f aca="false">IF(I43-H43=0,"",I43-H43)</f>
        <v/>
      </c>
      <c r="S43" s="41" t="str">
        <f aca="false">IF(K43-J43=0,"",K43-J43)</f>
        <v/>
      </c>
      <c r="T43" s="41" t="str">
        <f aca="false">IF(M43-L43=0,"",M43-L43)</f>
        <v/>
      </c>
      <c r="U43" s="41" t="str">
        <f aca="false">IF(O43-N43=0,"",O43-N43)</f>
        <v/>
      </c>
      <c r="V43" s="41" t="str">
        <f aca="false">IF(Q43-P43=0,"",Q43-P43)</f>
        <v/>
      </c>
      <c r="W43" s="42" t="n">
        <f aca="false">SUM($R43:$V43)</f>
        <v>0</v>
      </c>
      <c r="X43" s="43" t="n">
        <f aca="false">5-COUNTIF(R43:V43,"")</f>
        <v>0</v>
      </c>
      <c r="Y43" s="129"/>
      <c r="Z43" s="138"/>
      <c r="AA43" s="138"/>
      <c r="AB43" s="1"/>
    </row>
    <row r="44" customFormat="false" ht="17.25" hidden="false" customHeight="true" outlineLevel="0" collapsed="false">
      <c r="A44" s="2"/>
      <c r="B44" s="2"/>
      <c r="C44" s="7"/>
      <c r="E44" s="36" t="n">
        <f aca="false">$AE$6</f>
        <v>45030</v>
      </c>
      <c r="F44" s="37" t="s">
        <v>33</v>
      </c>
      <c r="G44" s="27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40" t="str">
        <f aca="false">IF(I44-H44=0,"",I44-H44)</f>
        <v/>
      </c>
      <c r="S44" s="41" t="str">
        <f aca="false">IF(K44-J44=0,"",K44-J44)</f>
        <v/>
      </c>
      <c r="T44" s="41" t="str">
        <f aca="false">IF(M44-L44=0,"",M44-L44)</f>
        <v/>
      </c>
      <c r="U44" s="41" t="str">
        <f aca="false">IF(O44-N44=0,"",O44-N44)</f>
        <v/>
      </c>
      <c r="V44" s="41" t="str">
        <f aca="false">IF(Q44-P44=0,"",Q44-P44)</f>
        <v/>
      </c>
      <c r="W44" s="42" t="n">
        <f aca="false">SUM($R44:$V44)</f>
        <v>0</v>
      </c>
      <c r="X44" s="43" t="n">
        <f aca="false">5-COUNTIF(R44:V44,"")</f>
        <v>0</v>
      </c>
      <c r="Y44" s="129"/>
      <c r="Z44" s="138"/>
      <c r="AA44" s="138"/>
      <c r="AB44" s="1"/>
    </row>
    <row r="45" customFormat="false" ht="17.25" hidden="false" customHeight="true" outlineLevel="0" collapsed="false">
      <c r="A45" s="2"/>
      <c r="B45" s="2"/>
      <c r="C45" s="11"/>
      <c r="E45" s="36" t="n">
        <f aca="false">$AE$7</f>
        <v>45031</v>
      </c>
      <c r="F45" s="37" t="s">
        <v>35</v>
      </c>
      <c r="G45" s="27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40" t="str">
        <f aca="false">IF(I45-H45=0,"",I45-H45)</f>
        <v/>
      </c>
      <c r="S45" s="41" t="str">
        <f aca="false">IF(K45-J45=0,"",K45-J45)</f>
        <v/>
      </c>
      <c r="T45" s="41" t="str">
        <f aca="false">IF(M45-L45=0,"",M45-L45)</f>
        <v/>
      </c>
      <c r="U45" s="41" t="str">
        <f aca="false">IF(O45-N45=0,"",O45-N45)</f>
        <v/>
      </c>
      <c r="V45" s="41" t="str">
        <f aca="false">IF(Q45-P45=0,"",Q45-P45)</f>
        <v/>
      </c>
      <c r="W45" s="42" t="n">
        <f aca="false">SUM($R45:$V45)</f>
        <v>0</v>
      </c>
      <c r="X45" s="43" t="n">
        <f aca="false">5-COUNTIF(R45:V45,"")</f>
        <v>0</v>
      </c>
      <c r="Y45" s="129"/>
      <c r="Z45" s="138"/>
      <c r="AA45" s="138"/>
      <c r="AB45" s="1"/>
    </row>
    <row r="46" customFormat="false" ht="17.25" hidden="false" customHeight="true" outlineLevel="0" collapsed="false">
      <c r="A46" s="2" t="n">
        <v>36</v>
      </c>
      <c r="B46" s="91" t="s">
        <v>81</v>
      </c>
      <c r="C46" s="3" t="n">
        <v>19</v>
      </c>
      <c r="E46" s="44" t="n">
        <f aca="false">$AE$8</f>
        <v>45032</v>
      </c>
      <c r="F46" s="45" t="s">
        <v>36</v>
      </c>
      <c r="G46" s="2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8" t="str">
        <f aca="false">IF(I46-H46=0,"",I46-H46)</f>
        <v/>
      </c>
      <c r="S46" s="49" t="str">
        <f aca="false">IF(K46-J46=0,"",K46-J46)</f>
        <v/>
      </c>
      <c r="T46" s="49" t="str">
        <f aca="false">IF(M46-L46=0,"",M46-L46)</f>
        <v/>
      </c>
      <c r="U46" s="49" t="str">
        <f aca="false">IF(O46-N46=0,"",O46-N46)</f>
        <v/>
      </c>
      <c r="V46" s="49" t="str">
        <f aca="false">IF(Q46-P46=0,"",Q46-P46)</f>
        <v/>
      </c>
      <c r="W46" s="117" t="n">
        <f aca="false">SUM($R46:$V46)</f>
        <v>0</v>
      </c>
      <c r="X46" s="118" t="n">
        <f aca="false">5-COUNTIF(R46:V46,"")</f>
        <v>0</v>
      </c>
      <c r="Y46" s="129"/>
      <c r="Z46" s="138"/>
      <c r="AA46" s="138"/>
      <c r="AB46" s="1"/>
    </row>
    <row r="47" customFormat="false" ht="17.25" hidden="false" customHeight="true" outlineLevel="0" collapsed="false">
      <c r="A47" s="2"/>
      <c r="B47" s="2"/>
      <c r="C47" s="7"/>
      <c r="E47" s="52" t="n">
        <f aca="false">$AE$2</f>
        <v>45026</v>
      </c>
      <c r="F47" s="53" t="s">
        <v>26</v>
      </c>
      <c r="G47" s="54" t="s">
        <v>67</v>
      </c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7" t="str">
        <f aca="false">IF(I47-H47=0,"",I47-H47)</f>
        <v/>
      </c>
      <c r="S47" s="58" t="str">
        <f aca="false">IF(K47-J47=0,"",K47-J47)</f>
        <v/>
      </c>
      <c r="T47" s="58" t="str">
        <f aca="false">IF(M47-L47=0,"",M47-L47)</f>
        <v/>
      </c>
      <c r="U47" s="58" t="str">
        <f aca="false">IF(O47-N47=0,"",O47-N47)</f>
        <v/>
      </c>
      <c r="V47" s="58" t="str">
        <f aca="false">IF(Q47-P47=0,"",Q47-P47)</f>
        <v/>
      </c>
      <c r="W47" s="120" t="n">
        <f aca="false">SUM($R47:$V47)</f>
        <v>0</v>
      </c>
      <c r="X47" s="121" t="n">
        <f aca="false">5-COUNTIF(R47:V47,"")</f>
        <v>0</v>
      </c>
      <c r="Y47" s="122"/>
      <c r="Z47" s="136" t="n">
        <f aca="false">SUM(W47:W53)</f>
        <v>0</v>
      </c>
      <c r="AA47" s="137" t="n">
        <f aca="false">SUM(X47:X53)</f>
        <v>0</v>
      </c>
      <c r="AB47" s="1"/>
    </row>
    <row r="48" customFormat="false" ht="17.25" hidden="false" customHeight="true" outlineLevel="0" collapsed="false">
      <c r="A48" s="2"/>
      <c r="B48" s="2"/>
      <c r="C48" s="11" t="s">
        <v>82</v>
      </c>
      <c r="E48" s="65" t="n">
        <f aca="false">$AE$3</f>
        <v>45027</v>
      </c>
      <c r="F48" s="66" t="s">
        <v>28</v>
      </c>
      <c r="G48" s="54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8" t="str">
        <f aca="false">IF(I48-H48=0,"",I48-H48)</f>
        <v/>
      </c>
      <c r="S48" s="69" t="str">
        <f aca="false">IF(K48-J48=0,"",K48-J48)</f>
        <v/>
      </c>
      <c r="T48" s="69" t="str">
        <f aca="false">IF(M48-L48=0,"",M48-L48)</f>
        <v/>
      </c>
      <c r="U48" s="69" t="str">
        <f aca="false">IF(O48-N48=0,"",O48-N48)</f>
        <v/>
      </c>
      <c r="V48" s="69" t="str">
        <f aca="false">IF(Q48-P48=0,"",Q48-P48)</f>
        <v/>
      </c>
      <c r="W48" s="71" t="n">
        <f aca="false">SUM($R48:$V48)</f>
        <v>0</v>
      </c>
      <c r="X48" s="72" t="n">
        <f aca="false">5-COUNTIF(R48:V48,"")</f>
        <v>0</v>
      </c>
      <c r="Y48" s="122"/>
      <c r="Z48" s="136"/>
      <c r="AA48" s="136"/>
      <c r="AB48" s="1"/>
    </row>
    <row r="49" customFormat="false" ht="17.25" hidden="false" customHeight="true" outlineLevel="0" collapsed="false">
      <c r="A49" s="2" t="n">
        <v>37</v>
      </c>
      <c r="B49" s="91"/>
      <c r="E49" s="65" t="n">
        <f aca="false">$AE$4</f>
        <v>45028</v>
      </c>
      <c r="F49" s="66" t="s">
        <v>30</v>
      </c>
      <c r="G49" s="54"/>
      <c r="H49" s="73"/>
      <c r="I49" s="73"/>
      <c r="J49" s="73"/>
      <c r="K49" s="73"/>
      <c r="L49" s="73"/>
      <c r="M49" s="73"/>
      <c r="N49" s="67"/>
      <c r="O49" s="67"/>
      <c r="P49" s="67"/>
      <c r="Q49" s="67"/>
      <c r="R49" s="68" t="str">
        <f aca="false">IF(I49-H49=0,"",I49-H49)</f>
        <v/>
      </c>
      <c r="S49" s="69" t="str">
        <f aca="false">IF(K49-J49=0,"",K49-J49)</f>
        <v/>
      </c>
      <c r="T49" s="69" t="str">
        <f aca="false">IF(M49-L49=0,"",M49-L49)</f>
        <v/>
      </c>
      <c r="U49" s="69" t="str">
        <f aca="false">IF(O49-N49=0,"",O49-N49)</f>
        <v/>
      </c>
      <c r="V49" s="69" t="str">
        <f aca="false">IF(Q49-P49=0,"",Q49-P49)</f>
        <v/>
      </c>
      <c r="W49" s="71" t="n">
        <f aca="false">SUM($R49:$V49)</f>
        <v>0</v>
      </c>
      <c r="X49" s="72" t="n">
        <f aca="false">5-COUNTIF(R49:V49,"")</f>
        <v>0</v>
      </c>
      <c r="Y49" s="122"/>
      <c r="Z49" s="136"/>
      <c r="AA49" s="136"/>
      <c r="AB49" s="1"/>
    </row>
    <row r="50" customFormat="false" ht="17.25" hidden="false" customHeight="true" outlineLevel="0" collapsed="false">
      <c r="A50" s="2"/>
      <c r="B50" s="2"/>
      <c r="E50" s="65" t="n">
        <f aca="false">$AE$5</f>
        <v>45029</v>
      </c>
      <c r="F50" s="66" t="s">
        <v>31</v>
      </c>
      <c r="G50" s="54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 t="str">
        <f aca="false">IF(I50-H50=0,"",I50-H50)</f>
        <v/>
      </c>
      <c r="S50" s="69" t="str">
        <f aca="false">IF(K50-J50=0,"",K50-J50)</f>
        <v/>
      </c>
      <c r="T50" s="69" t="str">
        <f aca="false">IF(M50-L50=0,"",M50-L50)</f>
        <v/>
      </c>
      <c r="U50" s="69" t="str">
        <f aca="false">IF(O50-N50=0,"",O50-N50)</f>
        <v/>
      </c>
      <c r="V50" s="69" t="str">
        <f aca="false">IF(Q50-P50=0,"",Q50-P50)</f>
        <v/>
      </c>
      <c r="W50" s="71" t="n">
        <f aca="false">SUM($R50:$V50)</f>
        <v>0</v>
      </c>
      <c r="X50" s="72" t="n">
        <f aca="false">5-COUNTIF(R50:V50,"")</f>
        <v>0</v>
      </c>
      <c r="Y50" s="122"/>
      <c r="Z50" s="136"/>
      <c r="AA50" s="136"/>
      <c r="AB50" s="1"/>
    </row>
    <row r="51" customFormat="false" ht="17.25" hidden="false" customHeight="true" outlineLevel="0" collapsed="false">
      <c r="A51" s="2"/>
      <c r="B51" s="2"/>
      <c r="E51" s="65" t="n">
        <f aca="false">$AE$6</f>
        <v>45030</v>
      </c>
      <c r="F51" s="66" t="s">
        <v>33</v>
      </c>
      <c r="G51" s="54"/>
      <c r="H51" s="73"/>
      <c r="I51" s="73"/>
      <c r="J51" s="73"/>
      <c r="K51" s="73"/>
      <c r="L51" s="73"/>
      <c r="M51" s="73"/>
      <c r="N51" s="67"/>
      <c r="O51" s="67"/>
      <c r="P51" s="67"/>
      <c r="Q51" s="67"/>
      <c r="R51" s="68" t="str">
        <f aca="false">IF(I51-H51=0,"",I51-H51)</f>
        <v/>
      </c>
      <c r="S51" s="69" t="str">
        <f aca="false">IF(K51-J51=0,"",K51-J51)</f>
        <v/>
      </c>
      <c r="T51" s="69" t="str">
        <f aca="false">IF(M51-L51=0,"",M51-L51)</f>
        <v/>
      </c>
      <c r="U51" s="69" t="str">
        <f aca="false">IF(O51-N51=0,"",O51-N51)</f>
        <v/>
      </c>
      <c r="V51" s="69" t="str">
        <f aca="false">IF(Q51-P51=0,"",Q51-P51)</f>
        <v/>
      </c>
      <c r="W51" s="71" t="n">
        <f aca="false">SUM($R51:$V51)</f>
        <v>0</v>
      </c>
      <c r="X51" s="72" t="n">
        <f aca="false">5-COUNTIF(R51:V51,"")</f>
        <v>0</v>
      </c>
      <c r="Y51" s="122"/>
      <c r="Z51" s="136"/>
      <c r="AA51" s="136"/>
      <c r="AB51" s="1"/>
    </row>
    <row r="52" customFormat="false" ht="17.25" hidden="false" customHeight="true" outlineLevel="0" collapsed="false">
      <c r="A52" s="2" t="n">
        <v>38</v>
      </c>
      <c r="B52" s="2"/>
      <c r="E52" s="65" t="n">
        <f aca="false">$AE$7</f>
        <v>45031</v>
      </c>
      <c r="F52" s="66" t="s">
        <v>35</v>
      </c>
      <c r="G52" s="54"/>
      <c r="H52" s="73"/>
      <c r="I52" s="73"/>
      <c r="J52" s="73"/>
      <c r="K52" s="73"/>
      <c r="L52" s="73"/>
      <c r="M52" s="73"/>
      <c r="N52" s="67"/>
      <c r="O52" s="67"/>
      <c r="P52" s="67"/>
      <c r="Q52" s="67"/>
      <c r="R52" s="68" t="str">
        <f aca="false">IF(I52-H52=0,"",I52-H52)</f>
        <v/>
      </c>
      <c r="S52" s="69" t="str">
        <f aca="false">IF(K52-J52=0,"",K52-J52)</f>
        <v/>
      </c>
      <c r="T52" s="69" t="str">
        <f aca="false">IF(M52-L52=0,"",M52-L52)</f>
        <v/>
      </c>
      <c r="U52" s="69" t="str">
        <f aca="false">IF(O52-N52=0,"",O52-N52)</f>
        <v/>
      </c>
      <c r="V52" s="69" t="str">
        <f aca="false">IF(Q52-P52=0,"",Q52-P52)</f>
        <v/>
      </c>
      <c r="W52" s="71" t="n">
        <f aca="false">SUM($R52:$V52)</f>
        <v>0</v>
      </c>
      <c r="X52" s="72" t="n">
        <f aca="false">5-COUNTIF(R52:V52,"")</f>
        <v>0</v>
      </c>
      <c r="Y52" s="122"/>
      <c r="Z52" s="136"/>
      <c r="AA52" s="136"/>
      <c r="AB52" s="1"/>
    </row>
    <row r="53" customFormat="false" ht="17.25" hidden="false" customHeight="true" outlineLevel="0" collapsed="false">
      <c r="A53" s="2"/>
      <c r="B53" s="2"/>
      <c r="E53" s="74" t="n">
        <f aca="false">$AE$8</f>
        <v>45032</v>
      </c>
      <c r="F53" s="75" t="s">
        <v>36</v>
      </c>
      <c r="G53" s="54"/>
      <c r="H53" s="76"/>
      <c r="I53" s="76"/>
      <c r="J53" s="76"/>
      <c r="K53" s="76"/>
      <c r="L53" s="76"/>
      <c r="M53" s="76"/>
      <c r="N53" s="77"/>
      <c r="O53" s="77"/>
      <c r="P53" s="77"/>
      <c r="Q53" s="77"/>
      <c r="R53" s="68" t="str">
        <f aca="false">IF(I53-H53=0,"",I53-H53)</f>
        <v/>
      </c>
      <c r="S53" s="69" t="str">
        <f aca="false">IF(K53-J53=0,"",K53-J53)</f>
        <v/>
      </c>
      <c r="T53" s="69" t="str">
        <f aca="false">IF(M53-L53=0,"",M53-L53)</f>
        <v/>
      </c>
      <c r="U53" s="79" t="str">
        <f aca="false">IF(O53-N53=0,"",O53-N53)</f>
        <v/>
      </c>
      <c r="V53" s="79" t="str">
        <f aca="false">IF(Q53-P53=0,"",Q53-P53)</f>
        <v/>
      </c>
      <c r="W53" s="127" t="n">
        <f aca="false">SUM($R53:$V53)</f>
        <v>0</v>
      </c>
      <c r="X53" s="128" t="n">
        <f aca="false">5-COUNTIF(R53:V53,"")</f>
        <v>0</v>
      </c>
      <c r="Y53" s="122"/>
      <c r="Z53" s="136"/>
      <c r="AA53" s="136"/>
      <c r="AB53" s="1"/>
    </row>
    <row r="54" customFormat="false" ht="17.25" hidden="false" customHeight="true" outlineLevel="0" collapsed="false">
      <c r="A54" s="2"/>
      <c r="B54" s="2"/>
      <c r="E54" s="25" t="n">
        <f aca="false">$AE$2</f>
        <v>45026</v>
      </c>
      <c r="F54" s="26" t="s">
        <v>26</v>
      </c>
      <c r="G54" s="27" t="s">
        <v>69</v>
      </c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29" t="str">
        <f aca="false">IF(I54-H54=0,"",I54-H54)</f>
        <v/>
      </c>
      <c r="S54" s="30" t="str">
        <f aca="false">IF(K54-J54=0,"",K54-J54)</f>
        <v/>
      </c>
      <c r="T54" s="30" t="str">
        <f aca="false">IF(M54-L54=0,"",M54-L54)</f>
        <v/>
      </c>
      <c r="U54" s="30" t="str">
        <f aca="false">IF(O54-N54=0,"",O54-N54)</f>
        <v/>
      </c>
      <c r="V54" s="30" t="str">
        <f aca="false">IF(Q54-P54=0,"",Q54-P54)</f>
        <v/>
      </c>
      <c r="W54" s="112" t="n">
        <f aca="false">SUM($R54:$V54)</f>
        <v>0</v>
      </c>
      <c r="X54" s="113" t="n">
        <f aca="false">5-COUNTIF(R54:V54,"")</f>
        <v>0</v>
      </c>
      <c r="Y54" s="129"/>
      <c r="Z54" s="138" t="n">
        <f aca="false">SUM(W54:W60)</f>
        <v>0</v>
      </c>
      <c r="AA54" s="139" t="n">
        <f aca="false">SUM(X54:X60)</f>
        <v>0</v>
      </c>
      <c r="AB54" s="1"/>
    </row>
    <row r="55" customFormat="false" ht="17.25" hidden="false" customHeight="true" outlineLevel="0" collapsed="false">
      <c r="A55" s="2" t="n">
        <v>39</v>
      </c>
      <c r="B55" s="2"/>
      <c r="E55" s="36" t="n">
        <f aca="false">$AE$3</f>
        <v>45027</v>
      </c>
      <c r="F55" s="37" t="s">
        <v>28</v>
      </c>
      <c r="G55" s="27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40" t="str">
        <f aca="false">IF(I55-H55=0,"",I55-H55)</f>
        <v/>
      </c>
      <c r="S55" s="41" t="str">
        <f aca="false">IF(K55-J55=0,"",K55-J55)</f>
        <v/>
      </c>
      <c r="T55" s="41" t="str">
        <f aca="false">IF(M55-L55=0,"",M55-L55)</f>
        <v/>
      </c>
      <c r="U55" s="41" t="str">
        <f aca="false">IF(O55-N55=0,"",O55-N55)</f>
        <v/>
      </c>
      <c r="V55" s="41" t="str">
        <f aca="false">IF(Q55-P55=0,"",Q55-P55)</f>
        <v/>
      </c>
      <c r="W55" s="42" t="n">
        <f aca="false">SUM($R55:$V55)</f>
        <v>0</v>
      </c>
      <c r="X55" s="43" t="n">
        <f aca="false">5-COUNTIF(R55:V55,"")</f>
        <v>0</v>
      </c>
      <c r="Y55" s="129"/>
      <c r="Z55" s="138"/>
      <c r="AA55" s="138"/>
      <c r="AB55" s="1"/>
    </row>
    <row r="56" customFormat="false" ht="17.25" hidden="false" customHeight="true" outlineLevel="0" collapsed="false">
      <c r="A56" s="2"/>
      <c r="B56" s="2"/>
      <c r="E56" s="36" t="n">
        <f aca="false">$AE$4</f>
        <v>45028</v>
      </c>
      <c r="F56" s="37" t="s">
        <v>30</v>
      </c>
      <c r="G56" s="27"/>
      <c r="H56" s="38"/>
      <c r="I56" s="38"/>
      <c r="J56" s="38"/>
      <c r="K56" s="38"/>
      <c r="L56" s="38"/>
      <c r="M56" s="38"/>
      <c r="N56" s="39"/>
      <c r="O56" s="39"/>
      <c r="P56" s="39"/>
      <c r="Q56" s="39"/>
      <c r="R56" s="40" t="str">
        <f aca="false">IF(I56-H56=0,"",I56-H56)</f>
        <v/>
      </c>
      <c r="S56" s="41" t="str">
        <f aca="false">IF(K56-J56=0,"",K56-J56)</f>
        <v/>
      </c>
      <c r="T56" s="41" t="str">
        <f aca="false">IF(M56-L56=0,"",M56-L56)</f>
        <v/>
      </c>
      <c r="U56" s="41" t="str">
        <f aca="false">IF(O56-N56=0,"",O56-N56)</f>
        <v/>
      </c>
      <c r="V56" s="41" t="str">
        <f aca="false">IF(Q56-P56=0,"",Q56-P56)</f>
        <v/>
      </c>
      <c r="W56" s="42" t="n">
        <f aca="false">SUM($R56:$V56)</f>
        <v>0</v>
      </c>
      <c r="X56" s="43" t="n">
        <f aca="false">5-COUNTIF(R56:V56,"")</f>
        <v>0</v>
      </c>
      <c r="Y56" s="129"/>
      <c r="Z56" s="138"/>
      <c r="AA56" s="138"/>
      <c r="AB56" s="1"/>
    </row>
    <row r="57" customFormat="false" ht="17.25" hidden="false" customHeight="true" outlineLevel="0" collapsed="false">
      <c r="A57" s="2"/>
      <c r="B57" s="2"/>
      <c r="E57" s="36" t="n">
        <f aca="false">$AE$5</f>
        <v>45029</v>
      </c>
      <c r="F57" s="37" t="s">
        <v>31</v>
      </c>
      <c r="G57" s="27"/>
      <c r="H57" s="38"/>
      <c r="I57" s="38"/>
      <c r="J57" s="38"/>
      <c r="K57" s="38"/>
      <c r="L57" s="38"/>
      <c r="M57" s="38"/>
      <c r="N57" s="39"/>
      <c r="O57" s="39"/>
      <c r="P57" s="39"/>
      <c r="Q57" s="39"/>
      <c r="R57" s="40" t="str">
        <f aca="false">IF(I57-H57=0,"",I57-H57)</f>
        <v/>
      </c>
      <c r="S57" s="41" t="str">
        <f aca="false">IF(K57-J57=0,"",K57-J57)</f>
        <v/>
      </c>
      <c r="T57" s="41" t="str">
        <f aca="false">IF(M57-L57=0,"",M57-L57)</f>
        <v/>
      </c>
      <c r="U57" s="41" t="str">
        <f aca="false">IF(O57-N57=0,"",O57-N57)</f>
        <v/>
      </c>
      <c r="V57" s="41" t="str">
        <f aca="false">IF(Q57-P57=0,"",Q57-P57)</f>
        <v/>
      </c>
      <c r="W57" s="42" t="n">
        <f aca="false">SUM($R57:$V57)</f>
        <v>0</v>
      </c>
      <c r="X57" s="43" t="n">
        <f aca="false">5-COUNTIF(R57:V57,"")</f>
        <v>0</v>
      </c>
      <c r="Y57" s="129"/>
      <c r="Z57" s="138"/>
      <c r="AA57" s="138"/>
      <c r="AB57" s="1"/>
    </row>
    <row r="58" customFormat="false" ht="17.25" hidden="false" customHeight="true" outlineLevel="0" collapsed="false">
      <c r="A58" s="2" t="n">
        <v>40</v>
      </c>
      <c r="B58" s="2"/>
      <c r="E58" s="36" t="n">
        <f aca="false">$AE$6</f>
        <v>45030</v>
      </c>
      <c r="F58" s="37" t="s">
        <v>33</v>
      </c>
      <c r="G58" s="27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0" t="str">
        <f aca="false">IF(I58-H58=0,"",I58-H58)</f>
        <v/>
      </c>
      <c r="S58" s="41" t="str">
        <f aca="false">IF(K58-J58=0,"",K58-J58)</f>
        <v/>
      </c>
      <c r="T58" s="41" t="str">
        <f aca="false">IF(M58-L58=0,"",M58-L58)</f>
        <v/>
      </c>
      <c r="U58" s="41" t="str">
        <f aca="false">IF(O58-N58=0,"",O58-N58)</f>
        <v/>
      </c>
      <c r="V58" s="41" t="str">
        <f aca="false">IF(Q58-P58=0,"",Q58-P58)</f>
        <v/>
      </c>
      <c r="W58" s="42" t="n">
        <f aca="false">SUM($R58:$V58)</f>
        <v>0</v>
      </c>
      <c r="X58" s="43" t="n">
        <f aca="false">5-COUNTIF(R58:V58,"")</f>
        <v>0</v>
      </c>
      <c r="Y58" s="129"/>
      <c r="Z58" s="138"/>
      <c r="AA58" s="138"/>
      <c r="AB58" s="1"/>
    </row>
    <row r="59" customFormat="false" ht="17.25" hidden="false" customHeight="true" outlineLevel="0" collapsed="false">
      <c r="A59" s="2"/>
      <c r="B59" s="2"/>
      <c r="E59" s="36" t="n">
        <f aca="false">$AE$7</f>
        <v>45031</v>
      </c>
      <c r="F59" s="37" t="s">
        <v>35</v>
      </c>
      <c r="G59" s="27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0" t="str">
        <f aca="false">IF(I59-H59=0,"",I59-H59)</f>
        <v/>
      </c>
      <c r="S59" s="41" t="str">
        <f aca="false">IF(K59-J59=0,"",K59-J59)</f>
        <v/>
      </c>
      <c r="T59" s="41" t="str">
        <f aca="false">IF(M59-L59=0,"",M59-L59)</f>
        <v/>
      </c>
      <c r="U59" s="41" t="str">
        <f aca="false">IF(O59-N59=0,"",O59-N59)</f>
        <v/>
      </c>
      <c r="V59" s="41" t="str">
        <f aca="false">IF(Q59-P59=0,"",Q59-P59)</f>
        <v/>
      </c>
      <c r="W59" s="42" t="n">
        <f aca="false">SUM($R59:$V59)</f>
        <v>0</v>
      </c>
      <c r="X59" s="43" t="n">
        <f aca="false">5-COUNTIF(R59:V59,"")</f>
        <v>0</v>
      </c>
      <c r="Y59" s="129"/>
      <c r="Z59" s="138"/>
      <c r="AA59" s="138"/>
      <c r="AB59" s="1"/>
    </row>
    <row r="60" customFormat="false" ht="17.25" hidden="false" customHeight="true" outlineLevel="0" collapsed="false">
      <c r="A60" s="2"/>
      <c r="B60" s="2"/>
      <c r="E60" s="44" t="n">
        <f aca="false">$AE$8</f>
        <v>45032</v>
      </c>
      <c r="F60" s="45" t="s">
        <v>36</v>
      </c>
      <c r="G60" s="2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102" t="str">
        <f aca="false">IF(I60-H60=0,"",I60-H60)</f>
        <v/>
      </c>
      <c r="S60" s="103" t="str">
        <f aca="false">IF(K60-J60=0,"",K60-J60)</f>
        <v/>
      </c>
      <c r="T60" s="103" t="str">
        <f aca="false">IF(M60-L60=0,"",M60-L60)</f>
        <v/>
      </c>
      <c r="U60" s="103" t="str">
        <f aca="false">IF(O60-N60=0,"",O60-N60)</f>
        <v/>
      </c>
      <c r="V60" s="103" t="str">
        <f aca="false">IF(Q60-P60=0,"",Q60-P60)</f>
        <v/>
      </c>
      <c r="W60" s="117" t="n">
        <f aca="false">SUM($R60:$V60)</f>
        <v>0</v>
      </c>
      <c r="X60" s="118" t="n">
        <f aca="false">5-COUNTIF(R60:V60,"")</f>
        <v>0</v>
      </c>
      <c r="Y60" s="129"/>
      <c r="Z60" s="138"/>
      <c r="AA60" s="138"/>
      <c r="AB60" s="1"/>
    </row>
    <row r="61" customFormat="false" ht="17.25" hidden="false" customHeight="true" outlineLevel="0" collapsed="false">
      <c r="E61" s="52" t="n">
        <f aca="false">$AE$2</f>
        <v>45026</v>
      </c>
      <c r="F61" s="53" t="s">
        <v>26</v>
      </c>
      <c r="G61" s="54" t="s">
        <v>70</v>
      </c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7" t="str">
        <f aca="false">IF(I61-H61=0,"",I61-H61)</f>
        <v/>
      </c>
      <c r="S61" s="58" t="str">
        <f aca="false">IF(K61-J61=0,"",K61-J61)</f>
        <v/>
      </c>
      <c r="T61" s="58" t="str">
        <f aca="false">IF(M61-L61=0,"",M61-L61)</f>
        <v/>
      </c>
      <c r="U61" s="58" t="str">
        <f aca="false">IF(O61-N61=0,"",O61-N61)</f>
        <v/>
      </c>
      <c r="V61" s="58" t="str">
        <f aca="false">IF(Q61-P61=0,"",Q61-P61)</f>
        <v/>
      </c>
      <c r="W61" s="120" t="n">
        <f aca="false">SUM($R61:$V61)</f>
        <v>0</v>
      </c>
      <c r="X61" s="121" t="n">
        <f aca="false">5-COUNTIF(R61:V61,"")</f>
        <v>0</v>
      </c>
      <c r="Y61" s="122"/>
      <c r="Z61" s="136" t="n">
        <f aca="false">SUM(W61:W67)</f>
        <v>0</v>
      </c>
      <c r="AA61" s="137" t="n">
        <f aca="false">SUM(X61:X67)</f>
        <v>0</v>
      </c>
      <c r="AB61" s="1"/>
    </row>
    <row r="62" customFormat="false" ht="17.25" hidden="false" customHeight="true" outlineLevel="0" collapsed="false">
      <c r="E62" s="65" t="n">
        <f aca="false">$AE$3</f>
        <v>45027</v>
      </c>
      <c r="F62" s="66" t="s">
        <v>28</v>
      </c>
      <c r="G62" s="54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8" t="str">
        <f aca="false">IF(I62-H62=0,"",I62-H62)</f>
        <v/>
      </c>
      <c r="S62" s="69" t="str">
        <f aca="false">IF(K62-J62=0,"",K62-J62)</f>
        <v/>
      </c>
      <c r="T62" s="69" t="str">
        <f aca="false">IF(M62-L62=0,"",M62-L62)</f>
        <v/>
      </c>
      <c r="U62" s="69" t="str">
        <f aca="false">IF(O62-N62=0,"",O62-N62)</f>
        <v/>
      </c>
      <c r="V62" s="69" t="str">
        <f aca="false">IF(Q62-P62=0,"",Q62-P62)</f>
        <v/>
      </c>
      <c r="W62" s="71" t="n">
        <f aca="false">SUM($R62:$V62)</f>
        <v>0</v>
      </c>
      <c r="X62" s="72" t="n">
        <f aca="false">5-COUNTIF(R62:V62,"")</f>
        <v>0</v>
      </c>
      <c r="Y62" s="122"/>
      <c r="Z62" s="136"/>
      <c r="AA62" s="136"/>
      <c r="AB62" s="1"/>
    </row>
    <row r="63" customFormat="false" ht="17.25" hidden="false" customHeight="true" outlineLevel="0" collapsed="false">
      <c r="E63" s="65" t="n">
        <f aca="false">$AE$4</f>
        <v>45028</v>
      </c>
      <c r="F63" s="66" t="s">
        <v>30</v>
      </c>
      <c r="G63" s="54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8" t="str">
        <f aca="false">IF(I63-H63=0,"",I63-H63)</f>
        <v/>
      </c>
      <c r="S63" s="69" t="str">
        <f aca="false">IF(K63-J63=0,"",K63-J63)</f>
        <v/>
      </c>
      <c r="T63" s="69" t="str">
        <f aca="false">IF(M63-L63=0,"",M63-L63)</f>
        <v/>
      </c>
      <c r="U63" s="69" t="str">
        <f aca="false">IF(O63-N63=0,"",O63-N63)</f>
        <v/>
      </c>
      <c r="V63" s="69" t="str">
        <f aca="false">IF(Q63-P63=0,"",Q63-P63)</f>
        <v/>
      </c>
      <c r="W63" s="71" t="n">
        <f aca="false">SUM($R63:$V63)</f>
        <v>0</v>
      </c>
      <c r="X63" s="72" t="n">
        <f aca="false">5-COUNTIF(R63:V63,"")</f>
        <v>0</v>
      </c>
      <c r="Y63" s="122"/>
      <c r="Z63" s="136"/>
      <c r="AA63" s="136"/>
      <c r="AB63" s="1"/>
    </row>
    <row r="64" customFormat="false" ht="17.25" hidden="false" customHeight="true" outlineLevel="0" collapsed="false">
      <c r="E64" s="65" t="n">
        <f aca="false">$AE$5</f>
        <v>45029</v>
      </c>
      <c r="F64" s="66" t="s">
        <v>31</v>
      </c>
      <c r="G64" s="54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68" t="str">
        <f aca="false">IF(I64-H64=0,"",I64-H64)</f>
        <v/>
      </c>
      <c r="S64" s="69" t="str">
        <f aca="false">IF(K64-J64=0,"",K64-J64)</f>
        <v/>
      </c>
      <c r="T64" s="69" t="str">
        <f aca="false">IF(M64-L64=0,"",M64-L64)</f>
        <v/>
      </c>
      <c r="U64" s="69" t="str">
        <f aca="false">IF(O64-N64=0,"",O64-N64)</f>
        <v/>
      </c>
      <c r="V64" s="69" t="str">
        <f aca="false">IF(Q64-P64=0,"",Q64-P64)</f>
        <v/>
      </c>
      <c r="W64" s="71" t="n">
        <f aca="false">SUM($R64:$V64)</f>
        <v>0</v>
      </c>
      <c r="X64" s="72" t="n">
        <f aca="false">5-COUNTIF(R64:V64,"")</f>
        <v>0</v>
      </c>
      <c r="Y64" s="122"/>
      <c r="Z64" s="136"/>
      <c r="AA64" s="136"/>
      <c r="AB64" s="1"/>
    </row>
    <row r="65" customFormat="false" ht="17.25" hidden="false" customHeight="true" outlineLevel="0" collapsed="false">
      <c r="E65" s="65" t="n">
        <f aca="false">$AE$6</f>
        <v>45030</v>
      </c>
      <c r="F65" s="66" t="s">
        <v>33</v>
      </c>
      <c r="G65" s="54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68" t="str">
        <f aca="false">IF(I65-H65=0,"",I65-H65)</f>
        <v/>
      </c>
      <c r="S65" s="69" t="str">
        <f aca="false">IF(K65-J65=0,"",K65-J65)</f>
        <v/>
      </c>
      <c r="T65" s="69" t="str">
        <f aca="false">IF(M65-L65=0,"",M65-L65)</f>
        <v/>
      </c>
      <c r="U65" s="69" t="str">
        <f aca="false">IF(O65-N65=0,"",O65-N65)</f>
        <v/>
      </c>
      <c r="V65" s="69" t="str">
        <f aca="false">IF(Q65-P65=0,"",Q65-P65)</f>
        <v/>
      </c>
      <c r="W65" s="71" t="n">
        <f aca="false">SUM($R65:$V65)</f>
        <v>0</v>
      </c>
      <c r="X65" s="72" t="n">
        <f aca="false">5-COUNTIF(R65:V65,"")</f>
        <v>0</v>
      </c>
      <c r="Y65" s="122"/>
      <c r="Z65" s="136"/>
      <c r="AA65" s="136"/>
      <c r="AB65" s="1"/>
    </row>
    <row r="66" customFormat="false" ht="17.25" hidden="false" customHeight="true" outlineLevel="0" collapsed="false">
      <c r="E66" s="65" t="n">
        <f aca="false">$AE$7</f>
        <v>45031</v>
      </c>
      <c r="F66" s="66" t="s">
        <v>35</v>
      </c>
      <c r="G66" s="54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68" t="str">
        <f aca="false">IF(I66-H66=0,"",I66-H66)</f>
        <v/>
      </c>
      <c r="S66" s="69" t="str">
        <f aca="false">IF(K66-J66=0,"",K66-J66)</f>
        <v/>
      </c>
      <c r="T66" s="69" t="str">
        <f aca="false">IF(M66-L66=0,"",M66-L66)</f>
        <v/>
      </c>
      <c r="U66" s="69" t="str">
        <f aca="false">IF(O66-N66=0,"",O66-N66)</f>
        <v/>
      </c>
      <c r="V66" s="69" t="str">
        <f aca="false">IF(Q66-P66=0,"",Q66-P66)</f>
        <v/>
      </c>
      <c r="W66" s="71" t="n">
        <f aca="false">SUM($R66:$V66)</f>
        <v>0</v>
      </c>
      <c r="X66" s="72" t="n">
        <f aca="false">5-COUNTIF(R66:V66,"")</f>
        <v>0</v>
      </c>
      <c r="Y66" s="122"/>
      <c r="Z66" s="136"/>
      <c r="AA66" s="136"/>
      <c r="AB66" s="1"/>
    </row>
    <row r="67" customFormat="false" ht="17.25" hidden="false" customHeight="true" outlineLevel="0" collapsed="false">
      <c r="E67" s="74" t="n">
        <f aca="false">$AE$8</f>
        <v>45032</v>
      </c>
      <c r="F67" s="75" t="s">
        <v>36</v>
      </c>
      <c r="G67" s="54"/>
      <c r="H67" s="76"/>
      <c r="I67" s="76"/>
      <c r="J67" s="76"/>
      <c r="K67" s="76"/>
      <c r="L67" s="76"/>
      <c r="M67" s="76"/>
      <c r="N67" s="77"/>
      <c r="O67" s="77"/>
      <c r="P67" s="77"/>
      <c r="Q67" s="77"/>
      <c r="R67" s="78" t="str">
        <f aca="false">IF(I67-H67=0,"",I67-H67)</f>
        <v/>
      </c>
      <c r="S67" s="79" t="str">
        <f aca="false">IF(K67-J67=0,"",K67-J67)</f>
        <v/>
      </c>
      <c r="T67" s="79" t="str">
        <f aca="false">IF(M67-L67=0,"",M67-L67)</f>
        <v/>
      </c>
      <c r="U67" s="79" t="str">
        <f aca="false">IF(O67-N67=0,"",O67-N67)</f>
        <v/>
      </c>
      <c r="V67" s="79" t="str">
        <f aca="false">IF(Q67-P67=0,"",Q67-P67)</f>
        <v/>
      </c>
      <c r="W67" s="127" t="n">
        <f aca="false">SUM($R67:$V67)</f>
        <v>0</v>
      </c>
      <c r="X67" s="128" t="n">
        <f aca="false">5-COUNTIF(R67:V67,"")</f>
        <v>0</v>
      </c>
      <c r="Y67" s="122"/>
      <c r="Z67" s="136"/>
      <c r="AA67" s="136"/>
      <c r="AB67" s="1"/>
    </row>
    <row r="68" customFormat="false" ht="17.25" hidden="false" customHeight="true" outlineLevel="0" collapsed="false">
      <c r="E68" s="25" t="n">
        <f aca="false">$AE$2</f>
        <v>45026</v>
      </c>
      <c r="F68" s="26" t="s">
        <v>26</v>
      </c>
      <c r="G68" s="27" t="s">
        <v>72</v>
      </c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29" t="str">
        <f aca="false">IF(I68-H68=0,"",I68-H68)</f>
        <v/>
      </c>
      <c r="S68" s="30" t="str">
        <f aca="false">IF(K68-J68=0,"",K68-J68)</f>
        <v/>
      </c>
      <c r="T68" s="30" t="str">
        <f aca="false">IF(M68-L68=0,"",M68-L68)</f>
        <v/>
      </c>
      <c r="U68" s="30" t="str">
        <f aca="false">IF(O68-N68=0,"",O68-N68)</f>
        <v/>
      </c>
      <c r="V68" s="30" t="str">
        <f aca="false">IF(Q68-P68=0,"",Q68-P68)</f>
        <v/>
      </c>
      <c r="W68" s="112" t="n">
        <f aca="false">SUM($R68:$V68)</f>
        <v>0</v>
      </c>
      <c r="X68" s="113" t="n">
        <f aca="false">5-COUNTIF(R68:V68,"")</f>
        <v>0</v>
      </c>
      <c r="Y68" s="129"/>
      <c r="Z68" s="138" t="n">
        <f aca="false">SUM(W68:W74)</f>
        <v>0</v>
      </c>
      <c r="AA68" s="139" t="n">
        <f aca="false">SUM(X68:X74)</f>
        <v>0</v>
      </c>
      <c r="AB68" s="1"/>
    </row>
    <row r="69" customFormat="false" ht="17.25" hidden="false" customHeight="true" outlineLevel="0" collapsed="false">
      <c r="E69" s="36" t="n">
        <f aca="false">$AE$3</f>
        <v>45027</v>
      </c>
      <c r="F69" s="37" t="s">
        <v>28</v>
      </c>
      <c r="G69" s="27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0" t="str">
        <f aca="false">IF(I69-H69=0,"",I69-H69)</f>
        <v/>
      </c>
      <c r="S69" s="41" t="str">
        <f aca="false">IF(K69-J69=0,"",K69-J69)</f>
        <v/>
      </c>
      <c r="T69" s="41" t="str">
        <f aca="false">IF(M69-L69=0,"",M69-L69)</f>
        <v/>
      </c>
      <c r="U69" s="41" t="str">
        <f aca="false">IF(O69-N69=0,"",O69-N69)</f>
        <v/>
      </c>
      <c r="V69" s="41" t="str">
        <f aca="false">IF(Q69-P69=0,"",Q69-P69)</f>
        <v/>
      </c>
      <c r="W69" s="42" t="n">
        <f aca="false">SUM($R69:$V69)</f>
        <v>0</v>
      </c>
      <c r="X69" s="43" t="n">
        <f aca="false">5-COUNTIF(R69:V69,"")</f>
        <v>0</v>
      </c>
      <c r="Y69" s="129"/>
      <c r="Z69" s="138"/>
      <c r="AA69" s="138"/>
      <c r="AB69" s="1"/>
    </row>
    <row r="70" customFormat="false" ht="17.25" hidden="false" customHeight="true" outlineLevel="0" collapsed="false">
      <c r="E70" s="36" t="n">
        <f aca="false">$AE$4</f>
        <v>45028</v>
      </c>
      <c r="F70" s="37" t="s">
        <v>30</v>
      </c>
      <c r="G70" s="27"/>
      <c r="H70" s="38"/>
      <c r="I70" s="38"/>
      <c r="J70" s="38"/>
      <c r="K70" s="38"/>
      <c r="L70" s="38"/>
      <c r="M70" s="38"/>
      <c r="N70" s="38"/>
      <c r="O70" s="38"/>
      <c r="P70" s="39"/>
      <c r="Q70" s="39"/>
      <c r="R70" s="40" t="str">
        <f aca="false">IF(I70-H70=0,"",I70-H70)</f>
        <v/>
      </c>
      <c r="S70" s="41" t="str">
        <f aca="false">IF(K70-J70=0,"",K70-J70)</f>
        <v/>
      </c>
      <c r="T70" s="41" t="str">
        <f aca="false">IF(M70-L70=0,"",M70-L70)</f>
        <v/>
      </c>
      <c r="U70" s="41" t="str">
        <f aca="false">IF(O70-N70=0,"",O70-N70)</f>
        <v/>
      </c>
      <c r="V70" s="41" t="str">
        <f aca="false">IF(Q70-P70=0,"",Q70-P70)</f>
        <v/>
      </c>
      <c r="W70" s="42" t="n">
        <f aca="false">SUM($R70:$V70)</f>
        <v>0</v>
      </c>
      <c r="X70" s="43" t="n">
        <f aca="false">5-COUNTIF(R70:V70,"")</f>
        <v>0</v>
      </c>
      <c r="Y70" s="129"/>
      <c r="Z70" s="138"/>
      <c r="AA70" s="138"/>
      <c r="AB70" s="1"/>
    </row>
    <row r="71" customFormat="false" ht="17.25" hidden="false" customHeight="true" outlineLevel="0" collapsed="false">
      <c r="E71" s="36" t="n">
        <f aca="false">$AE$5</f>
        <v>45029</v>
      </c>
      <c r="F71" s="37" t="s">
        <v>31</v>
      </c>
      <c r="G71" s="27"/>
      <c r="H71" s="38"/>
      <c r="I71" s="38"/>
      <c r="J71" s="38"/>
      <c r="K71" s="38"/>
      <c r="L71" s="38"/>
      <c r="M71" s="38"/>
      <c r="N71" s="39"/>
      <c r="O71" s="39"/>
      <c r="P71" s="39"/>
      <c r="Q71" s="39"/>
      <c r="R71" s="40" t="str">
        <f aca="false">IF(I71-H71=0,"",I71-H71)</f>
        <v/>
      </c>
      <c r="S71" s="41" t="str">
        <f aca="false">IF(K71-J71=0,"",K71-J71)</f>
        <v/>
      </c>
      <c r="T71" s="41" t="str">
        <f aca="false">IF(M71-L71=0,"",M71-L71)</f>
        <v/>
      </c>
      <c r="U71" s="41" t="str">
        <f aca="false">IF(O71-N71=0,"",O71-N71)</f>
        <v/>
      </c>
      <c r="V71" s="41" t="str">
        <f aca="false">IF(Q71-P71=0,"",Q71-P71)</f>
        <v/>
      </c>
      <c r="W71" s="42" t="n">
        <f aca="false">SUM($R71:$V71)</f>
        <v>0</v>
      </c>
      <c r="X71" s="43" t="n">
        <f aca="false">5-COUNTIF(R71:V71,"")</f>
        <v>0</v>
      </c>
      <c r="Y71" s="129"/>
      <c r="Z71" s="138"/>
      <c r="AA71" s="138"/>
      <c r="AB71" s="1"/>
    </row>
    <row r="72" customFormat="false" ht="17.25" hidden="false" customHeight="true" outlineLevel="0" collapsed="false">
      <c r="E72" s="36" t="n">
        <f aca="false">$AE$6</f>
        <v>45030</v>
      </c>
      <c r="F72" s="37" t="s">
        <v>33</v>
      </c>
      <c r="G72" s="27"/>
      <c r="H72" s="38"/>
      <c r="I72" s="38"/>
      <c r="J72" s="38"/>
      <c r="K72" s="38"/>
      <c r="L72" s="38"/>
      <c r="M72" s="38"/>
      <c r="N72" s="39"/>
      <c r="O72" s="39"/>
      <c r="P72" s="39"/>
      <c r="Q72" s="39"/>
      <c r="R72" s="40" t="str">
        <f aca="false">IF(I72-H72=0,"",I72-H72)</f>
        <v/>
      </c>
      <c r="S72" s="41" t="str">
        <f aca="false">IF(K72-J72=0,"",K72-J72)</f>
        <v/>
      </c>
      <c r="T72" s="41" t="str">
        <f aca="false">IF(M72-L72=0,"",M72-L72)</f>
        <v/>
      </c>
      <c r="U72" s="41" t="str">
        <f aca="false">IF(O72-N72=0,"",O72-N72)</f>
        <v/>
      </c>
      <c r="V72" s="41" t="str">
        <f aca="false">IF(Q72-P72=0,"",Q72-P72)</f>
        <v/>
      </c>
      <c r="W72" s="42" t="n">
        <f aca="false">SUM($R72:$V72)</f>
        <v>0</v>
      </c>
      <c r="X72" s="43" t="n">
        <f aca="false">5-COUNTIF(R72:V72,"")</f>
        <v>0</v>
      </c>
      <c r="Y72" s="129"/>
      <c r="Z72" s="138"/>
      <c r="AA72" s="138"/>
      <c r="AB72" s="1"/>
    </row>
    <row r="73" customFormat="false" ht="17.25" hidden="false" customHeight="true" outlineLevel="0" collapsed="false">
      <c r="E73" s="36" t="n">
        <f aca="false">$AE$7</f>
        <v>45031</v>
      </c>
      <c r="F73" s="37" t="s">
        <v>35</v>
      </c>
      <c r="G73" s="27"/>
      <c r="H73" s="38"/>
      <c r="I73" s="38"/>
      <c r="J73" s="38"/>
      <c r="K73" s="38"/>
      <c r="L73" s="38"/>
      <c r="M73" s="38"/>
      <c r="N73" s="39"/>
      <c r="O73" s="39"/>
      <c r="P73" s="39"/>
      <c r="Q73" s="39"/>
      <c r="R73" s="40" t="str">
        <f aca="false">IF(I73-H73=0,"",I73-H73)</f>
        <v/>
      </c>
      <c r="S73" s="41" t="str">
        <f aca="false">IF(K73-J73=0,"",K73-J73)</f>
        <v/>
      </c>
      <c r="T73" s="41" t="str">
        <f aca="false">IF(M73-L73=0,"",M73-L73)</f>
        <v/>
      </c>
      <c r="U73" s="41" t="str">
        <f aca="false">IF(O73-N73=0,"",O73-N73)</f>
        <v/>
      </c>
      <c r="V73" s="41" t="str">
        <f aca="false">IF(Q73-P73=0,"",Q73-P73)</f>
        <v/>
      </c>
      <c r="W73" s="42" t="n">
        <f aca="false">SUM($R73:$V73)</f>
        <v>0</v>
      </c>
      <c r="X73" s="43" t="n">
        <f aca="false">5-COUNTIF(R73:V73,"")</f>
        <v>0</v>
      </c>
      <c r="Y73" s="129"/>
      <c r="Z73" s="138"/>
      <c r="AA73" s="138"/>
      <c r="AB73" s="1"/>
    </row>
    <row r="74" customFormat="false" ht="17.25" hidden="false" customHeight="true" outlineLevel="0" collapsed="false">
      <c r="E74" s="44" t="n">
        <f aca="false">$AE$8</f>
        <v>45032</v>
      </c>
      <c r="F74" s="45" t="s">
        <v>36</v>
      </c>
      <c r="G74" s="27"/>
      <c r="H74" s="46"/>
      <c r="I74" s="46"/>
      <c r="J74" s="46"/>
      <c r="K74" s="46"/>
      <c r="L74" s="46"/>
      <c r="M74" s="46"/>
      <c r="N74" s="47"/>
      <c r="O74" s="47"/>
      <c r="P74" s="47"/>
      <c r="Q74" s="47"/>
      <c r="R74" s="48" t="str">
        <f aca="false">IF(I74-H74=0,"",I74-H74)</f>
        <v/>
      </c>
      <c r="S74" s="49" t="str">
        <f aca="false">IF(K74-J74=0,"",K74-J74)</f>
        <v/>
      </c>
      <c r="T74" s="49" t="str">
        <f aca="false">IF(M74-L74=0,"",M74-L74)</f>
        <v/>
      </c>
      <c r="U74" s="49" t="str">
        <f aca="false">IF(O74-N74=0,"",O74-N74)</f>
        <v/>
      </c>
      <c r="V74" s="49" t="str">
        <f aca="false">IF(Q74-P74=0,"",Q74-P74)</f>
        <v/>
      </c>
      <c r="W74" s="117" t="n">
        <f aca="false">SUM($R74:$V74)</f>
        <v>0</v>
      </c>
      <c r="X74" s="118" t="n">
        <f aca="false">5-COUNTIF(R74:V74,"")</f>
        <v>0</v>
      </c>
      <c r="Y74" s="129"/>
      <c r="Z74" s="138"/>
      <c r="AA74" s="138"/>
      <c r="AB74" s="1"/>
    </row>
    <row r="75" customFormat="false" ht="17.25" hidden="false" customHeight="true" outlineLevel="0" collapsed="false">
      <c r="E75" s="52" t="n">
        <f aca="false">$AE$2</f>
        <v>45026</v>
      </c>
      <c r="F75" s="53" t="s">
        <v>26</v>
      </c>
      <c r="G75" s="54" t="s">
        <v>74</v>
      </c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7" t="str">
        <f aca="false">IF(I75-H75=0,"",I75-H75)</f>
        <v/>
      </c>
      <c r="S75" s="58" t="str">
        <f aca="false">IF(K75-J75=0,"",K75-J75)</f>
        <v/>
      </c>
      <c r="T75" s="58" t="str">
        <f aca="false">IF(M75-L75=0,"",M75-L75)</f>
        <v/>
      </c>
      <c r="U75" s="58" t="str">
        <f aca="false">IF(O75-N75=0,"",O75-N75)</f>
        <v/>
      </c>
      <c r="V75" s="58" t="str">
        <f aca="false">IF(Q75-P75=0,"",Q75-P75)</f>
        <v/>
      </c>
      <c r="W75" s="120" t="n">
        <f aca="false">SUM($R75:$V75)</f>
        <v>0</v>
      </c>
      <c r="X75" s="121" t="n">
        <f aca="false">5-COUNTIF(R75:V75,"")</f>
        <v>0</v>
      </c>
      <c r="Y75" s="122"/>
      <c r="Z75" s="136" t="n">
        <f aca="false">SUM(W75:W81)</f>
        <v>0</v>
      </c>
      <c r="AA75" s="137" t="n">
        <f aca="false">SUM(X75:X81)</f>
        <v>0</v>
      </c>
      <c r="AB75" s="1"/>
    </row>
    <row r="76" customFormat="false" ht="17.25" hidden="false" customHeight="true" outlineLevel="0" collapsed="false">
      <c r="E76" s="65" t="n">
        <f aca="false">$AE$3</f>
        <v>45027</v>
      </c>
      <c r="F76" s="66" t="s">
        <v>28</v>
      </c>
      <c r="G76" s="54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8" t="str">
        <f aca="false">IF(I76-H76=0,"",I76-H76)</f>
        <v/>
      </c>
      <c r="S76" s="69" t="str">
        <f aca="false">IF(K76-J76=0,"",K76-J76)</f>
        <v/>
      </c>
      <c r="T76" s="69" t="str">
        <f aca="false">IF(M76-L76=0,"",M76-L76)</f>
        <v/>
      </c>
      <c r="U76" s="69" t="str">
        <f aca="false">IF(O76-N76=0,"",O76-N76)</f>
        <v/>
      </c>
      <c r="V76" s="69" t="str">
        <f aca="false">IF(Q76-P76=0,"",Q76-P76)</f>
        <v/>
      </c>
      <c r="W76" s="71" t="n">
        <f aca="false">SUM($R76:$V76)</f>
        <v>0</v>
      </c>
      <c r="X76" s="72" t="n">
        <f aca="false">5-COUNTIF(R76:V76,"")</f>
        <v>0</v>
      </c>
      <c r="Y76" s="122"/>
      <c r="Z76" s="136"/>
      <c r="AA76" s="136"/>
      <c r="AB76" s="1"/>
    </row>
    <row r="77" customFormat="false" ht="17.25" hidden="false" customHeight="true" outlineLevel="0" collapsed="false">
      <c r="E77" s="65" t="n">
        <f aca="false">$AE$4</f>
        <v>45028</v>
      </c>
      <c r="F77" s="66" t="s">
        <v>30</v>
      </c>
      <c r="G77" s="54"/>
      <c r="H77" s="73"/>
      <c r="I77" s="73"/>
      <c r="J77" s="73"/>
      <c r="K77" s="73"/>
      <c r="L77" s="73"/>
      <c r="M77" s="73"/>
      <c r="N77" s="67"/>
      <c r="O77" s="67"/>
      <c r="P77" s="67"/>
      <c r="Q77" s="67"/>
      <c r="R77" s="68" t="str">
        <f aca="false">IF(I77-H77=0,"",I77-H77)</f>
        <v/>
      </c>
      <c r="S77" s="69" t="str">
        <f aca="false">IF(K77-J77=0,"",K77-J77)</f>
        <v/>
      </c>
      <c r="T77" s="69" t="str">
        <f aca="false">IF(M77-L77=0,"",M77-L77)</f>
        <v/>
      </c>
      <c r="U77" s="69" t="str">
        <f aca="false">IF(O77-N77=0,"",O77-N77)</f>
        <v/>
      </c>
      <c r="V77" s="69" t="str">
        <f aca="false">IF(Q77-P77=0,"",Q77-P77)</f>
        <v/>
      </c>
      <c r="W77" s="71" t="n">
        <f aca="false">SUM($R77:$V77)</f>
        <v>0</v>
      </c>
      <c r="X77" s="72" t="n">
        <f aca="false">5-COUNTIF(R77:V77,"")</f>
        <v>0</v>
      </c>
      <c r="Y77" s="122"/>
      <c r="Z77" s="136"/>
      <c r="AA77" s="136"/>
      <c r="AB77" s="1"/>
    </row>
    <row r="78" customFormat="false" ht="17.25" hidden="false" customHeight="true" outlineLevel="0" collapsed="false">
      <c r="E78" s="65" t="n">
        <f aca="false">$AE$5</f>
        <v>45029</v>
      </c>
      <c r="F78" s="66" t="s">
        <v>31</v>
      </c>
      <c r="G78" s="54"/>
      <c r="H78" s="73"/>
      <c r="I78" s="73"/>
      <c r="J78" s="73"/>
      <c r="K78" s="73"/>
      <c r="L78" s="73"/>
      <c r="M78" s="73"/>
      <c r="N78" s="67"/>
      <c r="O78" s="67"/>
      <c r="P78" s="67"/>
      <c r="Q78" s="67"/>
      <c r="R78" s="68" t="str">
        <f aca="false">IF(I78-H78=0,"",I78-H78)</f>
        <v/>
      </c>
      <c r="S78" s="69" t="str">
        <f aca="false">IF(K78-J78=0,"",K78-J78)</f>
        <v/>
      </c>
      <c r="T78" s="69" t="str">
        <f aca="false">IF(M78-L78=0,"",M78-L78)</f>
        <v/>
      </c>
      <c r="U78" s="69" t="str">
        <f aca="false">IF(O78-N78=0,"",O78-N78)</f>
        <v/>
      </c>
      <c r="V78" s="69" t="str">
        <f aca="false">IF(Q78-P78=0,"",Q78-P78)</f>
        <v/>
      </c>
      <c r="W78" s="71" t="n">
        <f aca="false">SUM($R78:$V78)</f>
        <v>0</v>
      </c>
      <c r="X78" s="72" t="n">
        <f aca="false">5-COUNTIF(R78:V78,"")</f>
        <v>0</v>
      </c>
      <c r="Y78" s="122"/>
      <c r="Z78" s="136"/>
      <c r="AA78" s="136"/>
      <c r="AB78" s="1"/>
    </row>
    <row r="79" customFormat="false" ht="17.25" hidden="false" customHeight="true" outlineLevel="0" collapsed="false">
      <c r="E79" s="65" t="n">
        <f aca="false">$AE$6</f>
        <v>45030</v>
      </c>
      <c r="F79" s="66" t="s">
        <v>33</v>
      </c>
      <c r="G79" s="54"/>
      <c r="H79" s="73"/>
      <c r="I79" s="73"/>
      <c r="J79" s="73"/>
      <c r="K79" s="73"/>
      <c r="L79" s="73"/>
      <c r="M79" s="73"/>
      <c r="N79" s="67"/>
      <c r="O79" s="67"/>
      <c r="P79" s="67"/>
      <c r="Q79" s="67"/>
      <c r="R79" s="68" t="str">
        <f aca="false">IF(I79-H79=0,"",I79-H79)</f>
        <v/>
      </c>
      <c r="S79" s="69" t="str">
        <f aca="false">IF(K79-J79=0,"",K79-J79)</f>
        <v/>
      </c>
      <c r="T79" s="69" t="str">
        <f aca="false">IF(M79-L79=0,"",M79-L79)</f>
        <v/>
      </c>
      <c r="U79" s="69" t="str">
        <f aca="false">IF(O79-N79=0,"",O79-N79)</f>
        <v/>
      </c>
      <c r="V79" s="69" t="str">
        <f aca="false">IF(Q79-P79=0,"",Q79-P79)</f>
        <v/>
      </c>
      <c r="W79" s="71" t="n">
        <f aca="false">SUM($R79:$V79)</f>
        <v>0</v>
      </c>
      <c r="X79" s="72" t="n">
        <f aca="false">5-COUNTIF(R79:V79,"")</f>
        <v>0</v>
      </c>
      <c r="Y79" s="122"/>
      <c r="Z79" s="136"/>
      <c r="AA79" s="136"/>
      <c r="AB79" s="1"/>
    </row>
    <row r="80" customFormat="false" ht="17.25" hidden="false" customHeight="true" outlineLevel="0" collapsed="false">
      <c r="E80" s="65" t="n">
        <f aca="false">$AE$7</f>
        <v>45031</v>
      </c>
      <c r="F80" s="66" t="s">
        <v>35</v>
      </c>
      <c r="G80" s="54"/>
      <c r="H80" s="73"/>
      <c r="I80" s="73"/>
      <c r="J80" s="73"/>
      <c r="K80" s="73"/>
      <c r="L80" s="73"/>
      <c r="M80" s="73"/>
      <c r="N80" s="67"/>
      <c r="O80" s="67"/>
      <c r="P80" s="67"/>
      <c r="Q80" s="67"/>
      <c r="R80" s="68" t="str">
        <f aca="false">IF(I80-H80=0,"",I80-H80)</f>
        <v/>
      </c>
      <c r="S80" s="69" t="str">
        <f aca="false">IF(K80-J80=0,"",K80-J80)</f>
        <v/>
      </c>
      <c r="T80" s="69" t="str">
        <f aca="false">IF(M80-L80=0,"",M80-L80)</f>
        <v/>
      </c>
      <c r="U80" s="69" t="str">
        <f aca="false">IF(O80-N80=0,"",O80-N80)</f>
        <v/>
      </c>
      <c r="V80" s="69" t="str">
        <f aca="false">IF(Q80-P80=0,"",Q80-P80)</f>
        <v/>
      </c>
      <c r="W80" s="71" t="n">
        <f aca="false">SUM($R80:$V80)</f>
        <v>0</v>
      </c>
      <c r="X80" s="72" t="n">
        <f aca="false">5-COUNTIF(R80:V80,"")</f>
        <v>0</v>
      </c>
      <c r="Y80" s="122"/>
      <c r="Z80" s="136"/>
      <c r="AA80" s="136"/>
      <c r="AB80" s="1"/>
    </row>
    <row r="81" customFormat="false" ht="17.25" hidden="false" customHeight="true" outlineLevel="0" collapsed="false">
      <c r="E81" s="74" t="n">
        <f aca="false">$AE$8</f>
        <v>45032</v>
      </c>
      <c r="F81" s="75" t="s">
        <v>36</v>
      </c>
      <c r="G81" s="54"/>
      <c r="H81" s="76"/>
      <c r="I81" s="76"/>
      <c r="J81" s="76"/>
      <c r="K81" s="76"/>
      <c r="L81" s="76"/>
      <c r="M81" s="76"/>
      <c r="N81" s="77"/>
      <c r="O81" s="77"/>
      <c r="P81" s="77"/>
      <c r="Q81" s="77"/>
      <c r="R81" s="78" t="str">
        <f aca="false">IF(I81-H81=0,"",I81-H81)</f>
        <v/>
      </c>
      <c r="S81" s="69" t="str">
        <f aca="false">IF(K81-J81=0,"",K81-J81)</f>
        <v/>
      </c>
      <c r="T81" s="79" t="str">
        <f aca="false">IF(M81-L81=0,"",M81-L81)</f>
        <v/>
      </c>
      <c r="U81" s="79" t="str">
        <f aca="false">IF(O81-N81=0,"",O81-N81)</f>
        <v/>
      </c>
      <c r="V81" s="79" t="str">
        <f aca="false">IF(Q81-P81=0,"",Q81-P81)</f>
        <v/>
      </c>
      <c r="W81" s="127" t="n">
        <f aca="false">SUM($R81:$V81)</f>
        <v>0</v>
      </c>
      <c r="X81" s="128" t="n">
        <f aca="false">5-COUNTIF(R81:V81,"")</f>
        <v>0</v>
      </c>
      <c r="Y81" s="122"/>
      <c r="Z81" s="136"/>
      <c r="AA81" s="136"/>
      <c r="AB81" s="1"/>
    </row>
    <row r="82" customFormat="false" ht="17.25" hidden="false" customHeight="true" outlineLevel="0" collapsed="false">
      <c r="E82" s="25" t="n">
        <f aca="false">$AE$2</f>
        <v>45026</v>
      </c>
      <c r="F82" s="26" t="s">
        <v>26</v>
      </c>
      <c r="G82" s="27" t="s">
        <v>76</v>
      </c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29" t="str">
        <f aca="false">IF(I82-H82=0,"",I82-H82)</f>
        <v/>
      </c>
      <c r="S82" s="30" t="str">
        <f aca="false">IF(K82-J82=0,"",K82-J82)</f>
        <v/>
      </c>
      <c r="T82" s="30" t="str">
        <f aca="false">IF(M82-L82=0,"",M82-L82)</f>
        <v/>
      </c>
      <c r="U82" s="30" t="str">
        <f aca="false">IF(O82-N82=0,"",O82-N82)</f>
        <v/>
      </c>
      <c r="V82" s="30" t="str">
        <f aca="false">IF(Q82-P82=0,"",Q82-P82)</f>
        <v/>
      </c>
      <c r="W82" s="112" t="n">
        <f aca="false">SUM($R82:$V82)</f>
        <v>0</v>
      </c>
      <c r="X82" s="113" t="n">
        <f aca="false">5-COUNTIF(R82:V82,"")</f>
        <v>0</v>
      </c>
      <c r="Y82" s="129"/>
      <c r="Z82" s="138" t="n">
        <f aca="false">SUM(W82:W88)</f>
        <v>0</v>
      </c>
      <c r="AA82" s="139" t="n">
        <f aca="false">SUM(X82:X88)</f>
        <v>0</v>
      </c>
      <c r="AB82" s="1"/>
    </row>
    <row r="83" customFormat="false" ht="17.25" hidden="false" customHeight="true" outlineLevel="0" collapsed="false">
      <c r="E83" s="36" t="n">
        <f aca="false">$AE$3</f>
        <v>45027</v>
      </c>
      <c r="F83" s="37" t="s">
        <v>28</v>
      </c>
      <c r="G83" s="27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40" t="str">
        <f aca="false">IF(I83-H83=0,"",I83-H83)</f>
        <v/>
      </c>
      <c r="S83" s="41" t="str">
        <f aca="false">IF(K83-J83=0,"",K83-J83)</f>
        <v/>
      </c>
      <c r="T83" s="41" t="str">
        <f aca="false">IF(M83-L83=0,"",M83-L83)</f>
        <v/>
      </c>
      <c r="U83" s="41" t="str">
        <f aca="false">IF(O83-N83=0,"",O83-N83)</f>
        <v/>
      </c>
      <c r="V83" s="41" t="str">
        <f aca="false">IF(Q83-P83=0,"",Q83-P83)</f>
        <v/>
      </c>
      <c r="W83" s="42" t="n">
        <f aca="false">SUM($R83:$V83)</f>
        <v>0</v>
      </c>
      <c r="X83" s="43" t="n">
        <f aca="false">5-COUNTIF(R83:V83,"")</f>
        <v>0</v>
      </c>
      <c r="Y83" s="129"/>
      <c r="Z83" s="138"/>
      <c r="AA83" s="138"/>
      <c r="AB83" s="1"/>
    </row>
    <row r="84" customFormat="false" ht="17.25" hidden="false" customHeight="true" outlineLevel="0" collapsed="false">
      <c r="E84" s="36" t="n">
        <f aca="false">$AE$4</f>
        <v>45028</v>
      </c>
      <c r="F84" s="37" t="s">
        <v>30</v>
      </c>
      <c r="G84" s="27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40" t="str">
        <f aca="false">IF(I84-H84=0,"",I84-H84)</f>
        <v/>
      </c>
      <c r="S84" s="41" t="str">
        <f aca="false">IF(K84-J84=0,"",K84-J84)</f>
        <v/>
      </c>
      <c r="T84" s="41" t="str">
        <f aca="false">IF(M84-L84=0,"",M84-L84)</f>
        <v/>
      </c>
      <c r="U84" s="41" t="str">
        <f aca="false">IF(O84-N84=0,"",O84-N84)</f>
        <v/>
      </c>
      <c r="V84" s="41" t="str">
        <f aca="false">IF(Q84-P84=0,"",Q84-P84)</f>
        <v/>
      </c>
      <c r="W84" s="42" t="n">
        <f aca="false">SUM($R84:$V84)</f>
        <v>0</v>
      </c>
      <c r="X84" s="43" t="n">
        <f aca="false">5-COUNTIF(R84:V84,"")</f>
        <v>0</v>
      </c>
      <c r="Y84" s="129"/>
      <c r="Z84" s="138"/>
      <c r="AA84" s="138"/>
      <c r="AB84" s="1"/>
    </row>
    <row r="85" customFormat="false" ht="17.25" hidden="false" customHeight="true" outlineLevel="0" collapsed="false">
      <c r="E85" s="36" t="n">
        <f aca="false">$AE$5</f>
        <v>45029</v>
      </c>
      <c r="F85" s="37" t="s">
        <v>31</v>
      </c>
      <c r="G85" s="27"/>
      <c r="H85" s="38"/>
      <c r="I85" s="38"/>
      <c r="J85" s="38"/>
      <c r="K85" s="38"/>
      <c r="L85" s="38"/>
      <c r="M85" s="38"/>
      <c r="N85" s="39"/>
      <c r="O85" s="39"/>
      <c r="P85" s="39"/>
      <c r="Q85" s="39"/>
      <c r="R85" s="40" t="str">
        <f aca="false">IF(I85-H85=0,"",I85-H85)</f>
        <v/>
      </c>
      <c r="S85" s="41" t="str">
        <f aca="false">IF(K85-J85=0,"",K85-J85)</f>
        <v/>
      </c>
      <c r="T85" s="41" t="str">
        <f aca="false">IF(M85-L85=0,"",M85-L85)</f>
        <v/>
      </c>
      <c r="U85" s="41" t="str">
        <f aca="false">IF(O85-N85=0,"",O85-N85)</f>
        <v/>
      </c>
      <c r="V85" s="41" t="str">
        <f aca="false">IF(Q85-P85=0,"",Q85-P85)</f>
        <v/>
      </c>
      <c r="W85" s="42" t="n">
        <f aca="false">SUM($R85:$V85)</f>
        <v>0</v>
      </c>
      <c r="X85" s="43" t="n">
        <f aca="false">5-COUNTIF(R85:V85,"")</f>
        <v>0</v>
      </c>
      <c r="Y85" s="129"/>
      <c r="Z85" s="138"/>
      <c r="AA85" s="138"/>
      <c r="AB85" s="1"/>
    </row>
    <row r="86" customFormat="false" ht="17.25" hidden="false" customHeight="true" outlineLevel="0" collapsed="false">
      <c r="E86" s="36" t="n">
        <f aca="false">$AE$6</f>
        <v>45030</v>
      </c>
      <c r="F86" s="37" t="s">
        <v>33</v>
      </c>
      <c r="G86" s="27"/>
      <c r="H86" s="38"/>
      <c r="I86" s="38"/>
      <c r="J86" s="38"/>
      <c r="K86" s="38"/>
      <c r="L86" s="38"/>
      <c r="M86" s="38"/>
      <c r="N86" s="38"/>
      <c r="O86" s="38"/>
      <c r="P86" s="39"/>
      <c r="Q86" s="39"/>
      <c r="R86" s="40" t="str">
        <f aca="false">IF(I86-H86=0,"",I86-H86)</f>
        <v/>
      </c>
      <c r="S86" s="41" t="str">
        <f aca="false">IF(K86-J86=0,"",K86-J86)</f>
        <v/>
      </c>
      <c r="T86" s="41" t="str">
        <f aca="false">IF(M86-L86=0,"",M86-L86)</f>
        <v/>
      </c>
      <c r="U86" s="41" t="str">
        <f aca="false">IF(O86-N86=0,"",O86-N86)</f>
        <v/>
      </c>
      <c r="V86" s="41" t="str">
        <f aca="false">IF(Q86-P86=0,"",Q86-P86)</f>
        <v/>
      </c>
      <c r="W86" s="42" t="n">
        <f aca="false">SUM($R86:$V86)</f>
        <v>0</v>
      </c>
      <c r="X86" s="43" t="n">
        <f aca="false">5-COUNTIF(R86:V86,"")</f>
        <v>0</v>
      </c>
      <c r="Y86" s="129"/>
      <c r="Z86" s="138"/>
      <c r="AA86" s="138"/>
      <c r="AB86" s="1"/>
    </row>
    <row r="87" customFormat="false" ht="17.25" hidden="false" customHeight="true" outlineLevel="0" collapsed="false">
      <c r="E87" s="36" t="n">
        <f aca="false">$AE$7</f>
        <v>45031</v>
      </c>
      <c r="F87" s="37" t="s">
        <v>35</v>
      </c>
      <c r="G87" s="27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40" t="str">
        <f aca="false">IF(I87-H87=0,"",I87-H87)</f>
        <v/>
      </c>
      <c r="S87" s="41" t="str">
        <f aca="false">IF(K87-J87=0,"",K87-J87)</f>
        <v/>
      </c>
      <c r="T87" s="41" t="str">
        <f aca="false">IF(M87-L87=0,"",M87-L87)</f>
        <v/>
      </c>
      <c r="U87" s="41" t="str">
        <f aca="false">IF(O87-N87=0,"",O87-N87)</f>
        <v/>
      </c>
      <c r="V87" s="41" t="str">
        <f aca="false">IF(Q87-P87=0,"",Q87-P87)</f>
        <v/>
      </c>
      <c r="W87" s="42" t="n">
        <f aca="false">SUM($R87:$V87)</f>
        <v>0</v>
      </c>
      <c r="X87" s="43" t="n">
        <f aca="false">5-COUNTIF(R87:V87,"")</f>
        <v>0</v>
      </c>
      <c r="Y87" s="129"/>
      <c r="Z87" s="138"/>
      <c r="AA87" s="138"/>
      <c r="AB87" s="1"/>
    </row>
    <row r="88" customFormat="false" ht="17.25" hidden="false" customHeight="true" outlineLevel="0" collapsed="false">
      <c r="E88" s="44" t="n">
        <f aca="false">$AE$8</f>
        <v>45032</v>
      </c>
      <c r="F88" s="45" t="s">
        <v>36</v>
      </c>
      <c r="G88" s="2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8" t="str">
        <f aca="false">IF(I88-H88=0,"",I88-H88)</f>
        <v/>
      </c>
      <c r="S88" s="49" t="str">
        <f aca="false">IF(K88-J88=0,"",K88-J88)</f>
        <v/>
      </c>
      <c r="T88" s="49" t="str">
        <f aca="false">IF(M88-L88=0,"",M88-L88)</f>
        <v/>
      </c>
      <c r="U88" s="49" t="str">
        <f aca="false">IF(O88-N88=0,"",O88-N88)</f>
        <v/>
      </c>
      <c r="V88" s="49" t="str">
        <f aca="false">IF(Q88-P88=0,"",Q88-P88)</f>
        <v/>
      </c>
      <c r="W88" s="117" t="n">
        <f aca="false">SUM($R88:$V88)</f>
        <v>0</v>
      </c>
      <c r="X88" s="118" t="n">
        <f aca="false">5-COUNTIF(R88:V88,"")</f>
        <v>0</v>
      </c>
      <c r="Y88" s="129"/>
      <c r="Z88" s="138"/>
      <c r="AA88" s="138"/>
      <c r="AB88" s="1"/>
    </row>
    <row r="89" customFormat="false" ht="17.25" hidden="false" customHeight="true" outlineLevel="0" collapsed="false">
      <c r="E89" s="52" t="n">
        <f aca="false">$AE$2</f>
        <v>45026</v>
      </c>
      <c r="F89" s="53" t="s">
        <v>26</v>
      </c>
      <c r="G89" s="54" t="s">
        <v>77</v>
      </c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7" t="str">
        <f aca="false">IF(I89-H89=0,"",I89-H89)</f>
        <v/>
      </c>
      <c r="S89" s="58" t="str">
        <f aca="false">IF(K89-J89=0,"",K89-J89)</f>
        <v/>
      </c>
      <c r="T89" s="58" t="str">
        <f aca="false">IF(M89-L89=0,"",M89-L89)</f>
        <v/>
      </c>
      <c r="U89" s="58" t="str">
        <f aca="false">IF(O89-N89=0,"",O89-N89)</f>
        <v/>
      </c>
      <c r="V89" s="58" t="str">
        <f aca="false">IF(Q89-P89=0,"",Q89-P89)</f>
        <v/>
      </c>
      <c r="W89" s="120" t="n">
        <f aca="false">SUM($R89:$V89)</f>
        <v>0</v>
      </c>
      <c r="X89" s="121" t="n">
        <f aca="false">5-COUNTIF(R89:V89,"")</f>
        <v>0</v>
      </c>
      <c r="Y89" s="122"/>
      <c r="Z89" s="136" t="n">
        <f aca="false">SUM(W89:W95)</f>
        <v>0</v>
      </c>
      <c r="AA89" s="137" t="n">
        <f aca="false">SUM(X89:X95)</f>
        <v>0</v>
      </c>
      <c r="AB89" s="1"/>
    </row>
    <row r="90" customFormat="false" ht="17.25" hidden="false" customHeight="true" outlineLevel="0" collapsed="false">
      <c r="E90" s="65" t="n">
        <f aca="false">$AE$3</f>
        <v>45027</v>
      </c>
      <c r="F90" s="66" t="s">
        <v>28</v>
      </c>
      <c r="G90" s="54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8" t="str">
        <f aca="false">IF(I90-H90=0,"",I90-H90)</f>
        <v/>
      </c>
      <c r="S90" s="69" t="str">
        <f aca="false">IF(K90-J90=0,"",K90-J90)</f>
        <v/>
      </c>
      <c r="T90" s="69" t="str">
        <f aca="false">IF(M90-L90=0,"",M90-L90)</f>
        <v/>
      </c>
      <c r="U90" s="69" t="str">
        <f aca="false">IF(O90-N90=0,"",O90-N90)</f>
        <v/>
      </c>
      <c r="V90" s="69" t="str">
        <f aca="false">IF(Q90-P90=0,"",Q90-P90)</f>
        <v/>
      </c>
      <c r="W90" s="71" t="n">
        <f aca="false">SUM($R90:$V90)</f>
        <v>0</v>
      </c>
      <c r="X90" s="72" t="n">
        <f aca="false">5-COUNTIF(R90:V90,"")</f>
        <v>0</v>
      </c>
      <c r="Y90" s="122"/>
      <c r="Z90" s="136"/>
      <c r="AA90" s="136"/>
      <c r="AB90" s="1"/>
    </row>
    <row r="91" customFormat="false" ht="17.25" hidden="false" customHeight="true" outlineLevel="0" collapsed="false">
      <c r="E91" s="65" t="n">
        <f aca="false">$AE$4</f>
        <v>45028</v>
      </c>
      <c r="F91" s="66" t="s">
        <v>30</v>
      </c>
      <c r="G91" s="54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8" t="str">
        <f aca="false">IF(I91-H91=0,"",I91-H91)</f>
        <v/>
      </c>
      <c r="S91" s="69" t="str">
        <f aca="false">IF(K91-J91=0,"",K91-J91)</f>
        <v/>
      </c>
      <c r="T91" s="69" t="str">
        <f aca="false">IF(M91-L91=0,"",M91-L91)</f>
        <v/>
      </c>
      <c r="U91" s="69" t="str">
        <f aca="false">IF(O91-N91=0,"",O91-N91)</f>
        <v/>
      </c>
      <c r="V91" s="69" t="str">
        <f aca="false">IF(Q91-P91=0,"",Q91-P91)</f>
        <v/>
      </c>
      <c r="W91" s="71" t="n">
        <f aca="false">SUM($R91:$V91)</f>
        <v>0</v>
      </c>
      <c r="X91" s="72" t="n">
        <f aca="false">5-COUNTIF(R91:V91,"")</f>
        <v>0</v>
      </c>
      <c r="Y91" s="122"/>
      <c r="Z91" s="136"/>
      <c r="AA91" s="136"/>
      <c r="AB91" s="1"/>
    </row>
    <row r="92" customFormat="false" ht="17.25" hidden="false" customHeight="true" outlineLevel="0" collapsed="false">
      <c r="E92" s="65" t="n">
        <f aca="false">$AE$5</f>
        <v>45029</v>
      </c>
      <c r="F92" s="66" t="s">
        <v>31</v>
      </c>
      <c r="G92" s="54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68" t="str">
        <f aca="false">IF(I92-H92=0,"",I92-H92)</f>
        <v/>
      </c>
      <c r="S92" s="69"/>
      <c r="T92" s="69" t="str">
        <f aca="false">IF(M92-L92=0,"",M92-L92)</f>
        <v/>
      </c>
      <c r="U92" s="69" t="str">
        <f aca="false">IF(O92-N92=0,"",O92-N92)</f>
        <v/>
      </c>
      <c r="V92" s="69" t="str">
        <f aca="false">IF(Q92-P92=0,"",Q92-P92)</f>
        <v/>
      </c>
      <c r="W92" s="71" t="n">
        <f aca="false">SUM($R92:$V92)</f>
        <v>0</v>
      </c>
      <c r="X92" s="72" t="n">
        <f aca="false">5-COUNTIF(R92:V92,"")</f>
        <v>0</v>
      </c>
      <c r="Y92" s="122"/>
      <c r="Z92" s="136"/>
      <c r="AA92" s="136"/>
      <c r="AB92" s="1"/>
    </row>
    <row r="93" customFormat="false" ht="17.25" hidden="false" customHeight="true" outlineLevel="0" collapsed="false">
      <c r="E93" s="65" t="n">
        <f aca="false">$AE$6</f>
        <v>45030</v>
      </c>
      <c r="F93" s="66" t="s">
        <v>33</v>
      </c>
      <c r="G93" s="54"/>
      <c r="H93" s="73"/>
      <c r="I93" s="73"/>
      <c r="J93" s="73"/>
      <c r="K93" s="73"/>
      <c r="L93" s="73"/>
      <c r="M93" s="73"/>
      <c r="N93" s="73"/>
      <c r="O93" s="67"/>
      <c r="P93" s="67"/>
      <c r="Q93" s="67"/>
      <c r="R93" s="68" t="str">
        <f aca="false">IF(I93-H93=0,"",I93-H93)</f>
        <v/>
      </c>
      <c r="S93" s="69" t="str">
        <f aca="false">IF(K93-J93=0,"",K93-J93)</f>
        <v/>
      </c>
      <c r="T93" s="69" t="str">
        <f aca="false">IF(M93-L93=0,"",M93-L93)</f>
        <v/>
      </c>
      <c r="U93" s="69" t="str">
        <f aca="false">IF(O93-N93=0,"",O93-N93)</f>
        <v/>
      </c>
      <c r="V93" s="69" t="str">
        <f aca="false">IF(Q93-P93=0,"",Q93-P93)</f>
        <v/>
      </c>
      <c r="W93" s="71" t="n">
        <f aca="false">SUM($R93:$V93)</f>
        <v>0</v>
      </c>
      <c r="X93" s="72" t="n">
        <f aca="false">5-COUNTIF(R93:V93,"")</f>
        <v>0</v>
      </c>
      <c r="Y93" s="122"/>
      <c r="Z93" s="136"/>
      <c r="AA93" s="136"/>
      <c r="AB93" s="1"/>
    </row>
    <row r="94" customFormat="false" ht="17.25" hidden="false" customHeight="true" outlineLevel="0" collapsed="false">
      <c r="E94" s="65" t="n">
        <f aca="false">$AE$7</f>
        <v>45031</v>
      </c>
      <c r="F94" s="66" t="s">
        <v>35</v>
      </c>
      <c r="G94" s="54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8" t="str">
        <f aca="false">IF(I94-H94=0,"",I94-H94)</f>
        <v/>
      </c>
      <c r="S94" s="69"/>
      <c r="T94" s="69" t="str">
        <f aca="false">IF(M94-L94=0,"",M94-L94)</f>
        <v/>
      </c>
      <c r="U94" s="69" t="str">
        <f aca="false">IF(O94-N94=0,"",O94-N94)</f>
        <v/>
      </c>
      <c r="V94" s="69" t="str">
        <f aca="false">IF(Q94-P94=0,"",Q94-P94)</f>
        <v/>
      </c>
      <c r="W94" s="71" t="n">
        <f aca="false">SUM($R94:$V94)</f>
        <v>0</v>
      </c>
      <c r="X94" s="72" t="n">
        <f aca="false">5-COUNTIF(R94:V94,"")</f>
        <v>0</v>
      </c>
      <c r="Y94" s="122"/>
      <c r="Z94" s="136"/>
      <c r="AA94" s="136"/>
      <c r="AB94" s="1"/>
    </row>
    <row r="95" customFormat="false" ht="17.25" hidden="false" customHeight="true" outlineLevel="0" collapsed="false">
      <c r="E95" s="74" t="n">
        <f aca="false">$AE$8</f>
        <v>45032</v>
      </c>
      <c r="F95" s="75" t="s">
        <v>36</v>
      </c>
      <c r="G95" s="54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8" t="str">
        <f aca="false">IF(I95-H95=0,"",I95-H95)</f>
        <v/>
      </c>
      <c r="S95" s="79" t="str">
        <f aca="false">IF(K95-J95=0,"",K95-J95)</f>
        <v/>
      </c>
      <c r="T95" s="79" t="str">
        <f aca="false">IF(M95-L95=0,"",M95-L95)</f>
        <v/>
      </c>
      <c r="U95" s="79" t="str">
        <f aca="false">IF(O95-N95=0,"",O95-N95)</f>
        <v/>
      </c>
      <c r="V95" s="79" t="str">
        <f aca="false">IF(Q95-P95=0,"",Q95-P95)</f>
        <v/>
      </c>
      <c r="W95" s="127" t="n">
        <f aca="false">SUM($R95:$V95)</f>
        <v>0</v>
      </c>
      <c r="X95" s="128" t="n">
        <f aca="false">5-COUNTIF(R95:V95,"")</f>
        <v>0</v>
      </c>
      <c r="Y95" s="122"/>
      <c r="Z95" s="136"/>
      <c r="AA95" s="136"/>
      <c r="AB95" s="1"/>
    </row>
    <row r="96" customFormat="false" ht="17.25" hidden="false" customHeight="true" outlineLevel="0" collapsed="false">
      <c r="E96" s="25" t="n">
        <f aca="false">$AE$2</f>
        <v>45026</v>
      </c>
      <c r="F96" s="26" t="s">
        <v>26</v>
      </c>
      <c r="G96" s="27" t="s">
        <v>78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29" t="str">
        <f aca="false">IF(I96-H96=0,"",I96-H96)</f>
        <v/>
      </c>
      <c r="S96" s="30" t="str">
        <f aca="false">IF(K96-J96=0,"",K96-J96)</f>
        <v/>
      </c>
      <c r="T96" s="30" t="str">
        <f aca="false">IF(M96-L96=0,"",M96-L96)</f>
        <v/>
      </c>
      <c r="U96" s="30" t="str">
        <f aca="false">IF(O96-N96=0,"",O96-N96)</f>
        <v/>
      </c>
      <c r="V96" s="30" t="str">
        <f aca="false">IF(Q96-P96=0,"",Q96-P96)</f>
        <v/>
      </c>
      <c r="W96" s="112" t="n">
        <f aca="false">SUM($R96:$V96)</f>
        <v>0</v>
      </c>
      <c r="X96" s="113" t="n">
        <f aca="false">5-COUNTIF(R96:V96,"")</f>
        <v>0</v>
      </c>
      <c r="Y96" s="129"/>
      <c r="Z96" s="138" t="n">
        <f aca="false">SUM(W96:W102)</f>
        <v>0</v>
      </c>
      <c r="AA96" s="139" t="n">
        <f aca="false">SUM(X96:X102)</f>
        <v>0</v>
      </c>
      <c r="AB96" s="1"/>
    </row>
    <row r="97" customFormat="false" ht="17.25" hidden="false" customHeight="true" outlineLevel="0" collapsed="false">
      <c r="E97" s="36" t="n">
        <f aca="false">$AE$3</f>
        <v>45027</v>
      </c>
      <c r="F97" s="37" t="s">
        <v>28</v>
      </c>
      <c r="G97" s="27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40" t="str">
        <f aca="false">IF(I97-H97=0,"",I97-H97)</f>
        <v/>
      </c>
      <c r="S97" s="41" t="str">
        <f aca="false">IF(K97-J97=0,"",K97-J97)</f>
        <v/>
      </c>
      <c r="T97" s="41" t="str">
        <f aca="false">IF(M97-L97=0,"",M97-L97)</f>
        <v/>
      </c>
      <c r="U97" s="41" t="str">
        <f aca="false">IF(O97-N97=0,"",O97-N97)</f>
        <v/>
      </c>
      <c r="V97" s="41" t="str">
        <f aca="false">IF(Q97-P97=0,"",Q97-P97)</f>
        <v/>
      </c>
      <c r="W97" s="42" t="n">
        <f aca="false">SUM($R97:$V97)</f>
        <v>0</v>
      </c>
      <c r="X97" s="43" t="n">
        <f aca="false">5-COUNTIF(R97:V97,"")</f>
        <v>0</v>
      </c>
      <c r="Y97" s="129"/>
      <c r="Z97" s="138"/>
      <c r="AA97" s="138"/>
      <c r="AB97" s="1"/>
    </row>
    <row r="98" customFormat="false" ht="17.25" hidden="false" customHeight="true" outlineLevel="0" collapsed="false">
      <c r="E98" s="36" t="n">
        <f aca="false">$AE$4</f>
        <v>45028</v>
      </c>
      <c r="F98" s="37" t="s">
        <v>30</v>
      </c>
      <c r="G98" s="27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40" t="str">
        <f aca="false">IF(I98-H98=0,"",I98-H98)</f>
        <v/>
      </c>
      <c r="S98" s="41" t="str">
        <f aca="false">IF(K98-J98=0,"",K98-J98)</f>
        <v/>
      </c>
      <c r="T98" s="41" t="str">
        <f aca="false">IF(M98-L98=0,"",M98-L98)</f>
        <v/>
      </c>
      <c r="U98" s="41" t="str">
        <f aca="false">IF(O98-N98=0,"",O98-N98)</f>
        <v/>
      </c>
      <c r="V98" s="41" t="str">
        <f aca="false">IF(Q98-P98=0,"",Q98-P98)</f>
        <v/>
      </c>
      <c r="W98" s="42" t="n">
        <f aca="false">SUM($R98:$V98)</f>
        <v>0</v>
      </c>
      <c r="X98" s="43" t="n">
        <f aca="false">5-COUNTIF(R98:V98,"")</f>
        <v>0</v>
      </c>
      <c r="Y98" s="129"/>
      <c r="Z98" s="138"/>
      <c r="AA98" s="138"/>
      <c r="AB98" s="1"/>
    </row>
    <row r="99" customFormat="false" ht="17.25" hidden="false" customHeight="true" outlineLevel="0" collapsed="false">
      <c r="E99" s="36" t="n">
        <f aca="false">$AE$5</f>
        <v>45029</v>
      </c>
      <c r="F99" s="37" t="s">
        <v>31</v>
      </c>
      <c r="G99" s="27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40" t="str">
        <f aca="false">IF(I99-H99=0,"",I99-H99)</f>
        <v/>
      </c>
      <c r="S99" s="41"/>
      <c r="T99" s="41" t="str">
        <f aca="false">IF(M99-L99=0,"",M99-L99)</f>
        <v/>
      </c>
      <c r="U99" s="41" t="str">
        <f aca="false">IF(O99-N99=0,"",O99-N99)</f>
        <v/>
      </c>
      <c r="V99" s="41" t="str">
        <f aca="false">IF(Q99-P99=0,"",Q99-P99)</f>
        <v/>
      </c>
      <c r="W99" s="42" t="n">
        <f aca="false">SUM($R99:$V99)</f>
        <v>0</v>
      </c>
      <c r="X99" s="43" t="n">
        <f aca="false">5-COUNTIF(R99:V99,"")</f>
        <v>0</v>
      </c>
      <c r="Y99" s="129"/>
      <c r="Z99" s="138"/>
      <c r="AA99" s="138"/>
      <c r="AB99" s="1"/>
    </row>
    <row r="100" customFormat="false" ht="17.25" hidden="false" customHeight="true" outlineLevel="0" collapsed="false">
      <c r="E100" s="36" t="n">
        <f aca="false">$AE$6</f>
        <v>45030</v>
      </c>
      <c r="F100" s="37" t="s">
        <v>33</v>
      </c>
      <c r="G100" s="27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40" t="str">
        <f aca="false">IF(I100-H100=0,"",I100-H100)</f>
        <v/>
      </c>
      <c r="S100" s="41" t="str">
        <f aca="false">IF(K100-J100=0,"",K100-J100)</f>
        <v/>
      </c>
      <c r="T100" s="41" t="str">
        <f aca="false">IF(M100-L100=0,"",M100-L100)</f>
        <v/>
      </c>
      <c r="U100" s="41"/>
      <c r="V100" s="41" t="str">
        <f aca="false">IF(Q100-P100=0,"",Q100-P100)</f>
        <v/>
      </c>
      <c r="W100" s="42" t="n">
        <f aca="false">SUM($R100:$V100)</f>
        <v>0</v>
      </c>
      <c r="X100" s="43" t="n">
        <f aca="false">5-COUNTIF(R100:V100,"")</f>
        <v>0</v>
      </c>
      <c r="Y100" s="129"/>
      <c r="Z100" s="138"/>
      <c r="AA100" s="138"/>
      <c r="AB100" s="1"/>
    </row>
    <row r="101" customFormat="false" ht="17.25" hidden="false" customHeight="true" outlineLevel="0" collapsed="false">
      <c r="E101" s="36" t="n">
        <f aca="false">$AE$7</f>
        <v>45031</v>
      </c>
      <c r="F101" s="37" t="s">
        <v>35</v>
      </c>
      <c r="G101" s="27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40" t="str">
        <f aca="false">IF(I101-H101=0,"",I101-H101)</f>
        <v/>
      </c>
      <c r="S101" s="41" t="str">
        <f aca="false">IF(K101-J101=0,"",K101-J101)</f>
        <v/>
      </c>
      <c r="T101" s="41" t="str">
        <f aca="false">IF(M101-L101=0,"",M101-L101)</f>
        <v/>
      </c>
      <c r="U101" s="41" t="str">
        <f aca="false">IF(O101-N101=0,"",O101-N101)</f>
        <v/>
      </c>
      <c r="V101" s="41" t="str">
        <f aca="false">IF(Q101-P101=0,"",Q101-P101)</f>
        <v/>
      </c>
      <c r="W101" s="42" t="n">
        <f aca="false">SUM($R101:$V101)</f>
        <v>0</v>
      </c>
      <c r="X101" s="43" t="n">
        <f aca="false">5-COUNTIF(R101:V101,"")</f>
        <v>0</v>
      </c>
      <c r="Y101" s="129"/>
      <c r="Z101" s="138"/>
      <c r="AA101" s="138"/>
      <c r="AB101" s="1"/>
    </row>
    <row r="102" customFormat="false" ht="17.25" hidden="false" customHeight="true" outlineLevel="0" collapsed="false">
      <c r="E102" s="44" t="n">
        <f aca="false">$AE$8</f>
        <v>45032</v>
      </c>
      <c r="F102" s="45" t="s">
        <v>36</v>
      </c>
      <c r="G102" s="27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102" t="str">
        <f aca="false">IF(I102-H102=0,"",I102-H102)</f>
        <v/>
      </c>
      <c r="S102" s="103" t="str">
        <f aca="false">IF(K102-J102=0,"",K102-J102)</f>
        <v/>
      </c>
      <c r="T102" s="41" t="str">
        <f aca="false">IF(M102-L102=0,"",M102-L102)</f>
        <v/>
      </c>
      <c r="U102" s="103" t="str">
        <f aca="false">IF(O102-N102=0,"",O102-N102)</f>
        <v/>
      </c>
      <c r="V102" s="103" t="str">
        <f aca="false">IF(Q102-P102=0,"",Q102-P102)</f>
        <v/>
      </c>
      <c r="W102" s="117" t="n">
        <f aca="false">SUM($R102:$V102)</f>
        <v>0</v>
      </c>
      <c r="X102" s="118" t="n">
        <f aca="false">5-COUNTIF(R102:V102,"")</f>
        <v>0</v>
      </c>
      <c r="Y102" s="129"/>
      <c r="Z102" s="138"/>
      <c r="AA102" s="138"/>
      <c r="AB102" s="1"/>
    </row>
    <row r="103" customFormat="false" ht="17.25" hidden="false" customHeight="true" outlineLevel="0" collapsed="false">
      <c r="E103" s="52" t="n">
        <f aca="false">$AE$2</f>
        <v>45026</v>
      </c>
      <c r="F103" s="53" t="s">
        <v>26</v>
      </c>
      <c r="G103" s="54" t="s">
        <v>81</v>
      </c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7" t="str">
        <f aca="false">IF(I103-H103=0,"",I103-H103)</f>
        <v/>
      </c>
      <c r="S103" s="58" t="str">
        <f aca="false">IF(K103-J103=0,"",K103-J103)</f>
        <v/>
      </c>
      <c r="T103" s="58" t="str">
        <f aca="false">IF(M103-L103=0,"",M103-L103)</f>
        <v/>
      </c>
      <c r="U103" s="58" t="str">
        <f aca="false">IF(O103-N103=0,"",O103-N103)</f>
        <v/>
      </c>
      <c r="V103" s="58" t="str">
        <f aca="false">IF(Q103-P103=0,"",Q103-P103)</f>
        <v/>
      </c>
      <c r="W103" s="120" t="n">
        <f aca="false">SUM($R103:$V103)</f>
        <v>0</v>
      </c>
      <c r="X103" s="121" t="n">
        <f aca="false">5-COUNTIF(R103:V103,"")</f>
        <v>0</v>
      </c>
      <c r="Y103" s="122"/>
      <c r="Z103" s="136" t="n">
        <f aca="false">SUM(W103:W109)</f>
        <v>0</v>
      </c>
      <c r="AA103" s="137" t="n">
        <f aca="false">SUM(X103:X109)</f>
        <v>0</v>
      </c>
      <c r="AB103" s="1"/>
    </row>
    <row r="104" customFormat="false" ht="17.25" hidden="false" customHeight="true" outlineLevel="0" collapsed="false">
      <c r="E104" s="65" t="n">
        <f aca="false">$AE$3</f>
        <v>45027</v>
      </c>
      <c r="F104" s="66" t="s">
        <v>28</v>
      </c>
      <c r="G104" s="54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8" t="str">
        <f aca="false">IF(I104-H104=0,"",I104-H104)</f>
        <v/>
      </c>
      <c r="S104" s="69" t="str">
        <f aca="false">IF(K104-J104=0,"",K104-J104)</f>
        <v/>
      </c>
      <c r="T104" s="69" t="str">
        <f aca="false">IF(M104-L104=0,"",M104-L104)</f>
        <v/>
      </c>
      <c r="U104" s="69" t="str">
        <f aca="false">IF(O104-N104=0,"",O104-N104)</f>
        <v/>
      </c>
      <c r="V104" s="69" t="str">
        <f aca="false">IF(Q104-P104=0,"",Q104-P104)</f>
        <v/>
      </c>
      <c r="W104" s="71" t="n">
        <f aca="false">SUM($R104:$V104)</f>
        <v>0</v>
      </c>
      <c r="X104" s="72" t="n">
        <f aca="false">5-COUNTIF(R104:V104,"")</f>
        <v>0</v>
      </c>
      <c r="Y104" s="122"/>
      <c r="Z104" s="136"/>
      <c r="AA104" s="136"/>
      <c r="AB104" s="1"/>
    </row>
    <row r="105" customFormat="false" ht="17.25" hidden="false" customHeight="true" outlineLevel="0" collapsed="false">
      <c r="E105" s="65" t="n">
        <f aca="false">$AE$4</f>
        <v>45028</v>
      </c>
      <c r="F105" s="66" t="s">
        <v>30</v>
      </c>
      <c r="G105" s="54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8" t="str">
        <f aca="false">IF(I105-H105=0,"",I105-H105)</f>
        <v/>
      </c>
      <c r="S105" s="69" t="str">
        <f aca="false">IF(K105-J105=0,"",K105-J105)</f>
        <v/>
      </c>
      <c r="T105" s="69" t="str">
        <f aca="false">IF(M105-L105=0,"",M105-L105)</f>
        <v/>
      </c>
      <c r="U105" s="69" t="str">
        <f aca="false">IF(O105-N105=0,"",O105-N105)</f>
        <v/>
      </c>
      <c r="V105" s="69" t="str">
        <f aca="false">IF(Q105-P105=0,"",Q105-P105)</f>
        <v/>
      </c>
      <c r="W105" s="71" t="n">
        <f aca="false">SUM($R105:$V105)</f>
        <v>0</v>
      </c>
      <c r="X105" s="72" t="n">
        <f aca="false">5-COUNTIF(R105:V105,"")</f>
        <v>0</v>
      </c>
      <c r="Y105" s="122"/>
      <c r="Z105" s="136"/>
      <c r="AA105" s="136"/>
      <c r="AB105" s="1"/>
    </row>
    <row r="106" customFormat="false" ht="17.25" hidden="false" customHeight="true" outlineLevel="0" collapsed="false">
      <c r="E106" s="65" t="n">
        <f aca="false">$AE$5</f>
        <v>45029</v>
      </c>
      <c r="F106" s="66" t="s">
        <v>31</v>
      </c>
      <c r="G106" s="54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8" t="str">
        <f aca="false">IF(I106-H106=0,"",I106-H106)</f>
        <v/>
      </c>
      <c r="S106" s="69" t="str">
        <f aca="false">IF(K106-J106=0,"",K106-J106)</f>
        <v/>
      </c>
      <c r="T106" s="69" t="str">
        <f aca="false">IF(M106-L106=0,"",M106-L106)</f>
        <v/>
      </c>
      <c r="U106" s="69" t="str">
        <f aca="false">IF(O106-N106=0,"",O106-N106)</f>
        <v/>
      </c>
      <c r="V106" s="69" t="str">
        <f aca="false">IF(Q106-P106=0,"",Q106-P106)</f>
        <v/>
      </c>
      <c r="W106" s="71" t="n">
        <f aca="false">SUM($R106:$V106)</f>
        <v>0</v>
      </c>
      <c r="X106" s="72" t="n">
        <f aca="false">5-COUNTIF(R106:V106,"")</f>
        <v>0</v>
      </c>
      <c r="Y106" s="122"/>
      <c r="Z106" s="136"/>
      <c r="AA106" s="136"/>
      <c r="AB106" s="1"/>
    </row>
    <row r="107" customFormat="false" ht="17.25" hidden="false" customHeight="true" outlineLevel="0" collapsed="false">
      <c r="E107" s="65" t="n">
        <f aca="false">$AE$6</f>
        <v>45030</v>
      </c>
      <c r="F107" s="66" t="s">
        <v>33</v>
      </c>
      <c r="G107" s="54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8" t="str">
        <f aca="false">IF(I107-H107=0,"",I107-H107)</f>
        <v/>
      </c>
      <c r="S107" s="69" t="str">
        <f aca="false">IF(K107-J107=0,"",K107-J107)</f>
        <v/>
      </c>
      <c r="T107" s="69" t="str">
        <f aca="false">IF(M107-L107=0,"",M107-L107)</f>
        <v/>
      </c>
      <c r="U107" s="69" t="str">
        <f aca="false">IF(O107-N107=0,"",O107-N107)</f>
        <v/>
      </c>
      <c r="V107" s="69" t="str">
        <f aca="false">IF(Q107-P107=0,"",Q107-P107)</f>
        <v/>
      </c>
      <c r="W107" s="71" t="n">
        <f aca="false">SUM($R107:$V107)</f>
        <v>0</v>
      </c>
      <c r="X107" s="72" t="n">
        <f aca="false">5-COUNTIF(R107:V107,"")</f>
        <v>0</v>
      </c>
      <c r="Y107" s="122"/>
      <c r="Z107" s="136"/>
      <c r="AA107" s="136"/>
      <c r="AB107" s="1"/>
    </row>
    <row r="108" customFormat="false" ht="17.25" hidden="false" customHeight="true" outlineLevel="0" collapsed="false">
      <c r="E108" s="65" t="n">
        <f aca="false">$AE$7</f>
        <v>45031</v>
      </c>
      <c r="F108" s="66" t="s">
        <v>35</v>
      </c>
      <c r="G108" s="54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8" t="str">
        <f aca="false">IF(I108-H108=0,"",I108-H108)</f>
        <v/>
      </c>
      <c r="S108" s="69" t="str">
        <f aca="false">IF(K108-J108=0,"",K108-J108)</f>
        <v/>
      </c>
      <c r="T108" s="69" t="str">
        <f aca="false">IF(M108-L108=0,"",M108-L108)</f>
        <v/>
      </c>
      <c r="U108" s="69" t="str">
        <f aca="false">IF(O108-N108=0,"",O108-N108)</f>
        <v/>
      </c>
      <c r="V108" s="69" t="str">
        <f aca="false">IF(Q108-P108=0,"",Q108-P108)</f>
        <v/>
      </c>
      <c r="W108" s="71" t="n">
        <f aca="false">SUM($R108:$V108)</f>
        <v>0</v>
      </c>
      <c r="X108" s="72" t="n">
        <f aca="false">5-COUNTIF(R108:V108,"")</f>
        <v>0</v>
      </c>
      <c r="Y108" s="122"/>
      <c r="Z108" s="136"/>
      <c r="AA108" s="136"/>
      <c r="AB108" s="1"/>
    </row>
    <row r="109" customFormat="false" ht="17.25" hidden="false" customHeight="true" outlineLevel="0" collapsed="false">
      <c r="E109" s="74" t="n">
        <f aca="false">$AE$8</f>
        <v>45032</v>
      </c>
      <c r="F109" s="75" t="s">
        <v>36</v>
      </c>
      <c r="G109" s="54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8" t="str">
        <f aca="false">IF(I109-H109=0,"",I109-H109)</f>
        <v/>
      </c>
      <c r="S109" s="79" t="str">
        <f aca="false">IF(K109-J109=0,"",K109-J109)</f>
        <v/>
      </c>
      <c r="T109" s="79" t="str">
        <f aca="false">IF(M109-L109=0,"",M109-L109)</f>
        <v/>
      </c>
      <c r="U109" s="79" t="str">
        <f aca="false">IF(O109-N109=0,"",O109-N109)</f>
        <v/>
      </c>
      <c r="V109" s="79" t="str">
        <f aca="false">IF(Q109-P109=0,"",Q109-P109)</f>
        <v/>
      </c>
      <c r="W109" s="127" t="n">
        <f aca="false">SUM($R109:$V109)</f>
        <v>0</v>
      </c>
      <c r="X109" s="128" t="n">
        <f aca="false">5-COUNTIF(R109:V109,"")</f>
        <v>0</v>
      </c>
      <c r="Y109" s="122"/>
      <c r="Z109" s="136"/>
      <c r="AA109" s="136"/>
      <c r="AB109" s="1"/>
    </row>
    <row r="110" customFormat="false" ht="17.25" hidden="false" customHeight="true" outlineLevel="0" collapsed="false">
      <c r="E110" s="25" t="n">
        <f aca="false">$AE$2</f>
        <v>45026</v>
      </c>
      <c r="F110" s="26" t="s">
        <v>26</v>
      </c>
      <c r="G110" s="27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29" t="str">
        <f aca="false">IF(I110-H110=0,"",I110-H110)</f>
        <v/>
      </c>
      <c r="S110" s="30" t="str">
        <f aca="false">IF(K110-J110=0,"",K110-J110)</f>
        <v/>
      </c>
      <c r="T110" s="30" t="str">
        <f aca="false">IF(M110-L110=0,"",M110-L110)</f>
        <v/>
      </c>
      <c r="U110" s="30" t="str">
        <f aca="false">IF(O110-N110=0,"",O110-N110)</f>
        <v/>
      </c>
      <c r="V110" s="30" t="str">
        <f aca="false">IF(Q110-P110=0,"",Q110-P110)</f>
        <v/>
      </c>
      <c r="W110" s="112" t="n">
        <f aca="false">SUM($R110:$V110)</f>
        <v>0</v>
      </c>
      <c r="X110" s="113" t="n">
        <f aca="false">5-COUNTIF(R110:V110,"")</f>
        <v>0</v>
      </c>
      <c r="Y110" s="129"/>
      <c r="Z110" s="138" t="n">
        <f aca="false">SUM(W110:W116)</f>
        <v>0</v>
      </c>
      <c r="AA110" s="139" t="n">
        <f aca="false">SUM(X110:X116)</f>
        <v>0</v>
      </c>
      <c r="AB110" s="1"/>
    </row>
    <row r="111" customFormat="false" ht="17.25" hidden="false" customHeight="true" outlineLevel="0" collapsed="false">
      <c r="E111" s="36" t="n">
        <f aca="false">$AE$3</f>
        <v>45027</v>
      </c>
      <c r="F111" s="37" t="s">
        <v>28</v>
      </c>
      <c r="G111" s="27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40" t="str">
        <f aca="false">IF(I111-H111=0,"",I111-H111)</f>
        <v/>
      </c>
      <c r="S111" s="41" t="str">
        <f aca="false">IF(K111-J111=0,"",K111-J111)</f>
        <v/>
      </c>
      <c r="T111" s="41" t="str">
        <f aca="false">IF(M111-L111=0,"",M111-L111)</f>
        <v/>
      </c>
      <c r="U111" s="41" t="str">
        <f aca="false">IF(O111-N111=0,"",O111-N111)</f>
        <v/>
      </c>
      <c r="V111" s="41" t="str">
        <f aca="false">IF(Q111-P111=0,"",Q111-P111)</f>
        <v/>
      </c>
      <c r="W111" s="42" t="n">
        <f aca="false">SUM($R111:$V111)</f>
        <v>0</v>
      </c>
      <c r="X111" s="43" t="n">
        <f aca="false">5-COUNTIF(R111:V111,"")</f>
        <v>0</v>
      </c>
      <c r="Y111" s="129"/>
      <c r="Z111" s="138"/>
      <c r="AA111" s="138"/>
      <c r="AB111" s="1"/>
    </row>
    <row r="112" customFormat="false" ht="17.25" hidden="false" customHeight="true" outlineLevel="0" collapsed="false">
      <c r="E112" s="36" t="n">
        <f aca="false">$AE$4</f>
        <v>45028</v>
      </c>
      <c r="F112" s="37" t="s">
        <v>30</v>
      </c>
      <c r="G112" s="27"/>
      <c r="H112" s="38"/>
      <c r="I112" s="38"/>
      <c r="J112" s="38"/>
      <c r="K112" s="38"/>
      <c r="L112" s="39"/>
      <c r="M112" s="39"/>
      <c r="N112" s="39"/>
      <c r="O112" s="39"/>
      <c r="P112" s="39"/>
      <c r="Q112" s="39"/>
      <c r="R112" s="40" t="str">
        <f aca="false">IF(I112-H112=0,"",I112-H112)</f>
        <v/>
      </c>
      <c r="S112" s="41" t="str">
        <f aca="false">IF(K112-J112=0,"",K112-J112)</f>
        <v/>
      </c>
      <c r="T112" s="41" t="str">
        <f aca="false">IF(M112-L112=0,"",M112-L112)</f>
        <v/>
      </c>
      <c r="U112" s="41" t="str">
        <f aca="false">IF(O112-N112=0,"",O112-N112)</f>
        <v/>
      </c>
      <c r="V112" s="41" t="str">
        <f aca="false">IF(Q112-P112=0,"",Q112-P112)</f>
        <v/>
      </c>
      <c r="W112" s="42" t="n">
        <f aca="false">SUM($R112:$V112)</f>
        <v>0</v>
      </c>
      <c r="X112" s="43" t="n">
        <f aca="false">5-COUNTIF(R112:V112,"")</f>
        <v>0</v>
      </c>
      <c r="Y112" s="129"/>
      <c r="Z112" s="138"/>
      <c r="AA112" s="138"/>
      <c r="AB112" s="1"/>
    </row>
    <row r="113" customFormat="false" ht="17.25" hidden="false" customHeight="true" outlineLevel="0" collapsed="false">
      <c r="E113" s="36" t="n">
        <f aca="false">$AE$5</f>
        <v>45029</v>
      </c>
      <c r="F113" s="37" t="s">
        <v>31</v>
      </c>
      <c r="G113" s="27"/>
      <c r="H113" s="38"/>
      <c r="I113" s="38"/>
      <c r="J113" s="38"/>
      <c r="K113" s="38"/>
      <c r="L113" s="38"/>
      <c r="M113" s="38"/>
      <c r="N113" s="39"/>
      <c r="O113" s="39"/>
      <c r="P113" s="39"/>
      <c r="Q113" s="39"/>
      <c r="R113" s="40" t="str">
        <f aca="false">IF(I113-H113=0,"",I113-H113)</f>
        <v/>
      </c>
      <c r="S113" s="41" t="str">
        <f aca="false">IF(K113-J113=0,"",K113-J113)</f>
        <v/>
      </c>
      <c r="T113" s="41" t="str">
        <f aca="false">IF(M113-L113=0,"",M113-L113)</f>
        <v/>
      </c>
      <c r="U113" s="41" t="str">
        <f aca="false">IF(O113-N113=0,"",O113-N113)</f>
        <v/>
      </c>
      <c r="V113" s="41" t="str">
        <f aca="false">IF(Q113-P113=0,"",Q113-P113)</f>
        <v/>
      </c>
      <c r="W113" s="42" t="n">
        <f aca="false">SUM($R113:$V113)</f>
        <v>0</v>
      </c>
      <c r="X113" s="43" t="n">
        <f aca="false">5-COUNTIF(R113:V113,"")</f>
        <v>0</v>
      </c>
      <c r="Y113" s="129"/>
      <c r="Z113" s="138"/>
      <c r="AA113" s="138"/>
      <c r="AB113" s="1"/>
    </row>
    <row r="114" customFormat="false" ht="17.25" hidden="false" customHeight="true" outlineLevel="0" collapsed="false">
      <c r="E114" s="36" t="n">
        <f aca="false">$AE$6</f>
        <v>45030</v>
      </c>
      <c r="F114" s="37" t="s">
        <v>33</v>
      </c>
      <c r="G114" s="27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40" t="str">
        <f aca="false">IF(I114-H114=0,"",I114-H114)</f>
        <v/>
      </c>
      <c r="S114" s="41" t="str">
        <f aca="false">IF(K114-J114=0,"",K114-J114)</f>
        <v/>
      </c>
      <c r="T114" s="41" t="str">
        <f aca="false">IF(M114-L114=0,"",M114-L114)</f>
        <v/>
      </c>
      <c r="U114" s="41"/>
      <c r="V114" s="41" t="str">
        <f aca="false">IF(Q114-P114=0,"",Q114-P114)</f>
        <v/>
      </c>
      <c r="W114" s="42" t="n">
        <f aca="false">SUM($R114:$V114)</f>
        <v>0</v>
      </c>
      <c r="X114" s="43" t="n">
        <f aca="false">5-COUNTIF(R114:V114,"")</f>
        <v>0</v>
      </c>
      <c r="Y114" s="129"/>
      <c r="Z114" s="138"/>
      <c r="AA114" s="138"/>
      <c r="AB114" s="1"/>
    </row>
    <row r="115" customFormat="false" ht="17.25" hidden="false" customHeight="true" outlineLevel="0" collapsed="false">
      <c r="E115" s="36" t="n">
        <f aca="false">$AE$7</f>
        <v>45031</v>
      </c>
      <c r="F115" s="37" t="s">
        <v>35</v>
      </c>
      <c r="G115" s="27"/>
      <c r="H115" s="38"/>
      <c r="I115" s="38"/>
      <c r="J115" s="38"/>
      <c r="K115" s="38"/>
      <c r="L115" s="38"/>
      <c r="M115" s="38"/>
      <c r="N115" s="39"/>
      <c r="O115" s="39"/>
      <c r="P115" s="39"/>
      <c r="Q115" s="39"/>
      <c r="R115" s="40" t="str">
        <f aca="false">IF(I115-H115=0,"",I115-H115)</f>
        <v/>
      </c>
      <c r="S115" s="41" t="str">
        <f aca="false">IF(K115-J115=0,"",K115-J115)</f>
        <v/>
      </c>
      <c r="T115" s="41" t="str">
        <f aca="false">IF(M115-L115=0,"",M115-L115)</f>
        <v/>
      </c>
      <c r="U115" s="41" t="str">
        <f aca="false">IF(O115-N115=0,"",O115-N115)</f>
        <v/>
      </c>
      <c r="V115" s="41" t="str">
        <f aca="false">IF(Q115-P115=0,"",Q115-P115)</f>
        <v/>
      </c>
      <c r="W115" s="42" t="n">
        <f aca="false">SUM($R115:$V115)</f>
        <v>0</v>
      </c>
      <c r="X115" s="43" t="n">
        <f aca="false">5-COUNTIF(R115:V115,"")</f>
        <v>0</v>
      </c>
      <c r="Y115" s="129"/>
      <c r="Z115" s="138"/>
      <c r="AA115" s="138"/>
      <c r="AB115" s="1"/>
    </row>
    <row r="116" customFormat="false" ht="17.25" hidden="false" customHeight="true" outlineLevel="0" collapsed="false">
      <c r="E116" s="44" t="n">
        <f aca="false">$AE$8</f>
        <v>45032</v>
      </c>
      <c r="F116" s="45" t="s">
        <v>36</v>
      </c>
      <c r="G116" s="27"/>
      <c r="H116" s="46"/>
      <c r="I116" s="46"/>
      <c r="J116" s="46"/>
      <c r="K116" s="46"/>
      <c r="L116" s="46"/>
      <c r="M116" s="46"/>
      <c r="N116" s="47"/>
      <c r="O116" s="47"/>
      <c r="P116" s="47"/>
      <c r="Q116" s="47"/>
      <c r="R116" s="48" t="str">
        <f aca="false">IF(I116-H116=0,"",I116-H116)</f>
        <v/>
      </c>
      <c r="S116" s="49" t="str">
        <f aca="false">IF(K116-J116=0,"",K116-J116)</f>
        <v/>
      </c>
      <c r="T116" s="49" t="str">
        <f aca="false">IF(M116-L116=0,"",M116-L116)</f>
        <v/>
      </c>
      <c r="U116" s="49" t="str">
        <f aca="false">IF(O116-N116=0,"",O116-N116)</f>
        <v/>
      </c>
      <c r="V116" s="49" t="str">
        <f aca="false">IF(Q116-P116=0,"",Q116-P116)</f>
        <v/>
      </c>
      <c r="W116" s="117" t="n">
        <f aca="false">SUM($R116:$V116)</f>
        <v>0</v>
      </c>
      <c r="X116" s="118" t="n">
        <f aca="false">5-COUNTIF(R116:V116,"")</f>
        <v>0</v>
      </c>
      <c r="Y116" s="129"/>
      <c r="Z116" s="138"/>
      <c r="AA116" s="138"/>
      <c r="AB116" s="1"/>
    </row>
    <row r="117" customFormat="false" ht="17.25" hidden="false" customHeight="true" outlineLevel="0" collapsed="false">
      <c r="E117" s="52" t="n">
        <f aca="false">$AE$2</f>
        <v>45026</v>
      </c>
      <c r="F117" s="53" t="s">
        <v>26</v>
      </c>
      <c r="G117" s="54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7" t="str">
        <f aca="false">IF(I117-H117=0,"",I117-H117)</f>
        <v/>
      </c>
      <c r="S117" s="58" t="str">
        <f aca="false">IF(K117-J117=0,"",K117-J117)</f>
        <v/>
      </c>
      <c r="T117" s="58" t="str">
        <f aca="false">IF(M117-L117=0,"",M117-L117)</f>
        <v/>
      </c>
      <c r="U117" s="58" t="str">
        <f aca="false">IF(O117-N117=0,"",O117-N117)</f>
        <v/>
      </c>
      <c r="V117" s="58" t="str">
        <f aca="false">IF(Q117-P117=0,"",Q117-P117)</f>
        <v/>
      </c>
      <c r="W117" s="120" t="n">
        <f aca="false">SUM($R117:$V117)</f>
        <v>0</v>
      </c>
      <c r="X117" s="121" t="n">
        <f aca="false">5-COUNTIF(R117:V117,"")</f>
        <v>0</v>
      </c>
      <c r="Y117" s="122"/>
      <c r="Z117" s="136" t="n">
        <f aca="false">SUM(W117:W123)</f>
        <v>0</v>
      </c>
      <c r="AA117" s="137" t="n">
        <f aca="false">SUM(X117:X123)</f>
        <v>0</v>
      </c>
      <c r="AB117" s="1"/>
    </row>
    <row r="118" customFormat="false" ht="17.25" hidden="false" customHeight="true" outlineLevel="0" collapsed="false">
      <c r="E118" s="65" t="n">
        <f aca="false">$AE$3</f>
        <v>45027</v>
      </c>
      <c r="F118" s="66" t="s">
        <v>28</v>
      </c>
      <c r="G118" s="54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8" t="str">
        <f aca="false">IF(I118-H118=0,"",I118-H118)</f>
        <v/>
      </c>
      <c r="S118" s="69" t="str">
        <f aca="false">IF(K118-J118=0,"",K118-J118)</f>
        <v/>
      </c>
      <c r="T118" s="69" t="str">
        <f aca="false">IF(M118-L118=0,"",M118-L118)</f>
        <v/>
      </c>
      <c r="U118" s="69" t="str">
        <f aca="false">IF(O118-N118=0,"",O118-N118)</f>
        <v/>
      </c>
      <c r="V118" s="69" t="str">
        <f aca="false">IF(Q118-P118=0,"",Q118-P118)</f>
        <v/>
      </c>
      <c r="W118" s="71" t="n">
        <f aca="false">SUM($R118:$V118)</f>
        <v>0</v>
      </c>
      <c r="X118" s="72" t="n">
        <f aca="false">5-COUNTIF(R118:V118,"")</f>
        <v>0</v>
      </c>
      <c r="Y118" s="122"/>
      <c r="Z118" s="136"/>
      <c r="AA118" s="136"/>
      <c r="AB118" s="1"/>
    </row>
    <row r="119" customFormat="false" ht="17.25" hidden="false" customHeight="true" outlineLevel="0" collapsed="false">
      <c r="E119" s="65" t="n">
        <f aca="false">$AE$4</f>
        <v>45028</v>
      </c>
      <c r="F119" s="66" t="s">
        <v>30</v>
      </c>
      <c r="G119" s="54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8" t="str">
        <f aca="false">IF(I119-H119=0,"",I119-H119)</f>
        <v/>
      </c>
      <c r="S119" s="69" t="str">
        <f aca="false">IF(K119-J119=0,"",K119-J119)</f>
        <v/>
      </c>
      <c r="T119" s="69" t="str">
        <f aca="false">IF(M119-L119=0,"",M119-L119)</f>
        <v/>
      </c>
      <c r="U119" s="69" t="str">
        <f aca="false">IF(O119-N119=0,"",O119-N119)</f>
        <v/>
      </c>
      <c r="V119" s="69" t="str">
        <f aca="false">IF(Q119-P119=0,"",Q119-P119)</f>
        <v/>
      </c>
      <c r="W119" s="71" t="n">
        <f aca="false">SUM($R119:$V119)</f>
        <v>0</v>
      </c>
      <c r="X119" s="72" t="n">
        <f aca="false">5-COUNTIF(R119:V119,"")</f>
        <v>0</v>
      </c>
      <c r="Y119" s="122"/>
      <c r="Z119" s="136"/>
      <c r="AA119" s="136"/>
      <c r="AB119" s="1"/>
    </row>
    <row r="120" customFormat="false" ht="17.25" hidden="false" customHeight="true" outlineLevel="0" collapsed="false">
      <c r="E120" s="65" t="n">
        <f aca="false">$AE$5</f>
        <v>45029</v>
      </c>
      <c r="F120" s="66" t="s">
        <v>31</v>
      </c>
      <c r="G120" s="54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8" t="str">
        <f aca="false">IF(I120-H120=0,"",I120-H120)</f>
        <v/>
      </c>
      <c r="S120" s="69"/>
      <c r="T120" s="69" t="str">
        <f aca="false">IF(M120-L120=0,"",M120-L120)</f>
        <v/>
      </c>
      <c r="U120" s="69" t="str">
        <f aca="false">IF(O120-N120=0,"",O120-N120)</f>
        <v/>
      </c>
      <c r="V120" s="69" t="str">
        <f aca="false">IF(Q120-P120=0,"",Q120-P120)</f>
        <v/>
      </c>
      <c r="W120" s="71" t="n">
        <f aca="false">SUM($R120:$V120)</f>
        <v>0</v>
      </c>
      <c r="X120" s="72" t="n">
        <f aca="false">5-COUNTIF(R120:V120,"")</f>
        <v>0</v>
      </c>
      <c r="Y120" s="122"/>
      <c r="Z120" s="136"/>
      <c r="AA120" s="136"/>
      <c r="AB120" s="1"/>
    </row>
    <row r="121" customFormat="false" ht="17.25" hidden="false" customHeight="true" outlineLevel="0" collapsed="false">
      <c r="E121" s="65" t="n">
        <f aca="false">$AE$6</f>
        <v>45030</v>
      </c>
      <c r="F121" s="66" t="s">
        <v>33</v>
      </c>
      <c r="G121" s="54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8" t="str">
        <f aca="false">IF(I121-H121=0,"",I121-H121)</f>
        <v/>
      </c>
      <c r="S121" s="69" t="str">
        <f aca="false">IF(K121-J121=0,"",K121-J121)</f>
        <v/>
      </c>
      <c r="T121" s="69" t="str">
        <f aca="false">IF(M121-L121=0,"",M121-L121)</f>
        <v/>
      </c>
      <c r="U121" s="69"/>
      <c r="V121" s="69" t="str">
        <f aca="false">IF(Q121-P121=0,"",Q121-P121)</f>
        <v/>
      </c>
      <c r="W121" s="71" t="n">
        <f aca="false">SUM($R121:$V121)</f>
        <v>0</v>
      </c>
      <c r="X121" s="72" t="n">
        <f aca="false">5-COUNTIF(R121:V121,"")</f>
        <v>0</v>
      </c>
      <c r="Y121" s="122"/>
      <c r="Z121" s="136"/>
      <c r="AA121" s="136"/>
      <c r="AB121" s="1"/>
    </row>
    <row r="122" customFormat="false" ht="17.25" hidden="false" customHeight="true" outlineLevel="0" collapsed="false">
      <c r="E122" s="65" t="n">
        <f aca="false">$AE$7</f>
        <v>45031</v>
      </c>
      <c r="F122" s="66" t="s">
        <v>35</v>
      </c>
      <c r="G122" s="54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8" t="str">
        <f aca="false">IF(I122-H122=0,"",I122-H122)</f>
        <v/>
      </c>
      <c r="S122" s="69" t="str">
        <f aca="false">IF(K122-J122=0,"",K122-J122)</f>
        <v/>
      </c>
      <c r="T122" s="69" t="str">
        <f aca="false">IF(M122-L122=0,"",M122-L122)</f>
        <v/>
      </c>
      <c r="U122" s="69" t="str">
        <f aca="false">IF(O122-N122=0,"",O122-N122)</f>
        <v/>
      </c>
      <c r="V122" s="69" t="str">
        <f aca="false">IF(Q122-P122=0,"",Q122-P122)</f>
        <v/>
      </c>
      <c r="W122" s="71" t="n">
        <f aca="false">SUM($R122:$V122)</f>
        <v>0</v>
      </c>
      <c r="X122" s="72" t="n">
        <f aca="false">5-COUNTIF(R122:V122,"")</f>
        <v>0</v>
      </c>
      <c r="Y122" s="122"/>
      <c r="Z122" s="136"/>
      <c r="AA122" s="136"/>
      <c r="AB122" s="1"/>
    </row>
    <row r="123" customFormat="false" ht="17.25" hidden="false" customHeight="true" outlineLevel="0" collapsed="false">
      <c r="E123" s="74" t="n">
        <f aca="false">$AE$8</f>
        <v>45032</v>
      </c>
      <c r="F123" s="75" t="s">
        <v>36</v>
      </c>
      <c r="G123" s="54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8" t="str">
        <f aca="false">IF(I123-H123=0,"",I123-H123)</f>
        <v/>
      </c>
      <c r="S123" s="79" t="str">
        <f aca="false">IF(K123-J123=0,"",K123-J123)</f>
        <v/>
      </c>
      <c r="T123" s="79" t="str">
        <f aca="false">IF(M123-L123=0,"",M123-L123)</f>
        <v/>
      </c>
      <c r="U123" s="79" t="str">
        <f aca="false">IF(O123-N123=0,"",O123-N123)</f>
        <v/>
      </c>
      <c r="V123" s="79" t="str">
        <f aca="false">IF(Q123-P123=0,"",Q123-P123)</f>
        <v/>
      </c>
      <c r="W123" s="127" t="n">
        <f aca="false">SUM($R123:$V123)</f>
        <v>0</v>
      </c>
      <c r="X123" s="128" t="n">
        <f aca="false">5-COUNTIF(R123:V123,"")</f>
        <v>0</v>
      </c>
      <c r="Y123" s="122"/>
      <c r="Z123" s="136"/>
      <c r="AA123" s="136"/>
      <c r="AB123" s="1"/>
    </row>
    <row r="124" customFormat="false" ht="17.25" hidden="false" customHeight="true" outlineLevel="0" collapsed="false">
      <c r="E124" s="25" t="n">
        <f aca="false">$AE$2</f>
        <v>45026</v>
      </c>
      <c r="F124" s="26" t="s">
        <v>26</v>
      </c>
      <c r="G124" s="27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29" t="str">
        <f aca="false">IF(I124-H124=0,"",I124-H124)</f>
        <v/>
      </c>
      <c r="S124" s="30" t="str">
        <f aca="false">IF(K124-J124=0,"",K124-J124)</f>
        <v/>
      </c>
      <c r="T124" s="30" t="str">
        <f aca="false">IF(M124-L124=0,"",M124-L124)</f>
        <v/>
      </c>
      <c r="U124" s="30" t="str">
        <f aca="false">IF(O124-N124=0,"",O124-N124)</f>
        <v/>
      </c>
      <c r="V124" s="30" t="str">
        <f aca="false">IF(Q124-P124=0,"",Q124-P124)</f>
        <v/>
      </c>
      <c r="W124" s="112" t="n">
        <f aca="false">SUM($R124:$V124)</f>
        <v>0</v>
      </c>
      <c r="X124" s="113" t="n">
        <f aca="false">5-COUNTIF(R124:V124,"")</f>
        <v>0</v>
      </c>
      <c r="Y124" s="129"/>
      <c r="Z124" s="138" t="n">
        <f aca="false">SUM(W124:W130)</f>
        <v>0</v>
      </c>
      <c r="AA124" s="139" t="n">
        <f aca="false">SUM(X124:X130)</f>
        <v>0</v>
      </c>
      <c r="AB124" s="1"/>
    </row>
    <row r="125" customFormat="false" ht="17.25" hidden="false" customHeight="true" outlineLevel="0" collapsed="false">
      <c r="E125" s="36" t="n">
        <f aca="false">$AE$3</f>
        <v>45027</v>
      </c>
      <c r="F125" s="37" t="s">
        <v>28</v>
      </c>
      <c r="G125" s="27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40" t="str">
        <f aca="false">IF(I125-H125=0,"",I125-H125)</f>
        <v/>
      </c>
      <c r="S125" s="41" t="str">
        <f aca="false">IF(K125-J125=0,"",K125-J125)</f>
        <v/>
      </c>
      <c r="T125" s="41" t="str">
        <f aca="false">IF(M125-L125=0,"",M125-L125)</f>
        <v/>
      </c>
      <c r="U125" s="41" t="str">
        <f aca="false">IF(O125-N125=0,"",O125-N125)</f>
        <v/>
      </c>
      <c r="V125" s="41" t="str">
        <f aca="false">IF(Q125-P125=0,"",Q125-P125)</f>
        <v/>
      </c>
      <c r="W125" s="42" t="n">
        <f aca="false">SUM($R125:$V125)</f>
        <v>0</v>
      </c>
      <c r="X125" s="43" t="n">
        <f aca="false">5-COUNTIF(R125:V125,"")</f>
        <v>0</v>
      </c>
      <c r="Y125" s="129"/>
      <c r="Z125" s="138"/>
      <c r="AA125" s="138"/>
      <c r="AB125" s="1"/>
    </row>
    <row r="126" customFormat="false" ht="17.25" hidden="false" customHeight="true" outlineLevel="0" collapsed="false">
      <c r="E126" s="36" t="n">
        <f aca="false">$AE$4</f>
        <v>45028</v>
      </c>
      <c r="F126" s="37" t="s">
        <v>30</v>
      </c>
      <c r="G126" s="27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40" t="str">
        <f aca="false">IF(I126-H126=0,"",I126-H126)</f>
        <v/>
      </c>
      <c r="S126" s="41" t="str">
        <f aca="false">IF(K126-J126=0,"",K126-J126)</f>
        <v/>
      </c>
      <c r="T126" s="41" t="str">
        <f aca="false">IF(M126-L126=0,"",M126-L126)</f>
        <v/>
      </c>
      <c r="U126" s="41" t="str">
        <f aca="false">IF(O126-N126=0,"",O126-N126)</f>
        <v/>
      </c>
      <c r="V126" s="41" t="str">
        <f aca="false">IF(Q126-P126=0,"",Q126-P126)</f>
        <v/>
      </c>
      <c r="W126" s="42" t="n">
        <f aca="false">SUM($R126:$V126)</f>
        <v>0</v>
      </c>
      <c r="X126" s="43" t="n">
        <f aca="false">5-COUNTIF(R126:V126,"")</f>
        <v>0</v>
      </c>
      <c r="Y126" s="129"/>
      <c r="Z126" s="138"/>
      <c r="AA126" s="138"/>
      <c r="AB126" s="1"/>
    </row>
    <row r="127" customFormat="false" ht="17.25" hidden="false" customHeight="true" outlineLevel="0" collapsed="false">
      <c r="E127" s="36" t="n">
        <f aca="false">$AE$5</f>
        <v>45029</v>
      </c>
      <c r="F127" s="37" t="s">
        <v>31</v>
      </c>
      <c r="G127" s="27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40" t="str">
        <f aca="false">IF(I127-H127=0,"",I127-H127)</f>
        <v/>
      </c>
      <c r="S127" s="41"/>
      <c r="T127" s="41" t="str">
        <f aca="false">IF(M127-L127=0,"",M127-L127)</f>
        <v/>
      </c>
      <c r="U127" s="41" t="str">
        <f aca="false">IF(O127-N127=0,"",O127-N127)</f>
        <v/>
      </c>
      <c r="V127" s="41" t="str">
        <f aca="false">IF(Q127-P127=0,"",Q127-P127)</f>
        <v/>
      </c>
      <c r="W127" s="42" t="n">
        <f aca="false">SUM($R127:$V127)</f>
        <v>0</v>
      </c>
      <c r="X127" s="43" t="n">
        <f aca="false">5-COUNTIF(R127:V127,"")</f>
        <v>0</v>
      </c>
      <c r="Y127" s="129"/>
      <c r="Z127" s="138"/>
      <c r="AA127" s="138"/>
      <c r="AB127" s="1"/>
    </row>
    <row r="128" customFormat="false" ht="17.25" hidden="false" customHeight="true" outlineLevel="0" collapsed="false">
      <c r="E128" s="36" t="n">
        <f aca="false">$AE$6</f>
        <v>45030</v>
      </c>
      <c r="F128" s="37" t="s">
        <v>33</v>
      </c>
      <c r="G128" s="27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40" t="str">
        <f aca="false">IF(I128-H128=0,"",I128-H128)</f>
        <v/>
      </c>
      <c r="S128" s="41" t="str">
        <f aca="false">IF(K128-J128=0,"",K128-J128)</f>
        <v/>
      </c>
      <c r="T128" s="41" t="str">
        <f aca="false">IF(M128-L128=0,"",M128-L128)</f>
        <v/>
      </c>
      <c r="U128" s="41"/>
      <c r="V128" s="41" t="str">
        <f aca="false">IF(Q128-P128=0,"",Q128-P128)</f>
        <v/>
      </c>
      <c r="W128" s="42" t="n">
        <f aca="false">SUM($R128:$V128)</f>
        <v>0</v>
      </c>
      <c r="X128" s="43" t="n">
        <f aca="false">5-COUNTIF(R128:V128,"")</f>
        <v>0</v>
      </c>
      <c r="Y128" s="129"/>
      <c r="Z128" s="138"/>
      <c r="AA128" s="138"/>
      <c r="AB128" s="1"/>
    </row>
    <row r="129" customFormat="false" ht="17.25" hidden="false" customHeight="true" outlineLevel="0" collapsed="false">
      <c r="E129" s="36" t="n">
        <f aca="false">$AE$7</f>
        <v>45031</v>
      </c>
      <c r="F129" s="37" t="s">
        <v>35</v>
      </c>
      <c r="G129" s="27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40" t="str">
        <f aca="false">IF(I129-H129=0,"",I129-H129)</f>
        <v/>
      </c>
      <c r="S129" s="41" t="str">
        <f aca="false">IF(K129-J129=0,"",K129-J129)</f>
        <v/>
      </c>
      <c r="T129" s="41" t="str">
        <f aca="false">IF(M129-L129=0,"",M129-L129)</f>
        <v/>
      </c>
      <c r="U129" s="41" t="str">
        <f aca="false">IF(O129-N129=0,"",O129-N129)</f>
        <v/>
      </c>
      <c r="V129" s="41" t="str">
        <f aca="false">IF(Q129-P129=0,"",Q129-P129)</f>
        <v/>
      </c>
      <c r="W129" s="42" t="n">
        <f aca="false">SUM($R129:$V129)</f>
        <v>0</v>
      </c>
      <c r="X129" s="43" t="n">
        <f aca="false">5-COUNTIF(R129:V129,"")</f>
        <v>0</v>
      </c>
      <c r="Y129" s="129"/>
      <c r="Z129" s="138"/>
      <c r="AA129" s="138"/>
      <c r="AB129" s="1"/>
    </row>
    <row r="130" customFormat="false" ht="17.25" hidden="false" customHeight="true" outlineLevel="0" collapsed="false">
      <c r="E130" s="44" t="n">
        <f aca="false">$AE$8</f>
        <v>45032</v>
      </c>
      <c r="F130" s="45" t="s">
        <v>36</v>
      </c>
      <c r="G130" s="2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8" t="str">
        <f aca="false">IF(I130-H130=0,"",I130-H130)</f>
        <v/>
      </c>
      <c r="S130" s="49" t="str">
        <f aca="false">IF(K130-J130=0,"",K130-J130)</f>
        <v/>
      </c>
      <c r="T130" s="49" t="str">
        <f aca="false">IF(M130-L130=0,"",M130-L130)</f>
        <v/>
      </c>
      <c r="U130" s="49" t="str">
        <f aca="false">IF(O130-N130=0,"",O130-N130)</f>
        <v/>
      </c>
      <c r="V130" s="49" t="str">
        <f aca="false">IF(Q130-P130=0,"",Q130-P130)</f>
        <v/>
      </c>
      <c r="W130" s="117" t="n">
        <f aca="false">SUM($R130:$V130)</f>
        <v>0</v>
      </c>
      <c r="X130" s="118" t="n">
        <f aca="false">5-COUNTIF(R130:V130,"")</f>
        <v>0</v>
      </c>
      <c r="Y130" s="129"/>
      <c r="Z130" s="138"/>
      <c r="AA130" s="138"/>
      <c r="AB130" s="1"/>
    </row>
    <row r="131" customFormat="false" ht="17.25" hidden="false" customHeight="true" outlineLevel="0" collapsed="false">
      <c r="E131" s="52" t="n">
        <f aca="false">$AE$2</f>
        <v>45026</v>
      </c>
      <c r="F131" s="53" t="s">
        <v>26</v>
      </c>
      <c r="G131" s="54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7" t="str">
        <f aca="false">IF(I131-H131=0,"",I131-H131)</f>
        <v/>
      </c>
      <c r="S131" s="58" t="str">
        <f aca="false">IF(K131-J131=0,"",K131-J131)</f>
        <v/>
      </c>
      <c r="T131" s="58" t="str">
        <f aca="false">IF(M131-L131=0,"",M131-L131)</f>
        <v/>
      </c>
      <c r="U131" s="58" t="str">
        <f aca="false">IF(O131-N131=0,"",O131-N131)</f>
        <v/>
      </c>
      <c r="V131" s="58" t="str">
        <f aca="false">IF(Q131-P131=0,"",Q131-P131)</f>
        <v/>
      </c>
      <c r="W131" s="120" t="n">
        <f aca="false">SUM($R131:$V131)</f>
        <v>0</v>
      </c>
      <c r="X131" s="121" t="n">
        <f aca="false">5-COUNTIF(R131:V131,"")</f>
        <v>0</v>
      </c>
      <c r="Y131" s="122"/>
      <c r="Z131" s="136" t="n">
        <f aca="false">SUM(W131:W137)</f>
        <v>0</v>
      </c>
      <c r="AA131" s="137" t="n">
        <f aca="false">SUM(X131:X137)</f>
        <v>0</v>
      </c>
      <c r="AB131" s="1"/>
    </row>
    <row r="132" customFormat="false" ht="17.25" hidden="false" customHeight="true" outlineLevel="0" collapsed="false">
      <c r="E132" s="65" t="n">
        <f aca="false">$AE$3</f>
        <v>45027</v>
      </c>
      <c r="F132" s="66" t="s">
        <v>28</v>
      </c>
      <c r="G132" s="54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8" t="str">
        <f aca="false">IF(I132-H132=0,"",I132-H132)</f>
        <v/>
      </c>
      <c r="S132" s="69" t="str">
        <f aca="false">IF(K132-J132=0,"",K132-J132)</f>
        <v/>
      </c>
      <c r="T132" s="69" t="str">
        <f aca="false">IF(M132-L132=0,"",M132-L132)</f>
        <v/>
      </c>
      <c r="U132" s="69" t="str">
        <f aca="false">IF(O132-N132=0,"",O132-N132)</f>
        <v/>
      </c>
      <c r="V132" s="69" t="str">
        <f aca="false">IF(Q132-P132=0,"",Q132-P132)</f>
        <v/>
      </c>
      <c r="W132" s="71" t="n">
        <f aca="false">SUM($R132:$V132)</f>
        <v>0</v>
      </c>
      <c r="X132" s="72" t="n">
        <f aca="false">5-COUNTIF(R132:V132,"")</f>
        <v>0</v>
      </c>
      <c r="Y132" s="122"/>
      <c r="Z132" s="136"/>
      <c r="AA132" s="136"/>
      <c r="AB132" s="1"/>
    </row>
    <row r="133" customFormat="false" ht="17.25" hidden="false" customHeight="true" outlineLevel="0" collapsed="false">
      <c r="E133" s="65" t="n">
        <f aca="false">$AE$4</f>
        <v>45028</v>
      </c>
      <c r="F133" s="66" t="s">
        <v>30</v>
      </c>
      <c r="G133" s="54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8" t="str">
        <f aca="false">IF(I133-H133=0,"",I133-H133)</f>
        <v/>
      </c>
      <c r="S133" s="69" t="str">
        <f aca="false">IF(K133-J133=0,"",K133-J133)</f>
        <v/>
      </c>
      <c r="T133" s="69" t="str">
        <f aca="false">IF(M133-L133=0,"",M133-L133)</f>
        <v/>
      </c>
      <c r="U133" s="69" t="str">
        <f aca="false">IF(O133-N133=0,"",O133-N133)</f>
        <v/>
      </c>
      <c r="V133" s="69" t="str">
        <f aca="false">IF(Q133-P133=0,"",Q133-P133)</f>
        <v/>
      </c>
      <c r="W133" s="71" t="n">
        <f aca="false">SUM($R133:$V133)</f>
        <v>0</v>
      </c>
      <c r="X133" s="72" t="n">
        <f aca="false">5-COUNTIF(R133:V133,"")</f>
        <v>0</v>
      </c>
      <c r="Y133" s="122"/>
      <c r="Z133" s="136"/>
      <c r="AA133" s="136"/>
      <c r="AB133" s="1"/>
    </row>
    <row r="134" customFormat="false" ht="17.25" hidden="false" customHeight="true" outlineLevel="0" collapsed="false">
      <c r="E134" s="65" t="n">
        <f aca="false">$AE$5</f>
        <v>45029</v>
      </c>
      <c r="F134" s="66" t="s">
        <v>31</v>
      </c>
      <c r="G134" s="54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8" t="str">
        <f aca="false">IF(I134-H134=0,"",I134-H134)</f>
        <v/>
      </c>
      <c r="S134" s="69"/>
      <c r="T134" s="69" t="str">
        <f aca="false">IF(M134-L134=0,"",M134-L134)</f>
        <v/>
      </c>
      <c r="U134" s="69" t="str">
        <f aca="false">IF(O134-N134=0,"",O134-N134)</f>
        <v/>
      </c>
      <c r="V134" s="69" t="str">
        <f aca="false">IF(Q134-P134=0,"",Q134-P134)</f>
        <v/>
      </c>
      <c r="W134" s="71" t="n">
        <f aca="false">SUM($R134:$V134)</f>
        <v>0</v>
      </c>
      <c r="X134" s="72" t="n">
        <f aca="false">5-COUNTIF(R134:V134,"")</f>
        <v>0</v>
      </c>
      <c r="Y134" s="122"/>
      <c r="Z134" s="136"/>
      <c r="AA134" s="136"/>
      <c r="AB134" s="1"/>
    </row>
    <row r="135" customFormat="false" ht="17.25" hidden="false" customHeight="true" outlineLevel="0" collapsed="false">
      <c r="E135" s="65" t="n">
        <f aca="false">$AE$6</f>
        <v>45030</v>
      </c>
      <c r="F135" s="66" t="s">
        <v>33</v>
      </c>
      <c r="G135" s="54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8" t="str">
        <f aca="false">IF(I135-H135=0,"",I135-H135)</f>
        <v/>
      </c>
      <c r="S135" s="69" t="str">
        <f aca="false">IF(K135-J135=0,"",K135-J135)</f>
        <v/>
      </c>
      <c r="T135" s="69" t="str">
        <f aca="false">IF(M135-L135=0,"",M135-L135)</f>
        <v/>
      </c>
      <c r="U135" s="69"/>
      <c r="V135" s="69" t="str">
        <f aca="false">IF(Q135-P135=0,"",Q135-P135)</f>
        <v/>
      </c>
      <c r="W135" s="71" t="n">
        <f aca="false">SUM($R135:$V135)</f>
        <v>0</v>
      </c>
      <c r="X135" s="72" t="n">
        <f aca="false">5-COUNTIF(R135:V135,"")</f>
        <v>0</v>
      </c>
      <c r="Y135" s="122"/>
      <c r="Z135" s="136"/>
      <c r="AA135" s="136"/>
      <c r="AB135" s="1"/>
    </row>
    <row r="136" customFormat="false" ht="17.25" hidden="false" customHeight="true" outlineLevel="0" collapsed="false">
      <c r="E136" s="65" t="n">
        <f aca="false">$AE$7</f>
        <v>45031</v>
      </c>
      <c r="F136" s="66" t="s">
        <v>35</v>
      </c>
      <c r="G136" s="54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8" t="str">
        <f aca="false">IF(I136-H136=0,"",I136-H136)</f>
        <v/>
      </c>
      <c r="S136" s="69" t="str">
        <f aca="false">IF(K136-J136=0,"",K136-J136)</f>
        <v/>
      </c>
      <c r="T136" s="69" t="str">
        <f aca="false">IF(M136-L136=0,"",M136-L136)</f>
        <v/>
      </c>
      <c r="U136" s="69" t="str">
        <f aca="false">IF(O136-N136=0,"",O136-N136)</f>
        <v/>
      </c>
      <c r="V136" s="69" t="str">
        <f aca="false">IF(Q136-P136=0,"",Q136-P136)</f>
        <v/>
      </c>
      <c r="W136" s="71" t="n">
        <f aca="false">SUM($R136:$V136)</f>
        <v>0</v>
      </c>
      <c r="X136" s="72" t="n">
        <f aca="false">5-COUNTIF(R136:V136,"")</f>
        <v>0</v>
      </c>
      <c r="Y136" s="122"/>
      <c r="Z136" s="136"/>
      <c r="AA136" s="136"/>
      <c r="AB136" s="1"/>
    </row>
    <row r="137" customFormat="false" ht="17.25" hidden="false" customHeight="true" outlineLevel="0" collapsed="false">
      <c r="E137" s="74" t="n">
        <f aca="false">$AE$8</f>
        <v>45032</v>
      </c>
      <c r="F137" s="75" t="s">
        <v>36</v>
      </c>
      <c r="G137" s="54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8" t="str">
        <f aca="false">IF(I137-H137=0,"",I137-H137)</f>
        <v/>
      </c>
      <c r="S137" s="79" t="str">
        <f aca="false">IF(K137-J137=0,"",K137-J137)</f>
        <v/>
      </c>
      <c r="T137" s="79" t="str">
        <f aca="false">IF(M137-L137=0,"",M137-L137)</f>
        <v/>
      </c>
      <c r="U137" s="79" t="str">
        <f aca="false">IF(O137-N137=0,"",O137-N137)</f>
        <v/>
      </c>
      <c r="V137" s="79" t="str">
        <f aca="false">IF(Q137-P137=0,"",Q137-P137)</f>
        <v/>
      </c>
      <c r="W137" s="127" t="n">
        <f aca="false">SUM($R137:$V137)</f>
        <v>0</v>
      </c>
      <c r="X137" s="128" t="n">
        <f aca="false">5-COUNTIF(R137:V137,"")</f>
        <v>0</v>
      </c>
      <c r="Y137" s="122"/>
      <c r="Z137" s="136"/>
      <c r="AA137" s="136"/>
      <c r="AB137" s="1"/>
    </row>
    <row r="138" customFormat="false" ht="17.25" hidden="false" customHeight="true" outlineLevel="0" collapsed="false">
      <c r="E138" s="25" t="n">
        <f aca="false">$AE$2</f>
        <v>45026</v>
      </c>
      <c r="F138" s="26" t="s">
        <v>26</v>
      </c>
      <c r="G138" s="27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29" t="str">
        <f aca="false">IF(I138-H138=0,"",I138-H138)</f>
        <v/>
      </c>
      <c r="S138" s="30" t="str">
        <f aca="false">IF(K138-J138=0,"",K138-J138)</f>
        <v/>
      </c>
      <c r="T138" s="30" t="str">
        <f aca="false">IF(M138-L138=0,"",M138-L138)</f>
        <v/>
      </c>
      <c r="U138" s="30" t="str">
        <f aca="false">IF(O138-N138=0,"",O138-N138)</f>
        <v/>
      </c>
      <c r="V138" s="30" t="str">
        <f aca="false">IF(Q138-P138=0,"",Q138-P138)</f>
        <v/>
      </c>
      <c r="W138" s="112" t="n">
        <f aca="false">SUM($R138:$V138)</f>
        <v>0</v>
      </c>
      <c r="X138" s="113" t="n">
        <f aca="false">5-COUNTIF(R138:V138,"")</f>
        <v>0</v>
      </c>
      <c r="Y138" s="129"/>
      <c r="Z138" s="140" t="n">
        <f aca="false">SUM(W138:W144)</f>
        <v>0</v>
      </c>
      <c r="AA138" s="141" t="n">
        <f aca="false">SUM(X138:X144)</f>
        <v>0</v>
      </c>
      <c r="AB138" s="1"/>
    </row>
    <row r="139" customFormat="false" ht="17.25" hidden="false" customHeight="true" outlineLevel="0" collapsed="false">
      <c r="E139" s="36" t="n">
        <f aca="false">$AE$3</f>
        <v>45027</v>
      </c>
      <c r="F139" s="37" t="s">
        <v>28</v>
      </c>
      <c r="G139" s="27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40" t="str">
        <f aca="false">IF(I139-H139=0,"",I139-H139)</f>
        <v/>
      </c>
      <c r="S139" s="41" t="str">
        <f aca="false">IF(K139-J139=0,"",K139-J139)</f>
        <v/>
      </c>
      <c r="T139" s="41" t="str">
        <f aca="false">IF(M139-L139=0,"",M139-L139)</f>
        <v/>
      </c>
      <c r="U139" s="41" t="str">
        <f aca="false">IF(O139-N139=0,"",O139-N139)</f>
        <v/>
      </c>
      <c r="V139" s="41" t="str">
        <f aca="false">IF(Q139-P139=0,"",Q139-P139)</f>
        <v/>
      </c>
      <c r="W139" s="42" t="n">
        <f aca="false">SUM($R139:$V139)</f>
        <v>0</v>
      </c>
      <c r="X139" s="43" t="n">
        <f aca="false">5-COUNTIF(R139:V139,"")</f>
        <v>0</v>
      </c>
      <c r="Y139" s="129"/>
      <c r="Z139" s="140"/>
      <c r="AA139" s="140"/>
      <c r="AB139" s="1"/>
    </row>
    <row r="140" customFormat="false" ht="17.25" hidden="false" customHeight="true" outlineLevel="0" collapsed="false">
      <c r="E140" s="36" t="n">
        <f aca="false">$AE$4</f>
        <v>45028</v>
      </c>
      <c r="F140" s="37" t="s">
        <v>30</v>
      </c>
      <c r="G140" s="27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40" t="str">
        <f aca="false">IF(I140-H140=0,"",I140-H140)</f>
        <v/>
      </c>
      <c r="S140" s="41" t="str">
        <f aca="false">IF(K140-J140=0,"",K140-J140)</f>
        <v/>
      </c>
      <c r="T140" s="41" t="str">
        <f aca="false">IF(M140-L140=0,"",M140-L140)</f>
        <v/>
      </c>
      <c r="U140" s="41" t="str">
        <f aca="false">IF(O140-N140=0,"",O140-N140)</f>
        <v/>
      </c>
      <c r="V140" s="41" t="str">
        <f aca="false">IF(Q140-P140=0,"",Q140-P140)</f>
        <v/>
      </c>
      <c r="W140" s="42" t="n">
        <f aca="false">SUM($R140:$V140)</f>
        <v>0</v>
      </c>
      <c r="X140" s="43" t="n">
        <f aca="false">5-COUNTIF(R140:V140,"")</f>
        <v>0</v>
      </c>
      <c r="Y140" s="129"/>
      <c r="Z140" s="140"/>
      <c r="AA140" s="140"/>
      <c r="AB140" s="1"/>
    </row>
    <row r="141" customFormat="false" ht="17.25" hidden="false" customHeight="true" outlineLevel="0" collapsed="false">
      <c r="E141" s="36" t="n">
        <f aca="false">$AE$5</f>
        <v>45029</v>
      </c>
      <c r="F141" s="37" t="s">
        <v>31</v>
      </c>
      <c r="G141" s="27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40" t="str">
        <f aca="false">IF(I141-H141=0,"",I141-H141)</f>
        <v/>
      </c>
      <c r="S141" s="41" t="str">
        <f aca="false">IF(K141-J141=0,"",K141-J141)</f>
        <v/>
      </c>
      <c r="T141" s="41" t="str">
        <f aca="false">IF(M141-L141=0,"",M141-L141)</f>
        <v/>
      </c>
      <c r="U141" s="41" t="str">
        <f aca="false">IF(O141-N141=0,"",O141-N141)</f>
        <v/>
      </c>
      <c r="V141" s="41" t="str">
        <f aca="false">IF(Q141-P141=0,"",Q141-P141)</f>
        <v/>
      </c>
      <c r="W141" s="42" t="n">
        <f aca="false">SUM($R141:$V141)</f>
        <v>0</v>
      </c>
      <c r="X141" s="43" t="n">
        <f aca="false">5-COUNTIF(R141:V141,"")</f>
        <v>0</v>
      </c>
      <c r="Y141" s="129"/>
      <c r="Z141" s="140"/>
      <c r="AA141" s="140"/>
      <c r="AB141" s="1"/>
    </row>
    <row r="142" customFormat="false" ht="17.25" hidden="false" customHeight="true" outlineLevel="0" collapsed="false">
      <c r="E142" s="36" t="n">
        <f aca="false">$AE$6</f>
        <v>45030</v>
      </c>
      <c r="F142" s="37" t="s">
        <v>33</v>
      </c>
      <c r="G142" s="27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40" t="str">
        <f aca="false">IF(I142-H142=0,"",I142-H142)</f>
        <v/>
      </c>
      <c r="S142" s="41" t="str">
        <f aca="false">IF(K142-J142=0,"",K142-J142)</f>
        <v/>
      </c>
      <c r="T142" s="41" t="str">
        <f aca="false">IF(M142-L142=0,"",M142-L142)</f>
        <v/>
      </c>
      <c r="U142" s="41" t="str">
        <f aca="false">IF(O142-N142=0,"",O142-N142)</f>
        <v/>
      </c>
      <c r="V142" s="41" t="str">
        <f aca="false">IF(Q142-P142=0,"",Q142-P142)</f>
        <v/>
      </c>
      <c r="W142" s="42" t="n">
        <f aca="false">SUM($R142:$V142)</f>
        <v>0</v>
      </c>
      <c r="X142" s="43" t="n">
        <f aca="false">5-COUNTIF(R142:V142,"")</f>
        <v>0</v>
      </c>
      <c r="Y142" s="129"/>
      <c r="Z142" s="140"/>
      <c r="AA142" s="140"/>
      <c r="AB142" s="1"/>
    </row>
    <row r="143" customFormat="false" ht="17.25" hidden="false" customHeight="true" outlineLevel="0" collapsed="false">
      <c r="E143" s="36" t="n">
        <f aca="false">$AE$7</f>
        <v>45031</v>
      </c>
      <c r="F143" s="37" t="s">
        <v>35</v>
      </c>
      <c r="G143" s="27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40" t="str">
        <f aca="false">IF(I143-H143=0,"",I143-H143)</f>
        <v/>
      </c>
      <c r="S143" s="41" t="str">
        <f aca="false">IF(K143-J143=0,"",K143-J143)</f>
        <v/>
      </c>
      <c r="T143" s="41" t="str">
        <f aca="false">IF(M143-L143=0,"",M143-L143)</f>
        <v/>
      </c>
      <c r="U143" s="41" t="str">
        <f aca="false">IF(O143-N143=0,"",O143-N143)</f>
        <v/>
      </c>
      <c r="V143" s="41" t="str">
        <f aca="false">IF(Q143-P143=0,"",Q143-P143)</f>
        <v/>
      </c>
      <c r="W143" s="42" t="n">
        <f aca="false">SUM($R143:$V143)</f>
        <v>0</v>
      </c>
      <c r="X143" s="43" t="n">
        <f aca="false">5-COUNTIF(R143:V143,"")</f>
        <v>0</v>
      </c>
      <c r="Y143" s="129"/>
      <c r="Z143" s="140"/>
      <c r="AA143" s="140"/>
      <c r="AB143" s="1"/>
    </row>
    <row r="144" customFormat="false" ht="17.25" hidden="false" customHeight="true" outlineLevel="0" collapsed="false">
      <c r="E144" s="44" t="n">
        <f aca="false">$AE$8</f>
        <v>45032</v>
      </c>
      <c r="F144" s="45" t="s">
        <v>36</v>
      </c>
      <c r="G144" s="2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8" t="str">
        <f aca="false">IF(I144-H144=0,"",I144-H144)</f>
        <v/>
      </c>
      <c r="S144" s="49" t="str">
        <f aca="false">IF(K144-J144=0,"",K144-J144)</f>
        <v/>
      </c>
      <c r="T144" s="49" t="str">
        <f aca="false">IF(M144-L144=0,"",M144-L144)</f>
        <v/>
      </c>
      <c r="U144" s="49" t="str">
        <f aca="false">IF(O144-N144=0,"",O144-N144)</f>
        <v/>
      </c>
      <c r="V144" s="49" t="str">
        <f aca="false">IF(Q144-P144=0,"",Q144-P144)</f>
        <v/>
      </c>
      <c r="W144" s="117" t="n">
        <f aca="false">SUM($R144:$V144)</f>
        <v>0</v>
      </c>
      <c r="X144" s="118" t="n">
        <f aca="false">5-COUNTIF(R144:V144,"")</f>
        <v>0</v>
      </c>
      <c r="Y144" s="129"/>
      <c r="Z144" s="140"/>
      <c r="AA144" s="140"/>
      <c r="AB144" s="1"/>
    </row>
    <row r="145" customFormat="false" ht="17.25" hidden="false" customHeight="true" outlineLevel="0" collapsed="false">
      <c r="Z145" s="142"/>
      <c r="AA145" s="143"/>
    </row>
    <row r="146" customFormat="false" ht="17.25" hidden="false" customHeight="true" outlineLevel="0" collapsed="false">
      <c r="Z146" s="144"/>
      <c r="AA146" s="144"/>
    </row>
    <row r="147" customFormat="false" ht="17.25" hidden="false" customHeight="true" outlineLevel="0" collapsed="false">
      <c r="Z147" s="144"/>
      <c r="AA147" s="144"/>
    </row>
    <row r="148" customFormat="false" ht="17.25" hidden="false" customHeight="true" outlineLevel="0" collapsed="false">
      <c r="Z148" s="144"/>
      <c r="AA148" s="144"/>
    </row>
    <row r="149" customFormat="false" ht="17.25" hidden="false" customHeight="true" outlineLevel="0" collapsed="false">
      <c r="Z149" s="144"/>
      <c r="AA149" s="144"/>
    </row>
    <row r="150" customFormat="false" ht="17.25" hidden="false" customHeight="true" outlineLevel="0" collapsed="false">
      <c r="Z150" s="144"/>
      <c r="AA150" s="144"/>
    </row>
    <row r="151" customFormat="false" ht="17.25" hidden="false" customHeight="true" outlineLevel="0" collapsed="false">
      <c r="Z151" s="144"/>
      <c r="AA151" s="144"/>
    </row>
    <row r="152" customFormat="false" ht="17.25" hidden="false" customHeight="true" outlineLevel="0" collapsed="false">
      <c r="Z152" s="142"/>
      <c r="AA152" s="143"/>
    </row>
    <row r="153" customFormat="false" ht="17.25" hidden="false" customHeight="true" outlineLevel="0" collapsed="false">
      <c r="Z153" s="144"/>
      <c r="AA153" s="144"/>
    </row>
    <row r="154" customFormat="false" ht="17.25" hidden="false" customHeight="true" outlineLevel="0" collapsed="false">
      <c r="Z154" s="144"/>
      <c r="AA154" s="144"/>
    </row>
    <row r="155" customFormat="false" ht="17.25" hidden="false" customHeight="true" outlineLevel="0" collapsed="false">
      <c r="Z155" s="144"/>
      <c r="AA155" s="144"/>
    </row>
    <row r="156" customFormat="false" ht="17.25" hidden="false" customHeight="true" outlineLevel="0" collapsed="false">
      <c r="Z156" s="144"/>
      <c r="AA156" s="144"/>
    </row>
    <row r="157" customFormat="false" ht="17.25" hidden="false" customHeight="true" outlineLevel="0" collapsed="false">
      <c r="Z157" s="144"/>
      <c r="AA157" s="144"/>
    </row>
    <row r="158" customFormat="false" ht="17.25" hidden="false" customHeight="true" outlineLevel="0" collapsed="false">
      <c r="Z158" s="144"/>
      <c r="AA158" s="144"/>
    </row>
    <row r="159" customFormat="false" ht="17.25" hidden="false" customHeight="true" outlineLevel="0" collapsed="false">
      <c r="Z159" s="142"/>
      <c r="AA159" s="143"/>
    </row>
    <row r="160" customFormat="false" ht="17.25" hidden="false" customHeight="true" outlineLevel="0" collapsed="false">
      <c r="Z160" s="144"/>
      <c r="AA160" s="144"/>
    </row>
    <row r="161" customFormat="false" ht="17.25" hidden="false" customHeight="true" outlineLevel="0" collapsed="false">
      <c r="Z161" s="144"/>
      <c r="AA161" s="144"/>
    </row>
    <row r="162" customFormat="false" ht="17.25" hidden="false" customHeight="true" outlineLevel="0" collapsed="false">
      <c r="Z162" s="144"/>
      <c r="AA162" s="144"/>
    </row>
    <row r="163" customFormat="false" ht="17.25" hidden="false" customHeight="true" outlineLevel="0" collapsed="false">
      <c r="Z163" s="144"/>
      <c r="AA163" s="144"/>
    </row>
    <row r="164" customFormat="false" ht="17.25" hidden="false" customHeight="true" outlineLevel="0" collapsed="false">
      <c r="Z164" s="144"/>
      <c r="AA164" s="144"/>
    </row>
    <row r="165" customFormat="false" ht="17.25" hidden="false" customHeight="true" outlineLevel="0" collapsed="false">
      <c r="Z165" s="144"/>
      <c r="AA165" s="144"/>
    </row>
  </sheetData>
  <mergeCells count="139">
    <mergeCell ref="A1:A3"/>
    <mergeCell ref="B1:B3"/>
    <mergeCell ref="G1:H1"/>
    <mergeCell ref="E3:E4"/>
    <mergeCell ref="F3:F4"/>
    <mergeCell ref="G3:G4"/>
    <mergeCell ref="H3:I3"/>
    <mergeCell ref="J3:K3"/>
    <mergeCell ref="L3:M3"/>
    <mergeCell ref="N3:O3"/>
    <mergeCell ref="P3:Q3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4:A6"/>
    <mergeCell ref="B4:B6"/>
    <mergeCell ref="G5:G11"/>
    <mergeCell ref="Y5:Y11"/>
    <mergeCell ref="Z5:Z11"/>
    <mergeCell ref="AA5:AA11"/>
    <mergeCell ref="A7:A9"/>
    <mergeCell ref="B7:B9"/>
    <mergeCell ref="A10:A12"/>
    <mergeCell ref="B10:B12"/>
    <mergeCell ref="G12:G18"/>
    <mergeCell ref="Y12:Y18"/>
    <mergeCell ref="Z12:Z18"/>
    <mergeCell ref="AA12:AA18"/>
    <mergeCell ref="A13:A15"/>
    <mergeCell ref="B13:B15"/>
    <mergeCell ref="A16:A18"/>
    <mergeCell ref="B16:B18"/>
    <mergeCell ref="A19:A21"/>
    <mergeCell ref="B19:B21"/>
    <mergeCell ref="G19:G25"/>
    <mergeCell ref="Y19:Y25"/>
    <mergeCell ref="Z19:Z25"/>
    <mergeCell ref="AA19:AA25"/>
    <mergeCell ref="A22:A24"/>
    <mergeCell ref="B22:B24"/>
    <mergeCell ref="A25:A27"/>
    <mergeCell ref="B25:B27"/>
    <mergeCell ref="G26:G32"/>
    <mergeCell ref="Y26:Y32"/>
    <mergeCell ref="Z26:Z32"/>
    <mergeCell ref="AA26:AA32"/>
    <mergeCell ref="A28:A30"/>
    <mergeCell ref="B28:B30"/>
    <mergeCell ref="A31:A33"/>
    <mergeCell ref="B31:B33"/>
    <mergeCell ref="G33:G39"/>
    <mergeCell ref="Y33:Y39"/>
    <mergeCell ref="Z33:Z39"/>
    <mergeCell ref="AA33:AA39"/>
    <mergeCell ref="A34:A36"/>
    <mergeCell ref="B34:B36"/>
    <mergeCell ref="A37:A39"/>
    <mergeCell ref="B37:B39"/>
    <mergeCell ref="A40:A42"/>
    <mergeCell ref="B40:B42"/>
    <mergeCell ref="G40:G46"/>
    <mergeCell ref="Y40:Y46"/>
    <mergeCell ref="Z40:Z46"/>
    <mergeCell ref="AA40:AA46"/>
    <mergeCell ref="A43:A45"/>
    <mergeCell ref="B43:B45"/>
    <mergeCell ref="A46:A48"/>
    <mergeCell ref="B46:B48"/>
    <mergeCell ref="G47:G53"/>
    <mergeCell ref="Y47:Y53"/>
    <mergeCell ref="Z47:Z53"/>
    <mergeCell ref="AA47:AA53"/>
    <mergeCell ref="A49:A51"/>
    <mergeCell ref="B49:B51"/>
    <mergeCell ref="A52:A54"/>
    <mergeCell ref="B52:B54"/>
    <mergeCell ref="G54:G60"/>
    <mergeCell ref="Y54:Y60"/>
    <mergeCell ref="Z54:Z60"/>
    <mergeCell ref="AA54:AA60"/>
    <mergeCell ref="A55:A57"/>
    <mergeCell ref="B55:B57"/>
    <mergeCell ref="A58:A60"/>
    <mergeCell ref="B58:B60"/>
    <mergeCell ref="G61:G67"/>
    <mergeCell ref="Y61:Y67"/>
    <mergeCell ref="Z61:Z67"/>
    <mergeCell ref="AA61:AA67"/>
    <mergeCell ref="G68:G74"/>
    <mergeCell ref="Y68:Y74"/>
    <mergeCell ref="Z68:Z74"/>
    <mergeCell ref="AA68:AA74"/>
    <mergeCell ref="G75:G81"/>
    <mergeCell ref="Y75:Y81"/>
    <mergeCell ref="Z75:Z81"/>
    <mergeCell ref="AA75:AA81"/>
    <mergeCell ref="G82:G88"/>
    <mergeCell ref="Y82:Y88"/>
    <mergeCell ref="Z82:Z88"/>
    <mergeCell ref="AA82:AA88"/>
    <mergeCell ref="G89:G95"/>
    <mergeCell ref="Y89:Y95"/>
    <mergeCell ref="Z89:Z95"/>
    <mergeCell ref="AA89:AA95"/>
    <mergeCell ref="G96:G102"/>
    <mergeCell ref="Y96:Y102"/>
    <mergeCell ref="Z96:Z102"/>
    <mergeCell ref="AA96:AA102"/>
    <mergeCell ref="G103:G109"/>
    <mergeCell ref="Y103:Y109"/>
    <mergeCell ref="Z103:Z109"/>
    <mergeCell ref="AA103:AA109"/>
    <mergeCell ref="G110:G116"/>
    <mergeCell ref="Y110:Y116"/>
    <mergeCell ref="Z110:Z116"/>
    <mergeCell ref="AA110:AA116"/>
    <mergeCell ref="G117:G123"/>
    <mergeCell ref="Y117:Y123"/>
    <mergeCell ref="Z117:Z123"/>
    <mergeCell ref="AA117:AA123"/>
    <mergeCell ref="G124:G130"/>
    <mergeCell ref="Y124:Y130"/>
    <mergeCell ref="Z124:Z130"/>
    <mergeCell ref="AA124:AA130"/>
    <mergeCell ref="G131:G137"/>
    <mergeCell ref="Y131:Y137"/>
    <mergeCell ref="Z131:Z137"/>
    <mergeCell ref="AA131:AA137"/>
    <mergeCell ref="G138:G144"/>
    <mergeCell ref="Y138:Y144"/>
    <mergeCell ref="Z138:Z144"/>
    <mergeCell ref="AA138:AA144"/>
  </mergeCells>
  <conditionalFormatting sqref="F5:F144">
    <cfRule type="cellIs" priority="2" operator="equal" aboveAverage="0" equalAverage="0" bottom="0" percent="0" rank="0" text="" dxfId="2">
      <formula>$I$1</formula>
    </cfRule>
  </conditionalFormatting>
  <conditionalFormatting sqref="E5:E144">
    <cfRule type="cellIs" priority="3" operator="equal" aboveAverage="0" equalAverage="0" bottom="0" percent="0" rank="0" text="" dxfId="3">
      <formula>$I$1</formula>
    </cfRule>
  </conditionalFormatting>
  <printOptions headings="false" gridLines="false" gridLinesSet="true" horizontalCentered="false" verticalCentered="false"/>
  <pageMargins left="0.118055555555556" right="0.118055555555556" top="0.354861111111111" bottom="0.157638888888889" header="0.315277777777778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&amp;C&amp;N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R14" activeCellId="0" sqref="R14"/>
    </sheetView>
  </sheetViews>
  <sheetFormatPr defaultColWidth="8.96484375" defaultRowHeight="13.5" zeroHeight="false" outlineLevelRow="0" outlineLevelCol="0"/>
  <cols>
    <col collapsed="false" customWidth="true" hidden="false" outlineLevel="0" max="1" min="1" style="0" width="9.99"/>
    <col collapsed="false" customWidth="true" hidden="false" outlineLevel="0" max="19" min="2" style="0" width="6.76"/>
  </cols>
  <sheetData>
    <row r="1" customFormat="false" ht="32.25" hidden="false" customHeight="false" outlineLevel="0" collapsed="false">
      <c r="A1" s="145" t="s">
        <v>83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customFormat="false" ht="22.5" hidden="false" customHeight="true" outlineLevel="0" collapsed="false">
      <c r="A2" s="146" t="s">
        <v>84</v>
      </c>
      <c r="B2" s="146" t="n">
        <v>1</v>
      </c>
      <c r="C2" s="146" t="n">
        <v>2</v>
      </c>
      <c r="D2" s="146" t="n">
        <v>3</v>
      </c>
      <c r="E2" s="146" t="n">
        <v>4</v>
      </c>
      <c r="F2" s="146" t="n">
        <v>5</v>
      </c>
      <c r="G2" s="146" t="n">
        <v>6</v>
      </c>
      <c r="H2" s="146" t="n">
        <v>7</v>
      </c>
      <c r="I2" s="146" t="n">
        <v>8</v>
      </c>
      <c r="J2" s="146" t="n">
        <v>9</v>
      </c>
      <c r="K2" s="146" t="n">
        <v>10</v>
      </c>
      <c r="L2" s="146" t="n">
        <v>11</v>
      </c>
      <c r="M2" s="146" t="n">
        <v>12</v>
      </c>
      <c r="N2" s="146" t="n">
        <v>13</v>
      </c>
      <c r="O2" s="146" t="n">
        <v>14</v>
      </c>
      <c r="P2" s="146" t="n">
        <v>15</v>
      </c>
      <c r="Q2" s="146" t="n">
        <v>16</v>
      </c>
      <c r="R2" s="146" t="n">
        <v>17</v>
      </c>
      <c r="S2" s="146" t="n">
        <v>18</v>
      </c>
    </row>
    <row r="3" customFormat="false" ht="22.5" hidden="false" customHeight="true" outlineLevel="0" collapsed="false">
      <c r="A3" s="146"/>
      <c r="B3" s="147" t="s">
        <v>23</v>
      </c>
      <c r="C3" s="147" t="s">
        <v>29</v>
      </c>
      <c r="D3" s="147" t="s">
        <v>34</v>
      </c>
      <c r="E3" s="147" t="s">
        <v>38</v>
      </c>
      <c r="F3" s="147" t="s">
        <v>41</v>
      </c>
      <c r="G3" s="147" t="s">
        <v>42</v>
      </c>
      <c r="H3" s="147" t="s">
        <v>44</v>
      </c>
      <c r="I3" s="147" t="s">
        <v>46</v>
      </c>
      <c r="J3" s="147" t="s">
        <v>48</v>
      </c>
      <c r="K3" s="147" t="s">
        <v>49</v>
      </c>
      <c r="L3" s="147" t="s">
        <v>50</v>
      </c>
      <c r="M3" s="147" t="s">
        <v>51</v>
      </c>
      <c r="N3" s="147" t="s">
        <v>52</v>
      </c>
      <c r="O3" s="147" t="s">
        <v>54</v>
      </c>
      <c r="P3" s="147" t="s">
        <v>56</v>
      </c>
      <c r="Q3" s="148" t="s">
        <v>58</v>
      </c>
      <c r="R3" s="149"/>
      <c r="S3" s="149"/>
    </row>
    <row r="4" customFormat="false" ht="22.5" hidden="false" customHeight="true" outlineLevel="0" collapsed="false">
      <c r="A4" s="150" t="s">
        <v>85</v>
      </c>
      <c r="B4" s="150" t="n">
        <f aca="false">'考勤紀錄表 早班'!$AB$5</f>
        <v>0</v>
      </c>
      <c r="C4" s="150" t="n">
        <f aca="false">'考勤紀錄表 早班'!$AB$12</f>
        <v>0</v>
      </c>
      <c r="D4" s="150" t="n">
        <f aca="false">'考勤紀錄表 早班'!$AB$19</f>
        <v>0</v>
      </c>
      <c r="E4" s="150" t="n">
        <f aca="false">'考勤紀錄表 早班'!$AB$26</f>
        <v>0</v>
      </c>
      <c r="F4" s="150" t="n">
        <f aca="false">'考勤紀錄表 早班'!$AB$33</f>
        <v>0</v>
      </c>
      <c r="G4" s="150" t="n">
        <f aca="false">'考勤紀錄表 早班'!$AB$40</f>
        <v>0</v>
      </c>
      <c r="H4" s="150" t="n">
        <f aca="false">'考勤紀錄表 早班'!$AB$47</f>
        <v>0</v>
      </c>
      <c r="I4" s="150" t="n">
        <f aca="false">'考勤紀錄表 早班'!$AB$54</f>
        <v>0</v>
      </c>
      <c r="J4" s="150" t="n">
        <f aca="false">'考勤紀錄表 早班'!$AB$61</f>
        <v>0</v>
      </c>
      <c r="K4" s="150" t="n">
        <f aca="false">'考勤紀錄表 早班'!$AB$68</f>
        <v>0</v>
      </c>
      <c r="L4" s="150" t="n">
        <f aca="false">'考勤紀錄表 早班'!$AB$75</f>
        <v>0</v>
      </c>
      <c r="M4" s="150" t="n">
        <f aca="false">'考勤紀錄表 早班'!$AB$82</f>
        <v>0</v>
      </c>
      <c r="N4" s="150" t="n">
        <f aca="false">'考勤紀錄表 早班'!$AB$89</f>
        <v>0</v>
      </c>
      <c r="O4" s="150" t="n">
        <f aca="false">'考勤紀錄表 早班'!$AB$96</f>
        <v>0</v>
      </c>
      <c r="P4" s="150" t="n">
        <f aca="false">'考勤紀錄表 早班'!$AB$103</f>
        <v>0</v>
      </c>
      <c r="Q4" s="150" t="n">
        <f aca="false">'考勤紀錄表 早班'!$AB$110</f>
        <v>0</v>
      </c>
      <c r="R4" s="150" t="n">
        <f aca="false">'考勤紀錄表 早班'!$AB$117</f>
        <v>0</v>
      </c>
      <c r="S4" s="150"/>
    </row>
    <row r="5" customFormat="false" ht="22.5" hidden="false" customHeight="true" outlineLevel="0" collapsed="false">
      <c r="A5" s="150" t="s">
        <v>86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</row>
    <row r="6" customFormat="false" ht="22.5" hidden="false" customHeight="true" outlineLevel="0" collapsed="false">
      <c r="A6" s="150" t="s">
        <v>87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</row>
    <row r="7" customFormat="false" ht="22.5" hidden="false" customHeight="true" outlineLevel="0" collapsed="false">
      <c r="A7" s="151" t="s">
        <v>88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</row>
    <row r="8" customFormat="false" ht="22.5" hidden="false" customHeight="true" outlineLevel="0" collapsed="false">
      <c r="A8" s="152"/>
      <c r="B8" s="152" t="str">
        <f aca="false">IF(SUM(B4:B7)=0,"",SUM(B4:B7))</f>
        <v/>
      </c>
      <c r="C8" s="152" t="str">
        <f aca="false">IF(SUM(C4:C7)=0,"",SUM(C4:C7))</f>
        <v/>
      </c>
      <c r="D8" s="152" t="str">
        <f aca="false">IF(SUM(D4:D7)=0,"",SUM(D4:D7))</f>
        <v/>
      </c>
      <c r="E8" s="152" t="str">
        <f aca="false">IF(SUM(E4:E7)=0,"",SUM(E4:E7))</f>
        <v/>
      </c>
      <c r="F8" s="152" t="str">
        <f aca="false">IF(SUM(F4:F7)=0,"",SUM(F4:F7))</f>
        <v/>
      </c>
      <c r="G8" s="152" t="str">
        <f aca="false">IF(SUM(G4:G7)=0,"",SUM(G4:G7))</f>
        <v/>
      </c>
      <c r="H8" s="152" t="str">
        <f aca="false">IF(SUM(H4:H7)=0,"",SUM(H4:H7))</f>
        <v/>
      </c>
      <c r="I8" s="152" t="str">
        <f aca="false">IF(SUM(I4:I7)=0,"",SUM(I4:I7))</f>
        <v/>
      </c>
      <c r="J8" s="152" t="str">
        <f aca="false">IF(SUM(J4:J7)=0,"",SUM(J4:J7))</f>
        <v/>
      </c>
      <c r="K8" s="152" t="str">
        <f aca="false">IF(SUM(K4:K7)=0,"",SUM(K4:K7))</f>
        <v/>
      </c>
      <c r="L8" s="152" t="str">
        <f aca="false">IF(SUM(L4:L7)=0,"",SUM(L4:L7))</f>
        <v/>
      </c>
      <c r="M8" s="152" t="str">
        <f aca="false">IF(SUM(M4:M7)=0,"",SUM(M4:M7))</f>
        <v/>
      </c>
      <c r="N8" s="152" t="str">
        <f aca="false">IF(SUM(N4:N7)=0,"",SUM(N4:N7))</f>
        <v/>
      </c>
      <c r="O8" s="152" t="str">
        <f aca="false">IF(SUM(O4:O7)=0,"",SUM(O4:O7))</f>
        <v/>
      </c>
      <c r="P8" s="152" t="str">
        <f aca="false">IF(SUM(P4:P7)=0,"",SUM(P4:P7))</f>
        <v/>
      </c>
      <c r="Q8" s="152" t="str">
        <f aca="false">IF(SUM(Q4:Q7)=0,"",SUM(Q4:Q7))</f>
        <v/>
      </c>
      <c r="R8" s="152" t="str">
        <f aca="false">IF(SUM(R4:R7)=0,"",SUM(R4:R7))</f>
        <v/>
      </c>
      <c r="S8" s="152"/>
    </row>
    <row r="9" customFormat="false" ht="22.5" hidden="false" customHeight="true" outlineLevel="0" collapsed="false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customFormat="false" ht="22.5" hidden="false" customHeight="true" outlineLevel="0" collapsed="false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</row>
    <row r="11" customFormat="false" ht="22.5" hidden="false" customHeight="true" outlineLevel="0" collapsed="false">
      <c r="A11" s="149" t="s">
        <v>89</v>
      </c>
      <c r="B11" s="146" t="n">
        <v>1</v>
      </c>
      <c r="C11" s="146" t="n">
        <v>2</v>
      </c>
      <c r="D11" s="146" t="n">
        <v>3</v>
      </c>
      <c r="E11" s="146" t="n">
        <v>4</v>
      </c>
      <c r="F11" s="146" t="n">
        <v>5</v>
      </c>
      <c r="G11" s="146" t="n">
        <v>6</v>
      </c>
      <c r="H11" s="146" t="n">
        <v>7</v>
      </c>
      <c r="I11" s="146" t="n">
        <v>8</v>
      </c>
      <c r="J11" s="146" t="n">
        <v>9</v>
      </c>
      <c r="K11" s="146" t="n">
        <v>10</v>
      </c>
      <c r="L11" s="146" t="n">
        <v>11</v>
      </c>
      <c r="M11" s="146" t="n">
        <v>12</v>
      </c>
      <c r="N11" s="146" t="n">
        <v>13</v>
      </c>
      <c r="O11" s="146" t="n">
        <v>14</v>
      </c>
      <c r="P11" s="146" t="n">
        <v>15</v>
      </c>
      <c r="Q11" s="146" t="n">
        <v>16</v>
      </c>
      <c r="R11" s="146" t="n">
        <v>17</v>
      </c>
      <c r="S11" s="146" t="n">
        <v>18</v>
      </c>
    </row>
    <row r="12" customFormat="false" ht="22.5" hidden="false" customHeight="true" outlineLevel="0" collapsed="false">
      <c r="A12" s="149"/>
      <c r="B12" s="147" t="s">
        <v>59</v>
      </c>
      <c r="C12" s="147" t="s">
        <v>60</v>
      </c>
      <c r="D12" s="147" t="s">
        <v>61</v>
      </c>
      <c r="E12" s="147" t="s">
        <v>62</v>
      </c>
      <c r="F12" s="147" t="s">
        <v>64</v>
      </c>
      <c r="G12" s="147" t="s">
        <v>66</v>
      </c>
      <c r="H12" s="147" t="s">
        <v>67</v>
      </c>
      <c r="I12" s="147" t="s">
        <v>69</v>
      </c>
      <c r="J12" s="147" t="s">
        <v>70</v>
      </c>
      <c r="K12" s="147" t="s">
        <v>72</v>
      </c>
      <c r="L12" s="147" t="s">
        <v>74</v>
      </c>
      <c r="M12" s="147" t="s">
        <v>76</v>
      </c>
      <c r="N12" s="147" t="s">
        <v>77</v>
      </c>
      <c r="O12" s="147" t="s">
        <v>78</v>
      </c>
      <c r="P12" s="147" t="s">
        <v>81</v>
      </c>
      <c r="Q12" s="147"/>
      <c r="R12" s="149"/>
      <c r="S12" s="149"/>
    </row>
    <row r="13" customFormat="false" ht="22.5" hidden="false" customHeight="true" outlineLevel="0" collapsed="false">
      <c r="A13" s="150" t="s">
        <v>85</v>
      </c>
      <c r="B13" s="150" t="n">
        <f aca="false">'考勤紀錄表 晚班'!$AB$5</f>
        <v>0</v>
      </c>
      <c r="C13" s="150" t="n">
        <f aca="false">'考勤紀錄表 晚班'!$AB$12</f>
        <v>0</v>
      </c>
      <c r="D13" s="150" t="n">
        <f aca="false">'考勤紀錄表 晚班'!$AB$19</f>
        <v>0</v>
      </c>
      <c r="E13" s="150" t="n">
        <f aca="false">'考勤紀錄表 晚班'!$AB$26</f>
        <v>0</v>
      </c>
      <c r="F13" s="150" t="n">
        <f aca="false">'考勤紀錄表 晚班'!$AB$33</f>
        <v>0</v>
      </c>
      <c r="G13" s="150" t="n">
        <f aca="false">'考勤紀錄表 晚班'!$AB$40</f>
        <v>0</v>
      </c>
      <c r="H13" s="150" t="n">
        <f aca="false">'考勤紀錄表 晚班'!$AB$47</f>
        <v>0</v>
      </c>
      <c r="I13" s="150" t="n">
        <f aca="false">'考勤紀錄表 晚班'!$AB$54</f>
        <v>0</v>
      </c>
      <c r="J13" s="150" t="n">
        <f aca="false">'考勤紀錄表 晚班'!$AB$61</f>
        <v>0</v>
      </c>
      <c r="K13" s="150" t="n">
        <f aca="false">'考勤紀錄表 晚班'!$AB$68</f>
        <v>0</v>
      </c>
      <c r="L13" s="150" t="n">
        <f aca="false">'考勤紀錄表 晚班'!$AB$75</f>
        <v>0</v>
      </c>
      <c r="M13" s="150" t="n">
        <f aca="false">'考勤紀錄表 晚班'!$AB$82</f>
        <v>0</v>
      </c>
      <c r="N13" s="150" t="n">
        <f aca="false">'考勤紀錄表 晚班'!$AB$89</f>
        <v>0</v>
      </c>
      <c r="O13" s="150" t="n">
        <f aca="false">'考勤紀錄表 晚班'!$AB$96</f>
        <v>0</v>
      </c>
      <c r="P13" s="150" t="n">
        <f aca="false">'考勤紀錄表 晚班'!$AB$103</f>
        <v>0</v>
      </c>
      <c r="Q13" s="150" t="n">
        <f aca="false">'考勤紀錄表 晚班'!$AB$110</f>
        <v>0</v>
      </c>
      <c r="R13" s="150" t="n">
        <f aca="false">'考勤紀錄表 晚班'!$AB$117</f>
        <v>0</v>
      </c>
      <c r="S13" s="150"/>
    </row>
    <row r="14" customFormat="false" ht="22.5" hidden="false" customHeight="true" outlineLevel="0" collapsed="false">
      <c r="A14" s="150" t="s">
        <v>86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</row>
    <row r="15" customFormat="false" ht="22.5" hidden="false" customHeight="true" outlineLevel="0" collapsed="false">
      <c r="A15" s="150" t="s">
        <v>87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</row>
    <row r="16" customFormat="false" ht="22.5" hidden="false" customHeight="true" outlineLevel="0" collapsed="false">
      <c r="A16" s="151" t="s">
        <v>88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</row>
    <row r="17" customFormat="false" ht="22.5" hidden="false" customHeight="true" outlineLevel="0" collapsed="false">
      <c r="A17" s="152"/>
      <c r="B17" s="152" t="str">
        <f aca="false">IF(SUM(B13:B16)=0,"",SUM(B13:B16))</f>
        <v/>
      </c>
      <c r="C17" s="152" t="str">
        <f aca="false">IF(SUM(C13:C16)=0,"",SUM(C13:C16))</f>
        <v/>
      </c>
      <c r="D17" s="152" t="str">
        <f aca="false">IF(SUM(D13:D16)=0,"",SUM(D13:D16))</f>
        <v/>
      </c>
      <c r="E17" s="152" t="str">
        <f aca="false">IF(SUM(E13:E16)=0,"",SUM(E13:E16))</f>
        <v/>
      </c>
      <c r="F17" s="152" t="str">
        <f aca="false">IF(SUM(F13:F16)=0,"",SUM(F13:F16))</f>
        <v/>
      </c>
      <c r="G17" s="152" t="str">
        <f aca="false">IF(SUM(G13:G16)=0,"",SUM(G13:G16))</f>
        <v/>
      </c>
      <c r="H17" s="152" t="str">
        <f aca="false">IF(SUM(H13:H16)=0,"",SUM(H13:H16))</f>
        <v/>
      </c>
      <c r="I17" s="152" t="str">
        <f aca="false">IF(SUM(I13:I16)=0,"",SUM(I13:I16))</f>
        <v/>
      </c>
      <c r="J17" s="152" t="str">
        <f aca="false">IF(SUM(J13:J16)=0,"",SUM(J13:J16))</f>
        <v/>
      </c>
      <c r="K17" s="152" t="str">
        <f aca="false">IF(SUM(K13:K16)=0,"",SUM(K13:K16))</f>
        <v/>
      </c>
      <c r="L17" s="152" t="str">
        <f aca="false">IF(SUM(L13:L16)=0,"",SUM(L13:L16))</f>
        <v/>
      </c>
      <c r="M17" s="152" t="str">
        <f aca="false">IF(SUM(M13:M16)=0,"",SUM(M13:M16))</f>
        <v/>
      </c>
      <c r="N17" s="152" t="str">
        <f aca="false">IF(SUM(N13:N16)=0,"",SUM(N13:N16))</f>
        <v/>
      </c>
      <c r="O17" s="152" t="str">
        <f aca="false">IF(SUM(O13:O16)=0,"",SUM(O13:O16))</f>
        <v/>
      </c>
      <c r="P17" s="152" t="str">
        <f aca="false">IF(SUM(P13:P16)=0,"",SUM(P13:P16))</f>
        <v/>
      </c>
      <c r="Q17" s="152" t="str">
        <f aca="false">IF(SUM(Q13:Q16)=0,"",SUM(Q13:Q16))</f>
        <v/>
      </c>
      <c r="R17" s="152" t="str">
        <f aca="false">IF(SUM(R13:R16)=0,"",SUM(R13:R16))</f>
        <v/>
      </c>
      <c r="S17" s="152"/>
    </row>
    <row r="19" customFormat="false" ht="20.25" hidden="false" customHeight="false" outlineLevel="0" collapsed="false">
      <c r="A19" s="154" t="s">
        <v>90</v>
      </c>
    </row>
    <row r="20" customFormat="false" ht="20.25" hidden="false" customHeight="false" outlineLevel="0" collapsed="false">
      <c r="A20" s="154" t="s">
        <v>91</v>
      </c>
    </row>
    <row r="21" customFormat="false" ht="20.25" hidden="false" customHeight="false" outlineLevel="0" collapsed="false">
      <c r="A21" s="154" t="s">
        <v>92</v>
      </c>
    </row>
  </sheetData>
  <mergeCells count="3">
    <mergeCell ref="A1:S1"/>
    <mergeCell ref="A2:A3"/>
    <mergeCell ref="A11:A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cp:lastPrinted>2023-04-12T19:11:23Z</cp:lastPrinted>
  <dcterms:modified xsi:type="dcterms:W3CDTF">2023-04-25T17:24:18Z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