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2893" yWindow="-227" windowWidth="15133" windowHeight="9300"/>
  </bookViews>
  <sheets>
    <sheet name="TestCases" sheetId="1" r:id="rId1"/>
    <sheet name="Legend" sheetId="2" r:id="rId2"/>
  </sheets>
  <definedNames>
    <definedName name="Priorities">Legend!$A$9:$A$11</definedName>
    <definedName name="Status">Legend!$A$2:$A$6</definedName>
    <definedName name="Tested">Legend!$A$2:$A$6</definedName>
  </definedNames>
  <calcPr calcId="145621"/>
</workbook>
</file>

<file path=xl/calcChain.xml><?xml version="1.0" encoding="utf-8"?>
<calcChain xmlns="http://schemas.openxmlformats.org/spreadsheetml/2006/main">
  <c r="K14" i="1" l="1"/>
  <c r="L14" i="1"/>
  <c r="M14" i="1"/>
  <c r="N14" i="1"/>
  <c r="J14" i="1"/>
  <c r="M15" i="1"/>
  <c r="M16" i="1"/>
  <c r="K15" i="1"/>
  <c r="K16" i="1" s="1"/>
  <c r="N15" i="1"/>
  <c r="N16" i="1" s="1"/>
  <c r="B13" i="1"/>
  <c r="L15" i="1"/>
  <c r="L16" i="1" s="1"/>
  <c r="J15" i="1"/>
  <c r="J16" i="1"/>
</calcChain>
</file>

<file path=xl/comments1.xml><?xml version="1.0" encoding="utf-8"?>
<comments xmlns="http://schemas.openxmlformats.org/spreadsheetml/2006/main">
  <authors>
    <author>Tatyana Kukina</author>
    <author>EPhilippov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Test Case's name.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 xml:space="preserve">Preconditions marks what should be done before Test Execution.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Test data can be used for test Execution.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 xml:space="preserve">Steps user should made to execute test Case.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" authorId="0">
      <text>
        <r>
          <rPr>
            <b/>
            <sz val="9"/>
            <color indexed="81"/>
            <rFont val="Tahoma"/>
            <family val="2"/>
          </rPr>
          <t xml:space="preserve">Result which should happen in case user make all steps.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Requirement for TC.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Person who wrote Test Case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" authorId="0">
      <text>
        <r>
          <rPr>
            <b/>
            <sz val="9"/>
            <color indexed="81"/>
            <rFont val="Tahoma"/>
            <family val="2"/>
          </rPr>
          <t>Importance of current Test case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" authorId="0">
      <text>
        <r>
          <rPr>
            <b/>
            <sz val="9"/>
            <color indexed="81"/>
            <rFont val="Tahoma"/>
            <family val="2"/>
            <charset val="204"/>
          </rPr>
          <t>Status of TC execution</t>
        </r>
      </text>
    </comment>
    <comment ref="K3" authorId="1">
      <text>
        <r>
          <rPr>
            <b/>
            <sz val="9"/>
            <color indexed="81"/>
            <rFont val="Tahoma"/>
            <family val="2"/>
            <charset val="204"/>
          </rPr>
          <t># of revision on which TC was verified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<sst xmlns="http://schemas.openxmlformats.org/spreadsheetml/2006/main" count="95" uniqueCount="67">
  <si>
    <t>#</t>
  </si>
  <si>
    <t>&lt;Build ID&gt;</t>
  </si>
  <si>
    <t>1</t>
  </si>
  <si>
    <t>1.1</t>
  </si>
  <si>
    <t>1.2</t>
  </si>
  <si>
    <t>1.3</t>
  </si>
  <si>
    <t>total cases:</t>
  </si>
  <si>
    <t>1.4</t>
  </si>
  <si>
    <t>passed</t>
  </si>
  <si>
    <t>failed</t>
  </si>
  <si>
    <t>2</t>
  </si>
  <si>
    <t>2.1</t>
  </si>
  <si>
    <t>2.2</t>
  </si>
  <si>
    <t>TC #2</t>
  </si>
  <si>
    <t>TC #3</t>
  </si>
  <si>
    <t>TC #4</t>
  </si>
  <si>
    <t>not implemented</t>
  </si>
  <si>
    <t>TC #5</t>
  </si>
  <si>
    <t>TC #6</t>
  </si>
  <si>
    <t>not tested</t>
  </si>
  <si>
    <t>Description</t>
  </si>
  <si>
    <t>Pre-conditions</t>
  </si>
  <si>
    <t>Input data</t>
  </si>
  <si>
    <t>Actions</t>
  </si>
  <si>
    <t>Expected result</t>
  </si>
  <si>
    <t>blocked</t>
  </si>
  <si>
    <t>attempted:</t>
  </si>
  <si>
    <t>Speclets: URL</t>
  </si>
  <si>
    <t>Documentation: URL</t>
  </si>
  <si>
    <t>Component title</t>
  </si>
  <si>
    <t>Global pre-conditions:</t>
  </si>
  <si>
    <t>Section title2</t>
  </si>
  <si>
    <t>Section title1</t>
  </si>
  <si>
    <t>Requirement issue</t>
  </si>
  <si>
    <t>Author</t>
  </si>
  <si>
    <t>Priority</t>
  </si>
  <si>
    <t>Major</t>
  </si>
  <si>
    <t>Trivial</t>
  </si>
  <si>
    <t>Test Case passes when actual result is equal to expected result</t>
  </si>
  <si>
    <t>Test Case fails when actual result is not equal to expected result</t>
  </si>
  <si>
    <t>This status can be set when test case describes functionality was not implemented</t>
  </si>
  <si>
    <t>This status can be set when test case can't be passed because of any defect or any other issue</t>
  </si>
  <si>
    <t>This priority can be set when test case duplicates any existed test case but with other steps</t>
  </si>
  <si>
    <t>Minor</t>
  </si>
  <si>
    <t>This Test case covers main fucntionality and should be passed. If defect was found for this test case - defect should have prioroty major+</t>
  </si>
  <si>
    <t>This Test case covers some not important things as button color or context - defect should have prioroty minor if any found when Test Case executes</t>
  </si>
  <si>
    <t>This status can be set when test case was missed during Test Execution</t>
  </si>
  <si>
    <t>Check that application can be opened in IE 10 browser</t>
  </si>
  <si>
    <t>Global pre-conditions:
1.User has access to application
2.Internet browser is opened (IE10)</t>
  </si>
  <si>
    <t>See Global pre-conditions</t>
  </si>
  <si>
    <t>http://www.returnonintelligence.com/</t>
  </si>
  <si>
    <t>Enter Input data to browser address row, click "Enter" button</t>
  </si>
  <si>
    <t>Exigen Services web-site should be opened</t>
  </si>
  <si>
    <t>TK</t>
  </si>
  <si>
    <t>Page should be opened in case page addres was enter without "www"</t>
  </si>
  <si>
    <t>Priorities</t>
  </si>
  <si>
    <t>Status</t>
  </si>
  <si>
    <t>Test Case's name</t>
  </si>
  <si>
    <t>Preconditions marks what should be done before Test Execution</t>
  </si>
  <si>
    <t>Input datais used to reproduce defect</t>
  </si>
  <si>
    <t>Steps user should made to execute test Case</t>
  </si>
  <si>
    <t xml:space="preserve">Result which should happen in case user make all steps. </t>
  </si>
  <si>
    <t>Requirement for test case</t>
  </si>
  <si>
    <t>Person who wrote Test Case</t>
  </si>
  <si>
    <t>Importance of current Test case</t>
  </si>
  <si>
    <t># of revision on which TC was verified</t>
  </si>
  <si>
    <t>Status of TC execution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</si>
</sst>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9"/>
      <color indexed="17"/>
      <name val="Arial"/>
      <family val="2"/>
    </font>
    <font>
      <b/>
      <i/>
      <sz val="10"/>
      <name val="Arial"/>
      <family val="2"/>
    </font>
    <font>
      <sz val="9"/>
      <color indexed="16"/>
      <name val="Arial"/>
      <family val="2"/>
    </font>
    <font>
      <b/>
      <sz val="9"/>
      <color indexed="16"/>
      <name val="Arial"/>
      <family val="2"/>
    </font>
    <font>
      <sz val="8"/>
      <name val="Arial"/>
      <family val="2"/>
      <charset val="204"/>
    </font>
    <font>
      <b/>
      <sz val="9"/>
      <color indexed="8"/>
      <name val="Arial"/>
      <family val="2"/>
      <charset val="204"/>
    </font>
    <font>
      <sz val="10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color theme="10"/>
      <name val="Arial"/>
      <family val="2"/>
      <charset val="204"/>
    </font>
    <font>
      <sz val="1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45">
    <xf numFmtId="0" fontId="0" fillId="0" borderId="0" xfId="0"/>
    <xf numFmtId="49" fontId="1" fillId="2" borderId="1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2" fillId="0" borderId="0" xfId="0" applyFont="1"/>
    <xf numFmtId="0" fontId="2" fillId="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top"/>
    </xf>
    <xf numFmtId="0" fontId="3" fillId="0" borderId="1" xfId="0" applyFont="1" applyFill="1" applyBorder="1" applyAlignment="1">
      <alignment vertical="top" wrapText="1"/>
    </xf>
    <xf numFmtId="0" fontId="4" fillId="0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 wrapText="1"/>
    </xf>
    <xf numFmtId="0" fontId="6" fillId="3" borderId="1" xfId="0" applyNumberFormat="1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/>
    <xf numFmtId="0" fontId="0" fillId="0" borderId="0" xfId="0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4" borderId="2" xfId="0" applyFill="1" applyBorder="1"/>
    <xf numFmtId="0" fontId="0" fillId="4" borderId="1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1" xfId="0" applyFill="1" applyBorder="1"/>
    <xf numFmtId="0" fontId="10" fillId="0" borderId="0" xfId="0" applyFont="1"/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top" wrapText="1"/>
    </xf>
    <xf numFmtId="0" fontId="10" fillId="0" borderId="0" xfId="0" applyFont="1" applyFill="1" applyBorder="1"/>
    <xf numFmtId="0" fontId="15" fillId="0" borderId="1" xfId="1" applyFill="1" applyBorder="1" applyAlignment="1">
      <alignment vertical="top" wrapText="1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1" fillId="2" borderId="2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6" fillId="0" borderId="1" xfId="0" applyFont="1" applyBorder="1"/>
    <xf numFmtId="0" fontId="16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top" wrapText="1"/>
    </xf>
    <xf numFmtId="0" fontId="1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49" fontId="1" fillId="0" borderId="1" xfId="0" applyNumberFormat="1" applyFont="1" applyFill="1" applyBorder="1" applyAlignment="1">
      <alignment horizontal="center" vertical="top"/>
    </xf>
    <xf numFmtId="0" fontId="4" fillId="0" borderId="1" xfId="0" applyNumberFormat="1" applyFont="1" applyFill="1" applyBorder="1" applyAlignment="1">
      <alignment horizontal="left" vertical="center" wrapText="1"/>
    </xf>
    <xf numFmtId="0" fontId="12" fillId="0" borderId="1" xfId="0" applyNumberFormat="1" applyFont="1" applyFill="1" applyBorder="1" applyAlignment="1">
      <alignment horizontal="left" vertical="center" wrapText="1"/>
    </xf>
    <xf numFmtId="0" fontId="11" fillId="0" borderId="1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eturnonintelligence.com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N16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2"/>
    </sheetView>
  </sheetViews>
  <sheetFormatPr defaultRowHeight="12.7" outlineLevelRow="1" x14ac:dyDescent="0.4"/>
  <cols>
    <col min="1" max="1" width="14.87890625" customWidth="1"/>
    <col min="2" max="2" width="28.703125" style="12" customWidth="1"/>
    <col min="3" max="3" width="21.41015625" customWidth="1"/>
    <col min="4" max="4" width="21.1171875" customWidth="1"/>
    <col min="5" max="5" width="20.76171875" customWidth="1"/>
    <col min="6" max="7" width="27.87890625" customWidth="1"/>
    <col min="8" max="8" width="5.9375" bestFit="1" customWidth="1"/>
    <col min="9" max="9" width="6.3515625" bestFit="1" customWidth="1"/>
    <col min="10" max="10" width="9.703125" style="21" bestFit="1" customWidth="1"/>
  </cols>
  <sheetData>
    <row r="1" spans="1:14" x14ac:dyDescent="0.4">
      <c r="A1" s="29"/>
      <c r="B1" s="16" t="s">
        <v>29</v>
      </c>
      <c r="C1" s="31" t="s">
        <v>27</v>
      </c>
      <c r="D1" s="31"/>
      <c r="E1" s="31"/>
    </row>
    <row r="2" spans="1:14" x14ac:dyDescent="0.4">
      <c r="A2" s="30"/>
      <c r="B2" s="17"/>
      <c r="C2" s="18" t="s">
        <v>28</v>
      </c>
      <c r="D2" s="19"/>
      <c r="E2" s="20"/>
    </row>
    <row r="3" spans="1:14" s="3" customFormat="1" ht="11.7" x14ac:dyDescent="0.35">
      <c r="A3" s="1" t="s">
        <v>0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33</v>
      </c>
      <c r="H3" s="2" t="s">
        <v>34</v>
      </c>
      <c r="I3" s="2" t="s">
        <v>35</v>
      </c>
      <c r="J3" s="1" t="s">
        <v>56</v>
      </c>
      <c r="K3" s="1" t="s">
        <v>1</v>
      </c>
      <c r="L3" s="1" t="s">
        <v>1</v>
      </c>
      <c r="M3" s="1" t="s">
        <v>1</v>
      </c>
      <c r="N3" s="1" t="s">
        <v>1</v>
      </c>
    </row>
    <row r="4" spans="1:14" s="3" customFormat="1" ht="36" customHeight="1" x14ac:dyDescent="0.35">
      <c r="A4" s="1" t="s">
        <v>2</v>
      </c>
      <c r="B4" s="2" t="s">
        <v>32</v>
      </c>
      <c r="C4" s="32" t="s">
        <v>48</v>
      </c>
      <c r="D4" s="33"/>
      <c r="E4" s="26"/>
      <c r="F4" s="26"/>
      <c r="G4" s="26"/>
      <c r="H4" s="26"/>
      <c r="I4" s="26"/>
      <c r="J4" s="4"/>
      <c r="K4" s="4"/>
      <c r="L4" s="4"/>
      <c r="M4" s="4"/>
      <c r="N4" s="4"/>
    </row>
    <row r="5" spans="1:14" s="3" customFormat="1" ht="33" customHeight="1" outlineLevel="1" x14ac:dyDescent="0.35">
      <c r="A5" s="5" t="s">
        <v>3</v>
      </c>
      <c r="B5" s="6" t="s">
        <v>47</v>
      </c>
      <c r="C5" s="6" t="s">
        <v>49</v>
      </c>
      <c r="D5" s="28" t="s">
        <v>50</v>
      </c>
      <c r="E5" s="6" t="s">
        <v>51</v>
      </c>
      <c r="F5" s="6" t="s">
        <v>52</v>
      </c>
      <c r="G5" s="6" t="s">
        <v>54</v>
      </c>
      <c r="H5" s="6" t="s">
        <v>53</v>
      </c>
      <c r="I5" s="6" t="s">
        <v>36</v>
      </c>
      <c r="J5" s="22" t="s">
        <v>8</v>
      </c>
      <c r="K5" s="7"/>
      <c r="L5" s="7"/>
      <c r="M5" s="7"/>
      <c r="N5" s="7"/>
    </row>
    <row r="6" spans="1:14" s="3" customFormat="1" ht="27" customHeight="1" outlineLevel="1" x14ac:dyDescent="0.35">
      <c r="A6" s="5" t="s">
        <v>4</v>
      </c>
      <c r="B6" s="6" t="s">
        <v>13</v>
      </c>
      <c r="C6" s="6"/>
      <c r="D6" s="6"/>
      <c r="E6" s="6"/>
      <c r="F6" s="6"/>
      <c r="G6" s="6"/>
      <c r="H6" s="6"/>
      <c r="I6" s="6" t="s">
        <v>36</v>
      </c>
      <c r="J6" s="22" t="s">
        <v>9</v>
      </c>
      <c r="K6" s="7"/>
      <c r="L6" s="7"/>
      <c r="M6" s="7"/>
      <c r="N6" s="7"/>
    </row>
    <row r="7" spans="1:14" s="3" customFormat="1" ht="27" customHeight="1" outlineLevel="1" x14ac:dyDescent="0.35">
      <c r="A7" s="5" t="s">
        <v>5</v>
      </c>
      <c r="B7" s="6" t="s">
        <v>14</v>
      </c>
      <c r="C7" s="6"/>
      <c r="D7" s="6"/>
      <c r="E7" s="6"/>
      <c r="F7" s="6"/>
      <c r="G7" s="6"/>
      <c r="H7" s="6"/>
      <c r="I7" s="6" t="s">
        <v>37</v>
      </c>
      <c r="J7" s="22" t="s">
        <v>8</v>
      </c>
      <c r="K7" s="7"/>
      <c r="L7" s="7"/>
      <c r="M7" s="7"/>
      <c r="N7" s="7"/>
    </row>
    <row r="8" spans="1:14" s="3" customFormat="1" ht="27" customHeight="1" outlineLevel="1" x14ac:dyDescent="0.35">
      <c r="A8" s="5" t="s">
        <v>7</v>
      </c>
      <c r="B8" s="6" t="s">
        <v>15</v>
      </c>
      <c r="C8" s="6"/>
      <c r="D8" s="6"/>
      <c r="E8" s="6"/>
      <c r="F8" s="6"/>
      <c r="G8" s="6"/>
      <c r="H8" s="6"/>
      <c r="I8" s="6" t="s">
        <v>36</v>
      </c>
      <c r="J8" s="22" t="s">
        <v>16</v>
      </c>
      <c r="K8" s="7"/>
      <c r="L8" s="7"/>
      <c r="M8" s="7"/>
      <c r="N8" s="7"/>
    </row>
    <row r="9" spans="1:14" s="3" customFormat="1" ht="54.75" customHeight="1" x14ac:dyDescent="0.35">
      <c r="A9" s="1" t="s">
        <v>10</v>
      </c>
      <c r="B9" s="2" t="s">
        <v>31</v>
      </c>
      <c r="C9" s="32" t="s">
        <v>30</v>
      </c>
      <c r="D9" s="33"/>
      <c r="E9" s="2"/>
      <c r="F9" s="2"/>
      <c r="G9" s="2"/>
      <c r="H9" s="2"/>
      <c r="I9" s="2"/>
      <c r="J9" s="15"/>
      <c r="K9" s="4"/>
      <c r="L9" s="4"/>
      <c r="M9" s="4"/>
      <c r="N9" s="4"/>
    </row>
    <row r="10" spans="1:14" s="3" customFormat="1" ht="11.35" outlineLevel="1" x14ac:dyDescent="0.35">
      <c r="A10" s="5" t="s">
        <v>11</v>
      </c>
      <c r="B10" s="6" t="s">
        <v>17</v>
      </c>
      <c r="C10" s="6"/>
      <c r="D10" s="6"/>
      <c r="E10" s="6"/>
      <c r="F10" s="6"/>
      <c r="G10" s="6"/>
      <c r="H10" s="6"/>
      <c r="I10" s="6" t="s">
        <v>36</v>
      </c>
      <c r="J10" s="22" t="s">
        <v>25</v>
      </c>
      <c r="K10" s="7"/>
      <c r="L10" s="7"/>
      <c r="M10" s="7"/>
      <c r="N10" s="7"/>
    </row>
    <row r="11" spans="1:14" s="3" customFormat="1" ht="23.25" customHeight="1" outlineLevel="1" x14ac:dyDescent="0.35">
      <c r="A11" s="5" t="s">
        <v>12</v>
      </c>
      <c r="B11" s="6" t="s">
        <v>18</v>
      </c>
      <c r="C11" s="6"/>
      <c r="D11" s="6"/>
      <c r="E11" s="6"/>
      <c r="F11" s="6"/>
      <c r="G11" s="6"/>
      <c r="H11" s="6"/>
      <c r="I11" s="6" t="s">
        <v>43</v>
      </c>
      <c r="J11" s="22" t="s">
        <v>19</v>
      </c>
      <c r="K11" s="7"/>
      <c r="L11" s="7"/>
      <c r="M11" s="7"/>
      <c r="N11" s="7"/>
    </row>
    <row r="12" spans="1:14" s="11" customFormat="1" ht="11.7" outlineLevel="1" x14ac:dyDescent="0.4">
      <c r="A12" s="5"/>
      <c r="B12" s="6"/>
      <c r="C12" s="6"/>
      <c r="D12" s="6"/>
      <c r="E12" s="6"/>
      <c r="F12" s="6"/>
      <c r="G12" s="6"/>
      <c r="H12" s="6"/>
      <c r="I12" s="6"/>
      <c r="J12" s="23"/>
      <c r="K12" s="7"/>
      <c r="L12" s="7"/>
      <c r="M12" s="7"/>
      <c r="N12" s="7"/>
    </row>
    <row r="13" spans="1:14" x14ac:dyDescent="0.4">
      <c r="A13" s="8" t="s">
        <v>6</v>
      </c>
      <c r="B13" s="14">
        <f ca="1">COUNTIF($A$3:INDIRECT("R[-1]C[-1]",0), "*.*")</f>
        <v>6</v>
      </c>
      <c r="C13" s="14"/>
      <c r="D13" s="14"/>
      <c r="E13" s="14"/>
      <c r="F13" s="14"/>
      <c r="G13" s="14"/>
      <c r="H13" s="14"/>
      <c r="I13" s="14"/>
      <c r="J13" s="24"/>
      <c r="K13" s="9"/>
      <c r="L13" s="9"/>
      <c r="M13" s="9"/>
      <c r="N13" s="9"/>
    </row>
    <row r="14" spans="1:14" ht="14.25" customHeight="1" x14ac:dyDescent="0.4">
      <c r="A14" s="8" t="s">
        <v>26</v>
      </c>
      <c r="B14" s="10"/>
      <c r="C14" s="10"/>
      <c r="D14" s="10"/>
      <c r="E14" s="10"/>
      <c r="F14" s="10"/>
      <c r="G14" s="10"/>
      <c r="H14" s="10"/>
      <c r="I14" s="10"/>
      <c r="J14" s="25">
        <f>COUNTIF(J5:J11,"failed")+COUNTIF(J5:J11,"passed")</f>
        <v>3</v>
      </c>
      <c r="K14" s="25">
        <f>COUNTIF(K5:K11,"failed")+COUNTIF(K5:K11,"passed")</f>
        <v>0</v>
      </c>
      <c r="L14" s="25">
        <f>COUNTIF(L5:L11,"failed")+COUNTIF(L5:L11,"passed")</f>
        <v>0</v>
      </c>
      <c r="M14" s="25">
        <f>COUNTIF(M5:M11,"failed")+COUNTIF(M5:M11,"passed")</f>
        <v>0</v>
      </c>
      <c r="N14" s="25">
        <f>COUNTIF(N5:N11,"failed")+COUNTIF(N5:N11,"passed")</f>
        <v>0</v>
      </c>
    </row>
    <row r="15" spans="1:14" s="11" customFormat="1" x14ac:dyDescent="0.4">
      <c r="A15" s="8" t="s">
        <v>8</v>
      </c>
      <c r="B15" s="13"/>
      <c r="C15" s="13"/>
      <c r="D15" s="13"/>
      <c r="E15" s="13"/>
      <c r="F15" s="13"/>
      <c r="G15" s="13"/>
      <c r="H15" s="13"/>
      <c r="I15" s="13"/>
      <c r="J15" s="25">
        <f ca="1">COUNTIF(J$4:INDIRECT("R[-1]C",0), "*passed*")</f>
        <v>2</v>
      </c>
      <c r="K15" s="25">
        <f ca="1">COUNTIF(K$4:INDIRECT("R[-1]C",0), "*passed*")</f>
        <v>0</v>
      </c>
      <c r="L15" s="25">
        <f ca="1">COUNTIF(L$4:INDIRECT("R[-1]C",0), "*passed*")</f>
        <v>0</v>
      </c>
      <c r="M15" s="25">
        <f ca="1">COUNTIF(M$4:INDIRECT("R[-1]C",0), "*passed*")</f>
        <v>0</v>
      </c>
      <c r="N15" s="25">
        <f ca="1">COUNTIF(N$4:INDIRECT("R[-1]C",0), "*passed*")</f>
        <v>0</v>
      </c>
    </row>
    <row r="16" spans="1:14" s="11" customFormat="1" x14ac:dyDescent="0.4">
      <c r="A16" s="8" t="s">
        <v>9</v>
      </c>
      <c r="B16" s="13"/>
      <c r="C16" s="13"/>
      <c r="D16" s="13"/>
      <c r="E16" s="13"/>
      <c r="F16" s="13"/>
      <c r="G16" s="13"/>
      <c r="H16" s="13"/>
      <c r="I16" s="13"/>
      <c r="J16" s="25">
        <f ca="1">COUNTIF(J$4:INDIRECT("R[-1]C",0), "*failed*")</f>
        <v>1</v>
      </c>
      <c r="K16" s="25">
        <f ca="1">COUNTIF(K$4:INDIRECT("R[-1]C",0), "*failed*")</f>
        <v>0</v>
      </c>
      <c r="L16" s="25">
        <f ca="1">COUNTIF(L$4:INDIRECT("R[-1]C",0), "*failed*")</f>
        <v>0</v>
      </c>
      <c r="M16" s="25">
        <f ca="1">COUNTIF(M$4:INDIRECT("R[-1]C",0), "*failed*")</f>
        <v>0</v>
      </c>
      <c r="N16" s="25">
        <f ca="1">COUNTIF(N$4:INDIRECT("R[-1]C",0), "*failed*")</f>
        <v>0</v>
      </c>
    </row>
  </sheetData>
  <mergeCells count="4">
    <mergeCell ref="A1:A2"/>
    <mergeCell ref="C1:E1"/>
    <mergeCell ref="C4:D4"/>
    <mergeCell ref="C9:D9"/>
  </mergeCells>
  <phoneticPr fontId="8" type="noConversion"/>
  <dataValidations count="3">
    <dataValidation type="list" allowBlank="1" showInputMessage="1" showErrorMessage="1" sqref="J17:N65536">
      <formula1>Tested</formula1>
    </dataValidation>
    <dataValidation type="list" allowBlank="1" showInputMessage="1" sqref="J5:N8 J10:N12">
      <formula1>Tested</formula1>
    </dataValidation>
    <dataValidation type="list" allowBlank="1" showInputMessage="1" showErrorMessage="1" sqref="I5:I8 I10:I12">
      <formula1>Priorities</formula1>
    </dataValidation>
  </dataValidations>
  <hyperlinks>
    <hyperlink ref="D5" r:id="rId1"/>
  </hyperlinks>
  <pageMargins left="0.75" right="0.75" top="1" bottom="1" header="0.5" footer="0.5"/>
  <pageSetup paperSize="9" orientation="portrait" r:id="rId2"/>
  <headerFooter alignWithMargins="0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M5" sqref="M5"/>
    </sheetView>
  </sheetViews>
  <sheetFormatPr defaultRowHeight="12.7" x14ac:dyDescent="0.4"/>
  <cols>
    <col min="1" max="1" width="17.52734375" customWidth="1"/>
    <col min="2" max="2" width="12.1171875" customWidth="1"/>
  </cols>
  <sheetData>
    <row r="1" spans="1:11" x14ac:dyDescent="0.4">
      <c r="A1" s="35" t="s">
        <v>56</v>
      </c>
    </row>
    <row r="2" spans="1:11" x14ac:dyDescent="0.4">
      <c r="A2" s="42" t="s">
        <v>8</v>
      </c>
      <c r="B2" s="21" t="s">
        <v>38</v>
      </c>
    </row>
    <row r="3" spans="1:11" x14ac:dyDescent="0.4">
      <c r="A3" s="43" t="s">
        <v>9</v>
      </c>
      <c r="B3" s="21" t="s">
        <v>39</v>
      </c>
    </row>
    <row r="4" spans="1:11" x14ac:dyDescent="0.4">
      <c r="A4" s="44" t="s">
        <v>16</v>
      </c>
      <c r="B4" s="21" t="s">
        <v>40</v>
      </c>
    </row>
    <row r="5" spans="1:11" x14ac:dyDescent="0.4">
      <c r="A5" s="44" t="s">
        <v>25</v>
      </c>
      <c r="B5" s="21" t="s">
        <v>41</v>
      </c>
    </row>
    <row r="6" spans="1:11" x14ac:dyDescent="0.4">
      <c r="A6" s="44" t="s">
        <v>19</v>
      </c>
      <c r="B6" s="21" t="s">
        <v>46</v>
      </c>
    </row>
    <row r="8" spans="1:11" x14ac:dyDescent="0.4">
      <c r="A8" s="35" t="s">
        <v>55</v>
      </c>
    </row>
    <row r="9" spans="1:11" x14ac:dyDescent="0.4">
      <c r="A9" s="34" t="s">
        <v>37</v>
      </c>
      <c r="B9" s="21" t="s">
        <v>42</v>
      </c>
    </row>
    <row r="10" spans="1:11" x14ac:dyDescent="0.4">
      <c r="A10" s="34" t="s">
        <v>36</v>
      </c>
      <c r="B10" s="27" t="s">
        <v>44</v>
      </c>
    </row>
    <row r="11" spans="1:11" x14ac:dyDescent="0.4">
      <c r="A11" s="34" t="s">
        <v>43</v>
      </c>
      <c r="B11" s="27" t="s">
        <v>45</v>
      </c>
    </row>
    <row r="13" spans="1:11" x14ac:dyDescent="0.4">
      <c r="A13" s="36" t="s">
        <v>20</v>
      </c>
      <c r="B13" s="37" t="s">
        <v>57</v>
      </c>
      <c r="C13" s="38"/>
      <c r="D13" s="38"/>
      <c r="E13" s="38"/>
      <c r="F13" s="38"/>
      <c r="G13" s="38"/>
      <c r="H13" s="38"/>
      <c r="I13" s="38"/>
      <c r="J13" s="38"/>
      <c r="K13" s="38"/>
    </row>
    <row r="14" spans="1:11" x14ac:dyDescent="0.4">
      <c r="A14" s="36" t="s">
        <v>21</v>
      </c>
      <c r="B14" s="39" t="s">
        <v>58</v>
      </c>
      <c r="C14" s="40"/>
      <c r="D14" s="40"/>
      <c r="E14" s="40"/>
      <c r="F14" s="40"/>
      <c r="G14" s="40"/>
      <c r="H14" s="40"/>
      <c r="I14" s="40"/>
      <c r="J14" s="40"/>
      <c r="K14" s="40"/>
    </row>
    <row r="15" spans="1:11" x14ac:dyDescent="0.4">
      <c r="A15" s="36" t="s">
        <v>22</v>
      </c>
      <c r="B15" s="39" t="s">
        <v>59</v>
      </c>
      <c r="C15" s="40"/>
      <c r="D15" s="40"/>
      <c r="E15" s="40"/>
      <c r="F15" s="40"/>
      <c r="G15" s="40"/>
      <c r="H15" s="40"/>
      <c r="I15" s="40"/>
      <c r="J15" s="40"/>
      <c r="K15" s="40"/>
    </row>
    <row r="16" spans="1:11" x14ac:dyDescent="0.4">
      <c r="A16" s="36" t="s">
        <v>23</v>
      </c>
      <c r="B16" s="39" t="s">
        <v>60</v>
      </c>
      <c r="C16" s="40"/>
      <c r="D16" s="40"/>
      <c r="E16" s="40"/>
      <c r="F16" s="40"/>
      <c r="G16" s="40"/>
      <c r="H16" s="40"/>
      <c r="I16" s="40"/>
      <c r="J16" s="40"/>
      <c r="K16" s="40"/>
    </row>
    <row r="17" spans="1:11" x14ac:dyDescent="0.4">
      <c r="A17" s="36" t="s">
        <v>24</v>
      </c>
      <c r="B17" s="39" t="s">
        <v>61</v>
      </c>
      <c r="C17" s="40"/>
      <c r="D17" s="40"/>
      <c r="E17" s="40"/>
      <c r="F17" s="40"/>
      <c r="G17" s="40"/>
      <c r="H17" s="40"/>
      <c r="I17" s="40"/>
      <c r="J17" s="40"/>
      <c r="K17" s="40"/>
    </row>
    <row r="18" spans="1:11" x14ac:dyDescent="0.4">
      <c r="A18" s="36" t="s">
        <v>33</v>
      </c>
      <c r="B18" s="39" t="s">
        <v>62</v>
      </c>
      <c r="C18" s="40"/>
      <c r="D18" s="40"/>
      <c r="E18" s="40"/>
      <c r="F18" s="40"/>
      <c r="G18" s="40"/>
      <c r="H18" s="40"/>
      <c r="I18" s="40"/>
      <c r="J18" s="40"/>
      <c r="K18" s="40"/>
    </row>
    <row r="19" spans="1:11" x14ac:dyDescent="0.4">
      <c r="A19" s="36" t="s">
        <v>34</v>
      </c>
      <c r="B19" s="39" t="s">
        <v>63</v>
      </c>
      <c r="C19" s="40"/>
      <c r="D19" s="40"/>
      <c r="E19" s="40"/>
      <c r="F19" s="40"/>
      <c r="G19" s="40"/>
      <c r="H19" s="40"/>
      <c r="I19" s="40"/>
      <c r="J19" s="40"/>
      <c r="K19" s="40"/>
    </row>
    <row r="20" spans="1:11" x14ac:dyDescent="0.4">
      <c r="A20" s="36" t="s">
        <v>35</v>
      </c>
      <c r="B20" s="39" t="s">
        <v>64</v>
      </c>
      <c r="C20" s="40"/>
      <c r="D20" s="40"/>
      <c r="E20" s="40"/>
      <c r="F20" s="40"/>
      <c r="G20" s="40"/>
      <c r="H20" s="40"/>
      <c r="I20" s="40"/>
      <c r="J20" s="40"/>
      <c r="K20" s="40"/>
    </row>
    <row r="21" spans="1:11" x14ac:dyDescent="0.4">
      <c r="A21" s="36" t="s">
        <v>56</v>
      </c>
      <c r="B21" s="39" t="s">
        <v>66</v>
      </c>
      <c r="C21" s="40"/>
      <c r="D21" s="40"/>
      <c r="E21" s="40"/>
      <c r="F21" s="40"/>
      <c r="G21" s="40"/>
      <c r="H21" s="40"/>
      <c r="I21" s="40"/>
      <c r="J21" s="40"/>
      <c r="K21" s="40"/>
    </row>
    <row r="22" spans="1:11" x14ac:dyDescent="0.4">
      <c r="A22" s="41" t="s">
        <v>1</v>
      </c>
      <c r="B22" s="39" t="s">
        <v>65</v>
      </c>
      <c r="C22" s="40"/>
      <c r="D22" s="40"/>
      <c r="E22" s="40"/>
      <c r="F22" s="40"/>
      <c r="G22" s="40"/>
      <c r="H22" s="40"/>
      <c r="I22" s="40"/>
      <c r="J22" s="40"/>
      <c r="K22" s="40"/>
    </row>
  </sheetData>
  <mergeCells count="10">
    <mergeCell ref="B19:K19"/>
    <mergeCell ref="B20:K20"/>
    <mergeCell ref="B21:K21"/>
    <mergeCell ref="B22:K22"/>
    <mergeCell ref="B13:K13"/>
    <mergeCell ref="B14:K14"/>
    <mergeCell ref="B15:K15"/>
    <mergeCell ref="B16:K16"/>
    <mergeCell ref="B17:K17"/>
    <mergeCell ref="B18:K18"/>
  </mergeCells>
  <phoneticPr fontId="8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TestCases</vt:lpstr>
      <vt:lpstr>Legend</vt:lpstr>
      <vt:lpstr>Priorities</vt:lpstr>
      <vt:lpstr>Status</vt:lpstr>
      <vt:lpstr>Tested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Cheglakova</dc:creator>
  <cp:lastModifiedBy>EPhilippov</cp:lastModifiedBy>
  <dcterms:created xsi:type="dcterms:W3CDTF">1996-10-14T23:33:28Z</dcterms:created>
  <dcterms:modified xsi:type="dcterms:W3CDTF">2016-02-13T20:04:08Z</dcterms:modified>
</cp:coreProperties>
</file>