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xampp\htdocs\FrameworkSembako\"/>
    </mc:Choice>
  </mc:AlternateContent>
  <xr:revisionPtr revIDLastSave="0" documentId="8_{228AE49F-D448-4C9C-836A-D093A8D39D62}" xr6:coauthVersionLast="47" xr6:coauthVersionMax="47" xr10:uidLastSave="{00000000-0000-0000-0000-000000000000}"/>
  <bookViews>
    <workbookView xWindow="-108" yWindow="-108" windowWidth="23256" windowHeight="12456" xr2:uid="{FB81E8D4-1B9B-4286-BC76-02ADCCD6159B}"/>
  </bookViews>
  <sheets>
    <sheet name="Sheet1" sheetId="1" r:id="rId1"/>
  </sheets>
  <definedNames>
    <definedName name="data">Sheet1!$M$5:$N$6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G17" i="1"/>
  <c r="G19" i="1"/>
  <c r="G20" i="1"/>
  <c r="E18" i="1"/>
  <c r="G18" i="1" s="1"/>
  <c r="E19" i="1"/>
  <c r="E20" i="1"/>
  <c r="E17" i="1"/>
  <c r="H15" i="1"/>
  <c r="G15" i="1"/>
  <c r="G16" i="1"/>
  <c r="G13" i="1"/>
  <c r="G14" i="1"/>
  <c r="H5" i="1"/>
  <c r="H7" i="1"/>
  <c r="G5" i="1"/>
  <c r="G6" i="1"/>
  <c r="G7" i="1"/>
  <c r="G8" i="1"/>
  <c r="G11" i="1"/>
  <c r="H11" i="1" s="1"/>
  <c r="G12" i="1"/>
  <c r="G10" i="1"/>
  <c r="G9" i="1"/>
  <c r="H9" i="1" s="1"/>
  <c r="H17" i="1" l="1"/>
  <c r="H13" i="1"/>
</calcChain>
</file>

<file path=xl/sharedStrings.xml><?xml version="1.0" encoding="utf-8"?>
<sst xmlns="http://schemas.openxmlformats.org/spreadsheetml/2006/main" count="40" uniqueCount="19">
  <si>
    <t>No transaksi</t>
  </si>
  <si>
    <t>FK-0001</t>
  </si>
  <si>
    <t>Minyak</t>
  </si>
  <si>
    <t>Beras</t>
  </si>
  <si>
    <t>Bayar</t>
  </si>
  <si>
    <t>Nama Barang</t>
  </si>
  <si>
    <t>Harga Barang</t>
  </si>
  <si>
    <t>Jml Barang</t>
  </si>
  <si>
    <t>Total Harga</t>
  </si>
  <si>
    <t>Tgl Transaksi</t>
  </si>
  <si>
    <t>Status</t>
  </si>
  <si>
    <t>Total Transaksi</t>
  </si>
  <si>
    <t>FK-0003</t>
  </si>
  <si>
    <t>FK-0004</t>
  </si>
  <si>
    <t>FK-0002</t>
  </si>
  <si>
    <t>FK-0005</t>
  </si>
  <si>
    <t>FK-0006</t>
  </si>
  <si>
    <t>FK-0007</t>
  </si>
  <si>
    <t>FK-0008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</si>
</sst>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44" formatCode="_-&quot;Rp&quot;* #,##0.00_-;\-&quot;Rp&quot;* #,##0.00_-;_-&quot;Rp&quot;* &quot;-&quot;??_-;_-@_-"/>
  </numFmts>
  <fonts count="4" x14ac:knownFonts="1">
    <font>
      <sz val="11"/>
      <color theme="1"/>
      <name val="Aptos Narrow"/>
      <family val="2"/>
      <charset val="1"/>
      <scheme val="minor"/>
    </font>
    <font>
      <sz val="11"/>
      <color theme="1"/>
      <name val="Aptos Narrow"/>
      <family val="2"/>
      <charset val="1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2" fontId="0" fillId="0" borderId="1" xfId="0" applyNumberFormat="1" applyBorder="1"/>
    <xf numFmtId="42" fontId="0" fillId="0" borderId="1" xfId="0" applyNumberFormat="1" applyBorder="1" applyAlignment="1">
      <alignment horizontal="center"/>
    </xf>
    <xf numFmtId="42" fontId="0" fillId="0" borderId="1" xfId="1" applyNumberFormat="1" applyFon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42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34A00-E077-4CE0-AEA2-C407AD6BFCC1}">
  <dimension ref="C4:N38"/>
  <sheetViews>
    <sheetView tabSelected="1" topLeftCell="A12" workbookViewId="0">
      <selection activeCell="N25" sqref="N25"/>
    </sheetView>
  </sheetViews>
  <sheetFormatPr defaultRowHeight="14.4" x14ac:dyDescent="0.3"/>
  <cols>
    <col min="3" max="3" width="14.109375" customWidth="1"/>
    <col min="4" max="4" width="13.109375" customWidth="1"/>
    <col min="5" max="6" width="12.88671875" customWidth="1"/>
    <col min="7" max="7" width="13.109375" customWidth="1"/>
    <col min="8" max="8" width="14" customWidth="1"/>
    <col min="9" max="9" width="12.44140625" customWidth="1"/>
    <col min="14" max="14" width="10" bestFit="1" customWidth="1"/>
  </cols>
  <sheetData>
    <row r="4" spans="3:14" x14ac:dyDescent="0.3">
      <c r="C4" s="2" t="s">
        <v>0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11</v>
      </c>
      <c r="I4" s="2" t="s">
        <v>9</v>
      </c>
      <c r="J4" s="2" t="s">
        <v>10</v>
      </c>
    </row>
    <row r="5" spans="3:14" x14ac:dyDescent="0.3">
      <c r="C5" s="3" t="s">
        <v>1</v>
      </c>
      <c r="D5" s="9" t="s">
        <v>3</v>
      </c>
      <c r="E5" s="5">
        <v>18500</v>
      </c>
      <c r="F5" s="9">
        <v>1</v>
      </c>
      <c r="G5" s="5">
        <f t="shared" ref="G5:G8" si="0">E5*F5</f>
        <v>18500</v>
      </c>
      <c r="H5" s="7">
        <f t="shared" ref="H5" si="1">G5+G6</f>
        <v>40400</v>
      </c>
      <c r="I5" s="4">
        <v>45793</v>
      </c>
      <c r="J5" s="3" t="s">
        <v>4</v>
      </c>
      <c r="M5" s="9" t="s">
        <v>3</v>
      </c>
      <c r="N5" s="6">
        <v>18500</v>
      </c>
    </row>
    <row r="6" spans="3:14" x14ac:dyDescent="0.3">
      <c r="C6" s="3"/>
      <c r="D6" s="9" t="s">
        <v>2</v>
      </c>
      <c r="E6" s="5">
        <v>21900</v>
      </c>
      <c r="F6" s="9">
        <v>1</v>
      </c>
      <c r="G6" s="5">
        <f t="shared" si="0"/>
        <v>21900</v>
      </c>
      <c r="H6" s="8"/>
      <c r="I6" s="4"/>
      <c r="J6" s="3"/>
      <c r="M6" s="9" t="s">
        <v>2</v>
      </c>
      <c r="N6" s="6">
        <v>21900</v>
      </c>
    </row>
    <row r="7" spans="3:14" x14ac:dyDescent="0.3">
      <c r="C7" s="3" t="s">
        <v>14</v>
      </c>
      <c r="D7" s="9" t="s">
        <v>2</v>
      </c>
      <c r="E7" s="5">
        <v>21900</v>
      </c>
      <c r="F7" s="9">
        <v>2</v>
      </c>
      <c r="G7" s="5">
        <f t="shared" si="0"/>
        <v>43800</v>
      </c>
      <c r="H7" s="7">
        <f t="shared" ref="H7" si="2">G7+G8</f>
        <v>62300</v>
      </c>
      <c r="I7" s="4">
        <v>45793</v>
      </c>
      <c r="J7" s="3" t="s">
        <v>4</v>
      </c>
    </row>
    <row r="8" spans="3:14" x14ac:dyDescent="0.3">
      <c r="C8" s="3"/>
      <c r="D8" s="9" t="s">
        <v>3</v>
      </c>
      <c r="E8" s="5">
        <v>18500</v>
      </c>
      <c r="F8" s="9">
        <v>1</v>
      </c>
      <c r="G8" s="5">
        <f t="shared" si="0"/>
        <v>18500</v>
      </c>
      <c r="H8" s="8"/>
      <c r="I8" s="4"/>
      <c r="J8" s="3"/>
    </row>
    <row r="9" spans="3:14" x14ac:dyDescent="0.3">
      <c r="C9" s="3" t="s">
        <v>12</v>
      </c>
      <c r="D9" s="9" t="s">
        <v>2</v>
      </c>
      <c r="E9" s="5">
        <v>21900</v>
      </c>
      <c r="F9" s="9">
        <v>7</v>
      </c>
      <c r="G9" s="5">
        <f>E9*F9</f>
        <v>153300</v>
      </c>
      <c r="H9" s="7">
        <f>G9+G10</f>
        <v>245800</v>
      </c>
      <c r="I9" s="4">
        <v>45795</v>
      </c>
      <c r="J9" s="3" t="s">
        <v>4</v>
      </c>
    </row>
    <row r="10" spans="3:14" x14ac:dyDescent="0.3">
      <c r="C10" s="3"/>
      <c r="D10" s="9" t="s">
        <v>3</v>
      </c>
      <c r="E10" s="5">
        <v>18500</v>
      </c>
      <c r="F10" s="9">
        <v>5</v>
      </c>
      <c r="G10" s="5">
        <f>E10*F10</f>
        <v>92500</v>
      </c>
      <c r="H10" s="8"/>
      <c r="I10" s="4"/>
      <c r="J10" s="3"/>
    </row>
    <row r="11" spans="3:14" x14ac:dyDescent="0.3">
      <c r="C11" s="3" t="s">
        <v>13</v>
      </c>
      <c r="D11" s="9" t="s">
        <v>3</v>
      </c>
      <c r="E11" s="5">
        <v>18500</v>
      </c>
      <c r="F11" s="9">
        <v>6</v>
      </c>
      <c r="G11" s="5">
        <f t="shared" ref="G11:G20" si="3">E11*F11</f>
        <v>111000</v>
      </c>
      <c r="H11" s="7">
        <f>G11+G12</f>
        <v>220500</v>
      </c>
      <c r="I11" s="4">
        <v>45795</v>
      </c>
      <c r="J11" s="3" t="s">
        <v>4</v>
      </c>
    </row>
    <row r="12" spans="3:14" x14ac:dyDescent="0.3">
      <c r="C12" s="3"/>
      <c r="D12" s="9" t="s">
        <v>2</v>
      </c>
      <c r="E12" s="5">
        <v>21900</v>
      </c>
      <c r="F12" s="10">
        <v>5</v>
      </c>
      <c r="G12" s="5">
        <f t="shared" si="3"/>
        <v>109500</v>
      </c>
      <c r="H12" s="8"/>
      <c r="I12" s="4"/>
      <c r="J12" s="3"/>
      <c r="K12" s="1"/>
    </row>
    <row r="13" spans="3:14" x14ac:dyDescent="0.3">
      <c r="C13" s="3" t="s">
        <v>15</v>
      </c>
      <c r="D13" s="9" t="s">
        <v>2</v>
      </c>
      <c r="E13" s="5">
        <v>21900</v>
      </c>
      <c r="F13" s="9">
        <v>6</v>
      </c>
      <c r="G13" s="5">
        <f t="shared" si="3"/>
        <v>131400</v>
      </c>
      <c r="H13" s="7">
        <f>G13+G14</f>
        <v>260900</v>
      </c>
      <c r="I13" s="4">
        <v>45795</v>
      </c>
      <c r="J13" s="3" t="s">
        <v>4</v>
      </c>
    </row>
    <row r="14" spans="3:14" x14ac:dyDescent="0.3">
      <c r="C14" s="3"/>
      <c r="D14" s="9" t="s">
        <v>3</v>
      </c>
      <c r="E14" s="5">
        <v>18500</v>
      </c>
      <c r="F14" s="9">
        <v>7</v>
      </c>
      <c r="G14" s="5">
        <f t="shared" si="3"/>
        <v>129500</v>
      </c>
      <c r="H14" s="8"/>
      <c r="I14" s="4"/>
      <c r="J14" s="3"/>
    </row>
    <row r="15" spans="3:14" x14ac:dyDescent="0.3">
      <c r="C15" s="3" t="s">
        <v>16</v>
      </c>
      <c r="D15" s="9" t="s">
        <v>3</v>
      </c>
      <c r="E15" s="5">
        <v>18500</v>
      </c>
      <c r="F15" s="9">
        <v>7</v>
      </c>
      <c r="G15" s="5">
        <f t="shared" si="3"/>
        <v>129500</v>
      </c>
      <c r="H15" s="7">
        <f>G15+G16</f>
        <v>282800</v>
      </c>
      <c r="I15" s="4">
        <v>45795</v>
      </c>
      <c r="J15" s="3" t="s">
        <v>4</v>
      </c>
    </row>
    <row r="16" spans="3:14" x14ac:dyDescent="0.3">
      <c r="C16" s="3"/>
      <c r="D16" s="9" t="s">
        <v>2</v>
      </c>
      <c r="E16" s="5">
        <v>21900</v>
      </c>
      <c r="F16" s="9">
        <v>7</v>
      </c>
      <c r="G16" s="5">
        <f t="shared" si="3"/>
        <v>153300</v>
      </c>
      <c r="H16" s="8"/>
      <c r="I16" s="4"/>
      <c r="J16" s="3"/>
    </row>
    <row r="17" spans="3:10" x14ac:dyDescent="0.3">
      <c r="C17" s="3" t="s">
        <v>17</v>
      </c>
      <c r="D17" s="10" t="s">
        <v>3</v>
      </c>
      <c r="E17" s="11">
        <f>VLOOKUP(D17,data,2,TRUE)</f>
        <v>18500</v>
      </c>
      <c r="F17" s="9">
        <v>6</v>
      </c>
      <c r="G17" s="5">
        <f t="shared" si="3"/>
        <v>111000</v>
      </c>
      <c r="H17" s="7">
        <f t="shared" ref="H17" si="4">G17+G18</f>
        <v>220500</v>
      </c>
      <c r="I17" s="4">
        <v>45795</v>
      </c>
      <c r="J17" s="3" t="s">
        <v>4</v>
      </c>
    </row>
    <row r="18" spans="3:10" x14ac:dyDescent="0.3">
      <c r="C18" s="3"/>
      <c r="D18" s="9" t="s">
        <v>2</v>
      </c>
      <c r="E18" s="5">
        <f>VLOOKUP(D18,data,2,TRUE)</f>
        <v>21900</v>
      </c>
      <c r="F18" s="9">
        <v>5</v>
      </c>
      <c r="G18" s="5">
        <f t="shared" si="3"/>
        <v>109500</v>
      </c>
      <c r="H18" s="8"/>
      <c r="I18" s="4"/>
      <c r="J18" s="3"/>
    </row>
    <row r="19" spans="3:10" x14ac:dyDescent="0.3">
      <c r="C19" s="3" t="s">
        <v>18</v>
      </c>
      <c r="D19" s="9"/>
      <c r="E19" s="5" t="e">
        <f>VLOOKUP(D19,data,2,TRUE)</f>
        <v>#N/A</v>
      </c>
      <c r="F19" s="9">
        <v>7</v>
      </c>
      <c r="G19" s="5" t="e">
        <f t="shared" si="3"/>
        <v>#N/A</v>
      </c>
      <c r="H19" s="7" t="e">
        <f t="shared" ref="H19" si="5">G19+G20</f>
        <v>#N/A</v>
      </c>
      <c r="I19" s="4">
        <v>45795</v>
      </c>
      <c r="J19" s="3" t="s">
        <v>4</v>
      </c>
    </row>
    <row r="20" spans="3:10" x14ac:dyDescent="0.3">
      <c r="C20" s="3"/>
      <c r="D20" s="9"/>
      <c r="E20" s="5" t="e">
        <f>VLOOKUP(D20,data,2,TRUE)</f>
        <v>#N/A</v>
      </c>
      <c r="F20" s="9">
        <v>7</v>
      </c>
      <c r="G20" s="5" t="e">
        <f t="shared" si="3"/>
        <v>#N/A</v>
      </c>
      <c r="H20" s="8"/>
      <c r="I20" s="4"/>
      <c r="J20" s="3"/>
    </row>
    <row r="21" spans="3:10" x14ac:dyDescent="0.3">
      <c r="E21" s="11"/>
    </row>
    <row r="22" spans="3:10" x14ac:dyDescent="0.3">
      <c r="E22" s="11"/>
    </row>
    <row r="23" spans="3:10" x14ac:dyDescent="0.3">
      <c r="E23" s="11"/>
    </row>
    <row r="24" spans="3:10" x14ac:dyDescent="0.3">
      <c r="E24" s="11"/>
    </row>
    <row r="25" spans="3:10" x14ac:dyDescent="0.3">
      <c r="E25" s="11"/>
    </row>
    <row r="26" spans="3:10" x14ac:dyDescent="0.3">
      <c r="E26" s="11"/>
    </row>
    <row r="27" spans="3:10" x14ac:dyDescent="0.3">
      <c r="E27" s="11"/>
    </row>
    <row r="28" spans="3:10" x14ac:dyDescent="0.3">
      <c r="E28" s="11"/>
    </row>
    <row r="29" spans="3:10" x14ac:dyDescent="0.3">
      <c r="E29" s="11"/>
    </row>
    <row r="30" spans="3:10" x14ac:dyDescent="0.3">
      <c r="E30" s="11"/>
    </row>
    <row r="31" spans="3:10" x14ac:dyDescent="0.3">
      <c r="E31" s="11"/>
    </row>
    <row r="32" spans="3:10" x14ac:dyDescent="0.3">
      <c r="E32" s="11"/>
    </row>
    <row r="33" spans="5:5" x14ac:dyDescent="0.3">
      <c r="E33" s="11"/>
    </row>
    <row r="34" spans="5:5" x14ac:dyDescent="0.3">
      <c r="E34" s="11"/>
    </row>
    <row r="35" spans="5:5" x14ac:dyDescent="0.3">
      <c r="E35" s="11"/>
    </row>
    <row r="36" spans="5:5" x14ac:dyDescent="0.3">
      <c r="E36" s="11"/>
    </row>
    <row r="37" spans="5:5" x14ac:dyDescent="0.3">
      <c r="E37" s="11"/>
    </row>
    <row r="38" spans="5:5" x14ac:dyDescent="0.3">
      <c r="E38" s="11"/>
    </row>
  </sheetData>
  <mergeCells count="32">
    <mergeCell ref="C17:C18"/>
    <mergeCell ref="C19:C20"/>
    <mergeCell ref="H17:H18"/>
    <mergeCell ref="H19:H20"/>
    <mergeCell ref="J17:J18"/>
    <mergeCell ref="J19:J20"/>
    <mergeCell ref="I17:I18"/>
    <mergeCell ref="I19:I20"/>
    <mergeCell ref="C13:C14"/>
    <mergeCell ref="H13:H14"/>
    <mergeCell ref="I13:I14"/>
    <mergeCell ref="J13:J14"/>
    <mergeCell ref="C15:C16"/>
    <mergeCell ref="H15:H16"/>
    <mergeCell ref="I15:I16"/>
    <mergeCell ref="J15:J16"/>
    <mergeCell ref="J11:J12"/>
    <mergeCell ref="I11:I12"/>
    <mergeCell ref="C5:C6"/>
    <mergeCell ref="C7:C8"/>
    <mergeCell ref="J5:J6"/>
    <mergeCell ref="J7:J8"/>
    <mergeCell ref="I5:I6"/>
    <mergeCell ref="I7:I8"/>
    <mergeCell ref="H5:H6"/>
    <mergeCell ref="H7:H8"/>
    <mergeCell ref="C9:C10"/>
    <mergeCell ref="H9:H10"/>
    <mergeCell ref="I9:I10"/>
    <mergeCell ref="J9:J10"/>
    <mergeCell ref="C11:C12"/>
    <mergeCell ref="H11:H1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Luqman A W</dc:creator>
  <cp:lastModifiedBy>Luqman A W</cp:lastModifiedBy>
  <dcterms:created xsi:type="dcterms:W3CDTF">2025-05-16T06:37:43Z</dcterms:created>
  <dcterms:modified xsi:type="dcterms:W3CDTF">2025-05-19T00:31:46Z</dcterms:modified>
</cp:coreProperties>
</file>