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840" yWindow="0" windowWidth="19920" windowHeight="16940"/>
  </bookViews>
  <sheets>
    <sheet name="Invoice" sheetId="1" r:id="rId1"/>
  </sheets>
  <definedNames>
    <definedName name="InvoiceNoDetails">"InvoiceDetails[Invoice No]"</definedName>
    <definedName name="_xlnm.Print_Area" localSheetId="0">Invoice!$A$1:$D$44</definedName>
    <definedName name="rngInvoice">Invoice!$D$2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26" i="1"/>
  <c r="D34" i="1"/>
  <c r="D36" i="1"/>
  <c r="D39" i="1"/>
</calcChain>
</file>

<file path=xl/comments1.xml><?xml version="1.0" encoding="utf-8"?>
<comments xmlns="http://schemas.openxmlformats.org/spreadsheetml/2006/main">
  <authors>
    <author xml:space="preserve">   </author>
  </authors>
  <commentList>
    <comment ref="G3" authorId="0">
      <text>
        <r>
          <rPr>
            <b/>
            <sz val="9"/>
            <color indexed="81"/>
            <rFont val="Geneva"/>
          </rPr>
          <t>Easily apply your own branding to this template. This template is formatted using themes that enable you to apply fonts, colors, and graphic formatting effects throughout the workbook with just a click.
Find themes on the Home tab, in the Themes group. Select from dozens of built-in themes available in the Themes gallery or find options to change just the theme fonts or theme colors.</t>
        </r>
      </text>
    </comment>
    <comment ref="F15" authorId="0">
      <text>
        <r>
          <rPr>
            <b/>
            <sz val="9"/>
            <color indexed="81"/>
            <rFont val="Geneva"/>
          </rPr>
          <t>Edit data in the Description, Units, and Cost Per Unit columns as needed. The Amount column calculates automatically.</t>
        </r>
      </text>
    </comment>
    <comment ref="E36" authorId="0">
      <text>
        <r>
          <rPr>
            <b/>
            <sz val="9"/>
            <color indexed="81"/>
            <rFont val="Geneva"/>
          </rPr>
          <t>The Subtotal, Sales Tax, and Total rows calculate automatically.</t>
        </r>
      </text>
    </comment>
  </commentList>
</comments>
</file>

<file path=xl/sharedStrings.xml><?xml version="1.0" encoding="utf-8"?>
<sst xmlns="http://schemas.openxmlformats.org/spreadsheetml/2006/main" count="71" uniqueCount="50">
  <si>
    <t>[Company Name] Invoice</t>
  </si>
  <si>
    <t>[Company Slogan]</t>
  </si>
  <si>
    <t>Invoice No.</t>
  </si>
  <si>
    <t>Invoice Date:</t>
  </si>
  <si>
    <t>Bill To:</t>
  </si>
  <si>
    <t>Address:</t>
  </si>
  <si>
    <t>[Phone]</t>
  </si>
  <si>
    <t>[Web Site]</t>
  </si>
  <si>
    <t>Phone:</t>
  </si>
  <si>
    <t>[E-mail]</t>
  </si>
  <si>
    <t>E-mail:</t>
  </si>
  <si>
    <t>[Fax]</t>
  </si>
  <si>
    <t>Fax:</t>
  </si>
  <si>
    <t>Description</t>
  </si>
  <si>
    <t>Units</t>
  </si>
  <si>
    <t>Cost Per Unit</t>
  </si>
  <si>
    <t>Amount</t>
  </si>
  <si>
    <t>Invoice Subtotal</t>
  </si>
  <si>
    <t>Tax Rate</t>
  </si>
  <si>
    <t>Sales Tax</t>
  </si>
  <si>
    <t>Other</t>
  </si>
  <si>
    <t>Deposit Received</t>
  </si>
  <si>
    <t>TOTAL</t>
  </si>
  <si>
    <r>
      <t>Make all checks payable to [</t>
    </r>
    <r>
      <rPr>
        <b/>
        <sz val="12"/>
        <rFont val="Calibri"/>
      </rPr>
      <t>Company Name]</t>
    </r>
  </si>
  <si>
    <t>Total due in 15 days. Overdue accounts subject to a service charge of 2% per month.</t>
  </si>
  <si>
    <t>Thank you for your business!</t>
  </si>
  <si>
    <t>[Contact]</t>
  </si>
  <si>
    <t>[Company]</t>
  </si>
  <si>
    <t>[Address Line 2]</t>
  </si>
  <si>
    <t>[Address Line 1]</t>
  </si>
  <si>
    <t>[Customer Fax]</t>
  </si>
  <si>
    <t>[Customer E-Mail]</t>
  </si>
  <si>
    <t>[Customer Phone]</t>
  </si>
  <si>
    <t>[Customer Address Line 2]</t>
  </si>
  <si>
    <t>[Customer Address Line 1]</t>
  </si>
  <si>
    <t>[Date]</t>
  </si>
  <si>
    <t>[Invoice Number]</t>
  </si>
  <si>
    <t>[Address Line 3]</t>
  </si>
  <si>
    <t>Invoice Data 1</t>
  </si>
  <si>
    <t>Invoice Data 2</t>
  </si>
  <si>
    <t>Invoice Data 3</t>
  </si>
  <si>
    <t>Invoice Data 4</t>
  </si>
  <si>
    <t>Invoice Data 5</t>
  </si>
  <si>
    <t>Invoice Data 6</t>
  </si>
  <si>
    <t>Invoice Data 7</t>
  </si>
  <si>
    <t>Invoice Data 8</t>
  </si>
  <si>
    <t>Invoice Data 9</t>
  </si>
  <si>
    <t>Invoice Data 10</t>
  </si>
  <si>
    <t>Invoice Data 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</si>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</sst>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m\ d\,\ yyyy;@"/>
    <numFmt numFmtId="167" formatCode="General;;"/>
    <numFmt numFmtId="168" formatCode="@\ \ "/>
  </numFmts>
  <fonts count="7" x14ac:knownFonts="1">
    <font>
      <sz val="12"/>
      <name val="Calibri"/>
      <scheme val="minor"/>
    </font>
    <font>
      <b/>
      <sz val="12"/>
      <name val="Calibri"/>
    </font>
    <font>
      <b/>
      <sz val="9"/>
      <color indexed="81"/>
      <name val="Geneva"/>
    </font>
    <font>
      <sz val="8"/>
      <name val="Calibri"/>
      <family val="2"/>
    </font>
    <font>
      <b/>
      <sz val="18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6" tint="-0.249977111117893"/>
      </bottom>
      <diagonal/>
    </border>
    <border>
      <left/>
      <right/>
      <top style="thick">
        <color theme="6"/>
      </top>
      <bottom/>
      <diagonal/>
    </border>
    <border>
      <left/>
      <right/>
      <top/>
      <bottom style="thick">
        <color theme="6"/>
      </bottom>
      <diagonal/>
    </border>
    <border>
      <left style="thick">
        <color theme="6"/>
      </left>
      <right/>
      <top/>
      <bottom/>
      <diagonal/>
    </border>
    <border>
      <left style="thick">
        <color theme="6"/>
      </left>
      <right/>
      <top/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/>
      <diagonal/>
    </border>
  </borders>
  <cellStyleXfs count="2">
    <xf numFmtId="0" fontId="0" fillId="0" borderId="0"/>
    <xf numFmtId="0" fontId="4" fillId="0" borderId="1" applyNumberFormat="0" applyFill="0" applyAlignment="0" applyProtection="0"/>
  </cellStyleXfs>
  <cellXfs count="40">
    <xf numFmtId="0" fontId="0" fillId="0" borderId="0" xfId="0"/>
    <xf numFmtId="0" fontId="0" fillId="0" borderId="2" xfId="0" applyFont="1" applyFill="1" applyBorder="1" applyProtection="1">
      <protection locked="0"/>
    </xf>
    <xf numFmtId="0" fontId="0" fillId="2" borderId="2" xfId="0" applyFont="1" applyFill="1" applyBorder="1" applyProtection="1">
      <protection locked="0"/>
    </xf>
    <xf numFmtId="0" fontId="0" fillId="0" borderId="2" xfId="0" applyFont="1" applyFill="1" applyBorder="1" applyAlignment="1">
      <alignment horizontal="left" indent="1"/>
    </xf>
    <xf numFmtId="0" fontId="0" fillId="0" borderId="2" xfId="0" applyFont="1" applyFill="1" applyBorder="1" applyAlignment="1" applyProtection="1">
      <alignment horizontal="left"/>
      <protection locked="0"/>
    </xf>
    <xf numFmtId="0" fontId="0" fillId="0" borderId="0" xfId="0" applyFont="1"/>
    <xf numFmtId="0" fontId="0" fillId="0" borderId="0" xfId="0" applyFont="1" applyFill="1" applyBorder="1" applyProtection="1">
      <protection locked="0"/>
    </xf>
    <xf numFmtId="0" fontId="0" fillId="2" borderId="0" xfId="0" applyFont="1" applyFill="1" applyBorder="1" applyProtection="1">
      <protection locked="0"/>
    </xf>
    <xf numFmtId="0" fontId="0" fillId="0" borderId="0" xfId="0" applyFont="1" applyFill="1" applyBorder="1" applyAlignment="1">
      <alignment horizontal="left" indent="1"/>
    </xf>
    <xf numFmtId="167" fontId="0" fillId="0" borderId="0" xfId="0" applyNumberFormat="1" applyFont="1" applyFill="1" applyBorder="1" applyAlignment="1">
      <alignment horizontal="left"/>
    </xf>
    <xf numFmtId="167" fontId="0" fillId="0" borderId="0" xfId="0" applyNumberFormat="1" applyFont="1" applyFill="1" applyBorder="1"/>
    <xf numFmtId="0" fontId="0" fillId="0" borderId="3" xfId="0" applyFont="1" applyFill="1" applyBorder="1" applyProtection="1">
      <protection locked="0"/>
    </xf>
    <xf numFmtId="0" fontId="0" fillId="2" borderId="3" xfId="0" applyFont="1" applyFill="1" applyBorder="1" applyProtection="1">
      <protection locked="0"/>
    </xf>
    <xf numFmtId="0" fontId="0" fillId="0" borderId="3" xfId="0" applyFont="1" applyFill="1" applyBorder="1" applyAlignment="1">
      <alignment horizontal="left" indent="1"/>
    </xf>
    <xf numFmtId="167" fontId="0" fillId="0" borderId="3" xfId="0" applyNumberFormat="1" applyFont="1" applyFill="1" applyBorder="1"/>
    <xf numFmtId="0" fontId="5" fillId="0" borderId="0" xfId="0" applyFont="1" applyAlignment="1">
      <alignment horizontal="left" vertical="top" wrapText="1"/>
    </xf>
    <xf numFmtId="0" fontId="0" fillId="0" borderId="0" xfId="0" applyFont="1" applyAlignment="1">
      <alignment vertical="center"/>
    </xf>
    <xf numFmtId="0" fontId="0" fillId="3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center" vertical="center"/>
    </xf>
    <xf numFmtId="164" fontId="0" fillId="3" borderId="0" xfId="0" applyNumberFormat="1" applyFont="1" applyFill="1" applyBorder="1" applyAlignment="1">
      <alignment horizontal="center" vertical="center"/>
    </xf>
    <xf numFmtId="164" fontId="0" fillId="3" borderId="0" xfId="0" applyNumberFormat="1" applyFont="1" applyFill="1" applyBorder="1" applyAlignment="1">
      <alignment horizontal="right" vertical="center"/>
    </xf>
    <xf numFmtId="1" fontId="0" fillId="3" borderId="0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168" fontId="0" fillId="0" borderId="0" xfId="0" applyNumberFormat="1" applyFont="1" applyFill="1" applyBorder="1" applyAlignment="1">
      <alignment horizontal="right" vertical="center"/>
    </xf>
    <xf numFmtId="10" fontId="0" fillId="0" borderId="4" xfId="0" applyNumberFormat="1" applyFont="1" applyFill="1" applyBorder="1" applyAlignment="1">
      <alignment horizontal="right" vertical="center"/>
    </xf>
    <xf numFmtId="165" fontId="0" fillId="0" borderId="4" xfId="0" applyNumberFormat="1" applyFont="1" applyFill="1" applyBorder="1" applyAlignment="1">
      <alignment horizontal="right" vertical="center"/>
    </xf>
    <xf numFmtId="165" fontId="0" fillId="0" borderId="5" xfId="0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168" fontId="5" fillId="2" borderId="2" xfId="0" applyNumberFormat="1" applyFont="1" applyFill="1" applyBorder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0" fillId="0" borderId="0" xfId="0" applyFont="1" applyProtection="1">
      <protection locked="0"/>
    </xf>
    <xf numFmtId="0" fontId="0" fillId="0" borderId="0" xfId="0" applyFont="1" applyAlignment="1"/>
    <xf numFmtId="166" fontId="0" fillId="0" borderId="0" xfId="0" applyNumberFormat="1" applyFont="1" applyFill="1" applyBorder="1" applyAlignment="1" applyProtection="1">
      <alignment horizontal="left"/>
    </xf>
    <xf numFmtId="164" fontId="0" fillId="0" borderId="4" xfId="0" applyNumberFormat="1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4" fillId="0" borderId="1" xfId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/>
      <protection locked="0"/>
    </xf>
  </cellXfs>
  <cellStyles count="2">
    <cellStyle name="Heading 1" xfId="1" builtinId="16" customBuiltin="1"/>
    <cellStyle name="Normal" xfId="0" builtinId="0" customBuiltin="1"/>
  </cellStyles>
  <dxfs count="6">
    <dxf>
      <border outline="0">
        <bottom style="thick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(* #,##0.00_);_(* \(#,##0.00\);_(* &quot;-&quot;??_);_(@_)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5:D33" totalsRowShown="0" headerRowDxfId="1" tableBorderDxfId="0">
  <autoFilter ref="A15:D33"/>
  <tableColumns count="4">
    <tableColumn id="1" name="Description" dataDxfId="5"/>
    <tableColumn id="2" name="Units" dataDxfId="4"/>
    <tableColumn id="3" name="Cost Per Unit" dataDxfId="3"/>
    <tableColumn id="4" name="Amount" dataDxfId="2"/>
  </tableColumns>
  <tableStyleInfo name="TableStyleMedium4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theme/theme1.xml><?xml version="1.0" encoding="utf-8"?>
<a:theme xmlns:a="http://schemas.openxmlformats.org/drawingml/2006/main" name="Saddl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Invoic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Saddle">
      <a:fillStyleLst>
        <a:solidFill>
          <a:schemeClr val="phClr"/>
        </a:solidFill>
        <a:gradFill rotWithShape="1">
          <a:gsLst>
            <a:gs pos="0">
              <a:schemeClr val="phClr"/>
            </a:gs>
            <a:gs pos="30000">
              <a:schemeClr val="phClr">
                <a:tint val="80000"/>
              </a:schemeClr>
            </a:gs>
            <a:gs pos="100000">
              <a:schemeClr val="phClr">
                <a:tint val="100000"/>
              </a:schemeClr>
            </a:gs>
          </a:gsLst>
          <a:path path="rect">
            <a:fillToRect l="50000" r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70000"/>
                <a:satMod val="120000"/>
              </a:schemeClr>
              <a:schemeClr val="phClr">
                <a:tint val="30000"/>
                <a:satMod val="120000"/>
              </a:schemeClr>
            </a:duotone>
          </a:blip>
          <a:stretch/>
        </a:blipFill>
      </a:fillStyleLst>
      <a:lnStyleLst>
        <a:ln w="254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50800" cap="flat" cmpd="dbl" algn="ctr">
          <a:solidFill>
            <a:schemeClr val="phClr"/>
          </a:solidFill>
          <a:prstDash val="solid"/>
        </a:ln>
        <a:ln w="76200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FFFFFF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sunrise" dir="tl">
              <a:rot lat="0" lon="0" rev="1200000"/>
            </a:lightRig>
          </a:scene3d>
          <a:sp3d prstMaterial="softEdge">
            <a:bevelT w="0" h="0"/>
          </a:sp3d>
        </a:effectStyle>
        <a:effectStyle>
          <a:effectLst>
            <a:innerShdw blurRad="76200" dist="38100" dir="13500000">
              <a:srgbClr val="FFFFFF">
                <a:alpha val="75000"/>
              </a:srgbClr>
            </a:innerShdw>
          </a:effectLst>
          <a:scene3d>
            <a:camera prst="perspectiveFront" fov="2400000"/>
            <a:lightRig rig="twoPt" dir="tl"/>
          </a:scene3d>
          <a:sp3d>
            <a:bevelT w="25400" h="12700" prst="angle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2">
            <a:duotone>
              <a:schemeClr val="phClr">
                <a:shade val="30000"/>
                <a:satMod val="250000"/>
              </a:schemeClr>
              <a:schemeClr val="phClr">
                <a:tint val="50000"/>
                <a:satMod val="200000"/>
              </a:schemeClr>
            </a:duotone>
          </a:blip>
          <a:stretch/>
        </a:blipFill>
        <a:blipFill rotWithShape="1">
          <a:blip xmlns:r="http://schemas.openxmlformats.org/officeDocument/2006/relationships" r:embed="rId3">
            <a:duotone>
              <a:schemeClr val="phClr">
                <a:shade val="90000"/>
                <a:hueMod val="90000"/>
                <a:satMod val="150000"/>
                <a:lumMod val="90000"/>
              </a:schemeClr>
              <a:schemeClr val="phClr">
                <a:tint val="70000"/>
                <a:shade val="80000"/>
                <a:satMod val="300000"/>
                <a:lumMod val="110000"/>
              </a:schemeClr>
            </a:duotone>
          </a:blip>
          <a:stretch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44"/>
  <sheetViews>
    <sheetView showGridLines="0" tabSelected="1" workbookViewId="0">
      <selection activeCell="A11" sqref="A11"/>
    </sheetView>
  </sheetViews>
  <sheetFormatPr baseColWidth="10" defaultColWidth="8.83203125" defaultRowHeight="15" x14ac:dyDescent="0"/>
  <cols>
    <col min="1" max="1" width="45.5" style="5" customWidth="1"/>
    <col min="2" max="2" width="10.83203125" style="5" customWidth="1"/>
    <col min="3" max="3" width="20.83203125" style="5" customWidth="1"/>
    <col min="4" max="4" width="25.6640625" style="5" customWidth="1"/>
    <col min="5" max="16384" width="8.83203125" style="5"/>
  </cols>
  <sheetData>
    <row r="1" spans="1:7" ht="42.75" customHeight="1" thickBot="1">
      <c r="A1" s="38" t="s">
        <v>0</v>
      </c>
      <c r="B1" s="38"/>
      <c r="C1" s="38"/>
      <c r="D1" s="38"/>
    </row>
    <row r="2" spans="1:7" ht="16" thickTop="1">
      <c r="A2" s="1" t="s">
        <v>1</v>
      </c>
      <c r="B2" s="2"/>
      <c r="C2" s="3" t="s">
        <v>2</v>
      </c>
      <c r="D2" s="4" t="s">
        <v>36</v>
      </c>
    </row>
    <row r="3" spans="1:7">
      <c r="A3" s="6"/>
      <c r="B3" s="7"/>
      <c r="C3" s="8" t="s">
        <v>3</v>
      </c>
      <c r="D3" s="34" t="s">
        <v>35</v>
      </c>
    </row>
    <row r="4" spans="1:7">
      <c r="A4" s="6"/>
      <c r="B4" s="7"/>
      <c r="C4" s="6"/>
      <c r="D4" s="6"/>
    </row>
    <row r="5" spans="1:7">
      <c r="A5" s="6" t="s">
        <v>29</v>
      </c>
      <c r="B5" s="7"/>
      <c r="C5" s="8" t="s">
        <v>4</v>
      </c>
      <c r="D5" s="9" t="s">
        <v>26</v>
      </c>
    </row>
    <row r="6" spans="1:7">
      <c r="A6" s="6" t="s">
        <v>28</v>
      </c>
      <c r="B6" s="7"/>
      <c r="C6" s="8"/>
      <c r="D6" s="10" t="s">
        <v>27</v>
      </c>
    </row>
    <row r="7" spans="1:7">
      <c r="A7" s="6" t="s">
        <v>37</v>
      </c>
      <c r="B7" s="7"/>
      <c r="C7" s="8" t="s">
        <v>5</v>
      </c>
      <c r="D7" s="10" t="s">
        <v>34</v>
      </c>
    </row>
    <row r="8" spans="1:7">
      <c r="A8" s="6" t="s">
        <v>6</v>
      </c>
      <c r="B8" s="7"/>
      <c r="C8" s="8"/>
      <c r="D8" s="10" t="s">
        <v>33</v>
      </c>
    </row>
    <row r="9" spans="1:7">
      <c r="A9" s="6" t="s">
        <v>7</v>
      </c>
      <c r="B9" s="7"/>
      <c r="C9" s="8" t="s">
        <v>8</v>
      </c>
      <c r="D9" s="10" t="s">
        <v>32</v>
      </c>
    </row>
    <row r="10" spans="1:7">
      <c r="A10" s="6" t="s">
        <v>9</v>
      </c>
      <c r="B10" s="7"/>
      <c r="C10" s="8" t="s">
        <v>10</v>
      </c>
      <c r="D10" s="10" t="s">
        <v>31</v>
      </c>
    </row>
    <row r="11" spans="1:7" ht="16" thickBot="1">
      <c r="A11" s="11" t="s">
        <v>11</v>
      </c>
      <c r="B11" s="12"/>
      <c r="C11" s="13" t="s">
        <v>12</v>
      </c>
      <c r="D11" s="14" t="s">
        <v>30</v>
      </c>
    </row>
    <row r="12" spans="1:7" ht="16" thickTop="1"/>
    <row r="13" spans="1:7">
      <c r="A13" s="15" t="s">
        <v>49</v>
      </c>
    </row>
    <row r="14" spans="1:7" ht="17.25" customHeight="1"/>
    <row r="15" spans="1:7" s="16" customFormat="1" ht="20" customHeight="1">
      <c r="A15" s="36" t="s">
        <v>13</v>
      </c>
      <c r="B15" s="37" t="s">
        <v>14</v>
      </c>
      <c r="C15" s="37" t="s">
        <v>15</v>
      </c>
      <c r="D15" s="37" t="s">
        <v>16</v>
      </c>
    </row>
    <row r="16" spans="1:7" s="16" customFormat="1" ht="20" customHeight="1">
      <c r="A16" s="17" t="s">
        <v>38</v>
      </c>
      <c r="B16" s="18">
        <v>40</v>
      </c>
      <c r="C16" s="19">
        <v>100</v>
      </c>
      <c r="D16" s="20">
        <f>C16*B16</f>
        <v>4000</v>
      </c>
    </row>
    <row r="17" spans="1:4" s="16" customFormat="1" ht="20" customHeight="1">
      <c r="A17" s="17" t="s">
        <v>39</v>
      </c>
      <c r="B17" s="21">
        <v>30</v>
      </c>
      <c r="C17" s="22">
        <v>75</v>
      </c>
      <c r="D17" s="20">
        <f t="shared" ref="D17:D26" si="0">C17*B17</f>
        <v>2250</v>
      </c>
    </row>
    <row r="18" spans="1:4" s="16" customFormat="1" ht="20" customHeight="1">
      <c r="A18" s="17" t="s">
        <v>40</v>
      </c>
      <c r="B18" s="21">
        <v>40</v>
      </c>
      <c r="C18" s="22">
        <v>50</v>
      </c>
      <c r="D18" s="20">
        <f t="shared" si="0"/>
        <v>2000</v>
      </c>
    </row>
    <row r="19" spans="1:4" s="16" customFormat="1" ht="20" customHeight="1">
      <c r="A19" s="17" t="s">
        <v>41</v>
      </c>
      <c r="B19" s="21">
        <v>5</v>
      </c>
      <c r="C19" s="22">
        <v>100</v>
      </c>
      <c r="D19" s="20">
        <f t="shared" si="0"/>
        <v>500</v>
      </c>
    </row>
    <row r="20" spans="1:4" s="16" customFormat="1" ht="20" customHeight="1">
      <c r="A20" s="17" t="s">
        <v>42</v>
      </c>
      <c r="B20" s="21">
        <v>70</v>
      </c>
      <c r="C20" s="22">
        <v>125</v>
      </c>
      <c r="D20" s="20">
        <f t="shared" si="0"/>
        <v>8750</v>
      </c>
    </row>
    <row r="21" spans="1:4" s="16" customFormat="1" ht="20" customHeight="1">
      <c r="A21" s="17" t="s">
        <v>43</v>
      </c>
      <c r="B21" s="21">
        <v>25</v>
      </c>
      <c r="C21" s="22">
        <v>100</v>
      </c>
      <c r="D21" s="20">
        <f t="shared" si="0"/>
        <v>2500</v>
      </c>
    </row>
    <row r="22" spans="1:4" s="16" customFormat="1" ht="20" customHeight="1">
      <c r="A22" s="17" t="s">
        <v>44</v>
      </c>
      <c r="B22" s="21">
        <v>5</v>
      </c>
      <c r="C22" s="22">
        <v>25</v>
      </c>
      <c r="D22" s="20">
        <f t="shared" si="0"/>
        <v>125</v>
      </c>
    </row>
    <row r="23" spans="1:4" s="16" customFormat="1" ht="20" customHeight="1">
      <c r="A23" s="17" t="s">
        <v>45</v>
      </c>
      <c r="B23" s="21">
        <v>80</v>
      </c>
      <c r="C23" s="22">
        <v>116</v>
      </c>
      <c r="D23" s="20">
        <f t="shared" si="0"/>
        <v>9280</v>
      </c>
    </row>
    <row r="24" spans="1:4" s="16" customFormat="1" ht="20" customHeight="1">
      <c r="A24" s="17" t="s">
        <v>46</v>
      </c>
      <c r="B24" s="21">
        <v>65</v>
      </c>
      <c r="C24" s="22">
        <v>85</v>
      </c>
      <c r="D24" s="20">
        <f t="shared" si="0"/>
        <v>5525</v>
      </c>
    </row>
    <row r="25" spans="1:4" s="16" customFormat="1" ht="20" customHeight="1">
      <c r="A25" s="17" t="s">
        <v>47</v>
      </c>
      <c r="B25" s="21">
        <v>44</v>
      </c>
      <c r="C25" s="22">
        <v>60</v>
      </c>
      <c r="D25" s="20">
        <f t="shared" si="0"/>
        <v>2640</v>
      </c>
    </row>
    <row r="26" spans="1:4" s="16" customFormat="1" ht="20" customHeight="1">
      <c r="A26" s="17" t="s">
        <v>48</v>
      </c>
      <c r="B26" s="21">
        <v>39</v>
      </c>
      <c r="C26" s="22">
        <v>102</v>
      </c>
      <c r="D26" s="20">
        <f t="shared" si="0"/>
        <v>3978</v>
      </c>
    </row>
    <row r="27" spans="1:4" s="16" customFormat="1" ht="20" customHeight="1">
      <c r="A27" s="17" t="s">
        <v>49</v>
      </c>
      <c r="B27" s="21" t="s">
        <v>49</v>
      </c>
      <c r="C27" s="22" t="s">
        <v>49</v>
      </c>
      <c r="D27" s="20"/>
    </row>
    <row r="28" spans="1:4" s="16" customFormat="1" ht="20" customHeight="1">
      <c r="A28" s="17" t="s">
        <v>49</v>
      </c>
      <c r="B28" s="21" t="s">
        <v>49</v>
      </c>
      <c r="C28" s="22" t="s">
        <v>49</v>
      </c>
      <c r="D28" s="20"/>
    </row>
    <row r="29" spans="1:4" s="16" customFormat="1" ht="20" customHeight="1">
      <c r="A29" s="17" t="s">
        <v>49</v>
      </c>
      <c r="B29" s="21" t="s">
        <v>49</v>
      </c>
      <c r="C29" s="22" t="s">
        <v>49</v>
      </c>
      <c r="D29" s="20"/>
    </row>
    <row r="30" spans="1:4" s="16" customFormat="1" ht="20" customHeight="1">
      <c r="A30" s="17" t="s">
        <v>49</v>
      </c>
      <c r="B30" s="21" t="s">
        <v>49</v>
      </c>
      <c r="C30" s="22" t="s">
        <v>49</v>
      </c>
      <c r="D30" s="20"/>
    </row>
    <row r="31" spans="1:4" s="16" customFormat="1" ht="20" customHeight="1">
      <c r="A31" s="17" t="s">
        <v>49</v>
      </c>
      <c r="B31" s="21" t="s">
        <v>49</v>
      </c>
      <c r="C31" s="22" t="s">
        <v>49</v>
      </c>
      <c r="D31" s="20"/>
    </row>
    <row r="32" spans="1:4" s="16" customFormat="1" ht="20" customHeight="1">
      <c r="A32" s="17" t="s">
        <v>49</v>
      </c>
      <c r="B32" s="21" t="s">
        <v>49</v>
      </c>
      <c r="C32" s="22" t="s">
        <v>49</v>
      </c>
      <c r="D32" s="20"/>
    </row>
    <row r="33" spans="1:5" s="16" customFormat="1" ht="20" customHeight="1">
      <c r="A33" s="17" t="s">
        <v>49</v>
      </c>
      <c r="B33" s="21" t="s">
        <v>49</v>
      </c>
      <c r="C33" s="22" t="s">
        <v>49</v>
      </c>
      <c r="D33" s="20"/>
    </row>
    <row r="34" spans="1:5" s="16" customFormat="1" ht="20" customHeight="1">
      <c r="A34" s="23"/>
      <c r="B34" s="24"/>
      <c r="C34" s="25" t="s">
        <v>17</v>
      </c>
      <c r="D34" s="35">
        <f>SUM(D16:D33)</f>
        <v>41548</v>
      </c>
    </row>
    <row r="35" spans="1:5" s="16" customFormat="1" ht="20" customHeight="1">
      <c r="A35" s="23"/>
      <c r="B35" s="24"/>
      <c r="C35" s="25" t="s">
        <v>18</v>
      </c>
      <c r="D35" s="26">
        <v>8.2500000000000004E-2</v>
      </c>
    </row>
    <row r="36" spans="1:5" s="16" customFormat="1" ht="20" customHeight="1">
      <c r="A36" s="23"/>
      <c r="B36" s="24"/>
      <c r="C36" s="25" t="s">
        <v>19</v>
      </c>
      <c r="D36" s="27">
        <f>D34*D35</f>
        <v>3427.71</v>
      </c>
    </row>
    <row r="37" spans="1:5" s="16" customFormat="1" ht="20" customHeight="1">
      <c r="A37" s="23"/>
      <c r="B37" s="24"/>
      <c r="C37" s="25" t="s">
        <v>20</v>
      </c>
      <c r="D37" s="27"/>
    </row>
    <row r="38" spans="1:5" s="16" customFormat="1" ht="20" customHeight="1" thickBot="1">
      <c r="A38" s="23"/>
      <c r="B38" s="24"/>
      <c r="C38" s="25" t="s">
        <v>21</v>
      </c>
      <c r="D38" s="28">
        <v>5000</v>
      </c>
    </row>
    <row r="39" spans="1:5" s="16" customFormat="1" ht="20" customHeight="1" thickTop="1">
      <c r="A39" s="29"/>
      <c r="B39" s="29"/>
      <c r="C39" s="30" t="s">
        <v>22</v>
      </c>
      <c r="D39" s="31">
        <f>(SUM(D34,D36,D37))-D38</f>
        <v>39975.71</v>
      </c>
    </row>
    <row r="41" spans="1:5">
      <c r="A41" s="32" t="s">
        <v>23</v>
      </c>
      <c r="B41" s="32"/>
      <c r="C41" s="32"/>
      <c r="D41" s="32"/>
    </row>
    <row r="42" spans="1:5">
      <c r="A42" s="32" t="s">
        <v>24</v>
      </c>
      <c r="B42" s="32"/>
      <c r="C42" s="32"/>
      <c r="D42" s="32"/>
    </row>
    <row r="43" spans="1:5">
      <c r="A43" s="32"/>
      <c r="B43" s="32"/>
      <c r="C43" s="32"/>
      <c r="D43" s="32"/>
    </row>
    <row r="44" spans="1:5" s="33" customFormat="1">
      <c r="A44" s="39" t="s">
        <v>25</v>
      </c>
      <c r="B44" s="39"/>
      <c r="C44" s="39"/>
      <c r="D44" s="39"/>
    </row>
  </sheetData>
  <sheetProtection formatCells="0" formatColumns="0" formatRows="0" insertHyperlinks="0" selectLockedCells="1" sort="0" autoFilter="0"/>
  <mergeCells count="2">
    <mergeCell ref="A1:D1"/>
    <mergeCell ref="A44:D44"/>
  </mergeCells>
  <phoneticPr fontId="3" type="noConversion"/>
  <printOptions horizontalCentered="1"/>
  <pageMargins left="0.5" right="0.5" top="0.5" bottom="0.5" header="0.5" footer="0.5"/>
  <ignoredErrors>
    <ignoredError sqref="D39 D34" emptyCellReference="1"/>
  </ignoredErrors>
  <legacyDrawing r:id="rId1"/>
  <tableParts count="1">
    <tablePart r:id="rId2"/>
  </tableParts>
  <extLst>
    <ext xmlns:mx="http://schemas.microsoft.com/office/mac/excel/2008/main" uri="{64002731-A6B0-56B0-2670-7721B7C09600}">
      <mx:PLV Mode="0" OnePage="0" WScale="86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Richard Mallion</cp:lastModifiedBy>
  <cp:lastPrinted>2010-05-14T02:54:08Z</cp:lastPrinted>
  <dcterms:created xsi:type="dcterms:W3CDTF">2010-04-08T23:43:53Z</dcterms:created>
  <dcterms:modified xsi:type="dcterms:W3CDTF">2010-11-26T08:25:18Z</dcterms:modified>
  <cp:category/>
</cp:coreProperties>
</file>