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往来单位" sheetId="1" r:id="rId1"/>
    <sheet name="长期待摊费用" sheetId="2" r:id="rId2"/>
  </sheets>
  <externalReferences>
    <externalReference r:id="rId3"/>
    <externalReference r:id="rId4"/>
  </externalReferences>
  <definedNames>
    <definedName name="_xlnm._FilterDatabase" localSheetId="0" hidden="1">往来单位!$A$2:$F$184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10"/>
            <rFont val="宋体"/>
            <charset val="134"/>
          </rPr>
          <t>文本</t>
        </r>
      </text>
    </comment>
    <comment ref="E1" authorId="0">
      <text>
        <r>
          <rPr>
            <sz val="10"/>
            <rFont val="宋体"/>
            <charset val="134"/>
          </rPr>
          <t>基础资料，支持录入名称</t>
        </r>
      </text>
    </comment>
  </commentList>
</comments>
</file>

<file path=xl/sharedStrings.xml><?xml version="1.0" encoding="utf-8"?>
<sst xmlns="http://schemas.openxmlformats.org/spreadsheetml/2006/main" count="909" uniqueCount="352">
  <si>
    <t>往来单位类型</t>
  </si>
  <si>
    <t>科目名称</t>
  </si>
  <si>
    <t>客商辅助核算名称</t>
  </si>
  <si>
    <t>统一社会信用代码</t>
  </si>
  <si>
    <t>结算客户.名称（主合同名称）</t>
  </si>
  <si>
    <t>客户</t>
  </si>
  <si>
    <t>合同负债\合同负债</t>
  </si>
  <si>
    <t>合阳县学军商贸有限公司</t>
  </si>
  <si>
    <t>91610524MA6Y78092P</t>
  </si>
  <si>
    <t>澄城县润东商贸学生奶（阴会军）</t>
  </si>
  <si>
    <t>91610525338690272Q</t>
  </si>
  <si>
    <t>陕西星辰商贸有限公司</t>
  </si>
  <si>
    <t>91610400MA6XMEA182</t>
  </si>
  <si>
    <t>陕西卓康远怡商贸有限公司</t>
  </si>
  <si>
    <t>91610423MA7JP0YN8P</t>
  </si>
  <si>
    <t>陕西智宣商贸有限公司</t>
  </si>
  <si>
    <t>91610403MA6TG1ND7E</t>
  </si>
  <si>
    <t>陕西腾牛商贸有限公司</t>
  </si>
  <si>
    <t>91610132MA6U93ECXF</t>
  </si>
  <si>
    <t>西安头道鲜商贸有限公司</t>
  </si>
  <si>
    <t>91610113MA6U6BRW1R</t>
  </si>
  <si>
    <t>渭南临渭区华祥商行</t>
  </si>
  <si>
    <t>92610502MA6Y33W07T</t>
  </si>
  <si>
    <t>张扬-住建</t>
  </si>
  <si>
    <t>610500197803240016</t>
  </si>
  <si>
    <t>陕西早安森林供应链管理有限公司-西安市灞桥区源丰涟漪桶装水配送站（陕西华山牧商贸有限公司17）</t>
  </si>
  <si>
    <t>916100007700047456</t>
  </si>
  <si>
    <t>陕西早安森林供应链管理有限公司</t>
  </si>
  <si>
    <t>西安多鼎商贸有限公司渭南店</t>
  </si>
  <si>
    <t>91610132MA6TYQN23R</t>
  </si>
  <si>
    <t>西安多鼎商贸有限公司</t>
  </si>
  <si>
    <t>西安多鼎商贸有限公司（兴平店）</t>
  </si>
  <si>
    <t>西安多鼎商贸有限公司（泾阳苏辉）</t>
  </si>
  <si>
    <t>咸阳永辉店（李西平）</t>
  </si>
  <si>
    <t xml:space="preserve"> 91510182693681012C</t>
  </si>
  <si>
    <t>成都永辉商业发展有限公司</t>
  </si>
  <si>
    <t>陕西华山牧商贸有限公司</t>
  </si>
  <si>
    <t>陕西星辰商贸有限公司-阎良店</t>
  </si>
  <si>
    <t>陕西阳发商贸有限公司</t>
  </si>
  <si>
    <t>91610112MA6UYUYL0R</t>
  </si>
  <si>
    <t>陕西晨鑫承瑞商贸有限公司</t>
  </si>
  <si>
    <t>91610502MA6YC67Q8X</t>
  </si>
  <si>
    <t>河津市城区天源低温奶配送点</t>
  </si>
  <si>
    <t>92140882MA0JQXLA1M</t>
  </si>
  <si>
    <t>陕西恒天商贸有限公司（高鹏）</t>
  </si>
  <si>
    <t>91610000737956752D</t>
  </si>
  <si>
    <t>陕西恒天商贸有限公司</t>
  </si>
  <si>
    <t>陕西一格餐饮管理有限公司</t>
  </si>
  <si>
    <t>91610125MA6TYJD63B</t>
  </si>
  <si>
    <t>华岚馥（韩城）商贸有限公司</t>
  </si>
  <si>
    <t>91140899MA0K484B4W</t>
  </si>
  <si>
    <t>山西华岚馥商贸有限公司</t>
  </si>
  <si>
    <t>人人乐（咸阳店）</t>
  </si>
  <si>
    <t>91610104791690043R</t>
  </si>
  <si>
    <t>西安市人人乐超市有限公司</t>
  </si>
  <si>
    <t>运城红喜乐鲜活乳业有限公司</t>
  </si>
  <si>
    <t>91140899MA0KUHUKX8</t>
  </si>
  <si>
    <t>雅荷世纪城奶站（聂军）</t>
  </si>
  <si>
    <t>61232219820209003X</t>
  </si>
  <si>
    <t>（河津）运城红喜乐鲜活乳业有限公司</t>
  </si>
  <si>
    <t>（永济）运城红喜乐鲜活乳业有限公司</t>
  </si>
  <si>
    <t>富平县俊萱哲商行</t>
  </si>
  <si>
    <t>92610528MA6Y8C4J6F</t>
  </si>
  <si>
    <t>西安商超团购（西安异想）</t>
  </si>
  <si>
    <t>610121199308188196</t>
  </si>
  <si>
    <t>汉中德铭诺商贸有限公司（韩永祥）</t>
  </si>
  <si>
    <t>91610702MA6YY4Q43H</t>
  </si>
  <si>
    <t>汉中德铭诺商贸有限公司</t>
  </si>
  <si>
    <t>（临猗）运城红喜乐鲜活乳业有限公司</t>
  </si>
  <si>
    <t>(闻喜)运城红喜乐鲜活乳业有限公司</t>
  </si>
  <si>
    <t>永辉超市（宝鸡店）</t>
  </si>
  <si>
    <t>暂记户</t>
  </si>
  <si>
    <t>915SMRYZJHO0000001</t>
  </si>
  <si>
    <t>永辉超市（延安店）</t>
  </si>
  <si>
    <t>陕西鲜悦康商贸有限公司</t>
  </si>
  <si>
    <t>91610104MAB0KUX405</t>
  </si>
  <si>
    <t>陕西晨鑫承瑞商贸有限公司(辛市)</t>
  </si>
  <si>
    <t>陕西晨鑫承瑞商贸有限公司（下吉镇）</t>
  </si>
  <si>
    <t>陕西百乘物流有限公司</t>
  </si>
  <si>
    <t>91610133MA7BML138E</t>
  </si>
  <si>
    <t>华山牧牛奶铜川体验店</t>
  </si>
  <si>
    <t>612500198803240116</t>
  </si>
  <si>
    <t>陕西百乘物流有限公司灞桥分户</t>
  </si>
  <si>
    <t>唐久便利（华山牧）</t>
  </si>
  <si>
    <t>91610131MAB0J1RB5L</t>
  </si>
  <si>
    <t>陕西誉麟昇利商贸有限公司</t>
  </si>
  <si>
    <t>陕西百乘物流有限公司凤七分户</t>
  </si>
  <si>
    <t>陕西百乘物流有限公司高新分户</t>
  </si>
  <si>
    <t>陕西恒天商贸有限公司学生奶</t>
  </si>
  <si>
    <t>陕西百乘物流有限公司高新二站</t>
  </si>
  <si>
    <t>陕西百乘物流有限公司北辰分户</t>
  </si>
  <si>
    <t>渭南晨鑫承瑞商贸有限公司三门峡部</t>
  </si>
  <si>
    <t>陕西百乘物流有限公司雁塔分户</t>
  </si>
  <si>
    <t>渭南晨鑫承瑞商贸有限公司安康部</t>
  </si>
  <si>
    <t>西安市新城区荣聚鲜食批发部</t>
  </si>
  <si>
    <t>92610102MAC068XT04</t>
  </si>
  <si>
    <t>陕西百乘物流有限公司三桥分户</t>
  </si>
  <si>
    <t>陕西百乘物流有限公司新城分户</t>
  </si>
  <si>
    <t>渭南晨鑫承瑞商贸有限公司（故市镇）</t>
  </si>
  <si>
    <t>渭南晨鑫承瑞商贸有限公司（灵宝市）</t>
  </si>
  <si>
    <t>陕西百乘物流有限公司甘家寨分户</t>
  </si>
  <si>
    <t>陕西百乘物流有限公司凤一分户</t>
  </si>
  <si>
    <t>有赞华山牧乳业商城</t>
  </si>
  <si>
    <t>91330100310526120W</t>
  </si>
  <si>
    <t>杭州有赞科技有限公司</t>
  </si>
  <si>
    <t>陕西百乘物流有限公司-沣东分户</t>
  </si>
  <si>
    <t>陕西恒天商贸有限公司（抖音旗舰店）</t>
  </si>
  <si>
    <t>陕西百乘物流有限公司小寨站</t>
  </si>
  <si>
    <t>陕西百乘物流有限公司港务站</t>
  </si>
  <si>
    <t>陕西百乘物流有限公司航天城</t>
  </si>
  <si>
    <t>渭南市华州区平易商贸有限公司</t>
  </si>
  <si>
    <t>91610521MA6Y2Y8M3H</t>
  </si>
  <si>
    <t>福建省国资乡村供应链有限公司（厦门仓）</t>
  </si>
  <si>
    <t>91350111MACL0CW988</t>
  </si>
  <si>
    <t>福建省国资乡村供应链有限公司</t>
  </si>
  <si>
    <t>临汾市尧都区华山鲜奶百货商行</t>
  </si>
  <si>
    <t>92141002MADPLAQR18</t>
  </si>
  <si>
    <t>山西晋魏供应链科技有限公司</t>
  </si>
  <si>
    <t>91140109MA0LE18R79(2-2)</t>
  </si>
  <si>
    <t>华山牧低温乳品抖音旗舰店（西安永兴茂）</t>
  </si>
  <si>
    <t>91610113MA7132A9XJ</t>
  </si>
  <si>
    <t>华山牧低温乳品抖音旗舰店</t>
  </si>
  <si>
    <t>勉县胡红波百货店</t>
  </si>
  <si>
    <t xml:space="preserve"> 92610725MA6YQC433H</t>
  </si>
  <si>
    <t>山西钱大嘴食品有限公司</t>
  </si>
  <si>
    <t>91141081MADW239L83</t>
  </si>
  <si>
    <t>郑州农之垦农业科技有限公司</t>
  </si>
  <si>
    <t>91410100MA9LLMWP5Y</t>
  </si>
  <si>
    <t>西安翼显商贸有限公司</t>
  </si>
  <si>
    <t>91610114MAE734276K</t>
  </si>
  <si>
    <t>上海耘榷通贸易有限公司</t>
  </si>
  <si>
    <t>91310116MABYPMR659</t>
  </si>
  <si>
    <t>西安市碑林区恒翔鲜奶驿站</t>
  </si>
  <si>
    <t>92610103MABUFH4X8N</t>
  </si>
  <si>
    <t>电商连锁部团购账户</t>
  </si>
  <si>
    <t>610521199208031804</t>
  </si>
  <si>
    <t>陕西茗钰欣荣商贸有限责任公司</t>
  </si>
  <si>
    <t>91610501MAE76GKL43</t>
  </si>
  <si>
    <t>安徽省国垦进出口有限责任公司</t>
  </si>
  <si>
    <t>91341802MADJYQ1P5F</t>
  </si>
  <si>
    <t>运城红喜乐鄂尔多斯分户</t>
  </si>
  <si>
    <t>厦门元初食品股份有限公司（厦门仓）</t>
  </si>
  <si>
    <t>9135020057503149X5</t>
  </si>
  <si>
    <t>厦门元初食品股份有限公司</t>
  </si>
  <si>
    <t>厦门元初食品股份有限公司（天津仓）</t>
  </si>
  <si>
    <t>91350205MA8TP0E54R</t>
  </si>
  <si>
    <t>厦门元初国际供应链有限公司</t>
  </si>
  <si>
    <t>陕西祺果子食品科技有限公司</t>
  </si>
  <si>
    <t>91610425305439794W</t>
  </si>
  <si>
    <t>有赞商城储值金</t>
  </si>
  <si>
    <t>江苏省苏合农产品集团有限公司</t>
  </si>
  <si>
    <t>91320000MA22RRPN04</t>
  </si>
  <si>
    <t>西安祥和嘉业商贸有限公司</t>
  </si>
  <si>
    <t>91610102MADL5AHE7W</t>
  </si>
  <si>
    <t>泾阳县云牧源乳品经销部</t>
  </si>
  <si>
    <t>92610423MA6Y0N3U60</t>
  </si>
  <si>
    <t>其他应付款\应付单位款</t>
  </si>
  <si>
    <t>渭南医疗（医疗生育保险）</t>
  </si>
  <si>
    <t>潼关县（关娜）</t>
  </si>
  <si>
    <t>92610522MA6Y31LQ4D</t>
  </si>
  <si>
    <t>潼关县娜瑞商店学生奶</t>
  </si>
  <si>
    <t>西安长安区43、44、45、46区（西安多鼎商贸有限公司）传统渠道</t>
  </si>
  <si>
    <t>武功县段鹏飞（商业奶）</t>
  </si>
  <si>
    <t>610521199208031814</t>
  </si>
  <si>
    <t>兴平市段利霞（商业奶）</t>
  </si>
  <si>
    <t>610521198208031814</t>
  </si>
  <si>
    <t>华润万家（华山牧直营）</t>
  </si>
  <si>
    <t>914403001922012959</t>
  </si>
  <si>
    <t>华润万家（华山牧直营）华润万家有限公司</t>
  </si>
  <si>
    <t>西安9区、11区（吴亚迪）</t>
  </si>
  <si>
    <t>610521198208031815</t>
  </si>
  <si>
    <t>西安多鼎商贸有限公司（阎良店）</t>
  </si>
  <si>
    <t>张荣杰30区（特渠））</t>
  </si>
  <si>
    <t>91610103MA6U7NW69L</t>
  </si>
  <si>
    <t>西安兰玉心致祥商贸有限公司</t>
  </si>
  <si>
    <t>高陵（黄月月）</t>
  </si>
  <si>
    <t>610521198808031815</t>
  </si>
  <si>
    <t>宣汉大巴山牧业有限公司</t>
  </si>
  <si>
    <t>91511722584223362F</t>
  </si>
  <si>
    <t>杨津</t>
  </si>
  <si>
    <t>610521197808031915</t>
  </si>
  <si>
    <t>三原优诺鑫商贸店（原名为三原丁东）</t>
  </si>
  <si>
    <t>610521198808032015</t>
  </si>
  <si>
    <t>杨威威</t>
  </si>
  <si>
    <t>610521198808033015</t>
  </si>
  <si>
    <t>上海展明物流有限公司</t>
  </si>
  <si>
    <t>91310120342267418D</t>
  </si>
  <si>
    <t>北京冰封千里供应链管理有限公司</t>
  </si>
  <si>
    <t>91110112MA01WWUA2J</t>
  </si>
  <si>
    <t>西安三美物流有限公司</t>
  </si>
  <si>
    <t>916101353336339496</t>
  </si>
  <si>
    <t>杭州菜鸟橙运供应链管理有限公司</t>
  </si>
  <si>
    <t>91330110MA28MF7U9B</t>
  </si>
  <si>
    <t>劳务外包（小卖部）</t>
  </si>
  <si>
    <t>915SMRYXMBO0000001</t>
  </si>
  <si>
    <t>西安永辉（华山牧直营）</t>
  </si>
  <si>
    <t>永辉超市（咸阳店）</t>
  </si>
  <si>
    <t>永辉超市（阎良店）</t>
  </si>
  <si>
    <t>盒马OTO</t>
  </si>
  <si>
    <t>91510100MA680GKN4X</t>
  </si>
  <si>
    <t>成都盒马供应链管理有限公司</t>
  </si>
  <si>
    <t>抖音华山牧乳品旗舰店</t>
  </si>
  <si>
    <t>91110117MA017C682B</t>
  </si>
  <si>
    <t>北京有竹居网络技术有限公司</t>
  </si>
  <si>
    <t>中国联合网络通信有限公司西安市分公司</t>
  </si>
  <si>
    <t>91610000770006425H</t>
  </si>
  <si>
    <t>渭南市临渭区万达广场商业管理有限公司</t>
  </si>
  <si>
    <t>91610502MA6YAY76XA</t>
  </si>
  <si>
    <t>宁波市永宏伟业包装材料有限公司</t>
  </si>
  <si>
    <t>91330205681055989K</t>
  </si>
  <si>
    <t>西安多鼎商贸-民生</t>
  </si>
  <si>
    <t>供应商</t>
  </si>
  <si>
    <t>应付账款</t>
  </si>
  <si>
    <t>重庆农投良品有限公司</t>
  </si>
  <si>
    <t>91500105MA5XEUNE5R</t>
  </si>
  <si>
    <t>陕西宏旺科技发展有限公司</t>
  </si>
  <si>
    <t>91610594MA6Y3QBU1N</t>
  </si>
  <si>
    <t>陕西省畜牧业协会</t>
  </si>
  <si>
    <t>516100000648111368</t>
  </si>
  <si>
    <t>陕西信泽高新技术开发有限公司</t>
  </si>
  <si>
    <t>9161000075884846XF</t>
  </si>
  <si>
    <t>广州市乐佰得喷涂设备有限公司</t>
  </si>
  <si>
    <t>914401016852114592</t>
  </si>
  <si>
    <t>陕西企科环境技术有限公司</t>
  </si>
  <si>
    <t>916101333338140104</t>
  </si>
  <si>
    <t>宁波市谷鼎塑业有限公司</t>
  </si>
  <si>
    <t>913302056913599006</t>
  </si>
  <si>
    <t>德克瑞森工程技术（北京）有限公司</t>
  </si>
  <si>
    <t>91110105672814533W</t>
  </si>
  <si>
    <t>陕西天正电气设备工程有限公司</t>
  </si>
  <si>
    <t>91610502088197396G</t>
  </si>
  <si>
    <t>康美包（苏州）有限公司（华山牧）</t>
  </si>
  <si>
    <t>913205947382993609</t>
  </si>
  <si>
    <t>康美包（苏州）有限公司</t>
  </si>
  <si>
    <t>中山汇伟塑胶工业有限公司（广东汇伟塑胶股份有限公司）</t>
  </si>
  <si>
    <t>91421121MA49145G1D</t>
  </si>
  <si>
    <t>嘉兴雁荡包装有限公司</t>
  </si>
  <si>
    <t>91330400763923874L</t>
  </si>
  <si>
    <t>陕西东盛塑料发展有限公司</t>
  </si>
  <si>
    <t>91610111758840521K</t>
  </si>
  <si>
    <t>西安九维装饰工程有限公司</t>
  </si>
  <si>
    <t>91610103561458812B</t>
  </si>
  <si>
    <t>重庆东实纸业有限责任公司</t>
  </si>
  <si>
    <t>91500112660886062 H</t>
  </si>
  <si>
    <t>山西益润林牧业</t>
  </si>
  <si>
    <t>91140215MA0L0E6P78</t>
  </si>
  <si>
    <t>咸阳航瑞纸品包装有限公司</t>
  </si>
  <si>
    <t>91610422MA6XUAPK16</t>
  </si>
  <si>
    <t>海阳宝岩食品科技有限公司</t>
  </si>
  <si>
    <t>91370687MA3FAHUC6H</t>
  </si>
  <si>
    <t>厦门亿赛膜技术有限公司</t>
  </si>
  <si>
    <t>91350203302809008Y</t>
  </si>
  <si>
    <t>沃斯科(西安)工业设备有限公司</t>
  </si>
  <si>
    <t>91610113MA6TUUAP8Q</t>
  </si>
  <si>
    <t>通标标准技术服务（青岛）有限公司</t>
  </si>
  <si>
    <t>91370212MA3CDTCC8R</t>
  </si>
  <si>
    <t>中国社会报社</t>
  </si>
  <si>
    <t>12100000400002339B</t>
  </si>
  <si>
    <t>渭南市金安气体有限公司</t>
  </si>
  <si>
    <t>91610502305664414N</t>
  </si>
  <si>
    <t>渭南邦友鑫劳务实业有限责任公司</t>
  </si>
  <si>
    <t>91610501MADY6TPR39</t>
  </si>
  <si>
    <t>河南志诚包装材料有限公司</t>
  </si>
  <si>
    <t>91410100MA45T3FF3D</t>
  </si>
  <si>
    <t>重庆市思大齐计算机技术有限公司</t>
  </si>
  <si>
    <t>91610422HD6XUAPK20</t>
  </si>
  <si>
    <t>重庆盖可科技有限公司</t>
  </si>
  <si>
    <t>915001056635984537</t>
  </si>
  <si>
    <t>渭南卓一华建筑装饰有限公司</t>
  </si>
  <si>
    <t>91610502MA6YBUDH26</t>
  </si>
  <si>
    <t>渭南汉唐文化传媒有限公司</t>
  </si>
  <si>
    <t>91610594MA6Y28U888</t>
  </si>
  <si>
    <t>陕西乾晟供应链有限公司</t>
  </si>
  <si>
    <t>91610135MACR14UD7T</t>
  </si>
  <si>
    <t>陕西好柿莲莲电子商务有限公司</t>
  </si>
  <si>
    <t>91610131MACCLR294Y</t>
  </si>
  <si>
    <t>陕西航瑞美仪纸品包装有限公司</t>
  </si>
  <si>
    <t>武汉科立博牧业科技有限公司</t>
  </si>
  <si>
    <t>914201116953473336A</t>
  </si>
  <si>
    <t>辛市李龙气销站</t>
  </si>
  <si>
    <t>91610102MA6UXFGJ5</t>
  </si>
  <si>
    <t>渭南市海宏科工贸有限责任公司</t>
  </si>
  <si>
    <t>916105007941403976</t>
  </si>
  <si>
    <t>三原天瑞食品设备清洗剂有限公司</t>
  </si>
  <si>
    <t>91610422MA6XM01M4X</t>
  </si>
  <si>
    <t>陕西新浪互联信息服务有限公司</t>
  </si>
  <si>
    <t>610198593314987</t>
  </si>
  <si>
    <t>保龄宝生物股份有限公司</t>
  </si>
  <si>
    <t>91371400723870085E</t>
  </si>
  <si>
    <t>成都志合恒达商贸有限公司</t>
  </si>
  <si>
    <t>915101006863354103</t>
  </si>
  <si>
    <t>广州市普迈生物科技有限公司</t>
  </si>
  <si>
    <t>914401066618464761</t>
  </si>
  <si>
    <t>阿果安娜水果（大厂）有限公司</t>
  </si>
  <si>
    <t>91131000700600082G</t>
  </si>
  <si>
    <t>上海旭梅食品科技股份有限公司</t>
  </si>
  <si>
    <t>913100007333864817</t>
  </si>
  <si>
    <t>重庆市恒牧物流有限公司</t>
  </si>
  <si>
    <t>91500112094531418X</t>
  </si>
  <si>
    <t>云南东方糖酒有限公司</t>
  </si>
  <si>
    <t>91530100753567589H</t>
  </si>
  <si>
    <t>中柏兴业食品科技（北京）有限公司</t>
  </si>
  <si>
    <t>91110109MA01UR4510</t>
  </si>
  <si>
    <t>浙江星星冷链集成股份有限公司</t>
  </si>
  <si>
    <t>913310005609946644</t>
  </si>
  <si>
    <t>北京嘉瑞富德食品科技有限公司</t>
  </si>
  <si>
    <t>91110112666929297P</t>
  </si>
  <si>
    <t>陕西金晟隆印务有限公司</t>
  </si>
  <si>
    <t>91610502MA6Y8QY42C</t>
  </si>
  <si>
    <t>烟台帝斯曼安德利果胶股份有限公司</t>
  </si>
  <si>
    <t>9137000075353113XY</t>
  </si>
  <si>
    <t>陕西凯翔供应链管理有限公司</t>
  </si>
  <si>
    <t>91610102MA6UTXGK95</t>
  </si>
  <si>
    <t>河南科拓生物科技有限公司</t>
  </si>
  <si>
    <t>91410103MA40U4JQ22</t>
  </si>
  <si>
    <t>浙江百事德环保科技有限公司</t>
  </si>
  <si>
    <t>91330483MA28A8KT9X</t>
  </si>
  <si>
    <t>重庆克雷安科技有限公司</t>
  </si>
  <si>
    <t>91500105MA60JNHC02</t>
  </si>
  <si>
    <t>咸阳中海商贸有限公司</t>
  </si>
  <si>
    <t>91610400559358257X</t>
  </si>
  <si>
    <t>康美包（苏州）技术有限公司</t>
  </si>
  <si>
    <t>91320506MABM6WA51P</t>
  </si>
  <si>
    <t>渭南盐业专营有限责任公司</t>
  </si>
  <si>
    <t>91610500713526002U</t>
  </si>
  <si>
    <t>陕西瑞谱威生物科技有限公司</t>
  </si>
  <si>
    <t>916100000679019385</t>
  </si>
  <si>
    <t>成都聚力热熔胶厂</t>
  </si>
  <si>
    <t>91510124679654667J</t>
  </si>
  <si>
    <t>浙江华美冷链科技有限公司</t>
  </si>
  <si>
    <t>91330521669168323T</t>
  </si>
  <si>
    <t>河南三乐元食品科技有限公司</t>
  </si>
  <si>
    <t>91411328MA469J73XQ</t>
  </si>
  <si>
    <t>天健会计师事务所（特殊普通合伙）重庆分所</t>
  </si>
  <si>
    <t>91500000588938920D</t>
  </si>
  <si>
    <t>陕西建兴奶牛繁育有限公司</t>
  </si>
  <si>
    <t>916104237836840817</t>
  </si>
  <si>
    <t>陕西准成项目管理有限公司</t>
  </si>
  <si>
    <t>91610111MA7H441R58</t>
  </si>
  <si>
    <t>陕西旭显工贸有限公司</t>
  </si>
  <si>
    <t>91610000050435045K</t>
  </si>
  <si>
    <t>沧县鹏龙塑料制品厂</t>
  </si>
  <si>
    <t>911309217216703897</t>
  </si>
  <si>
    <t>内蒙古旭一牧业有限公司</t>
  </si>
  <si>
    <t>911508265888068483</t>
  </si>
  <si>
    <t>科目编码</t>
  </si>
  <si>
    <t>核算维度</t>
  </si>
  <si>
    <t>通用项目</t>
  </si>
  <si>
    <t>长期待摊费用_其他</t>
  </si>
  <si>
    <t>HS10</t>
  </si>
  <si>
    <t>财务费用-利息</t>
  </si>
  <si>
    <t>安全生产费-消防维保费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</si>
</sst>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2"/>
      <name val="宋体"/>
      <charset val="134"/>
    </font>
    <font>
      <sz val="10"/>
      <name val="Arial"/>
      <charset val="0"/>
    </font>
    <font>
      <sz val="10"/>
      <color indexed="8"/>
      <name val="宋体"/>
      <charset val="0"/>
    </font>
    <font>
      <sz val="10.5"/>
      <color theme="1"/>
      <name val="PingFang SC"/>
      <charset val="134"/>
    </font>
    <font>
      <sz val="10"/>
      <name val="宋体"/>
      <charset val="0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5" fillId="6" borderId="9" applyNumberFormat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24" fillId="22" borderId="8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0" xfId="0" applyFont="1" applyFill="1" applyBorder="1" applyAlignment="1"/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vertical="center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/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6" fillId="0" borderId="1" xfId="0" applyFont="1" applyFill="1" applyBorder="1" applyAlignment="1"/>
    <xf numFmtId="0" fontId="3" fillId="0" borderId="1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XJL\WeChat%20Files\wxid_q9uvszi98ltx22\FileStorage\File\2025-01\&#24212;&#2591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12;&#21516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新的工作表"/>
      <sheetName val="Sheet1"/>
      <sheetName val="Sheet2"/>
      <sheetName val="客商"/>
      <sheetName val="Sheet4"/>
      <sheetName val="Sheet5"/>
      <sheetName val="Sheet6"/>
      <sheetName val="Sheet7"/>
      <sheetName val="Sheet8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华山牧乳业-客商辅助核算名称</v>
          </cell>
          <cell r="B1" t="str">
            <v>往来单位类型</v>
          </cell>
          <cell r="C1" t="str">
            <v>纳税人识别号</v>
          </cell>
        </row>
        <row r="3">
          <cell r="A3" t="str">
            <v>渭南临渭区华祥商行学生奶</v>
          </cell>
          <cell r="B3" t="str">
            <v>客户</v>
          </cell>
          <cell r="C3" t="str">
            <v>92610502MA6Y33W07T</v>
          </cell>
          <cell r="D3" t="str">
            <v>渭南临渭区华祥商行</v>
          </cell>
        </row>
        <row r="4">
          <cell r="A4" t="str">
            <v>西安头道鲜商贸有限公司</v>
          </cell>
          <cell r="B4" t="str">
            <v>客户</v>
          </cell>
          <cell r="C4" t="str">
            <v>91610113MA6U6BRW1R</v>
          </cell>
          <cell r="D4" t="str">
            <v>西安头道鲜商贸有限公司</v>
          </cell>
        </row>
        <row r="5">
          <cell r="A5" t="str">
            <v>张扬-住建</v>
          </cell>
          <cell r="B5" t="str">
            <v>客户</v>
          </cell>
          <cell r="C5" t="str">
            <v>610500197803240016</v>
          </cell>
          <cell r="D5" t="str">
            <v>张扬-住建</v>
          </cell>
        </row>
        <row r="6">
          <cell r="A6" t="str">
            <v>西安多鼎商贸有限公司渭南店</v>
          </cell>
          <cell r="B6" t="str">
            <v>客户</v>
          </cell>
          <cell r="C6" t="str">
            <v>91610132MA6TYQN23R</v>
          </cell>
          <cell r="D6" t="str">
            <v>西安多鼎商贸有限公司</v>
          </cell>
        </row>
        <row r="7">
          <cell r="A7" t="str">
            <v>西安多鼎商贸有限公司（兴平店）</v>
          </cell>
          <cell r="B7" t="str">
            <v>客户</v>
          </cell>
          <cell r="C7" t="str">
            <v>91610132MA6TYQN23R</v>
          </cell>
          <cell r="D7" t="str">
            <v>西安多鼎商贸有限公司</v>
          </cell>
        </row>
        <row r="8">
          <cell r="A8" t="str">
            <v>西安多鼎商贸有限公司（泾阳苏辉）</v>
          </cell>
          <cell r="B8" t="str">
            <v>客户</v>
          </cell>
          <cell r="C8" t="str">
            <v>91610132MA6TYQN23R</v>
          </cell>
          <cell r="D8" t="str">
            <v>西安多鼎商贸有限公司</v>
          </cell>
        </row>
        <row r="9">
          <cell r="A9" t="str">
            <v>咸阳永辉店（李西平）</v>
          </cell>
          <cell r="B9" t="str">
            <v>客户</v>
          </cell>
          <cell r="C9" t="str">
            <v> 91510182693681012C</v>
          </cell>
          <cell r="D9" t="str">
            <v>成都永辉商业发展有限公司</v>
          </cell>
        </row>
        <row r="10">
          <cell r="A10" t="str">
            <v>(渭南临渭区永辉）渭南仓程路店</v>
          </cell>
          <cell r="B10" t="str">
            <v>客户</v>
          </cell>
          <cell r="C10" t="str">
            <v> 91510182693681012C</v>
          </cell>
          <cell r="D10" t="str">
            <v>成都永辉商业发展有限公司</v>
          </cell>
        </row>
        <row r="11">
          <cell r="A11" t="str">
            <v>陕西华山牧商贸有限公司</v>
          </cell>
          <cell r="B11" t="str">
            <v>客户</v>
          </cell>
          <cell r="C11" t="str">
            <v>916100007700047456</v>
          </cell>
          <cell r="D11" t="str">
            <v>陕西华山牧商贸有限公司</v>
          </cell>
        </row>
        <row r="12">
          <cell r="A12" t="str">
            <v>陕西星辰商贸有限公司-阎良店</v>
          </cell>
          <cell r="B12" t="str">
            <v>客户</v>
          </cell>
          <cell r="C12" t="str">
            <v>91610400MA6XMEA182</v>
          </cell>
          <cell r="D12" t="str">
            <v>陕西星辰商贸有限公司</v>
          </cell>
        </row>
        <row r="13">
          <cell r="A13" t="str">
            <v>(西安户县）陕西星辰商贸有限公司户县店</v>
          </cell>
          <cell r="B13" t="str">
            <v>客户</v>
          </cell>
          <cell r="C13" t="str">
            <v>91610400MA6XMEA182</v>
          </cell>
          <cell r="D13" t="str">
            <v>陕西星辰商贸有限公司</v>
          </cell>
        </row>
        <row r="14">
          <cell r="A14" t="str">
            <v>(社区部)陕西阳发商贸有限公司</v>
          </cell>
          <cell r="B14" t="str">
            <v>客户</v>
          </cell>
          <cell r="C14" t="str">
            <v>91610112MA6UYUYL0R</v>
          </cell>
          <cell r="D14" t="str">
            <v>陕西阳发商贸有限公司</v>
          </cell>
        </row>
        <row r="15">
          <cell r="A15" t="str">
            <v>陕西腾牛商贸有限公司（百福乐）彩虹星球</v>
          </cell>
          <cell r="B15" t="str">
            <v>客户</v>
          </cell>
          <cell r="C15" t="str">
            <v>91610132MA6U93ECXF</v>
          </cell>
          <cell r="D15" t="str">
            <v>陕西腾牛商贸有限公司</v>
          </cell>
        </row>
        <row r="16">
          <cell r="A16" t="str">
            <v>河津市城区天源低温奶配送点</v>
          </cell>
          <cell r="B16" t="str">
            <v>客户</v>
          </cell>
          <cell r="C16" t="str">
            <v>92140882MA0JQXLA1M</v>
          </cell>
          <cell r="D16" t="str">
            <v>河津市城区天源低温奶配送点</v>
          </cell>
        </row>
        <row r="17">
          <cell r="A17" t="str">
            <v>陕西恒天商贸有限公司（高鹏）</v>
          </cell>
          <cell r="B17" t="str">
            <v>客户</v>
          </cell>
          <cell r="C17" t="str">
            <v>91610000737956752D</v>
          </cell>
          <cell r="D17" t="str">
            <v>陕西恒天商贸有限公司</v>
          </cell>
        </row>
        <row r="18">
          <cell r="A18" t="str">
            <v>陕西一格餐饮管理有限公司</v>
          </cell>
          <cell r="B18" t="str">
            <v>客户</v>
          </cell>
          <cell r="C18" t="str">
            <v>91610125MA6TYJD63B</v>
          </cell>
          <cell r="D18" t="str">
            <v>陕西一格餐饮管理有限公司</v>
          </cell>
        </row>
        <row r="19">
          <cell r="A19" t="str">
            <v>华岚馥（韩城）商贸有限公司</v>
          </cell>
          <cell r="B19" t="str">
            <v>客户</v>
          </cell>
          <cell r="C19" t="str">
            <v>91140899MA0K484B4W</v>
          </cell>
          <cell r="D19" t="str">
            <v>山西华岚馥商贸有限公司</v>
          </cell>
        </row>
        <row r="20">
          <cell r="A20" t="str">
            <v>人人乐（咸阳店）</v>
          </cell>
          <cell r="B20" t="str">
            <v>客户</v>
          </cell>
          <cell r="C20" t="str">
            <v>91610104791690043R</v>
          </cell>
          <cell r="D20" t="str">
            <v>西安市人人乐超市有限公司</v>
          </cell>
        </row>
        <row r="21">
          <cell r="A21" t="str">
            <v>陕西华山牧商贸有限公司（苏宁小店）苏宁小店</v>
          </cell>
          <cell r="B21" t="str">
            <v>客户</v>
          </cell>
          <cell r="C21" t="str">
            <v>916100007700047456</v>
          </cell>
          <cell r="D21" t="str">
            <v>陕西华山牧商贸有限公司</v>
          </cell>
        </row>
        <row r="22">
          <cell r="A22" t="str">
            <v>雅荷世纪城奶站（聂军）</v>
          </cell>
          <cell r="B22" t="str">
            <v>客户</v>
          </cell>
          <cell r="C22" t="str">
            <v>61232219820209003X</v>
          </cell>
          <cell r="D22" t="str">
            <v>雅荷世纪城奶站（聂军）</v>
          </cell>
        </row>
        <row r="23">
          <cell r="A23" t="str">
            <v>（永济）运城红喜乐鲜活乳业有限公司</v>
          </cell>
          <cell r="B23" t="str">
            <v>客户</v>
          </cell>
          <cell r="C23" t="str">
            <v>91140899MA0KUHUKX8</v>
          </cell>
          <cell r="D23" t="str">
            <v>运城红喜乐鲜活乳业有限公司</v>
          </cell>
        </row>
        <row r="24">
          <cell r="A24" t="str">
            <v>西安商超团购（西安异想）</v>
          </cell>
          <cell r="B24" t="str">
            <v>客户</v>
          </cell>
          <cell r="C24" t="str">
            <v>610121199308188196</v>
          </cell>
          <cell r="D24" t="str">
            <v>西安商超团购（西安异想）</v>
          </cell>
        </row>
        <row r="25">
          <cell r="A25" t="str">
            <v>（临猗）运城红喜乐鲜活乳业有限公司</v>
          </cell>
          <cell r="B25" t="str">
            <v>客户</v>
          </cell>
          <cell r="C25" t="str">
            <v>91140899MA0KUHUKX8</v>
          </cell>
          <cell r="D25" t="str">
            <v>运城红喜乐鲜活乳业有限公司</v>
          </cell>
        </row>
        <row r="26">
          <cell r="A26" t="str">
            <v>(闻喜) 运城红喜乐鲜活乳业有限公司</v>
          </cell>
          <cell r="B26" t="str">
            <v>客户</v>
          </cell>
          <cell r="C26" t="str">
            <v>91140899MA0KUHUKX8</v>
          </cell>
          <cell r="D26" t="str">
            <v>运城红喜乐鲜活乳业有限公司</v>
          </cell>
        </row>
        <row r="27">
          <cell r="A27" t="str">
            <v>永辉超市（宝鸡店）</v>
          </cell>
          <cell r="B27" t="str">
            <v>客户</v>
          </cell>
          <cell r="C27" t="str">
            <v> 91510182693681012C</v>
          </cell>
          <cell r="D27" t="str">
            <v>成都永辉商业发展有限公司</v>
          </cell>
        </row>
        <row r="28">
          <cell r="A28" t="str">
            <v>暂记户</v>
          </cell>
          <cell r="B28" t="str">
            <v>客户</v>
          </cell>
          <cell r="C28" t="str">
            <v>ZKHSMRYZJH00000001</v>
          </cell>
          <cell r="D28" t="str">
            <v>暂记户</v>
          </cell>
        </row>
        <row r="29">
          <cell r="A29" t="str">
            <v>永辉超市（延安店）</v>
          </cell>
          <cell r="B29" t="str">
            <v>客户</v>
          </cell>
          <cell r="C29" t="str">
            <v> 91510182693681012C</v>
          </cell>
          <cell r="D29" t="str">
            <v>成都永辉商业发展有限公司</v>
          </cell>
        </row>
        <row r="30">
          <cell r="A30" t="str">
            <v>陕西智宣商贸有限公司(永寿分公司）</v>
          </cell>
          <cell r="B30" t="str">
            <v>客户</v>
          </cell>
          <cell r="C30" t="str">
            <v>91610403MA6TG1ND7E</v>
          </cell>
          <cell r="D30" t="str">
            <v>陕西智宣商贸有限公司</v>
          </cell>
        </row>
        <row r="31">
          <cell r="A31" t="str">
            <v>陕西晨鑫承瑞商贸有限公司(辛市)</v>
          </cell>
          <cell r="B31" t="str">
            <v>客户</v>
          </cell>
          <cell r="C31" t="str">
            <v>91610502MA6YC67Q8X</v>
          </cell>
          <cell r="D31" t="str">
            <v>陕西晨鑫承瑞商贸有限公司</v>
          </cell>
        </row>
        <row r="32">
          <cell r="A32" t="str">
            <v>陕西晨鑫承瑞商贸有限公司（下吉镇）</v>
          </cell>
          <cell r="B32" t="str">
            <v>客户</v>
          </cell>
          <cell r="C32" t="str">
            <v>91610502MA6YC67Q8X</v>
          </cell>
          <cell r="D32" t="str">
            <v>陕西晨鑫承瑞商贸有限公司</v>
          </cell>
        </row>
        <row r="33">
          <cell r="A33" t="str">
            <v>华山牧牛奶铜川体验店</v>
          </cell>
          <cell r="B33" t="str">
            <v>客户</v>
          </cell>
          <cell r="C33" t="str">
            <v>612500198803240116</v>
          </cell>
          <cell r="D33" t="str">
            <v>华山牧牛奶铜川体验店</v>
          </cell>
        </row>
        <row r="34">
          <cell r="A34" t="str">
            <v>陕西百乘物流有限公司灞桥分户</v>
          </cell>
          <cell r="B34" t="str">
            <v>客户</v>
          </cell>
          <cell r="C34" t="str">
            <v>91610133MA7BML138E</v>
          </cell>
          <cell r="D34" t="str">
            <v>陕西百乘物流有限公司</v>
          </cell>
        </row>
        <row r="35">
          <cell r="A35" t="str">
            <v>陕西百乘物流有限公司凤七分户</v>
          </cell>
          <cell r="B35" t="str">
            <v>客户</v>
          </cell>
          <cell r="C35" t="str">
            <v>91610133MA7BML138E</v>
          </cell>
          <cell r="D35" t="str">
            <v>陕西百乘物流有限公司</v>
          </cell>
        </row>
        <row r="36">
          <cell r="A36" t="str">
            <v>陕西百乘物流有限公司高新分户</v>
          </cell>
          <cell r="B36" t="str">
            <v>客户</v>
          </cell>
          <cell r="C36" t="str">
            <v>91610133MA7BML138E</v>
          </cell>
          <cell r="D36" t="str">
            <v>陕西百乘物流有限公司</v>
          </cell>
        </row>
        <row r="37">
          <cell r="A37" t="str">
            <v>陕西恒天商贸有限公司学生奶</v>
          </cell>
          <cell r="B37" t="str">
            <v>客户</v>
          </cell>
          <cell r="C37" t="str">
            <v>91610000737956752D</v>
          </cell>
          <cell r="D37" t="str">
            <v>陕西恒天商贸有限公司</v>
          </cell>
        </row>
        <row r="38">
          <cell r="A38" t="str">
            <v>陕西百乘物流有限公司高新二站</v>
          </cell>
          <cell r="B38" t="str">
            <v>客户</v>
          </cell>
          <cell r="C38" t="str">
            <v>91610133MA7BML138E</v>
          </cell>
          <cell r="D38" t="str">
            <v>陕西百乘物流有限公司</v>
          </cell>
        </row>
        <row r="39">
          <cell r="A39" t="str">
            <v>陕西恒天商贸有限公司(三星)</v>
          </cell>
          <cell r="B39" t="str">
            <v>客户</v>
          </cell>
          <cell r="C39" t="str">
            <v>91320594MA1MRXDC7D</v>
          </cell>
          <cell r="D39" t="str">
            <v>上海悦思意食品有限公司苏州分公司</v>
          </cell>
        </row>
        <row r="40">
          <cell r="A40" t="str">
            <v>陕西百乘物流有限公司北辰分户</v>
          </cell>
          <cell r="B40" t="str">
            <v>客户</v>
          </cell>
          <cell r="C40" t="str">
            <v>91610133MA7BML138E</v>
          </cell>
          <cell r="D40" t="str">
            <v>陕西百乘物流有限公司</v>
          </cell>
        </row>
        <row r="41">
          <cell r="A41" t="str">
            <v>渭南晨鑫承瑞商贸有限公司三门峡部</v>
          </cell>
          <cell r="B41" t="str">
            <v>客户</v>
          </cell>
          <cell r="C41" t="str">
            <v>91610502MA6YC67Q8X</v>
          </cell>
          <cell r="D41" t="str">
            <v>陕西晨鑫承瑞商贸有限公司</v>
          </cell>
        </row>
        <row r="42">
          <cell r="A42" t="str">
            <v>陕西百乘物流有限公司雁塔分户</v>
          </cell>
          <cell r="B42" t="str">
            <v>客户</v>
          </cell>
          <cell r="C42" t="str">
            <v>91610133MA7BML138E</v>
          </cell>
          <cell r="D42" t="str">
            <v>陕西百乘物流有限公司</v>
          </cell>
        </row>
        <row r="43">
          <cell r="A43" t="str">
            <v>渭南晨鑫承瑞商贸有限公司安康部</v>
          </cell>
          <cell r="B43" t="str">
            <v>客户</v>
          </cell>
          <cell r="C43" t="str">
            <v>91610502MA6YC67Q8X</v>
          </cell>
          <cell r="D43" t="str">
            <v>陕西晨鑫承瑞商贸有限公司</v>
          </cell>
        </row>
        <row r="44">
          <cell r="A44" t="str">
            <v>陕西鲜悦康商贸有限公司（郑州）</v>
          </cell>
          <cell r="B44" t="str">
            <v>客户</v>
          </cell>
          <cell r="C44" t="str">
            <v>91610104MAB0KUX405</v>
          </cell>
          <cell r="D44" t="str">
            <v>陕西鲜悦康商贸有限公司</v>
          </cell>
        </row>
        <row r="45">
          <cell r="A45" t="str">
            <v>西安市新城区荣聚鲜食批发部</v>
          </cell>
          <cell r="B45" t="str">
            <v>客户</v>
          </cell>
          <cell r="C45" t="str">
            <v>92610102MAC068XT04</v>
          </cell>
          <cell r="D45" t="str">
            <v>西安市新城区荣聚鲜食批发部</v>
          </cell>
        </row>
        <row r="46">
          <cell r="A46" t="str">
            <v>陕西百乘物流有限公司三桥分户</v>
          </cell>
          <cell r="B46" t="str">
            <v>客户</v>
          </cell>
          <cell r="C46" t="str">
            <v>91610133MA7BML138E</v>
          </cell>
          <cell r="D46" t="str">
            <v>陕西百乘物流有限公司</v>
          </cell>
        </row>
        <row r="47">
          <cell r="A47" t="str">
            <v>陕西百乘物流有限公司新城分户</v>
          </cell>
          <cell r="B47" t="str">
            <v>客户</v>
          </cell>
          <cell r="C47" t="str">
            <v>91610133MA7BML138E</v>
          </cell>
          <cell r="D47" t="str">
            <v>陕西百乘物流有限公司</v>
          </cell>
        </row>
        <row r="48">
          <cell r="A48" t="str">
            <v>渭南晨鑫承瑞商贸有限公司（故市镇）</v>
          </cell>
          <cell r="B48" t="str">
            <v>客户</v>
          </cell>
          <cell r="C48" t="str">
            <v>91610502MA6YC67Q8X</v>
          </cell>
          <cell r="D48" t="str">
            <v>陕西晨鑫承瑞商贸有限公司</v>
          </cell>
        </row>
        <row r="49">
          <cell r="A49" t="str">
            <v>渭南晨鑫承瑞商贸有限公司（灵宝市）</v>
          </cell>
          <cell r="B49" t="str">
            <v>客户</v>
          </cell>
          <cell r="C49" t="str">
            <v>91610502MA6YC67Q8X</v>
          </cell>
          <cell r="D49" t="str">
            <v>陕西晨鑫承瑞商贸有限公司</v>
          </cell>
        </row>
        <row r="50">
          <cell r="A50" t="str">
            <v>陕西百乘物流有限公司甘家寨分户</v>
          </cell>
          <cell r="B50" t="str">
            <v>客户</v>
          </cell>
          <cell r="C50" t="str">
            <v>91610133MA7BML138E</v>
          </cell>
          <cell r="D50" t="str">
            <v>陕西百乘物流有限公司</v>
          </cell>
        </row>
        <row r="51">
          <cell r="A51" t="str">
            <v>陕西百乘物流有限公司凤一分户</v>
          </cell>
          <cell r="B51" t="str">
            <v>客户</v>
          </cell>
          <cell r="C51" t="str">
            <v>91610133MA7BML138E</v>
          </cell>
          <cell r="D51" t="str">
            <v>陕西百乘物流有限公司</v>
          </cell>
        </row>
        <row r="52">
          <cell r="A52" t="str">
            <v>陕西晨鑫承瑞有限公司-官道奶站</v>
          </cell>
          <cell r="B52" t="str">
            <v>客户</v>
          </cell>
          <cell r="C52" t="str">
            <v>91610502MA6YC67Q8X</v>
          </cell>
          <cell r="D52" t="str">
            <v>陕西晨鑫承瑞商贸有限公司</v>
          </cell>
        </row>
        <row r="53">
          <cell r="A53" t="str">
            <v>陕西百乘物流有限公司-沣东分户</v>
          </cell>
          <cell r="B53" t="str">
            <v>客户</v>
          </cell>
          <cell r="C53" t="str">
            <v>91610133MA7BML138E</v>
          </cell>
          <cell r="D53" t="str">
            <v>陕西百乘物流有限公司</v>
          </cell>
        </row>
        <row r="54">
          <cell r="A54" t="str">
            <v>陕西百乘物流有限公司小寨站</v>
          </cell>
          <cell r="B54" t="str">
            <v>客户</v>
          </cell>
          <cell r="C54" t="str">
            <v>91610133MA7BML138E</v>
          </cell>
          <cell r="D54" t="str">
            <v>陕西百乘物流有限公司</v>
          </cell>
        </row>
        <row r="55">
          <cell r="A55" t="str">
            <v>陕西百乘物流有限公司港务站</v>
          </cell>
          <cell r="B55" t="str">
            <v>客户</v>
          </cell>
          <cell r="C55" t="str">
            <v>91610133MA7BML138E</v>
          </cell>
          <cell r="D55" t="str">
            <v>陕西百乘物流有限公司</v>
          </cell>
        </row>
        <row r="56">
          <cell r="A56" t="str">
            <v>陕西百乘物流有限公司航天城</v>
          </cell>
          <cell r="B56" t="str">
            <v>客户</v>
          </cell>
          <cell r="C56" t="str">
            <v>91610133MA7BML138E</v>
          </cell>
          <cell r="D56" t="str">
            <v>陕西百乘物流有限公司</v>
          </cell>
        </row>
        <row r="57">
          <cell r="A57" t="str">
            <v>唐久便利（鲜悦康）</v>
          </cell>
          <cell r="B57" t="str">
            <v>客户</v>
          </cell>
          <cell r="C57" t="str">
            <v>91610131MAB0J1RB5L</v>
          </cell>
          <cell r="D57" t="str">
            <v>陕西誉麟昇利商贸有限公司</v>
          </cell>
        </row>
        <row r="58">
          <cell r="A58" t="str">
            <v>西安永兴茂商贸有限公司</v>
          </cell>
          <cell r="B58" t="str">
            <v>客户</v>
          </cell>
          <cell r="C58" t="str">
            <v>91610113MA7132A9XJ</v>
          </cell>
          <cell r="D58" t="str">
            <v>西安永兴茂商贸有限公司</v>
          </cell>
        </row>
        <row r="59">
          <cell r="A59" t="str">
            <v>汉中德铭诺商贸有限公司-洋县分户</v>
          </cell>
          <cell r="B59" t="str">
            <v>客户</v>
          </cell>
          <cell r="C59" t="str">
            <v>91610131MAB0QCXNXY</v>
          </cell>
          <cell r="D59" t="str">
            <v>汉中德铭诺有限责任公司（玻璃瓶）</v>
          </cell>
        </row>
        <row r="60">
          <cell r="A60" t="str">
            <v>临汾市尧都区华山鲜奶百货商行</v>
          </cell>
          <cell r="B60" t="str">
            <v>客户</v>
          </cell>
          <cell r="C60" t="str">
            <v>92141002MADPLAQR18</v>
          </cell>
          <cell r="D60" t="str">
            <v>临汾市尧都区华山鲜奶百货商行</v>
          </cell>
        </row>
        <row r="61">
          <cell r="A61" t="str">
            <v>山西晋魏供应链科技有限公司</v>
          </cell>
          <cell r="B61" t="str">
            <v>客户</v>
          </cell>
          <cell r="C61" t="str">
            <v>91140109MA0LE18R79(2-2)</v>
          </cell>
          <cell r="D61" t="str">
            <v>山西晋魏供应链科技有限公司</v>
          </cell>
        </row>
        <row r="62">
          <cell r="A62" t="str">
            <v>陕西百乘物流有限公司明德门分户</v>
          </cell>
          <cell r="B62" t="str">
            <v>客户</v>
          </cell>
          <cell r="C62" t="str">
            <v>91610133MA7BML138E</v>
          </cell>
          <cell r="D62" t="str">
            <v>陕西百乘物流有限公司</v>
          </cell>
        </row>
        <row r="63">
          <cell r="A63" t="str">
            <v>山西钱大嘴食品有限公司</v>
          </cell>
          <cell r="B63" t="str">
            <v>客户</v>
          </cell>
          <cell r="C63" t="str">
            <v>91141081MADW239L83</v>
          </cell>
          <cell r="D63" t="str">
            <v>山西钱大嘴食品有限公司</v>
          </cell>
        </row>
        <row r="64">
          <cell r="A64" t="str">
            <v>郑州农之垦农业科技有限公司</v>
          </cell>
          <cell r="B64" t="str">
            <v>客户</v>
          </cell>
          <cell r="C64" t="str">
            <v>91410100MA9LLMWP5Y</v>
          </cell>
          <cell r="D64" t="str">
            <v>郑州农之垦农业科技有限公司</v>
          </cell>
        </row>
        <row r="65">
          <cell r="A65" t="str">
            <v>西安翼显商贸有限公司</v>
          </cell>
          <cell r="B65" t="str">
            <v>客户</v>
          </cell>
          <cell r="C65" t="str">
            <v>91610114MAE734276K</v>
          </cell>
          <cell r="D65" t="str">
            <v>西安翼显商贸有限公司</v>
          </cell>
        </row>
        <row r="66">
          <cell r="A66" t="str">
            <v>西安市碑林区恒翔鲜奶驿站</v>
          </cell>
          <cell r="B66" t="str">
            <v>客户</v>
          </cell>
          <cell r="C66" t="str">
            <v>92610103MABUFH4X8N</v>
          </cell>
          <cell r="D66" t="str">
            <v>西安市碑林区恒翔鲜奶驿站</v>
          </cell>
        </row>
        <row r="67">
          <cell r="A67" t="str">
            <v>陕西茗钰欣荣商贸有限责任公司</v>
          </cell>
          <cell r="B67" t="str">
            <v>客户</v>
          </cell>
          <cell r="C67" t="str">
            <v>91610501MAE76GKL43</v>
          </cell>
          <cell r="D67" t="str">
            <v>陕西茗钰欣荣商贸有限责任公司</v>
          </cell>
        </row>
        <row r="68">
          <cell r="A68" t="str">
            <v>安徽省国垦进出口有限责任公司</v>
          </cell>
          <cell r="B68" t="str">
            <v>客户</v>
          </cell>
          <cell r="C68" t="str">
            <v>91341802MADJYQ1P5F</v>
          </cell>
          <cell r="D68" t="str">
            <v>安徽省国垦进出口有限责任公司</v>
          </cell>
        </row>
        <row r="69">
          <cell r="A69" t="str">
            <v>厦门元初食品股份有限公司（厦门仓）</v>
          </cell>
          <cell r="B69" t="str">
            <v>客户</v>
          </cell>
          <cell r="C69" t="str">
            <v>91350111MACL0CW988</v>
          </cell>
          <cell r="D69" t="str">
            <v>福建省国资乡村供应链有限公司</v>
          </cell>
        </row>
        <row r="70">
          <cell r="A70" t="str">
            <v>厦门元初食品股份有限公司（天津仓）</v>
          </cell>
          <cell r="B70" t="str">
            <v>客户</v>
          </cell>
          <cell r="C70" t="str">
            <v>91350111MACL0CW988</v>
          </cell>
          <cell r="D70" t="str">
            <v>福建省国资乡村供应链有限公司</v>
          </cell>
        </row>
        <row r="71">
          <cell r="A71" t="str">
            <v>陕西祺果子食品科技有限公司</v>
          </cell>
          <cell r="B71" t="str">
            <v>客户</v>
          </cell>
          <cell r="C71" t="str">
            <v>91610425305439794W</v>
          </cell>
          <cell r="D71" t="str">
            <v>陕西祺果子食品科技有限公司</v>
          </cell>
        </row>
        <row r="72">
          <cell r="A72" t="str">
            <v>有赞商城储值金</v>
          </cell>
          <cell r="B72" t="str">
            <v>客户</v>
          </cell>
          <cell r="C72" t="str">
            <v>91330100310526120W</v>
          </cell>
          <cell r="D72" t="str">
            <v>杭州有赞科技有限公司</v>
          </cell>
        </row>
        <row r="73">
          <cell r="A73" t="str">
            <v>有赞商城周期购</v>
          </cell>
          <cell r="B73" t="str">
            <v>客户</v>
          </cell>
          <cell r="C73" t="str">
            <v>91330100310526120W</v>
          </cell>
          <cell r="D73" t="str">
            <v>杭州有赞科技有限公司</v>
          </cell>
        </row>
        <row r="74">
          <cell r="A74" t="str">
            <v>江苏省苏合农产品集团有限公司</v>
          </cell>
          <cell r="B74" t="str">
            <v>客户</v>
          </cell>
          <cell r="C74" t="str">
            <v>91320000MA22RRPN04</v>
          </cell>
          <cell r="D74" t="str">
            <v>江苏省苏合农产品集团有限公司</v>
          </cell>
        </row>
        <row r="75">
          <cell r="A75" t="str">
            <v>重庆菲斯克</v>
          </cell>
          <cell r="B75" t="str">
            <v>客户</v>
          </cell>
          <cell r="C75" t="str">
            <v>91500103781557003B</v>
          </cell>
          <cell r="D75" t="str">
            <v>重庆菲斯克人力资源集团有限公司</v>
          </cell>
        </row>
        <row r="76">
          <cell r="A76" t="str">
            <v>渭南医疗（医疗生育保险）</v>
          </cell>
          <cell r="B76" t="str">
            <v>客户</v>
          </cell>
          <cell r="C76" t="str">
            <v>11610500562222916D‌</v>
          </cell>
          <cell r="D76" t="str">
            <v>渭南市高新区社会保险和医疗保险中心</v>
          </cell>
        </row>
        <row r="77">
          <cell r="A77" t="str">
            <v>西安长安区43、44、45、46区（西安多鼎商贸有限公司）传统渠道</v>
          </cell>
          <cell r="B77" t="str">
            <v>客户</v>
          </cell>
          <cell r="C77" t="str">
            <v>91610132MA6TYQN23R</v>
          </cell>
          <cell r="D77" t="str">
            <v>西安多鼎商贸有限公司</v>
          </cell>
        </row>
        <row r="78">
          <cell r="A78" t="str">
            <v>西安多鼎商贸有限公司（阎良店）</v>
          </cell>
          <cell r="B78" t="str">
            <v>客户</v>
          </cell>
          <cell r="C78" t="str">
            <v>91610132MA6TYQN23R</v>
          </cell>
          <cell r="D78" t="str">
            <v>西安多鼎商贸有限公司</v>
          </cell>
        </row>
        <row r="79">
          <cell r="A79" t="str">
            <v>西安多鼎商贸（金鹰超市）</v>
          </cell>
          <cell r="B79" t="str">
            <v>客户</v>
          </cell>
          <cell r="C79" t="str">
            <v>91610132MA6TYQN23R</v>
          </cell>
          <cell r="D79" t="str">
            <v>西安多鼎商贸有限公司</v>
          </cell>
        </row>
        <row r="80">
          <cell r="A80" t="str">
            <v>职工食堂</v>
          </cell>
          <cell r="B80" t="str">
            <v>客户</v>
          </cell>
          <cell r="C80" t="str">
            <v>ZKHSMRYZGST0000002</v>
          </cell>
          <cell r="D80" t="str">
            <v>中垦华山牧乳业有限公司职工食堂</v>
          </cell>
        </row>
        <row r="81">
          <cell r="A81" t="str">
            <v>医疗保险</v>
          </cell>
          <cell r="B81" t="str">
            <v>客户</v>
          </cell>
          <cell r="C81" t="str">
            <v> 126105004368859543</v>
          </cell>
          <cell r="D81" t="str">
            <v>渭南市住房公积金管理中心</v>
          </cell>
        </row>
        <row r="82">
          <cell r="A82" t="str">
            <v>职工医疗保险</v>
          </cell>
          <cell r="B82" t="str">
            <v>客户</v>
          </cell>
          <cell r="C82" t="str">
            <v>91511722584223362F</v>
          </cell>
          <cell r="D82" t="str">
            <v>宣汉大巴山牧业有限公司</v>
          </cell>
        </row>
        <row r="83">
          <cell r="A83" t="str">
            <v>富平俊萱哲商行阎良分户</v>
          </cell>
          <cell r="B83" t="str">
            <v>客户</v>
          </cell>
          <cell r="C83" t="str">
            <v>92610528MA6Y8C4J6F</v>
          </cell>
          <cell r="D83" t="str">
            <v>富平县俊萱哲商行</v>
          </cell>
        </row>
        <row r="84">
          <cell r="A84" t="str">
            <v>勉县胡红波百货店</v>
          </cell>
          <cell r="B84" t="str">
            <v>客户</v>
          </cell>
          <cell r="C84" t="str">
            <v> 92610725MA6YQC433H</v>
          </cell>
          <cell r="D84" t="str">
            <v>勉县胡红波百货店</v>
          </cell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新的工作表"/>
      <sheetName val="Sheet1"/>
      <sheetName val="Sheet2"/>
    </sheetNames>
    <sheetDataSet>
      <sheetData sheetId="0"/>
      <sheetData sheetId="1"/>
      <sheetData sheetId="2">
        <row r="1">
          <cell r="B1" t="str">
            <v>结算客户.名称</v>
          </cell>
          <cell r="C1" t="str">
            <v>结算客户.编码</v>
          </cell>
        </row>
        <row r="2">
          <cell r="B2" t="str">
            <v>中垦牧乳业（集团）有限公司</v>
          </cell>
          <cell r="C2" t="str">
            <v>1002</v>
          </cell>
        </row>
        <row r="3">
          <cell r="B3" t="str">
            <v>中垦牧乳业（集团）有限公司</v>
          </cell>
          <cell r="C3" t="str">
            <v>1002</v>
          </cell>
        </row>
        <row r="4">
          <cell r="B4" t="str">
            <v>中垦牧乳业（集团）有限公司</v>
          </cell>
          <cell r="C4" t="str">
            <v>1002</v>
          </cell>
        </row>
        <row r="5">
          <cell r="B5" t="str">
            <v>中垦天宁牧业有限公司</v>
          </cell>
          <cell r="C5" t="str">
            <v>1003</v>
          </cell>
        </row>
        <row r="6">
          <cell r="B6" t="str">
            <v>中垦天宁牧业有限公司</v>
          </cell>
          <cell r="C6" t="str">
            <v>1003</v>
          </cell>
        </row>
        <row r="7">
          <cell r="B7" t="str">
            <v>中垦华山牧业有限公司</v>
          </cell>
          <cell r="C7" t="str">
            <v>1004</v>
          </cell>
        </row>
        <row r="8">
          <cell r="B8" t="str">
            <v>中垦华山牧业有限公司</v>
          </cell>
          <cell r="C8" t="str">
            <v>1004</v>
          </cell>
        </row>
        <row r="9">
          <cell r="B9" t="str">
            <v>中垦定边牧业有限公司</v>
          </cell>
          <cell r="C9" t="str">
            <v>1005</v>
          </cell>
        </row>
        <row r="10">
          <cell r="B10" t="str">
            <v>中垦定边牧业有限公司</v>
          </cell>
          <cell r="C10" t="str">
            <v>1005</v>
          </cell>
        </row>
        <row r="11">
          <cell r="B11" t="str">
            <v>中垦定边牧业有限公司</v>
          </cell>
          <cell r="C11" t="str">
            <v>1005</v>
          </cell>
        </row>
        <row r="12">
          <cell r="B12" t="str">
            <v>中垦华山牧乳业有限公司</v>
          </cell>
          <cell r="C12" t="str">
            <v>1006</v>
          </cell>
        </row>
        <row r="13">
          <cell r="B13" t="str">
            <v>中垦华山牧乳业有限公司</v>
          </cell>
          <cell r="C13" t="str">
            <v>1006</v>
          </cell>
        </row>
        <row r="14">
          <cell r="B14" t="str">
            <v>中垦供应链管理有限公司</v>
          </cell>
          <cell r="C14" t="str">
            <v>1007</v>
          </cell>
        </row>
        <row r="15">
          <cell r="B15" t="str">
            <v>中垦供应链管理有限公司</v>
          </cell>
          <cell r="C15" t="str">
            <v>1007</v>
          </cell>
        </row>
        <row r="16">
          <cell r="B16" t="str">
            <v>重庆市天友乳品二厂有限公司</v>
          </cell>
          <cell r="C16" t="str">
            <v>1010</v>
          </cell>
        </row>
        <row r="17">
          <cell r="B17" t="str">
            <v>重庆市天友乳品二厂有限公司</v>
          </cell>
          <cell r="C17" t="str">
            <v>1010</v>
          </cell>
        </row>
        <row r="18">
          <cell r="B18" t="str">
            <v>重庆市天友乳品二厂有限公司</v>
          </cell>
          <cell r="C18" t="str">
            <v>1010</v>
          </cell>
        </row>
        <row r="19">
          <cell r="B19" t="str">
            <v>重庆市天友纵横牧业发展有限公司</v>
          </cell>
          <cell r="C19" t="str">
            <v>1011</v>
          </cell>
        </row>
        <row r="20">
          <cell r="B20" t="str">
            <v>重庆市天翼牧业发展有限公司</v>
          </cell>
          <cell r="C20" t="str">
            <v>1012</v>
          </cell>
        </row>
        <row r="21">
          <cell r="B21" t="str">
            <v>宣汉大巴山牧业有限公司</v>
          </cell>
          <cell r="C21" t="str">
            <v>1013</v>
          </cell>
        </row>
        <row r="22">
          <cell r="B22" t="str">
            <v>重庆市天合牧业发展有限公司</v>
          </cell>
          <cell r="C22" t="str">
            <v>1014</v>
          </cell>
        </row>
        <row r="23">
          <cell r="B23" t="str">
            <v>宁夏黄河乳业有限公司</v>
          </cell>
          <cell r="C23" t="str">
            <v>1015</v>
          </cell>
        </row>
        <row r="24">
          <cell r="B24" t="str">
            <v>宁夏黄河乳业有限公司</v>
          </cell>
          <cell r="C24" t="str">
            <v>1015</v>
          </cell>
        </row>
        <row r="25">
          <cell r="B25" t="str">
            <v>宁夏黄河乳业有限公司</v>
          </cell>
          <cell r="C25" t="str">
            <v>1015</v>
          </cell>
        </row>
        <row r="26">
          <cell r="B26" t="str">
            <v>重庆丰茂办公设备有限公司</v>
          </cell>
          <cell r="C26" t="str">
            <v>1016</v>
          </cell>
        </row>
        <row r="27">
          <cell r="B27" t="str">
            <v>重庆农投商贸有限公司</v>
          </cell>
          <cell r="C27" t="str">
            <v>1040</v>
          </cell>
        </row>
        <row r="28">
          <cell r="B28" t="str">
            <v>重庆农投商贸有限公司</v>
          </cell>
          <cell r="C28" t="str">
            <v>1040</v>
          </cell>
        </row>
        <row r="29">
          <cell r="B29" t="str">
            <v>重庆农投商贸有限公司</v>
          </cell>
          <cell r="C29" t="str">
            <v>1040</v>
          </cell>
        </row>
        <row r="30">
          <cell r="B30" t="str">
            <v>重庆农投恒天冷链物流有限公司</v>
          </cell>
          <cell r="C30" t="str">
            <v>1041</v>
          </cell>
        </row>
        <row r="31">
          <cell r="B31" t="str">
            <v>重庆农投恒天冷链物流有限公司</v>
          </cell>
          <cell r="C31" t="str">
            <v>1041</v>
          </cell>
        </row>
        <row r="32">
          <cell r="B32" t="str">
            <v>重庆雨轩物业管理集团有限公司</v>
          </cell>
          <cell r="C32" t="str">
            <v>1068</v>
          </cell>
        </row>
        <row r="33">
          <cell r="B33" t="str">
            <v>重庆市天友乳业股份有限公司乳品一厂</v>
          </cell>
          <cell r="C33" t="str">
            <v>1069</v>
          </cell>
        </row>
        <row r="34">
          <cell r="B34" t="str">
            <v>零星客商/公共客商</v>
          </cell>
          <cell r="C34" t="str">
            <v>20000001</v>
          </cell>
        </row>
        <row r="35">
          <cell r="B35" t="str">
            <v>重庆市恒牧物流有限公司</v>
          </cell>
          <cell r="C35" t="str">
            <v>20001127</v>
          </cell>
        </row>
        <row r="36">
          <cell r="B36" t="str">
            <v>重庆市恒牧物流有限公司</v>
          </cell>
          <cell r="C36" t="str">
            <v>20001127</v>
          </cell>
        </row>
        <row r="37">
          <cell r="B37" t="str">
            <v>重庆市恒牧物流有限公司</v>
          </cell>
          <cell r="C37" t="str">
            <v>20001127</v>
          </cell>
        </row>
        <row r="38">
          <cell r="B38" t="str">
            <v>陕西恒天商贸有限公司(三星)</v>
          </cell>
          <cell r="C38" t="str">
            <v>20001128</v>
          </cell>
        </row>
        <row r="39">
          <cell r="B39" t="str">
            <v>西安多鼎商贸（金鹰超市）</v>
          </cell>
          <cell r="C39" t="str">
            <v>20001148</v>
          </cell>
        </row>
        <row r="40">
          <cell r="B40" t="str">
            <v>陕西凯翔供应链管理有限公司</v>
          </cell>
          <cell r="C40" t="str">
            <v>20001203</v>
          </cell>
        </row>
        <row r="41">
          <cell r="B41" t="str">
            <v>陕西凯翔供应链管理有限公司</v>
          </cell>
          <cell r="C41" t="str">
            <v>20001203</v>
          </cell>
        </row>
        <row r="42">
          <cell r="B42" t="str">
            <v>陕西凯翔供应链管理有限公司</v>
          </cell>
          <cell r="C42" t="str">
            <v>20001203</v>
          </cell>
        </row>
        <row r="43">
          <cell r="B43" t="str">
            <v>北京掌上先机网络科技有限公司</v>
          </cell>
          <cell r="C43" t="str">
            <v>20001310</v>
          </cell>
        </row>
        <row r="44">
          <cell r="B44" t="str">
            <v>北京掌上先机网络科技有限公司</v>
          </cell>
          <cell r="C44" t="str">
            <v>20001310</v>
          </cell>
        </row>
        <row r="45">
          <cell r="B45" t="str">
            <v>北京掌上先机网络科技有限公司</v>
          </cell>
          <cell r="C45" t="str">
            <v>20001310</v>
          </cell>
        </row>
        <row r="46">
          <cell r="B46" t="str">
            <v>上海寻梦信息技术有限公司</v>
          </cell>
          <cell r="C46" t="str">
            <v>20001338</v>
          </cell>
        </row>
        <row r="47">
          <cell r="B47" t="str">
            <v>上海寻梦信息技术有限公司</v>
          </cell>
          <cell r="C47" t="str">
            <v>20001338</v>
          </cell>
        </row>
        <row r="48">
          <cell r="B48" t="str">
            <v>上海寻梦信息技术有限公司</v>
          </cell>
          <cell r="C48" t="str">
            <v>20001338</v>
          </cell>
        </row>
        <row r="49">
          <cell r="B49" t="str">
            <v>中国电信股份有限公司渭南分公司</v>
          </cell>
          <cell r="C49" t="str">
            <v>20001942</v>
          </cell>
        </row>
        <row r="50">
          <cell r="B50" t="str">
            <v>中国电信股份有限公司渭南分公司</v>
          </cell>
          <cell r="C50" t="str">
            <v>20001942</v>
          </cell>
        </row>
        <row r="51">
          <cell r="B51" t="str">
            <v>中国平安财产保险股份有限公司渭南中心支公司</v>
          </cell>
          <cell r="C51" t="str">
            <v>20001969</v>
          </cell>
        </row>
        <row r="52">
          <cell r="B52" t="str">
            <v>(渭南临渭区永辉）渭南仓程路店</v>
          </cell>
          <cell r="C52" t="str">
            <v>20001976</v>
          </cell>
        </row>
        <row r="53">
          <cell r="B53" t="str">
            <v>北京网聘信息技术有限公司</v>
          </cell>
          <cell r="C53" t="str">
            <v>20001980</v>
          </cell>
        </row>
        <row r="54">
          <cell r="B54" t="str">
            <v>渭南洁达人环保有限公司</v>
          </cell>
          <cell r="C54" t="str">
            <v>20001996</v>
          </cell>
        </row>
        <row r="55">
          <cell r="B55" t="str">
            <v>重庆西南华渝专利代理有限公司</v>
          </cell>
          <cell r="C55" t="str">
            <v>20002932</v>
          </cell>
        </row>
        <row r="56">
          <cell r="B56" t="str">
            <v>重庆西南华渝专利代理有限公司</v>
          </cell>
          <cell r="C56" t="str">
            <v>20002932</v>
          </cell>
        </row>
        <row r="57">
          <cell r="B57" t="str">
            <v>盒马OEM</v>
          </cell>
          <cell r="C57" t="str">
            <v>20003058</v>
          </cell>
        </row>
        <row r="58">
          <cell r="B58" t="str">
            <v>盒马OEM</v>
          </cell>
          <cell r="C58" t="str">
            <v>20003058</v>
          </cell>
        </row>
        <row r="59">
          <cell r="B59" t="str">
            <v>有赞商城周期购</v>
          </cell>
          <cell r="C59" t="str">
            <v>20003493</v>
          </cell>
        </row>
        <row r="60">
          <cell r="B60" t="str">
            <v>有赞商城周期购</v>
          </cell>
          <cell r="C60" t="str">
            <v>20003493</v>
          </cell>
        </row>
        <row r="61">
          <cell r="B61" t="str">
            <v>重庆北辰星商贸有限公司</v>
          </cell>
          <cell r="C61" t="str">
            <v>20003697</v>
          </cell>
        </row>
        <row r="62">
          <cell r="B62" t="str">
            <v>重庆北辰星商贸有限公司</v>
          </cell>
          <cell r="C62" t="str">
            <v>20003697</v>
          </cell>
        </row>
        <row r="63">
          <cell r="B63" t="str">
            <v>国网陕西省电力有限公司</v>
          </cell>
          <cell r="C63" t="str">
            <v>20024914</v>
          </cell>
        </row>
        <row r="64">
          <cell r="B64" t="str">
            <v>河南华测检测技术有限公司</v>
          </cell>
          <cell r="C64" t="str">
            <v>20036925</v>
          </cell>
        </row>
        <row r="65">
          <cell r="B65" t="str">
            <v>河南华测检测技术有限公司</v>
          </cell>
          <cell r="C65" t="str">
            <v>20036925</v>
          </cell>
        </row>
        <row r="66">
          <cell r="B66" t="str">
            <v>重庆菲斯克</v>
          </cell>
          <cell r="C66" t="str">
            <v>20036944</v>
          </cell>
        </row>
        <row r="67">
          <cell r="B67" t="str">
            <v>重庆菲斯克</v>
          </cell>
          <cell r="C67" t="str">
            <v>20036944</v>
          </cell>
        </row>
        <row r="68">
          <cell r="B68" t="str">
            <v>重庆菲斯克</v>
          </cell>
          <cell r="C68" t="str">
            <v>20036944</v>
          </cell>
        </row>
        <row r="69">
          <cell r="B69" t="str">
            <v>深圳天溯计量检测股份有限公司</v>
          </cell>
          <cell r="C69" t="str">
            <v>20037142</v>
          </cell>
        </row>
        <row r="70">
          <cell r="B70" t="str">
            <v>深圳天溯计量检测股份有限公司</v>
          </cell>
          <cell r="C70" t="str">
            <v>20037142</v>
          </cell>
        </row>
        <row r="71">
          <cell r="B71" t="str">
            <v>抖音（北京有竹居网络技术有限公司）</v>
          </cell>
          <cell r="C71" t="str">
            <v>20037484</v>
          </cell>
        </row>
        <row r="72">
          <cell r="B72" t="str">
            <v>抖音（北京有竹居网络技术有限公司）</v>
          </cell>
          <cell r="C72" t="str">
            <v>20037484</v>
          </cell>
        </row>
        <row r="73">
          <cell r="B73" t="str">
            <v>抖音（北京有竹居网络技术有限公司）</v>
          </cell>
          <cell r="C73" t="str">
            <v>20037484</v>
          </cell>
        </row>
        <row r="74">
          <cell r="B74" t="str">
            <v>诺信(中国)有限公司</v>
          </cell>
          <cell r="C74" t="str">
            <v>20038109</v>
          </cell>
        </row>
        <row r="75">
          <cell r="B75" t="str">
            <v>诺信(中国)有限公司</v>
          </cell>
          <cell r="C75" t="str">
            <v>20038109</v>
          </cell>
        </row>
        <row r="76">
          <cell r="B76" t="str">
            <v>中国移动通信集团陕西有限公司渭南分公司</v>
          </cell>
          <cell r="C76" t="str">
            <v>20038146</v>
          </cell>
        </row>
        <row r="77">
          <cell r="B77" t="str">
            <v>北京中绿华夏有机产品认证中心有限责任公司</v>
          </cell>
          <cell r="C77" t="str">
            <v>20039652</v>
          </cell>
        </row>
        <row r="78">
          <cell r="B78" t="str">
            <v>北京中绿华夏有机产品认证中心有限责任公司</v>
          </cell>
          <cell r="C78" t="str">
            <v>20039652</v>
          </cell>
        </row>
        <row r="79">
          <cell r="B79" t="str">
            <v>北京中绿华夏有机产品认证中心有限责任公司</v>
          </cell>
          <cell r="C79" t="str">
            <v>20039652</v>
          </cell>
        </row>
        <row r="80">
          <cell r="B80" t="str">
            <v>阿里云计算有限公司</v>
          </cell>
          <cell r="C80" t="str">
            <v>20039766</v>
          </cell>
        </row>
        <row r="81">
          <cell r="B81" t="str">
            <v>阿里云计算有限公司</v>
          </cell>
          <cell r="C81" t="str">
            <v>20039766</v>
          </cell>
        </row>
        <row r="82">
          <cell r="B82" t="str">
            <v>深圳市腾讯计算机系统有限公司</v>
          </cell>
          <cell r="C82" t="str">
            <v>20042031</v>
          </cell>
        </row>
        <row r="83">
          <cell r="B83" t="str">
            <v>深圳市腾讯计算机系统有限公司</v>
          </cell>
          <cell r="C83" t="str">
            <v>20042031</v>
          </cell>
        </row>
        <row r="84">
          <cell r="B84" t="str">
            <v>渭南同诚劳务有限公司</v>
          </cell>
          <cell r="C84" t="str">
            <v>20063648</v>
          </cell>
        </row>
        <row r="85">
          <cell r="B85" t="str">
            <v>渭南同诚劳务有限公司</v>
          </cell>
          <cell r="C85" t="str">
            <v>20063648</v>
          </cell>
        </row>
        <row r="86">
          <cell r="B86" t="str">
            <v>临渭区顶欣机电技术中心</v>
          </cell>
          <cell r="C86" t="str">
            <v>20063907</v>
          </cell>
        </row>
        <row r="87">
          <cell r="B87" t="str">
            <v>临渭区顶欣机电技术中心</v>
          </cell>
          <cell r="C87" t="str">
            <v>20063907</v>
          </cell>
        </row>
        <row r="88">
          <cell r="B88" t="str">
            <v>陕西金晟隆印务有限公司</v>
          </cell>
          <cell r="C88" t="str">
            <v>20064479</v>
          </cell>
        </row>
        <row r="89">
          <cell r="B89" t="str">
            <v>陕西金晟隆印务有限公司</v>
          </cell>
          <cell r="C89" t="str">
            <v>20064479</v>
          </cell>
        </row>
        <row r="90">
          <cell r="B90" t="str">
            <v>渭南红门智能科技有限公司</v>
          </cell>
          <cell r="C90" t="str">
            <v>20064485</v>
          </cell>
        </row>
        <row r="91">
          <cell r="B91" t="str">
            <v>渭南红门智能科技有限公司</v>
          </cell>
          <cell r="C91" t="str">
            <v>20064485</v>
          </cell>
        </row>
        <row r="92">
          <cell r="B92" t="str">
            <v>渭南市海宏科工贸有限责任公司</v>
          </cell>
          <cell r="C92" t="str">
            <v>20064494</v>
          </cell>
        </row>
        <row r="93">
          <cell r="B93" t="str">
            <v>渭南市海宏科工贸有限责任公司</v>
          </cell>
          <cell r="C93" t="str">
            <v>20064494</v>
          </cell>
        </row>
        <row r="94">
          <cell r="B94" t="str">
            <v>中国石化销售有限公司陕西渭南石油分公司</v>
          </cell>
          <cell r="C94" t="str">
            <v>20064496</v>
          </cell>
        </row>
        <row r="95">
          <cell r="B95" t="str">
            <v>中国石化销售有限公司陕西渭南石油分公司</v>
          </cell>
          <cell r="C95" t="str">
            <v>20064496</v>
          </cell>
        </row>
        <row r="96">
          <cell r="B96" t="str">
            <v>三原天瑞食品设备清洗剂有限公司</v>
          </cell>
          <cell r="C96" t="str">
            <v>20064513</v>
          </cell>
        </row>
        <row r="97">
          <cell r="B97" t="str">
            <v>三原天瑞食品设备清洗剂有限公司</v>
          </cell>
          <cell r="C97" t="str">
            <v>20064513</v>
          </cell>
        </row>
        <row r="98">
          <cell r="B98" t="str">
            <v>三原天瑞食品设备清洗剂有限公司</v>
          </cell>
          <cell r="C98" t="str">
            <v>20064513</v>
          </cell>
        </row>
        <row r="99">
          <cell r="B99" t="str">
            <v>陕西贝世康有害生物防治有限公司</v>
          </cell>
          <cell r="C99" t="str">
            <v>20064570</v>
          </cell>
        </row>
        <row r="100">
          <cell r="B100" t="str">
            <v>陕西贝世康有害生物防治有限公司</v>
          </cell>
          <cell r="C100" t="str">
            <v>20064570</v>
          </cell>
        </row>
        <row r="101">
          <cell r="B101" t="str">
            <v>陕西欧亚乐金制冷工程有限公司</v>
          </cell>
          <cell r="C101" t="str">
            <v>20064584</v>
          </cell>
        </row>
        <row r="102">
          <cell r="B102" t="str">
            <v>陕西欧亚乐金制冷工程有限公司</v>
          </cell>
          <cell r="C102" t="str">
            <v>20064584</v>
          </cell>
        </row>
        <row r="103">
          <cell r="B103" t="str">
            <v>陕西恒信检测有限公司</v>
          </cell>
          <cell r="C103" t="str">
            <v>20064715</v>
          </cell>
        </row>
        <row r="104">
          <cell r="B104" t="str">
            <v>陕西恒信检测有限公司</v>
          </cell>
          <cell r="C104" t="str">
            <v>20064715</v>
          </cell>
        </row>
        <row r="105">
          <cell r="B105" t="str">
            <v>陕西瑞谱威生物科技有限公司</v>
          </cell>
          <cell r="C105" t="str">
            <v>20064765</v>
          </cell>
        </row>
        <row r="106">
          <cell r="B106" t="str">
            <v>陕西瑞谱威生物科技有限公司</v>
          </cell>
          <cell r="C106" t="str">
            <v>20064765</v>
          </cell>
        </row>
        <row r="107">
          <cell r="B107" t="str">
            <v>重庆松基科技有限公司</v>
          </cell>
          <cell r="C107" t="str">
            <v>20064800</v>
          </cell>
        </row>
        <row r="108">
          <cell r="B108" t="str">
            <v>重庆松基科技有限公司</v>
          </cell>
          <cell r="C108" t="str">
            <v>20064800</v>
          </cell>
        </row>
        <row r="109">
          <cell r="B109" t="str">
            <v>重庆松基科技有限公司</v>
          </cell>
          <cell r="C109" t="str">
            <v>20064800</v>
          </cell>
        </row>
        <row r="110">
          <cell r="B110" t="str">
            <v>重庆松基科技有限公司</v>
          </cell>
          <cell r="C110" t="str">
            <v>20064800</v>
          </cell>
        </row>
        <row r="111">
          <cell r="B111" t="str">
            <v>天健会计师事务所（特殊普通合伙）重庆分所</v>
          </cell>
          <cell r="C111" t="str">
            <v>20064801</v>
          </cell>
        </row>
        <row r="112">
          <cell r="B112" t="str">
            <v>天健会计师事务所（特殊普通合伙）重庆分所</v>
          </cell>
          <cell r="C112" t="str">
            <v>20064801</v>
          </cell>
        </row>
        <row r="113">
          <cell r="B113" t="str">
            <v>天健会计师事务所（特殊普通合伙）重庆分所</v>
          </cell>
          <cell r="C113" t="str">
            <v>20064801</v>
          </cell>
        </row>
        <row r="114">
          <cell r="B114" t="str">
            <v>绿雪生物工程（深圳）有限公司（卡士乳业（深圳）有限公司）</v>
          </cell>
          <cell r="C114" t="str">
            <v>20064816</v>
          </cell>
        </row>
        <row r="115">
          <cell r="B115" t="str">
            <v>绿雪生物工程（深圳）有限公司（卡士乳业（深圳）有限公司）</v>
          </cell>
          <cell r="C115" t="str">
            <v>20064816</v>
          </cell>
        </row>
        <row r="116">
          <cell r="B116" t="str">
            <v>浪潮通信技术有限公司</v>
          </cell>
          <cell r="C116" t="str">
            <v>20064940</v>
          </cell>
        </row>
        <row r="117">
          <cell r="B117" t="str">
            <v>浪潮通信技术有限公司</v>
          </cell>
          <cell r="C117" t="str">
            <v>20064940</v>
          </cell>
        </row>
        <row r="118">
          <cell r="B118" t="str">
            <v>浪潮通信技术有限公司</v>
          </cell>
          <cell r="C118" t="str">
            <v>20064940</v>
          </cell>
        </row>
        <row r="119">
          <cell r="B119" t="str">
            <v>卡士酸奶（苏州）有限公司</v>
          </cell>
          <cell r="C119" t="str">
            <v>20065015</v>
          </cell>
        </row>
        <row r="120">
          <cell r="B120" t="str">
            <v>卡士酸奶（苏州）有限公司</v>
          </cell>
          <cell r="C120" t="str">
            <v>20065015</v>
          </cell>
        </row>
        <row r="121">
          <cell r="B121" t="str">
            <v>苏州恒利通运输有限公司</v>
          </cell>
          <cell r="C121" t="str">
            <v>20065016</v>
          </cell>
        </row>
        <row r="122">
          <cell r="B122" t="str">
            <v>苏州恒利通运输有限公司</v>
          </cell>
          <cell r="C122" t="str">
            <v>20065016</v>
          </cell>
        </row>
        <row r="123">
          <cell r="B123" t="str">
            <v>江苏安子婿贸易有限公司</v>
          </cell>
          <cell r="C123" t="str">
            <v>20065018</v>
          </cell>
        </row>
        <row r="124">
          <cell r="B124" t="str">
            <v>江苏安子婿贸易有限公司</v>
          </cell>
          <cell r="C124" t="str">
            <v>20065018</v>
          </cell>
        </row>
        <row r="125">
          <cell r="B125" t="str">
            <v>江苏省建工集团有限公司</v>
          </cell>
          <cell r="C125" t="str">
            <v>20065030</v>
          </cell>
        </row>
        <row r="126">
          <cell r="B126" t="str">
            <v>江苏省建工集团有限公司</v>
          </cell>
          <cell r="C126" t="str">
            <v>20065030</v>
          </cell>
        </row>
        <row r="127">
          <cell r="B127" t="str">
            <v>上海稼生实业有限公司</v>
          </cell>
          <cell r="C127" t="str">
            <v>20065039</v>
          </cell>
        </row>
        <row r="128">
          <cell r="B128" t="str">
            <v>上海稼生实业有限公司</v>
          </cell>
          <cell r="C128" t="str">
            <v>20065039</v>
          </cell>
        </row>
        <row r="129">
          <cell r="B129" t="str">
            <v>上海稼生实业有限公司</v>
          </cell>
          <cell r="C129" t="str">
            <v>20065039</v>
          </cell>
        </row>
        <row r="130">
          <cell r="B130" t="str">
            <v>谱尼测试集团上海有限公司</v>
          </cell>
          <cell r="C130" t="str">
            <v>20065059</v>
          </cell>
        </row>
        <row r="131">
          <cell r="B131" t="str">
            <v>谱尼测试集团上海有限公司</v>
          </cell>
          <cell r="C131" t="str">
            <v>20065059</v>
          </cell>
        </row>
        <row r="132">
          <cell r="B132" t="str">
            <v>福斯华（北京）科贸有限公司</v>
          </cell>
          <cell r="C132" t="str">
            <v>20065265</v>
          </cell>
        </row>
        <row r="133">
          <cell r="B133" t="str">
            <v>福斯华（北京）科贸有限公司</v>
          </cell>
          <cell r="C133" t="str">
            <v>20065265</v>
          </cell>
        </row>
        <row r="134">
          <cell r="B134" t="str">
            <v>福斯华（北京）科贸有限公司</v>
          </cell>
          <cell r="C134" t="str">
            <v>20065265</v>
          </cell>
        </row>
        <row r="135">
          <cell r="B135" t="str">
            <v>中检柏泰生物技术（北京）有限公司</v>
          </cell>
          <cell r="C135" t="str">
            <v>20065300</v>
          </cell>
        </row>
        <row r="136">
          <cell r="B136" t="str">
            <v>中检柏泰生物技术（北京）有限公司</v>
          </cell>
          <cell r="C136" t="str">
            <v>20065300</v>
          </cell>
        </row>
        <row r="137">
          <cell r="B137" t="str">
            <v>中检柏泰生物技术（北京）有限公司</v>
          </cell>
          <cell r="C137" t="str">
            <v>20065300</v>
          </cell>
        </row>
        <row r="138">
          <cell r="B138" t="str">
            <v>渭南市住房公积金管理中心</v>
          </cell>
          <cell r="C138" t="str">
            <v>20065336</v>
          </cell>
        </row>
        <row r="139">
          <cell r="B139" t="str">
            <v>渭南市住房公积金管理中心</v>
          </cell>
          <cell r="C139" t="str">
            <v>20065336</v>
          </cell>
        </row>
        <row r="140">
          <cell r="B140" t="str">
            <v>陕西省计量科学研究院</v>
          </cell>
          <cell r="C140" t="str">
            <v>20065338</v>
          </cell>
        </row>
        <row r="141">
          <cell r="B141" t="str">
            <v>陕西省计量科学研究院</v>
          </cell>
          <cell r="C141" t="str">
            <v>20065338</v>
          </cell>
        </row>
        <row r="142">
          <cell r="B142" t="str">
            <v>上海韩众网络科技有限公司</v>
          </cell>
          <cell r="C142" t="str">
            <v>20065925</v>
          </cell>
        </row>
        <row r="143">
          <cell r="B143" t="str">
            <v>上海韩众网络科技有限公司</v>
          </cell>
          <cell r="C143" t="str">
            <v>20065925</v>
          </cell>
        </row>
        <row r="144">
          <cell r="B144" t="str">
            <v>绵阳奥哈拉教育科技有限公司</v>
          </cell>
          <cell r="C144" t="str">
            <v>20067030</v>
          </cell>
        </row>
        <row r="145">
          <cell r="B145" t="str">
            <v>绵阳奥哈拉教育科技有限公司</v>
          </cell>
          <cell r="C145" t="str">
            <v>20067030</v>
          </cell>
        </row>
        <row r="146">
          <cell r="B146" t="str">
            <v>华润万家-兴平店</v>
          </cell>
          <cell r="C146" t="str">
            <v>20067211</v>
          </cell>
        </row>
        <row r="147">
          <cell r="B147" t="str">
            <v>华润万家-兴平店</v>
          </cell>
          <cell r="C147" t="str">
            <v>20067211</v>
          </cell>
        </row>
        <row r="148">
          <cell r="B148" t="str">
            <v>麦德龙（商超）</v>
          </cell>
          <cell r="C148" t="str">
            <v>20067741</v>
          </cell>
        </row>
        <row r="149">
          <cell r="B149" t="str">
            <v>麦德龙（商超）</v>
          </cell>
          <cell r="C149" t="str">
            <v>20067741</v>
          </cell>
        </row>
        <row r="150">
          <cell r="B150" t="str">
            <v>北京嘉瑞富德食品科技有限公司</v>
          </cell>
          <cell r="C150" t="str">
            <v>20068746</v>
          </cell>
        </row>
        <row r="151">
          <cell r="B151" t="str">
            <v>北京嘉瑞富德食品科技有限公司</v>
          </cell>
          <cell r="C151" t="str">
            <v>20068746</v>
          </cell>
        </row>
        <row r="152">
          <cell r="B152" t="str">
            <v>河南科拓生物科技有限公司</v>
          </cell>
          <cell r="C152" t="str">
            <v>20068760</v>
          </cell>
        </row>
        <row r="153">
          <cell r="B153" t="str">
            <v>河南科拓生物科技有限公司</v>
          </cell>
          <cell r="C153" t="str">
            <v>20068760</v>
          </cell>
        </row>
        <row r="154">
          <cell r="B154" t="str">
            <v>北海牧场（北京）乳品有限公司</v>
          </cell>
          <cell r="C154" t="str">
            <v>20068771</v>
          </cell>
        </row>
        <row r="155">
          <cell r="B155" t="str">
            <v>北海牧场（北京）乳品有限公司</v>
          </cell>
          <cell r="C155" t="str">
            <v>20068771</v>
          </cell>
        </row>
        <row r="156">
          <cell r="B156" t="str">
            <v>阿果安娜水果（大厂）有限公司</v>
          </cell>
          <cell r="C156" t="str">
            <v>20068813</v>
          </cell>
        </row>
        <row r="157">
          <cell r="B157" t="str">
            <v>阿果安娜水果（大厂）有限公司</v>
          </cell>
          <cell r="C157" t="str">
            <v>20068813</v>
          </cell>
        </row>
        <row r="158">
          <cell r="B158" t="str">
            <v>保龄宝生物股份有限公司</v>
          </cell>
          <cell r="C158" t="str">
            <v>20068815</v>
          </cell>
        </row>
        <row r="159">
          <cell r="B159" t="str">
            <v>保龄宝生物股份有限公司</v>
          </cell>
          <cell r="C159" t="str">
            <v>20068815</v>
          </cell>
        </row>
        <row r="160">
          <cell r="B160" t="str">
            <v>成都惠康食品有限公司</v>
          </cell>
          <cell r="C160" t="str">
            <v>20068821</v>
          </cell>
        </row>
        <row r="161">
          <cell r="B161" t="str">
            <v>成都惠康食品有限公司</v>
          </cell>
          <cell r="C161" t="str">
            <v>20068821</v>
          </cell>
        </row>
        <row r="162">
          <cell r="B162" t="str">
            <v>成都志合恒达商贸有限公司</v>
          </cell>
          <cell r="C162" t="str">
            <v>20068823</v>
          </cell>
        </row>
        <row r="163">
          <cell r="B163" t="str">
            <v>成都志合恒达商贸有限公司</v>
          </cell>
          <cell r="C163" t="str">
            <v>20068823</v>
          </cell>
        </row>
        <row r="164">
          <cell r="B164" t="str">
            <v>广州市普迈生物科技有限公司</v>
          </cell>
          <cell r="C164" t="str">
            <v>20068826</v>
          </cell>
        </row>
        <row r="165">
          <cell r="B165" t="str">
            <v>广州市普迈生物科技有限公司</v>
          </cell>
          <cell r="C165" t="str">
            <v>20068826</v>
          </cell>
        </row>
        <row r="166">
          <cell r="B166" t="str">
            <v>海阳宝岩食品科技有限公司（华山牧）</v>
          </cell>
          <cell r="C166" t="str">
            <v>20068827</v>
          </cell>
        </row>
        <row r="167">
          <cell r="B167" t="str">
            <v>海阳宝岩食品科技有限公司（华山牧）</v>
          </cell>
          <cell r="C167" t="str">
            <v>20068827</v>
          </cell>
        </row>
        <row r="168">
          <cell r="B168" t="str">
            <v>河北雅果食品有限公司</v>
          </cell>
          <cell r="C168" t="str">
            <v>20068831</v>
          </cell>
        </row>
        <row r="169">
          <cell r="B169" t="str">
            <v>河北雅果食品有限公司</v>
          </cell>
          <cell r="C169" t="str">
            <v>20068831</v>
          </cell>
        </row>
        <row r="170">
          <cell r="B170" t="str">
            <v>河南三乐元食品科技有限公司</v>
          </cell>
          <cell r="C170" t="str">
            <v>20068832</v>
          </cell>
        </row>
        <row r="171">
          <cell r="B171" t="str">
            <v>河南三乐元食品科技有限公司</v>
          </cell>
          <cell r="C171" t="str">
            <v>20068832</v>
          </cell>
        </row>
        <row r="172">
          <cell r="B172" t="str">
            <v>上海旭梅食品科技股份有限公司</v>
          </cell>
          <cell r="C172" t="str">
            <v>20068842</v>
          </cell>
        </row>
        <row r="173">
          <cell r="B173" t="str">
            <v>上海旭梅食品科技股份有限公司</v>
          </cell>
          <cell r="C173" t="str">
            <v>20068842</v>
          </cell>
        </row>
        <row r="174">
          <cell r="B174" t="str">
            <v>烟台帝斯曼安德利果胶股份有限公司</v>
          </cell>
          <cell r="C174" t="str">
            <v>20068848</v>
          </cell>
        </row>
        <row r="175">
          <cell r="B175" t="str">
            <v>烟台帝斯曼安德利果胶股份有限公司</v>
          </cell>
          <cell r="C175" t="str">
            <v>20068848</v>
          </cell>
        </row>
        <row r="176">
          <cell r="B176" t="str">
            <v>云南东方糖酒有限公司</v>
          </cell>
          <cell r="C176" t="str">
            <v>20068849</v>
          </cell>
        </row>
        <row r="177">
          <cell r="B177" t="str">
            <v>云南东方糖酒有限公司</v>
          </cell>
          <cell r="C177" t="str">
            <v>20068849</v>
          </cell>
        </row>
        <row r="178">
          <cell r="B178" t="str">
            <v>中柏兴业食品科技（北京）有限公司</v>
          </cell>
          <cell r="C178" t="str">
            <v>20068851</v>
          </cell>
        </row>
        <row r="179">
          <cell r="B179" t="str">
            <v>中柏兴业食品科技（北京）有限公司</v>
          </cell>
          <cell r="C179" t="str">
            <v>20068851</v>
          </cell>
        </row>
        <row r="180">
          <cell r="B180" t="str">
            <v>重庆贝嘉科技发展有限公司</v>
          </cell>
          <cell r="C180" t="str">
            <v>20068854</v>
          </cell>
        </row>
        <row r="181">
          <cell r="B181" t="str">
            <v>重庆贝嘉科技发展有限公司</v>
          </cell>
          <cell r="C181" t="str">
            <v>20068854</v>
          </cell>
        </row>
        <row r="182">
          <cell r="B182" t="str">
            <v>灵武市兴祥奶牛养殖专业合作社</v>
          </cell>
          <cell r="C182" t="str">
            <v>20068874</v>
          </cell>
        </row>
        <row r="183">
          <cell r="B183" t="str">
            <v>灵武市兴祥奶牛养殖专业合作社</v>
          </cell>
          <cell r="C183" t="str">
            <v>20068874</v>
          </cell>
        </row>
        <row r="184">
          <cell r="B184" t="str">
            <v>宁夏伊友乳业有限公司</v>
          </cell>
          <cell r="C184" t="str">
            <v>20068951</v>
          </cell>
        </row>
        <row r="185">
          <cell r="B185" t="str">
            <v>宁夏伊友乳业有限公司</v>
          </cell>
          <cell r="C185" t="str">
            <v>20068951</v>
          </cell>
        </row>
        <row r="186">
          <cell r="B186" t="str">
            <v>陕西粮农营销物流集团有限公司</v>
          </cell>
          <cell r="C186" t="str">
            <v>20068983</v>
          </cell>
        </row>
        <row r="187">
          <cell r="B187" t="str">
            <v>陕西粮农营销物流集团有限公司</v>
          </cell>
          <cell r="C187" t="str">
            <v>20068983</v>
          </cell>
        </row>
        <row r="188">
          <cell r="B188" t="str">
            <v>西安新盛塑化有限公司</v>
          </cell>
          <cell r="C188" t="str">
            <v>20068984</v>
          </cell>
        </row>
        <row r="189">
          <cell r="B189" t="str">
            <v>西安新盛塑化有限公司</v>
          </cell>
          <cell r="C189" t="str">
            <v>20068984</v>
          </cell>
        </row>
        <row r="190">
          <cell r="B190" t="str">
            <v>渭南盐业专营有限责任公司</v>
          </cell>
          <cell r="C190" t="str">
            <v>20069026</v>
          </cell>
        </row>
        <row r="191">
          <cell r="B191" t="str">
            <v>渭南盐业专营有限责任公司</v>
          </cell>
          <cell r="C191" t="str">
            <v>20069026</v>
          </cell>
        </row>
        <row r="192">
          <cell r="B192" t="str">
            <v>渭南盐业专营有限责任公司</v>
          </cell>
          <cell r="C192" t="str">
            <v>20069026</v>
          </cell>
        </row>
        <row r="193">
          <cell r="B193" t="str">
            <v>金石包装（嘉兴）有限公司</v>
          </cell>
          <cell r="C193" t="str">
            <v>20069112</v>
          </cell>
        </row>
        <row r="194">
          <cell r="B194" t="str">
            <v>金石包装（嘉兴）有限公司</v>
          </cell>
          <cell r="C194" t="str">
            <v>20069112</v>
          </cell>
        </row>
        <row r="195">
          <cell r="B195" t="str">
            <v>宁波市江北谷鼎塑业有限公司</v>
          </cell>
          <cell r="C195" t="str">
            <v>20069113</v>
          </cell>
        </row>
        <row r="196">
          <cell r="B196" t="str">
            <v>宁波市江北谷鼎塑业有限公司</v>
          </cell>
          <cell r="C196" t="str">
            <v>20069113</v>
          </cell>
        </row>
        <row r="197">
          <cell r="B197" t="str">
            <v>西安双健包装有限公司</v>
          </cell>
          <cell r="C197" t="str">
            <v>20069114</v>
          </cell>
        </row>
        <row r="198">
          <cell r="B198" t="str">
            <v>西安双健包装有限公司</v>
          </cell>
          <cell r="C198" t="str">
            <v>20069114</v>
          </cell>
        </row>
        <row r="199">
          <cell r="B199" t="str">
            <v>康美包包装(上海)有限公司（原唯绿公司）</v>
          </cell>
          <cell r="C199" t="str">
            <v>20069116</v>
          </cell>
        </row>
        <row r="200">
          <cell r="B200" t="str">
            <v>康美包包装(上海)有限公司（原唯绿公司）</v>
          </cell>
          <cell r="C200" t="str">
            <v>20069116</v>
          </cell>
        </row>
        <row r="201">
          <cell r="B201" t="str">
            <v>安徽金滨包装有限公司（安徽超洋包装有限公司））</v>
          </cell>
          <cell r="C201" t="str">
            <v>20069118</v>
          </cell>
        </row>
        <row r="202">
          <cell r="B202" t="str">
            <v>安徽金滨包装有限公司（安徽超洋包装有限公司））</v>
          </cell>
          <cell r="C202" t="str">
            <v>20069118</v>
          </cell>
        </row>
        <row r="203">
          <cell r="B203" t="str">
            <v>康美包（苏州）有限公司</v>
          </cell>
          <cell r="C203" t="str">
            <v>20069123</v>
          </cell>
        </row>
        <row r="204">
          <cell r="B204" t="str">
            <v>康美包（苏州）有限公司</v>
          </cell>
          <cell r="C204" t="str">
            <v>20069123</v>
          </cell>
        </row>
        <row r="205">
          <cell r="B205" t="str">
            <v>常屏郡秀（天津）塑料包装制品有限公司</v>
          </cell>
          <cell r="C205" t="str">
            <v>20069133</v>
          </cell>
        </row>
        <row r="206">
          <cell r="B206" t="str">
            <v>常屏郡秀（天津）塑料包装制品有限公司</v>
          </cell>
          <cell r="C206" t="str">
            <v>20069133</v>
          </cell>
        </row>
        <row r="207">
          <cell r="B207" t="str">
            <v>成都聚力热熔胶厂</v>
          </cell>
          <cell r="C207" t="str">
            <v>20069134</v>
          </cell>
        </row>
        <row r="208">
          <cell r="B208" t="str">
            <v>成都聚力热熔胶厂</v>
          </cell>
          <cell r="C208" t="str">
            <v>20069134</v>
          </cell>
        </row>
        <row r="209">
          <cell r="B209" t="str">
            <v>富乐（中国）粘合剂有限公司</v>
          </cell>
          <cell r="C209" t="str">
            <v>20069137</v>
          </cell>
        </row>
        <row r="210">
          <cell r="B210" t="str">
            <v>富乐（中国）粘合剂有限公司</v>
          </cell>
          <cell r="C210" t="str">
            <v>20069137</v>
          </cell>
        </row>
        <row r="211">
          <cell r="B211" t="str">
            <v>江阴市安氏彩印包装有限公司（安氏宏昌（江阴）彩印包装有限公司）</v>
          </cell>
          <cell r="C211" t="str">
            <v>20069143</v>
          </cell>
        </row>
        <row r="212">
          <cell r="B212" t="str">
            <v>江阴市安氏彩印包装有限公司（安氏宏昌（江阴）彩印包装有限公司）</v>
          </cell>
          <cell r="C212" t="str">
            <v>20069143</v>
          </cell>
        </row>
        <row r="213">
          <cell r="B213" t="str">
            <v>利乐包装（昆山）有限公司</v>
          </cell>
          <cell r="C213" t="str">
            <v>20069146</v>
          </cell>
        </row>
        <row r="214">
          <cell r="B214" t="str">
            <v>利乐包装（昆山）有限公司</v>
          </cell>
          <cell r="C214" t="str">
            <v>20069146</v>
          </cell>
        </row>
        <row r="215">
          <cell r="B215" t="str">
            <v>上海晶澳玻璃制品有限公司</v>
          </cell>
          <cell r="C215" t="str">
            <v>20069150</v>
          </cell>
        </row>
        <row r="216">
          <cell r="B216" t="str">
            <v>上海晶澳玻璃制品有限公司</v>
          </cell>
          <cell r="C216" t="str">
            <v>20069150</v>
          </cell>
        </row>
        <row r="217">
          <cell r="B217" t="str">
            <v>吴江古乐包装有限公司</v>
          </cell>
          <cell r="C217" t="str">
            <v>20069155</v>
          </cell>
        </row>
        <row r="218">
          <cell r="B218" t="str">
            <v>吴江古乐包装有限公司</v>
          </cell>
          <cell r="C218" t="str">
            <v>20069155</v>
          </cell>
        </row>
        <row r="219">
          <cell r="B219" t="str">
            <v>武汉鼎源智造实业有限公司</v>
          </cell>
          <cell r="C219" t="str">
            <v>20069156</v>
          </cell>
        </row>
        <row r="220">
          <cell r="B220" t="str">
            <v>武汉鼎源智造实业有限公司</v>
          </cell>
          <cell r="C220" t="str">
            <v>20069156</v>
          </cell>
        </row>
        <row r="221">
          <cell r="B221" t="str">
            <v>浙江百事德环保科技有限公司</v>
          </cell>
          <cell r="C221" t="str">
            <v>20069159</v>
          </cell>
        </row>
        <row r="222">
          <cell r="B222" t="str">
            <v>浙江百事德环保科技有限公司</v>
          </cell>
          <cell r="C222" t="str">
            <v>20069159</v>
          </cell>
        </row>
        <row r="223">
          <cell r="B223" t="str">
            <v>浙江比例聚合科技股份有限公司（华山牧）</v>
          </cell>
          <cell r="C223" t="str">
            <v>20069160</v>
          </cell>
        </row>
        <row r="224">
          <cell r="B224" t="str">
            <v>浙江比例聚合科技股份有限公司（华山牧）</v>
          </cell>
          <cell r="C224" t="str">
            <v>20069160</v>
          </cell>
        </row>
        <row r="225">
          <cell r="B225" t="str">
            <v>重庆力好塑胶有限公司</v>
          </cell>
          <cell r="C225" t="str">
            <v>20069167</v>
          </cell>
        </row>
        <row r="226">
          <cell r="B226" t="str">
            <v>重庆力好塑胶有限公司</v>
          </cell>
          <cell r="C226" t="str">
            <v>20069167</v>
          </cell>
        </row>
        <row r="227">
          <cell r="B227" t="str">
            <v>重庆市铜梁区鑫鑫塑料吸管厂</v>
          </cell>
          <cell r="C227" t="str">
            <v>20069172</v>
          </cell>
        </row>
        <row r="228">
          <cell r="B228" t="str">
            <v>重庆市铜梁区鑫鑫塑料吸管厂</v>
          </cell>
          <cell r="C228" t="str">
            <v>20069172</v>
          </cell>
        </row>
        <row r="229">
          <cell r="B229" t="str">
            <v>重庆克雷安科技有限公司</v>
          </cell>
          <cell r="C229" t="str">
            <v>20069214</v>
          </cell>
        </row>
        <row r="230">
          <cell r="B230" t="str">
            <v>重庆克雷安科技有限公司</v>
          </cell>
          <cell r="C230" t="str">
            <v>20069214</v>
          </cell>
        </row>
        <row r="231">
          <cell r="B231" t="str">
            <v>检科院（北京）科学技术有限公司</v>
          </cell>
          <cell r="C231" t="str">
            <v>20069229</v>
          </cell>
        </row>
        <row r="232">
          <cell r="B232" t="str">
            <v>检科院（北京）科学技术有限公司</v>
          </cell>
          <cell r="C232" t="str">
            <v>20069229</v>
          </cell>
        </row>
        <row r="233">
          <cell r="B233" t="str">
            <v>北京鼎嘉峰乳品饮料机械有限公司</v>
          </cell>
          <cell r="C233" t="str">
            <v>20069301</v>
          </cell>
        </row>
        <row r="234">
          <cell r="B234" t="str">
            <v>北京鼎嘉峰乳品饮料机械有限公司</v>
          </cell>
          <cell r="C234" t="str">
            <v>20069301</v>
          </cell>
        </row>
        <row r="235">
          <cell r="B235" t="str">
            <v>杭州永创智能设备股份有限公司</v>
          </cell>
          <cell r="C235" t="str">
            <v>20069354</v>
          </cell>
        </row>
        <row r="236">
          <cell r="B236" t="str">
            <v>杭州永创智能设备股份有限公司</v>
          </cell>
          <cell r="C236" t="str">
            <v>20069354</v>
          </cell>
        </row>
        <row r="237">
          <cell r="B237" t="str">
            <v>西安华夏制衣厂</v>
          </cell>
          <cell r="C237" t="str">
            <v>20069497</v>
          </cell>
        </row>
        <row r="238">
          <cell r="B238" t="str">
            <v>西安华夏制衣厂</v>
          </cell>
          <cell r="C238" t="str">
            <v>20069497</v>
          </cell>
        </row>
        <row r="239">
          <cell r="B239" t="str">
            <v>上海灏富国际贸易有限公司</v>
          </cell>
          <cell r="C239" t="str">
            <v>20069498</v>
          </cell>
        </row>
        <row r="240">
          <cell r="B240" t="str">
            <v>上海灏富国际贸易有限公司</v>
          </cell>
          <cell r="C240" t="str">
            <v>20069498</v>
          </cell>
        </row>
        <row r="241">
          <cell r="B241" t="str">
            <v>安丘市正大花生机械厂</v>
          </cell>
          <cell r="C241" t="str">
            <v>20069601</v>
          </cell>
        </row>
        <row r="242">
          <cell r="B242" t="str">
            <v>安丘市正大花生机械厂</v>
          </cell>
          <cell r="C242" t="str">
            <v>20069601</v>
          </cell>
        </row>
        <row r="243">
          <cell r="B243" t="str">
            <v>广东粤东机械实业有限公司</v>
          </cell>
          <cell r="C243" t="str">
            <v>20069608</v>
          </cell>
        </row>
        <row r="244">
          <cell r="B244" t="str">
            <v>广东粤东机械实业有限公司</v>
          </cell>
          <cell r="C244" t="str">
            <v>20069608</v>
          </cell>
        </row>
        <row r="245">
          <cell r="B245" t="str">
            <v>扬州续辉饮料设备有限公司</v>
          </cell>
          <cell r="C245" t="str">
            <v>20069611</v>
          </cell>
        </row>
        <row r="246">
          <cell r="B246" t="str">
            <v>扬州续辉饮料设备有限公司</v>
          </cell>
          <cell r="C246" t="str">
            <v>20069611</v>
          </cell>
        </row>
        <row r="247">
          <cell r="B247" t="str">
            <v>斯派莎克工程（中国）有限公司</v>
          </cell>
          <cell r="C247" t="str">
            <v>20069619</v>
          </cell>
        </row>
        <row r="248">
          <cell r="B248" t="str">
            <v>斯派莎克工程（中国）有限公司</v>
          </cell>
          <cell r="C248" t="str">
            <v>20069619</v>
          </cell>
        </row>
        <row r="249">
          <cell r="B249" t="str">
            <v>杭州中亚机械股份有限公司</v>
          </cell>
          <cell r="C249" t="str">
            <v>20069621</v>
          </cell>
        </row>
        <row r="250">
          <cell r="B250" t="str">
            <v>杭州中亚机械股份有限公司</v>
          </cell>
          <cell r="C250" t="str">
            <v>20069621</v>
          </cell>
        </row>
        <row r="251">
          <cell r="B251" t="str">
            <v>广州市理鑫机械科技有限公司</v>
          </cell>
          <cell r="C251" t="str">
            <v>20069626</v>
          </cell>
        </row>
        <row r="252">
          <cell r="B252" t="str">
            <v>广州市理鑫机械科技有限公司</v>
          </cell>
          <cell r="C252" t="str">
            <v>20069626</v>
          </cell>
        </row>
        <row r="253">
          <cell r="B253" t="str">
            <v>上海韬林机械有限公司</v>
          </cell>
          <cell r="C253" t="str">
            <v>20069628</v>
          </cell>
        </row>
        <row r="254">
          <cell r="B254" t="str">
            <v>上海韬林机械有限公司</v>
          </cell>
          <cell r="C254" t="str">
            <v>20069628</v>
          </cell>
        </row>
        <row r="255">
          <cell r="B255" t="str">
            <v>四川以坤机械设备有限公司</v>
          </cell>
          <cell r="C255" t="str">
            <v>20069633</v>
          </cell>
        </row>
        <row r="256">
          <cell r="B256" t="str">
            <v>四川以坤机械设备有限公司</v>
          </cell>
          <cell r="C256" t="str">
            <v>20069633</v>
          </cell>
        </row>
        <row r="257">
          <cell r="B257" t="str">
            <v>上海龙育机械设备有限公司</v>
          </cell>
          <cell r="C257" t="str">
            <v>20069660</v>
          </cell>
        </row>
        <row r="258">
          <cell r="B258" t="str">
            <v>上海龙育机械设备有限公司</v>
          </cell>
          <cell r="C258" t="str">
            <v>20069660</v>
          </cell>
        </row>
        <row r="259">
          <cell r="B259" t="str">
            <v>青岛三维合机械制造有限公司</v>
          </cell>
          <cell r="C259" t="str">
            <v>20069667</v>
          </cell>
        </row>
        <row r="260">
          <cell r="B260" t="str">
            <v>青岛三维合机械制造有限公司</v>
          </cell>
          <cell r="C260" t="str">
            <v>20069667</v>
          </cell>
        </row>
        <row r="261">
          <cell r="B261" t="str">
            <v>广州市奥荣智能设备有限公司</v>
          </cell>
          <cell r="C261" t="str">
            <v>20069676</v>
          </cell>
        </row>
        <row r="262">
          <cell r="B262" t="str">
            <v>广州市奥荣智能设备有限公司</v>
          </cell>
          <cell r="C262" t="str">
            <v>20069676</v>
          </cell>
        </row>
        <row r="263">
          <cell r="B263" t="str">
            <v>重庆华迈仪器有限公司</v>
          </cell>
          <cell r="C263" t="str">
            <v>20069685</v>
          </cell>
        </row>
        <row r="264">
          <cell r="B264" t="str">
            <v>重庆华迈仪器有限公司</v>
          </cell>
          <cell r="C264" t="str">
            <v>20069685</v>
          </cell>
        </row>
        <row r="265">
          <cell r="B265" t="str">
            <v>宁波中物光电杀菌技术有限公司</v>
          </cell>
          <cell r="C265" t="str">
            <v>20069691</v>
          </cell>
        </row>
        <row r="266">
          <cell r="B266" t="str">
            <v>宁波中物光电杀菌技术有限公司</v>
          </cell>
          <cell r="C266" t="str">
            <v>20069691</v>
          </cell>
        </row>
        <row r="267">
          <cell r="B267" t="str">
            <v>重庆多利称重设备有限公司</v>
          </cell>
          <cell r="C267" t="str">
            <v>20069700</v>
          </cell>
        </row>
        <row r="268">
          <cell r="B268" t="str">
            <v>重庆多利称重设备有限公司</v>
          </cell>
          <cell r="C268" t="str">
            <v>20069700</v>
          </cell>
        </row>
        <row r="269">
          <cell r="B269" t="str">
            <v>基伊埃机械设备(天津)有限公司</v>
          </cell>
          <cell r="C269" t="str">
            <v>20069720</v>
          </cell>
        </row>
        <row r="270">
          <cell r="B270" t="str">
            <v>基伊埃机械设备(天津)有限公司</v>
          </cell>
          <cell r="C270" t="str">
            <v>20069720</v>
          </cell>
        </row>
        <row r="271">
          <cell r="B271" t="str">
            <v>苏州五里机械有限公司</v>
          </cell>
          <cell r="C271" t="str">
            <v>20069727</v>
          </cell>
        </row>
        <row r="272">
          <cell r="B272" t="str">
            <v>苏州五里机械有限公司</v>
          </cell>
          <cell r="C272" t="str">
            <v>20069727</v>
          </cell>
        </row>
        <row r="273">
          <cell r="B273" t="str">
            <v>默克化工技术（上海）有限公司</v>
          </cell>
          <cell r="C273" t="str">
            <v>20069765</v>
          </cell>
        </row>
        <row r="274">
          <cell r="B274" t="str">
            <v>默克化工技术（上海）有限公司</v>
          </cell>
          <cell r="C274" t="str">
            <v>20069765</v>
          </cell>
        </row>
        <row r="275">
          <cell r="B275" t="str">
            <v>康美包（苏州）技术有限公司</v>
          </cell>
          <cell r="C275" t="str">
            <v>20069795</v>
          </cell>
        </row>
        <row r="276">
          <cell r="B276" t="str">
            <v>康美包（苏州）技术有限公司</v>
          </cell>
          <cell r="C276" t="str">
            <v>20069795</v>
          </cell>
        </row>
        <row r="277">
          <cell r="B277" t="str">
            <v>广州翔声智能科技有限公司</v>
          </cell>
          <cell r="C277" t="str">
            <v>20069949</v>
          </cell>
        </row>
        <row r="278">
          <cell r="B278" t="str">
            <v>广州翔声智能科技有限公司</v>
          </cell>
          <cell r="C278" t="str">
            <v>20069949</v>
          </cell>
        </row>
        <row r="279">
          <cell r="B279" t="str">
            <v>咸阳中海商贸有限公司</v>
          </cell>
          <cell r="C279" t="str">
            <v>20070029</v>
          </cell>
        </row>
        <row r="280">
          <cell r="B280" t="str">
            <v>咸阳中海商贸有限公司</v>
          </cell>
          <cell r="C280" t="str">
            <v>20070029</v>
          </cell>
        </row>
        <row r="281">
          <cell r="B281" t="str">
            <v>耶拿分析仪器（上海）有限公司</v>
          </cell>
          <cell r="C281" t="str">
            <v>20070106</v>
          </cell>
        </row>
        <row r="282">
          <cell r="B282" t="str">
            <v>耶拿分析仪器（上海）有限公司</v>
          </cell>
          <cell r="C282" t="str">
            <v>20070106</v>
          </cell>
        </row>
        <row r="283">
          <cell r="B283" t="str">
            <v>中国检验检疫科学研究院</v>
          </cell>
          <cell r="C283" t="str">
            <v>20070181</v>
          </cell>
        </row>
        <row r="284">
          <cell r="B284" t="str">
            <v>中国检验检疫科学研究院</v>
          </cell>
          <cell r="C284" t="str">
            <v>20070181</v>
          </cell>
        </row>
        <row r="285">
          <cell r="B285" t="str">
            <v>黑龙江龙泽科技发展有限公司</v>
          </cell>
          <cell r="C285" t="str">
            <v>20070247</v>
          </cell>
        </row>
        <row r="286">
          <cell r="B286" t="str">
            <v>黑龙江龙泽科技发展有限公司</v>
          </cell>
          <cell r="C286" t="str">
            <v>20070247</v>
          </cell>
        </row>
        <row r="287">
          <cell r="B287" t="str">
            <v>上海柯灵展新化工有限公司</v>
          </cell>
          <cell r="C287" t="str">
            <v>20070291</v>
          </cell>
        </row>
        <row r="288">
          <cell r="B288" t="str">
            <v>上海柯灵展新化工有限公司</v>
          </cell>
          <cell r="C288" t="str">
            <v>20070291</v>
          </cell>
        </row>
        <row r="289">
          <cell r="B289" t="str">
            <v>江西永润食品有限公司</v>
          </cell>
          <cell r="C289" t="str">
            <v>20070332</v>
          </cell>
        </row>
        <row r="290">
          <cell r="B290" t="str">
            <v>江西永润食品有限公司</v>
          </cell>
          <cell r="C290" t="str">
            <v>20070332</v>
          </cell>
        </row>
        <row r="291">
          <cell r="B291" t="str">
            <v>中检科（北京）测试认证有限公司</v>
          </cell>
          <cell r="C291" t="str">
            <v>20070461</v>
          </cell>
        </row>
        <row r="292">
          <cell r="B292" t="str">
            <v>中检科（北京）测试认证有限公司</v>
          </cell>
          <cell r="C292" t="str">
            <v>20070461</v>
          </cell>
        </row>
        <row r="293">
          <cell r="B293" t="str">
            <v>中宁县通辉物流有限公司</v>
          </cell>
          <cell r="C293" t="str">
            <v>20070475</v>
          </cell>
        </row>
        <row r="294">
          <cell r="B294" t="str">
            <v>中宁县通辉物流有限公司</v>
          </cell>
          <cell r="C294" t="str">
            <v>20070475</v>
          </cell>
        </row>
        <row r="295">
          <cell r="B295" t="str">
            <v>中国农业科学院北京畜牧兽医研究所</v>
          </cell>
          <cell r="C295" t="str">
            <v>20070500</v>
          </cell>
        </row>
        <row r="296">
          <cell r="B296" t="str">
            <v>中国农业科学院北京畜牧兽医研究所</v>
          </cell>
          <cell r="C296" t="str">
            <v>20070500</v>
          </cell>
        </row>
        <row r="297">
          <cell r="B297" t="str">
            <v>重庆大河环保科技有限公司</v>
          </cell>
          <cell r="C297" t="str">
            <v>20070541</v>
          </cell>
        </row>
        <row r="298">
          <cell r="B298" t="str">
            <v>重庆大河环保科技有限公司</v>
          </cell>
          <cell r="C298" t="str">
            <v>20070541</v>
          </cell>
        </row>
        <row r="299">
          <cell r="B299" t="str">
            <v>拉扎斯网络科技（上海）有限公司</v>
          </cell>
          <cell r="C299" t="str">
            <v>20070621</v>
          </cell>
        </row>
        <row r="300">
          <cell r="B300" t="str">
            <v>拉扎斯网络科技（上海）有限公司</v>
          </cell>
          <cell r="C300" t="str">
            <v>20070621</v>
          </cell>
        </row>
        <row r="301">
          <cell r="B301" t="str">
            <v>大连中食国实测评技术有限公司</v>
          </cell>
          <cell r="C301" t="str">
            <v>20070711</v>
          </cell>
        </row>
        <row r="302">
          <cell r="B302" t="str">
            <v>大连中食国实测评技术有限公司</v>
          </cell>
          <cell r="C302" t="str">
            <v>20070711</v>
          </cell>
        </row>
        <row r="303">
          <cell r="B303" t="str">
            <v>黑龙江省绿色食品科学研究院</v>
          </cell>
          <cell r="C303" t="str">
            <v>20070878</v>
          </cell>
        </row>
        <row r="304">
          <cell r="B304" t="str">
            <v>黑龙江省绿色食品科学研究院</v>
          </cell>
          <cell r="C304" t="str">
            <v>20070878</v>
          </cell>
        </row>
        <row r="305">
          <cell r="B305" t="str">
            <v>中国合格评定国家认可中心</v>
          </cell>
          <cell r="C305" t="str">
            <v>20071010</v>
          </cell>
        </row>
        <row r="306">
          <cell r="B306" t="str">
            <v>中国合格评定国家认可中心</v>
          </cell>
          <cell r="C306" t="str">
            <v>20071010</v>
          </cell>
        </row>
        <row r="307">
          <cell r="B307" t="str">
            <v>青岛海容商用冷链股份有限公司</v>
          </cell>
          <cell r="C307" t="str">
            <v>20071658</v>
          </cell>
        </row>
        <row r="308">
          <cell r="B308" t="str">
            <v>青岛海容商用冷链股份有限公司</v>
          </cell>
          <cell r="C308" t="str">
            <v>20071658</v>
          </cell>
        </row>
        <row r="309">
          <cell r="B309" t="str">
            <v>浙江华美冷链科技有限公司</v>
          </cell>
          <cell r="C309" t="str">
            <v>20071663</v>
          </cell>
        </row>
        <row r="310">
          <cell r="B310" t="str">
            <v>浙江华美冷链科技有限公司</v>
          </cell>
          <cell r="C310" t="str">
            <v>20071663</v>
          </cell>
        </row>
        <row r="311">
          <cell r="B311" t="str">
            <v>杭州脉兴机械有限公司</v>
          </cell>
          <cell r="C311" t="str">
            <v>20071903</v>
          </cell>
        </row>
        <row r="312">
          <cell r="B312" t="str">
            <v>杭州脉兴机械有限公司</v>
          </cell>
          <cell r="C312" t="str">
            <v>20071903</v>
          </cell>
        </row>
        <row r="313">
          <cell r="B313" t="str">
            <v>陕西建兴奶牛繁育有限公司</v>
          </cell>
          <cell r="C313" t="str">
            <v>20072118</v>
          </cell>
        </row>
        <row r="314">
          <cell r="B314" t="str">
            <v>陕西建兴奶牛繁育有限公司</v>
          </cell>
          <cell r="C314" t="str">
            <v>20072118</v>
          </cell>
        </row>
        <row r="315">
          <cell r="B315" t="str">
            <v>上海泰坦科技股份有限公司</v>
          </cell>
          <cell r="C315" t="str">
            <v>20072129</v>
          </cell>
        </row>
        <row r="316">
          <cell r="B316" t="str">
            <v>上海泰坦科技股份有限公司</v>
          </cell>
          <cell r="C316" t="str">
            <v>20072129</v>
          </cell>
        </row>
        <row r="317">
          <cell r="B317" t="str">
            <v>浙江天猫网络科技有限公司</v>
          </cell>
          <cell r="C317" t="str">
            <v>20072160</v>
          </cell>
        </row>
        <row r="318">
          <cell r="B318" t="str">
            <v>浙江天猫网络科技有限公司</v>
          </cell>
          <cell r="C318" t="str">
            <v>20072160</v>
          </cell>
        </row>
        <row r="319">
          <cell r="B319" t="str">
            <v>杭州今日头条科技有限公司</v>
          </cell>
          <cell r="C319" t="str">
            <v>20072242</v>
          </cell>
        </row>
        <row r="320">
          <cell r="B320" t="str">
            <v>杭州今日头条科技有限公司</v>
          </cell>
          <cell r="C320" t="str">
            <v>20072242</v>
          </cell>
        </row>
        <row r="321">
          <cell r="B321" t="str">
            <v>江苏通和食品（集团）有限公司</v>
          </cell>
          <cell r="C321" t="str">
            <v>20072279</v>
          </cell>
        </row>
        <row r="322">
          <cell r="B322" t="str">
            <v>江苏通和食品（集团）有限公司</v>
          </cell>
          <cell r="C322" t="str">
            <v>20072279</v>
          </cell>
        </row>
        <row r="323">
          <cell r="B323" t="str">
            <v>陕西省产品质量监督检验研究院</v>
          </cell>
          <cell r="C323" t="str">
            <v>20072295</v>
          </cell>
        </row>
        <row r="324">
          <cell r="B324" t="str">
            <v>陕西准成项目管理有限公司</v>
          </cell>
          <cell r="C324" t="str">
            <v>20072296</v>
          </cell>
        </row>
        <row r="325">
          <cell r="B325" t="str">
            <v>华山牧快手旗舰店</v>
          </cell>
          <cell r="C325" t="str">
            <v>20072297</v>
          </cell>
        </row>
        <row r="326">
          <cell r="B326" t="str">
            <v>湖北汇伟塑胶科技有限公司</v>
          </cell>
          <cell r="C326" t="str">
            <v>20072299</v>
          </cell>
        </row>
        <row r="327">
          <cell r="B327" t="str">
            <v>西安弗瑞森科广告文化传播有限公司</v>
          </cell>
          <cell r="C327" t="str">
            <v>20072300</v>
          </cell>
        </row>
        <row r="328">
          <cell r="B328" t="str">
            <v>渭南市东秦供水有限公司</v>
          </cell>
          <cell r="C328" t="str">
            <v>20072301</v>
          </cell>
        </row>
        <row r="329">
          <cell r="B329" t="str">
            <v>陕西省乳品工业协会</v>
          </cell>
          <cell r="C329" t="str">
            <v>20072302</v>
          </cell>
        </row>
        <row r="330">
          <cell r="B330" t="str">
            <v>西安顺丰速运有限公司</v>
          </cell>
          <cell r="C330" t="str">
            <v>20072303</v>
          </cell>
        </row>
        <row r="331">
          <cell r="B331" t="str">
            <v>陕西省乳品安全生产协会</v>
          </cell>
          <cell r="C331" t="str">
            <v>20072304</v>
          </cell>
        </row>
        <row r="332">
          <cell r="B332" t="str">
            <v>渭南智利知识产权咨询服务有限公司</v>
          </cell>
          <cell r="C332" t="str">
            <v>20072305</v>
          </cell>
        </row>
        <row r="333">
          <cell r="B333" t="str">
            <v>西安欣景博商贸有限公司</v>
          </cell>
          <cell r="C333" t="str">
            <v>20072306</v>
          </cell>
        </row>
        <row r="334">
          <cell r="B334" t="str">
            <v>陕西翔森印务包装有限公司</v>
          </cell>
          <cell r="C334" t="str">
            <v>20072307</v>
          </cell>
        </row>
        <row r="335">
          <cell r="B335" t="str">
            <v>广州市乐佰德喷涂设备有限公司</v>
          </cell>
          <cell r="C335" t="str">
            <v>20072308</v>
          </cell>
        </row>
        <row r="336">
          <cell r="B336" t="str">
            <v>陕西轩朗环境科技有限公司</v>
          </cell>
          <cell r="C336" t="str">
            <v>20072309</v>
          </cell>
        </row>
        <row r="337">
          <cell r="B337" t="str">
            <v>洁翼流体技术（上海）有限公司</v>
          </cell>
          <cell r="C337" t="str">
            <v>20072310</v>
          </cell>
        </row>
        <row r="338">
          <cell r="B338" t="str">
            <v>陕西润弘电子科技有限公司</v>
          </cell>
          <cell r="C338" t="str">
            <v>20072311</v>
          </cell>
        </row>
        <row r="339">
          <cell r="B339" t="str">
            <v>陕西迈威工贸有限公司</v>
          </cell>
          <cell r="C339" t="str">
            <v>20072312</v>
          </cell>
        </row>
        <row r="340">
          <cell r="B340" t="str">
            <v>陕西中信消防检测服务有限公司</v>
          </cell>
          <cell r="C340" t="str">
            <v>20072313</v>
          </cell>
        </row>
        <row r="341">
          <cell r="B341" t="str">
            <v>渭南市临渭区渭北饮改水工程管理局</v>
          </cell>
          <cell r="C341" t="str">
            <v>20072314</v>
          </cell>
        </row>
        <row r="342">
          <cell r="B342" t="str">
            <v>陕西新光高明电力工程有限公司</v>
          </cell>
          <cell r="C342" t="str">
            <v>20072315</v>
          </cell>
        </row>
        <row r="343">
          <cell r="B343" t="str">
            <v>江苏谦瑞和建设工程有限公司</v>
          </cell>
          <cell r="C343" t="str">
            <v>20072316</v>
          </cell>
        </row>
        <row r="344">
          <cell r="B344" t="str">
            <v>合肥东建工程技术有限公司</v>
          </cell>
          <cell r="C344" t="str">
            <v>20072317</v>
          </cell>
        </row>
        <row r="345">
          <cell r="B345" t="str">
            <v>陕西卓越正和电子科技有限公司</v>
          </cell>
          <cell r="C345" t="str">
            <v>20072318</v>
          </cell>
        </row>
        <row r="346">
          <cell r="B346" t="str">
            <v>陕西建工安装集团有限公司</v>
          </cell>
          <cell r="C346" t="str">
            <v>20072319</v>
          </cell>
        </row>
        <row r="347">
          <cell r="B347" t="str">
            <v>陕西创宇电子科技发展有限公司</v>
          </cell>
          <cell r="C347" t="str">
            <v>20072320</v>
          </cell>
        </row>
        <row r="348">
          <cell r="B348" t="str">
            <v>北京安德鲁水果食品有限公司</v>
          </cell>
          <cell r="C348" t="str">
            <v>20072321</v>
          </cell>
        </row>
        <row r="349">
          <cell r="B349" t="str">
            <v>陕西众象机电科技有限公司</v>
          </cell>
          <cell r="C349" t="str">
            <v>20072322</v>
          </cell>
        </row>
        <row r="350">
          <cell r="B350" t="str">
            <v>安琪酵母股份有限公司</v>
          </cell>
          <cell r="C350" t="str">
            <v>20072323</v>
          </cell>
        </row>
        <row r="351">
          <cell r="B351" t="str">
            <v>咸阳金龙广告装饰有限公司</v>
          </cell>
          <cell r="C351" t="str">
            <v>20072324</v>
          </cell>
        </row>
        <row r="352">
          <cell r="B352" t="str">
            <v>陕西高运来建筑工程有限公司</v>
          </cell>
          <cell r="C352" t="str">
            <v>20072325</v>
          </cell>
        </row>
        <row r="353">
          <cell r="B353" t="str">
            <v>北京达广信机械有限公司</v>
          </cell>
          <cell r="C353" t="str">
            <v>20072326</v>
          </cell>
        </row>
        <row r="354">
          <cell r="B354" t="str">
            <v>江苏圣洁达水处理工程有限公司</v>
          </cell>
          <cell r="C354" t="str">
            <v>20072327</v>
          </cell>
        </row>
        <row r="355">
          <cell r="B355" t="str">
            <v>南京崇力机械设备有限公司</v>
          </cell>
          <cell r="C355" t="str">
            <v>20072328</v>
          </cell>
        </row>
        <row r="356">
          <cell r="B356" t="str">
            <v>陕西诺诚自动化设备有限公司</v>
          </cell>
          <cell r="C356" t="str">
            <v>20072329</v>
          </cell>
        </row>
        <row r="357">
          <cell r="B357" t="str">
            <v>国药集团化学试剂陕西有限公司</v>
          </cell>
          <cell r="C357" t="str">
            <v>20072330</v>
          </cell>
        </row>
        <row r="358">
          <cell r="B358" t="str">
            <v>渭南市正大五金交电有限公司</v>
          </cell>
          <cell r="C358" t="str">
            <v>20072331</v>
          </cell>
        </row>
        <row r="359">
          <cell r="B359" t="str">
            <v>汕头市金平区潮汕天诚彩印有限公司</v>
          </cell>
          <cell r="C359" t="str">
            <v>20072332</v>
          </cell>
        </row>
        <row r="360">
          <cell r="B360" t="str">
            <v>重庆联贵商贸有限公司</v>
          </cell>
          <cell r="C360" t="str">
            <v>20072333</v>
          </cell>
        </row>
        <row r="361">
          <cell r="B361" t="str">
            <v>陕西上德机电成套设备有限公司</v>
          </cell>
          <cell r="C361" t="str">
            <v>20072334</v>
          </cell>
        </row>
        <row r="362">
          <cell r="B362" t="str">
            <v>西安博智机电设备有限公司</v>
          </cell>
          <cell r="C362" t="str">
            <v>20072335</v>
          </cell>
        </row>
        <row r="363">
          <cell r="B363" t="str">
            <v>陕西东盛塑科发展有限公司</v>
          </cell>
          <cell r="C363" t="str">
            <v>20072336</v>
          </cell>
        </row>
        <row r="364">
          <cell r="B364" t="str">
            <v>富平县锦业包装有限公司</v>
          </cell>
          <cell r="C364" t="str">
            <v>20072337</v>
          </cell>
        </row>
        <row r="365">
          <cell r="B365" t="str">
            <v>西安贯古今文化产业有限公司</v>
          </cell>
          <cell r="C365" t="str">
            <v>20072338</v>
          </cell>
        </row>
        <row r="366">
          <cell r="B366" t="str">
            <v>渭南智鑫晟机电服务有限公司</v>
          </cell>
          <cell r="C366" t="str">
            <v>20072339</v>
          </cell>
        </row>
        <row r="367">
          <cell r="B367" t="str">
            <v>西安佳拓机电设备有限公司</v>
          </cell>
          <cell r="C367" t="str">
            <v>20072340</v>
          </cell>
        </row>
        <row r="368">
          <cell r="B368" t="str">
            <v>天津市泉雨铮塑料制品有限公司</v>
          </cell>
          <cell r="C368" t="str">
            <v>20072341</v>
          </cell>
        </row>
        <row r="369">
          <cell r="B369" t="str">
            <v>渭南杰美科贸技术有限公司</v>
          </cell>
          <cell r="C369" t="str">
            <v>20072342</v>
          </cell>
        </row>
        <row r="370">
          <cell r="B370" t="str">
            <v>渭南红泰安防科技有限公司</v>
          </cell>
          <cell r="C370" t="str">
            <v>20072343</v>
          </cell>
        </row>
        <row r="371">
          <cell r="B371" t="str">
            <v>西安恒利气体有限责任公司</v>
          </cell>
          <cell r="C371" t="str">
            <v>20072344</v>
          </cell>
        </row>
        <row r="372">
          <cell r="B372" t="str">
            <v>郑州振华乳业物资有限公司</v>
          </cell>
          <cell r="C372" t="str">
            <v>20072345</v>
          </cell>
        </row>
        <row r="373">
          <cell r="B373" t="str">
            <v>方圆标志认证集团陕西有限公司</v>
          </cell>
          <cell r="C373" t="str">
            <v>20072346</v>
          </cell>
        </row>
        <row r="374">
          <cell r="B374" t="str">
            <v>西安瑞波食品科技有限公司</v>
          </cell>
          <cell r="C374" t="str">
            <v>20072347</v>
          </cell>
        </row>
        <row r="375">
          <cell r="B375" t="str">
            <v>陕西锦润环保检测有限公司</v>
          </cell>
          <cell r="C375" t="str">
            <v>20072348</v>
          </cell>
        </row>
        <row r="376">
          <cell r="B376" t="str">
            <v>西安佳泰模塑有限公司</v>
          </cell>
          <cell r="C376" t="str">
            <v>20072349</v>
          </cell>
        </row>
        <row r="377">
          <cell r="B377" t="str">
            <v>陕西科仪阳光检测技术服务有限公司</v>
          </cell>
          <cell r="C377" t="str">
            <v>20072350</v>
          </cell>
        </row>
        <row r="378">
          <cell r="B378" t="str">
            <v>重庆猪八戒知识产权服务有限公司</v>
          </cell>
          <cell r="C378" t="str">
            <v>20072351</v>
          </cell>
        </row>
        <row r="379">
          <cell r="B379" t="str">
            <v>义乌市博邦包装制品有限公司</v>
          </cell>
          <cell r="C379" t="str">
            <v>20072352</v>
          </cell>
        </row>
        <row r="380">
          <cell r="B380" t="str">
            <v>中国电信股份有限公司西安分公司</v>
          </cell>
          <cell r="C380" t="str">
            <v>20072353</v>
          </cell>
        </row>
        <row r="381">
          <cell r="B381" t="str">
            <v>陕西洁净工程建设有限公司</v>
          </cell>
          <cell r="C381" t="str">
            <v>20072354</v>
          </cell>
        </row>
        <row r="382">
          <cell r="B382" t="str">
            <v>西安镜屏机电科技有限公司</v>
          </cell>
          <cell r="C382" t="str">
            <v>20072355</v>
          </cell>
        </row>
        <row r="383">
          <cell r="B383" t="str">
            <v>陕西合创包装有限公司</v>
          </cell>
          <cell r="C383" t="str">
            <v>20072356</v>
          </cell>
        </row>
        <row r="384">
          <cell r="B384" t="str">
            <v>西安金茂生物科技有限公司</v>
          </cell>
          <cell r="C384" t="str">
            <v>20072357</v>
          </cell>
        </row>
        <row r="385">
          <cell r="B385" t="str">
            <v>上海垣展科技有限公司</v>
          </cell>
          <cell r="C385" t="str">
            <v>20072358</v>
          </cell>
        </row>
        <row r="386">
          <cell r="B386" t="str">
            <v>西安市久盛印务有限责任公司</v>
          </cell>
          <cell r="C386" t="str">
            <v>20072359</v>
          </cell>
        </row>
        <row r="387">
          <cell r="B387" t="str">
            <v>青岛百策贸易有限公司</v>
          </cell>
          <cell r="C387" t="str">
            <v>20072360</v>
          </cell>
        </row>
        <row r="388">
          <cell r="B388" t="str">
            <v>北京九成兴达科技有限公司</v>
          </cell>
          <cell r="C388" t="str">
            <v>20072361</v>
          </cell>
        </row>
        <row r="389">
          <cell r="B389" t="str">
            <v>大同市云州区益润林牧业有限公司</v>
          </cell>
          <cell r="C389" t="str">
            <v>20072362</v>
          </cell>
        </row>
        <row r="390">
          <cell r="B390" t="str">
            <v>山西宝辰新材料科技有限公司</v>
          </cell>
          <cell r="C390" t="str">
            <v>20072363</v>
          </cell>
        </row>
        <row r="391">
          <cell r="B391" t="str">
            <v>重庆宏火实业有限公司</v>
          </cell>
          <cell r="C391" t="str">
            <v>20072364</v>
          </cell>
        </row>
        <row r="392">
          <cell r="B392" t="str">
            <v>陕西航瑞美仪纸品包装有限公司</v>
          </cell>
          <cell r="C392" t="str">
            <v>20072365</v>
          </cell>
        </row>
        <row r="393">
          <cell r="B393" t="str">
            <v>渭南市天然气有限公司</v>
          </cell>
          <cell r="C393" t="str">
            <v>20072366</v>
          </cell>
        </row>
        <row r="394">
          <cell r="B394" t="str">
            <v>陕西省第四建筑工程公司第八工程处</v>
          </cell>
          <cell r="C394" t="str">
            <v>20072367</v>
          </cell>
        </row>
        <row r="395">
          <cell r="B395" t="str">
            <v>广电计量检测（西安）有限公司</v>
          </cell>
          <cell r="C395" t="str">
            <v>20072368</v>
          </cell>
        </row>
        <row r="396">
          <cell r="B396" t="str">
            <v>西安康洁有害生物防治有限公司</v>
          </cell>
          <cell r="C396" t="str">
            <v>20072369</v>
          </cell>
        </row>
        <row r="397">
          <cell r="B397" t="str">
            <v>新乡市志力新型包装材料有限公司 (华山牧）</v>
          </cell>
          <cell r="C397" t="str">
            <v>20072370</v>
          </cell>
        </row>
        <row r="398">
          <cell r="B398" t="str">
            <v>陕西协成测试技术有限公司</v>
          </cell>
          <cell r="C398" t="str">
            <v>20072371</v>
          </cell>
        </row>
        <row r="399">
          <cell r="B399" t="str">
            <v>西安彩杰广告装饰设计有限公司</v>
          </cell>
          <cell r="C399" t="str">
            <v>20072372</v>
          </cell>
        </row>
        <row r="400">
          <cell r="B400" t="str">
            <v>北京纳百生物科技有限公司</v>
          </cell>
          <cell r="C400" t="str">
            <v>20072373</v>
          </cell>
        </row>
        <row r="401">
          <cell r="B401" t="str">
            <v>斯派莎克工程(中国)有限公司西安分公司</v>
          </cell>
          <cell r="C401" t="str">
            <v>20072374</v>
          </cell>
        </row>
        <row r="402">
          <cell r="B402" t="str">
            <v>三河市明睿万欣机械有限公司</v>
          </cell>
          <cell r="C402" t="str">
            <v>20072375</v>
          </cell>
        </row>
        <row r="403">
          <cell r="B403" t="str">
            <v>陕西金辉环保科技有限责任公司</v>
          </cell>
          <cell r="C403" t="str">
            <v>20072376</v>
          </cell>
        </row>
        <row r="404">
          <cell r="B404" t="str">
            <v>成都每天用印刷有限公司</v>
          </cell>
          <cell r="C404" t="str">
            <v>20072377</v>
          </cell>
        </row>
        <row r="405">
          <cell r="B405" t="str">
            <v>无锡科锐特环保工程有限公司</v>
          </cell>
          <cell r="C405" t="str">
            <v>20072378</v>
          </cell>
        </row>
        <row r="406">
          <cell r="B406" t="str">
            <v>西安川源环保设备有限公司</v>
          </cell>
          <cell r="C406" t="str">
            <v>20072379</v>
          </cell>
        </row>
        <row r="407">
          <cell r="B407" t="str">
            <v>陕西天光环保科技发展有限公司</v>
          </cell>
          <cell r="C407" t="str">
            <v>20072380</v>
          </cell>
        </row>
        <row r="408">
          <cell r="B408" t="str">
            <v>陕西一方泰消防技术服务有限公司</v>
          </cell>
          <cell r="C408" t="str">
            <v>20072381</v>
          </cell>
        </row>
        <row r="409">
          <cell r="B409" t="str">
            <v>西安量程仪器设备有限公司</v>
          </cell>
          <cell r="C409" t="str">
            <v>20072382</v>
          </cell>
        </row>
        <row r="410">
          <cell r="B410" t="str">
            <v>河南丰玮生物科技有限公司</v>
          </cell>
          <cell r="C410" t="str">
            <v>20072383</v>
          </cell>
        </row>
        <row r="411">
          <cell r="B411" t="str">
            <v>河南天悦包装有限公司-华山牧（停）</v>
          </cell>
          <cell r="C411" t="str">
            <v>20072384</v>
          </cell>
        </row>
        <row r="412">
          <cell r="B412" t="str">
            <v>陕西旭昌工贸有限公司</v>
          </cell>
          <cell r="C412" t="str">
            <v>20072385</v>
          </cell>
        </row>
        <row r="413">
          <cell r="B413" t="str">
            <v>陕西西岳律师事务所</v>
          </cell>
          <cell r="C413" t="str">
            <v>20072386</v>
          </cell>
        </row>
        <row r="414">
          <cell r="B414" t="str">
            <v>德州治航包装材料有限公司</v>
          </cell>
          <cell r="C414" t="str">
            <v>20072387</v>
          </cell>
        </row>
        <row r="415">
          <cell r="B415" t="str">
            <v>上海界虹包装彩印有限公司</v>
          </cell>
          <cell r="C415" t="str">
            <v>20072388</v>
          </cell>
        </row>
        <row r="416">
          <cell r="B416" t="str">
            <v>广州昂特机械设备有限公司</v>
          </cell>
          <cell r="C416" t="str">
            <v>20072389</v>
          </cell>
        </row>
        <row r="417">
          <cell r="B417" t="str">
            <v>陕西国源检测技术有限公司</v>
          </cell>
          <cell r="C417" t="str">
            <v>20072390</v>
          </cell>
        </row>
        <row r="418">
          <cell r="B418" t="str">
            <v>安东帕（上海）商贸有限公司</v>
          </cell>
          <cell r="C418" t="str">
            <v>20072391</v>
          </cell>
        </row>
        <row r="419">
          <cell r="B419" t="str">
            <v>嘉汇康国际贸易（北京）有限公司</v>
          </cell>
          <cell r="C419" t="str">
            <v>20072392</v>
          </cell>
        </row>
        <row r="420">
          <cell r="B420" t="str">
            <v>陕西信杰和拓建设工程有限公司</v>
          </cell>
          <cell r="C420" t="str">
            <v>20072393</v>
          </cell>
        </row>
        <row r="421">
          <cell r="B421" t="str">
            <v>渭南市弘安特种设备检测有限公司</v>
          </cell>
          <cell r="C421" t="str">
            <v>20072394</v>
          </cell>
        </row>
        <row r="422">
          <cell r="B422" t="str">
            <v>河南天悦包装有限公司</v>
          </cell>
          <cell r="C422" t="str">
            <v>20072395</v>
          </cell>
        </row>
        <row r="423">
          <cell r="B423" t="str">
            <v>景昌（上海）企业发展有限公司</v>
          </cell>
          <cell r="C423" t="str">
            <v>20072396</v>
          </cell>
        </row>
        <row r="424">
          <cell r="B424" t="str">
            <v>陕西美隆环保包装科技有限公司</v>
          </cell>
          <cell r="C424" t="str">
            <v>20072397</v>
          </cell>
        </row>
        <row r="425">
          <cell r="B425" t="str">
            <v>渭南经开区辛市德旺运输部</v>
          </cell>
          <cell r="C425" t="str">
            <v>20072398</v>
          </cell>
        </row>
        <row r="426">
          <cell r="B426" t="str">
            <v>沃思科（西安）工业设备有限公司</v>
          </cell>
          <cell r="C426" t="str">
            <v>20072399</v>
          </cell>
        </row>
        <row r="427">
          <cell r="B427" t="str">
            <v>山东海御机电工程有限公司</v>
          </cell>
          <cell r="C427" t="str">
            <v>20072400</v>
          </cell>
        </row>
        <row r="428">
          <cell r="B428" t="str">
            <v>泾阳县兴芮奶牛养殖专业合作社</v>
          </cell>
          <cell r="C428" t="str">
            <v>20072401</v>
          </cell>
        </row>
        <row r="429">
          <cell r="B429" t="str">
            <v>西安市优尼克能源科技有限公司</v>
          </cell>
          <cell r="C429" t="str">
            <v>20072402</v>
          </cell>
        </row>
        <row r="430">
          <cell r="B430" t="str">
            <v>安徽力辉玻璃器品销售有限公司</v>
          </cell>
          <cell r="C430" t="str">
            <v>20072403</v>
          </cell>
        </row>
        <row r="431">
          <cell r="B431" t="str">
            <v>陕西凯傲智能仓储设备有限公司</v>
          </cell>
          <cell r="C431" t="str">
            <v>20072404</v>
          </cell>
        </row>
        <row r="432">
          <cell r="B432" t="str">
            <v>上海九斯流体技术有限公司</v>
          </cell>
          <cell r="C432" t="str">
            <v>20072405</v>
          </cell>
        </row>
        <row r="433">
          <cell r="B433" t="str">
            <v>陕西英格玛服务外包有限公司</v>
          </cell>
          <cell r="C433" t="str">
            <v>20072406</v>
          </cell>
        </row>
        <row r="434">
          <cell r="B434" t="str">
            <v>成都艾迪思机电设备有限公司</v>
          </cell>
          <cell r="C434" t="str">
            <v>20072407</v>
          </cell>
        </row>
        <row r="435">
          <cell r="B435" t="str">
            <v>西安元木实业有限公司</v>
          </cell>
          <cell r="C435" t="str">
            <v>20072408</v>
          </cell>
        </row>
        <row r="436">
          <cell r="B436" t="str">
            <v>上海茵乐蓓机电工程有限公司</v>
          </cell>
          <cell r="C436" t="str">
            <v>20072409</v>
          </cell>
        </row>
        <row r="437">
          <cell r="B437" t="str">
            <v>陕西省定边县乳品实业有限公司</v>
          </cell>
          <cell r="C437" t="str">
            <v>20072410</v>
          </cell>
        </row>
        <row r="438">
          <cell r="B438" t="str">
            <v>陕西鸿运诚信环保有限公司</v>
          </cell>
          <cell r="C438" t="str">
            <v>20072411</v>
          </cell>
        </row>
        <row r="439">
          <cell r="B439" t="str">
            <v>渭南市临渭区恒源通电子科技经营部</v>
          </cell>
          <cell r="C439" t="str">
            <v>20072412</v>
          </cell>
        </row>
        <row r="440">
          <cell r="B440" t="str">
            <v>陕西埃克森商业运营管理有限公司</v>
          </cell>
          <cell r="C440" t="str">
            <v>20072413</v>
          </cell>
        </row>
        <row r="441">
          <cell r="B441" t="str">
            <v>西科碳磷安全技术（陕西）有限公司</v>
          </cell>
          <cell r="C441" t="str">
            <v>20072414</v>
          </cell>
        </row>
        <row r="442">
          <cell r="B442" t="str">
            <v>北京海斯顿流体技术有限公司</v>
          </cell>
          <cell r="C442" t="str">
            <v>20072415</v>
          </cell>
        </row>
        <row r="443">
          <cell r="B443" t="str">
            <v>陕西美斯乐食品有限公司</v>
          </cell>
          <cell r="C443" t="str">
            <v>20072416</v>
          </cell>
        </row>
        <row r="444">
          <cell r="B444" t="str">
            <v>浙江众成包装材料股份有限公司</v>
          </cell>
          <cell r="C444" t="str">
            <v>20072417</v>
          </cell>
        </row>
        <row r="445">
          <cell r="B445" t="str">
            <v>陕西华尼智能包装有限公司</v>
          </cell>
          <cell r="C445" t="str">
            <v>20072418</v>
          </cell>
        </row>
        <row r="446">
          <cell r="B446" t="str">
            <v>陕西正耀包装有限公司</v>
          </cell>
          <cell r="C446" t="str">
            <v>20072419</v>
          </cell>
        </row>
        <row r="447">
          <cell r="B447" t="str">
            <v>河南水必清环保科技有限公司</v>
          </cell>
          <cell r="C447" t="str">
            <v>20072420</v>
          </cell>
        </row>
        <row r="448">
          <cell r="B448" t="str">
            <v>贵州中物聚能科技有限公司</v>
          </cell>
          <cell r="C448" t="str">
            <v>20072421</v>
          </cell>
        </row>
        <row r="449">
          <cell r="B449" t="str">
            <v>陕西环谐环保科技有限公司</v>
          </cell>
          <cell r="C449" t="str">
            <v>20072422</v>
          </cell>
        </row>
        <row r="450">
          <cell r="B450" t="str">
            <v>陕西泓昌印务有印刷公司</v>
          </cell>
          <cell r="C450" t="str">
            <v>20072423</v>
          </cell>
        </row>
        <row r="451">
          <cell r="B451" t="str">
            <v>陕西鑫融包装有限责任公司</v>
          </cell>
          <cell r="C451" t="str">
            <v>20072424</v>
          </cell>
        </row>
        <row r="452">
          <cell r="B452" t="str">
            <v>渭南高新区龙升自动门业经销部</v>
          </cell>
          <cell r="C452" t="str">
            <v>20072425</v>
          </cell>
        </row>
        <row r="453">
          <cell r="B453" t="str">
            <v>翎狮（上海）文化传播有限公司</v>
          </cell>
          <cell r="C453" t="str">
            <v>20072426</v>
          </cell>
        </row>
        <row r="454">
          <cell r="B454" t="str">
            <v>西安久瑞热能设备工程有限公司</v>
          </cell>
          <cell r="C454" t="str">
            <v>20072427</v>
          </cell>
        </row>
        <row r="455">
          <cell r="B455" t="str">
            <v>渭南市锐拓印务有限公司</v>
          </cell>
          <cell r="C455" t="str">
            <v>20072428</v>
          </cell>
        </row>
        <row r="456">
          <cell r="B456" t="str">
            <v>陕西三秦宏大建筑安装工程有限公司</v>
          </cell>
          <cell r="C456" t="str">
            <v>20072429</v>
          </cell>
        </row>
        <row r="457">
          <cell r="B457" t="str">
            <v>安丘市奥诺臭氧设备有限公司</v>
          </cell>
          <cell r="C457" t="str">
            <v>20072430</v>
          </cell>
        </row>
        <row r="458">
          <cell r="B458" t="str">
            <v>陕西保利华英包装有限公司</v>
          </cell>
          <cell r="C458" t="str">
            <v>20072431</v>
          </cell>
        </row>
        <row r="459">
          <cell r="B459" t="str">
            <v>中盐西安盐业有限公司</v>
          </cell>
          <cell r="C459" t="str">
            <v>20072432</v>
          </cell>
        </row>
        <row r="460">
          <cell r="B460" t="str">
            <v>三原天瑞化工产品经销部</v>
          </cell>
          <cell r="C460" t="str">
            <v>20072433</v>
          </cell>
        </row>
        <row r="461">
          <cell r="B461" t="str">
            <v>广东顺大食品调料有限公司</v>
          </cell>
          <cell r="C461" t="str">
            <v>20072434</v>
          </cell>
        </row>
        <row r="462">
          <cell r="B462" t="str">
            <v>恒天然商贸（上海）有限公司</v>
          </cell>
          <cell r="C462" t="str">
            <v>20072435</v>
          </cell>
        </row>
        <row r="463">
          <cell r="B463" t="str">
            <v>天津市津久恒业科技有限公司</v>
          </cell>
          <cell r="C463" t="str">
            <v>20072436</v>
          </cell>
        </row>
        <row r="464">
          <cell r="B464" t="str">
            <v>内蒙古康隆商贸有限公司</v>
          </cell>
          <cell r="C464" t="str">
            <v>20072437</v>
          </cell>
        </row>
        <row r="465">
          <cell r="B465" t="str">
            <v>西安市新龙包装有限公司</v>
          </cell>
          <cell r="C465" t="str">
            <v>20072438</v>
          </cell>
        </row>
        <row r="466">
          <cell r="B466" t="str">
            <v>渭南森德利工程有限公司</v>
          </cell>
          <cell r="C466" t="str">
            <v>20072439</v>
          </cell>
        </row>
        <row r="467">
          <cell r="B467" t="str">
            <v>陕西宁雷建设工程检测有限公司</v>
          </cell>
          <cell r="C467" t="str">
            <v>20072440</v>
          </cell>
        </row>
        <row r="468">
          <cell r="B468" t="str">
            <v>陕西海创实业发展有限公司</v>
          </cell>
          <cell r="C468" t="str">
            <v>20072441</v>
          </cell>
        </row>
        <row r="469">
          <cell r="B469" t="str">
            <v>陕西亚丰保安服务有限公司</v>
          </cell>
          <cell r="C469" t="str">
            <v>20072442</v>
          </cell>
        </row>
        <row r="470">
          <cell r="B470" t="str">
            <v>泉州里池非包装制品有限公司</v>
          </cell>
          <cell r="C470" t="str">
            <v>20072443</v>
          </cell>
        </row>
        <row r="471">
          <cell r="B471" t="str">
            <v>陕西鑫意力人力资源有限公司</v>
          </cell>
          <cell r="C471" t="str">
            <v>20072444</v>
          </cell>
        </row>
        <row r="472">
          <cell r="B472" t="str">
            <v>西安森鹏商贸有限公司</v>
          </cell>
          <cell r="C472" t="str">
            <v>20072445</v>
          </cell>
        </row>
        <row r="473">
          <cell r="B473" t="str">
            <v>渭南旭腾农业科技有限公司</v>
          </cell>
          <cell r="C473" t="str">
            <v>20072446</v>
          </cell>
        </row>
        <row r="474">
          <cell r="B474" t="str">
            <v>西安鑫盛轩印刷有限公司</v>
          </cell>
          <cell r="C474" t="str">
            <v>20072447</v>
          </cell>
        </row>
        <row r="475">
          <cell r="B475" t="str">
            <v>安徽佰礼家居用品有限公司</v>
          </cell>
          <cell r="C475" t="str">
            <v>20072448</v>
          </cell>
        </row>
        <row r="476">
          <cell r="B476" t="str">
            <v>临渭区西张一诺超市</v>
          </cell>
          <cell r="C476" t="str">
            <v>20072449</v>
          </cell>
        </row>
        <row r="477">
          <cell r="B477" t="str">
            <v>西安久瑞工程技术有限公司</v>
          </cell>
          <cell r="C477" t="str">
            <v>20072450</v>
          </cell>
        </row>
        <row r="478">
          <cell r="B478" t="str">
            <v>陕西广泰茂商贸有限公司</v>
          </cell>
          <cell r="C478" t="str">
            <v>20072451</v>
          </cell>
        </row>
        <row r="479">
          <cell r="B479" t="str">
            <v>陕西京东信成供应链科技有限公司</v>
          </cell>
          <cell r="C479" t="str">
            <v>20072452</v>
          </cell>
        </row>
        <row r="480">
          <cell r="B480" t="str">
            <v>泓相土壤科技（广州）有限公司</v>
          </cell>
          <cell r="C480" t="str">
            <v>20072453</v>
          </cell>
        </row>
        <row r="481">
          <cell r="B481" t="str">
            <v>陕西龙城建设集团有限公司渭南分公司</v>
          </cell>
          <cell r="C481" t="str">
            <v>20072454</v>
          </cell>
        </row>
        <row r="482">
          <cell r="B482" t="str">
            <v>陕西海德达科技有限公司</v>
          </cell>
          <cell r="C482" t="str">
            <v>20072455</v>
          </cell>
        </row>
        <row r="483">
          <cell r="B483" t="str">
            <v>山东海瑞智慧数据科技有限公司</v>
          </cell>
          <cell r="C483" t="str">
            <v>20072456</v>
          </cell>
        </row>
        <row r="484">
          <cell r="B484" t="str">
            <v>湖北香园食品有限公司</v>
          </cell>
          <cell r="C484" t="str">
            <v>20072457</v>
          </cell>
        </row>
        <row r="485">
          <cell r="B485" t="str">
            <v>陕西泰海企业管理咨询有限责任公司</v>
          </cell>
          <cell r="C485" t="str">
            <v>20072458</v>
          </cell>
        </row>
        <row r="486">
          <cell r="B486" t="str">
            <v>西安联手供应链服务有限公司</v>
          </cell>
          <cell r="C486" t="str">
            <v>20072459</v>
          </cell>
        </row>
        <row r="487">
          <cell r="B487" t="str">
            <v>宁夏汇伟包装科技有限公司</v>
          </cell>
          <cell r="C487" t="str">
            <v>20072460</v>
          </cell>
        </row>
        <row r="488">
          <cell r="B488" t="str">
            <v>广州江美条码科技股份有限公司</v>
          </cell>
          <cell r="C488" t="str">
            <v>20072461</v>
          </cell>
        </row>
        <row r="489">
          <cell r="B489" t="str">
            <v>渭南市临渭区永鑫家电经营中心</v>
          </cell>
          <cell r="C489" t="str">
            <v>20072462</v>
          </cell>
        </row>
        <row r="490">
          <cell r="B490" t="str">
            <v>前锦网络信息技术（上海）有限公司西安分公司</v>
          </cell>
          <cell r="C490" t="str">
            <v>20072463</v>
          </cell>
        </row>
        <row r="491">
          <cell r="B491" t="str">
            <v>陕西保之林环保科技有限公司</v>
          </cell>
          <cell r="C491" t="str">
            <v>20072464</v>
          </cell>
        </row>
        <row r="492">
          <cell r="B492" t="str">
            <v>陕西绿林环保科技有限公司</v>
          </cell>
          <cell r="C492" t="str">
            <v>20072465</v>
          </cell>
        </row>
        <row r="493">
          <cell r="B493" t="str">
            <v>西安啸林印务有限公司</v>
          </cell>
          <cell r="C493" t="str">
            <v>20072466</v>
          </cell>
        </row>
        <row r="494">
          <cell r="B494" t="str">
            <v>渭南市绿水源清洁服务有限公司</v>
          </cell>
          <cell r="C494" t="str">
            <v>20072467</v>
          </cell>
        </row>
        <row r="495">
          <cell r="B495" t="str">
            <v>甘肃华瑞农业股份有限公司</v>
          </cell>
          <cell r="C495" t="str">
            <v>20072468</v>
          </cell>
        </row>
        <row r="496">
          <cell r="B496" t="str">
            <v>山西弘芙华农业科技有限公司</v>
          </cell>
          <cell r="C496" t="str">
            <v>20072469</v>
          </cell>
        </row>
        <row r="497">
          <cell r="B497" t="str">
            <v>渭南华振通机械制造有限公司</v>
          </cell>
          <cell r="C497" t="str">
            <v>20072470</v>
          </cell>
        </row>
        <row r="498">
          <cell r="B498" t="str">
            <v>西安万克机电科技有限公司</v>
          </cell>
          <cell r="C498" t="str">
            <v>20072471</v>
          </cell>
        </row>
        <row r="499">
          <cell r="B499" t="str">
            <v>河南九雅服装有限公司</v>
          </cell>
          <cell r="C499" t="str">
            <v>20072472</v>
          </cell>
        </row>
        <row r="500">
          <cell r="B500" t="str">
            <v>金石（天津）科技发展有限公司</v>
          </cell>
          <cell r="C500" t="str">
            <v>20072473</v>
          </cell>
        </row>
        <row r="501">
          <cell r="B501" t="str">
            <v>无锡市金禾环保工程有限公司</v>
          </cell>
          <cell r="C501" t="str">
            <v>20072474</v>
          </cell>
        </row>
        <row r="502">
          <cell r="B502" t="str">
            <v>包头市丰汇包装制品有限公司</v>
          </cell>
          <cell r="C502" t="str">
            <v>20072475</v>
          </cell>
        </row>
        <row r="503">
          <cell r="B503" t="str">
            <v>河北宝誉包装制品有限公司</v>
          </cell>
          <cell r="C503" t="str">
            <v>20072476</v>
          </cell>
        </row>
        <row r="504">
          <cell r="B504" t="str">
            <v>磴口县源泰牧业有限公司</v>
          </cell>
          <cell r="C504" t="str">
            <v>20072477</v>
          </cell>
        </row>
        <row r="505">
          <cell r="B505" t="str">
            <v>陕西易欣清洁服务有限公司</v>
          </cell>
          <cell r="C505" t="str">
            <v>20072478</v>
          </cell>
        </row>
        <row r="506">
          <cell r="B506" t="str">
            <v>陕西大秦恒诺废旧物资回收利用有限责任公司</v>
          </cell>
          <cell r="C506" t="str">
            <v>20072479</v>
          </cell>
        </row>
        <row r="507">
          <cell r="B507" t="str">
            <v>西安金双晨实业有限责任公司</v>
          </cell>
          <cell r="C507" t="str">
            <v>20072480</v>
          </cell>
        </row>
        <row r="508">
          <cell r="B508" t="str">
            <v>威派克机械（天津）有限公司</v>
          </cell>
          <cell r="C508" t="str">
            <v>20072481</v>
          </cell>
        </row>
        <row r="509">
          <cell r="B509" t="str">
            <v>青岛宜嘉联企业管理有限公司</v>
          </cell>
          <cell r="C509" t="str">
            <v>20072482</v>
          </cell>
        </row>
        <row r="510">
          <cell r="B510" t="str">
            <v>陕西泽宇承诚消防技术服务有限公司</v>
          </cell>
          <cell r="C510" t="str">
            <v>20072483</v>
          </cell>
        </row>
        <row r="511">
          <cell r="B511" t="str">
            <v>陕西钰恒工业技术有限公司</v>
          </cell>
          <cell r="C511" t="str">
            <v>20072484</v>
          </cell>
        </row>
        <row r="512">
          <cell r="B512" t="str">
            <v>西安云控电子科技有限公司</v>
          </cell>
          <cell r="C512" t="str">
            <v>20072485</v>
          </cell>
        </row>
        <row r="513">
          <cell r="B513" t="str">
            <v>陕西玄成实业有限公司</v>
          </cell>
          <cell r="C513" t="str">
            <v>20072486</v>
          </cell>
        </row>
        <row r="514">
          <cell r="B514" t="str">
            <v>渭南华勘岩土工程有限公司</v>
          </cell>
          <cell r="C514" t="str">
            <v>20072487</v>
          </cell>
        </row>
        <row r="515">
          <cell r="B515" t="str">
            <v>渭南高新区顺泰工贸有限责任公司</v>
          </cell>
          <cell r="C515" t="str">
            <v>20072488</v>
          </cell>
        </row>
        <row r="516">
          <cell r="B516" t="str">
            <v>华诚博远工程咨询有限公司</v>
          </cell>
          <cell r="C516" t="str">
            <v>20072489</v>
          </cell>
        </row>
        <row r="517">
          <cell r="B517" t="str">
            <v>渭南职业技术学院</v>
          </cell>
          <cell r="C517" t="str">
            <v>20072490</v>
          </cell>
        </row>
        <row r="518">
          <cell r="B518" t="str">
            <v>浙江舜天机械设备有限公司</v>
          </cell>
          <cell r="C518" t="str">
            <v>20072491</v>
          </cell>
        </row>
        <row r="519">
          <cell r="B519" t="str">
            <v>渭南经开区辛市体全家电维修</v>
          </cell>
          <cell r="C519" t="str">
            <v>20072492</v>
          </cell>
        </row>
        <row r="520">
          <cell r="B520" t="str">
            <v>安徽佰礼智能科技有限公司</v>
          </cell>
          <cell r="C520" t="str">
            <v>20072493</v>
          </cell>
        </row>
        <row r="521">
          <cell r="B521" t="str">
            <v>陕西风尚雅致商贸有限公司</v>
          </cell>
          <cell r="C521" t="str">
            <v>20072494</v>
          </cell>
        </row>
        <row r="522">
          <cell r="B522" t="str">
            <v>西安市高陵区兴同航广告制作部</v>
          </cell>
          <cell r="C522" t="str">
            <v>20072495</v>
          </cell>
        </row>
        <row r="523">
          <cell r="B523" t="str">
            <v>陕西中科环创生态环境技术有限公司</v>
          </cell>
          <cell r="C523" t="str">
            <v>20072496</v>
          </cell>
        </row>
        <row r="524">
          <cell r="B524" t="str">
            <v>陕西易商智企专利代理事务所（普通合伙）</v>
          </cell>
          <cell r="C524" t="str">
            <v>20072497</v>
          </cell>
        </row>
        <row r="525">
          <cell r="B525" t="str">
            <v>陕西鼎钧毫计量检测有限公司</v>
          </cell>
          <cell r="C525" t="str">
            <v>20072498</v>
          </cell>
        </row>
        <row r="526">
          <cell r="B526" t="str">
            <v>天津食品研究院有限公司</v>
          </cell>
          <cell r="C526" t="str">
            <v>20072499</v>
          </cell>
        </row>
        <row r="527">
          <cell r="B527" t="str">
            <v>四川众能制冷设备有限公司</v>
          </cell>
          <cell r="C527" t="str">
            <v>20072500</v>
          </cell>
        </row>
        <row r="528">
          <cell r="B528" t="str">
            <v>西安正欣包装材料科技有限公司</v>
          </cell>
          <cell r="C528" t="str">
            <v>20072501</v>
          </cell>
        </row>
        <row r="529">
          <cell r="B529" t="str">
            <v>富平县检验检测中心</v>
          </cell>
          <cell r="C529" t="str">
            <v>20072502</v>
          </cell>
        </row>
        <row r="530">
          <cell r="B530" t="str">
            <v>渭南隆洁源环保科技有限公司</v>
          </cell>
          <cell r="C530" t="str">
            <v>20072503</v>
          </cell>
        </row>
        <row r="531">
          <cell r="B531" t="str">
            <v>西安墨之恒广告装饰有限公司</v>
          </cell>
          <cell r="C531" t="str">
            <v>20072504</v>
          </cell>
        </row>
        <row r="532">
          <cell r="B532" t="str">
            <v>上海多云转晴视觉设计有限公司</v>
          </cell>
          <cell r="C532" t="str">
            <v>20072505</v>
          </cell>
        </row>
        <row r="533">
          <cell r="B533" t="str">
            <v>西安雄峰印刷包装有限公司</v>
          </cell>
          <cell r="C533" t="str">
            <v>20072506</v>
          </cell>
        </row>
        <row r="534">
          <cell r="B534" t="str">
            <v>陕西多点企业文化传播有限公司</v>
          </cell>
          <cell r="C534" t="str">
            <v>20072507</v>
          </cell>
        </row>
        <row r="535">
          <cell r="B535" t="str">
            <v>郑州启盛会展服务有限公司</v>
          </cell>
          <cell r="C535" t="str">
            <v>20072508</v>
          </cell>
        </row>
        <row r="536">
          <cell r="B536" t="str">
            <v>西安天玛几何设计有限公司</v>
          </cell>
          <cell r="C536" t="str">
            <v>20072509</v>
          </cell>
        </row>
        <row r="537">
          <cell r="B537" t="str">
            <v>深圳市鸿源祥塑胶模具有限公司</v>
          </cell>
          <cell r="C537" t="str">
            <v>20072510</v>
          </cell>
        </row>
        <row r="538">
          <cell r="B538" t="str">
            <v>西安汇竹天下广告有限公司</v>
          </cell>
          <cell r="C538" t="str">
            <v>20072511</v>
          </cell>
        </row>
        <row r="539">
          <cell r="B539" t="str">
            <v>北京美好景象图片有限公司</v>
          </cell>
          <cell r="C539" t="str">
            <v>20072512</v>
          </cell>
        </row>
        <row r="540">
          <cell r="B540" t="str">
            <v>河北新先企业营销策划有限公司</v>
          </cell>
          <cell r="C540" t="str">
            <v>20072513</v>
          </cell>
        </row>
        <row r="541">
          <cell r="B541" t="str">
            <v>陕西小麦互联网科技有限公司</v>
          </cell>
          <cell r="C541" t="str">
            <v>20072514</v>
          </cell>
        </row>
        <row r="542">
          <cell r="B542" t="str">
            <v>上海鲸豹文化传媒有限公司</v>
          </cell>
          <cell r="C542" t="str">
            <v>20072515</v>
          </cell>
        </row>
        <row r="543">
          <cell r="B543" t="str">
            <v>深圳市富兴科彩印包装有限公司</v>
          </cell>
          <cell r="C543" t="str">
            <v>20072516</v>
          </cell>
        </row>
        <row r="544">
          <cell r="B544" t="str">
            <v>西安冠瑞包装材料有限公司</v>
          </cell>
          <cell r="C544" t="str">
            <v>20072517</v>
          </cell>
        </row>
        <row r="545">
          <cell r="B545" t="str">
            <v>惠州市全纬塑胶制品有限公司</v>
          </cell>
          <cell r="C545" t="str">
            <v>20072518</v>
          </cell>
        </row>
        <row r="546">
          <cell r="B546" t="str">
            <v>内蒙古昊大牧业有限公司</v>
          </cell>
          <cell r="C546" t="str">
            <v>20072519</v>
          </cell>
        </row>
        <row r="547">
          <cell r="B547" t="str">
            <v>杭锦后旗太平乳业有限责任公司</v>
          </cell>
          <cell r="C547" t="str">
            <v>20072520</v>
          </cell>
        </row>
        <row r="548">
          <cell r="B548" t="str">
            <v>河北洁荷科技有限公司</v>
          </cell>
          <cell r="C548" t="str">
            <v>20072521</v>
          </cell>
        </row>
        <row r="549">
          <cell r="B549" t="str">
            <v>内蒙古晟大农牧科技有限公司</v>
          </cell>
          <cell r="C549" t="str">
            <v>20072522</v>
          </cell>
        </row>
        <row r="550">
          <cell r="B550" t="str">
            <v>西安中易鸿达包装彩印有限公司</v>
          </cell>
          <cell r="C550" t="str">
            <v>20072523</v>
          </cell>
        </row>
        <row r="551">
          <cell r="B551" t="str">
            <v>中垦乳业股份有限公司牧业分公司</v>
          </cell>
          <cell r="C551" t="str">
            <v>20072524</v>
          </cell>
        </row>
        <row r="552">
          <cell r="B552" t="str">
            <v>中垦华山牧乳业工会委员会</v>
          </cell>
          <cell r="C552" t="str">
            <v>20072525</v>
          </cell>
        </row>
        <row r="553">
          <cell r="B553" t="str">
            <v>西安市志诚方佑食品批发零售店（王武举）</v>
          </cell>
          <cell r="C553" t="str">
            <v>20072526</v>
          </cell>
        </row>
        <row r="554">
          <cell r="B554" t="str">
            <v>陕西典悦亦橙供应链管理有限责任公司</v>
          </cell>
          <cell r="C554" t="str">
            <v>20072527</v>
          </cell>
        </row>
        <row r="555">
          <cell r="B555" t="str">
            <v>陕西腾牛商贸有限公司（百福乐）彩虹星球</v>
          </cell>
          <cell r="C555" t="str">
            <v>20072528</v>
          </cell>
        </row>
        <row r="556">
          <cell r="B556" t="str">
            <v>西安兰玉心致祥-唐久</v>
          </cell>
          <cell r="C556" t="str">
            <v>20072529</v>
          </cell>
        </row>
        <row r="557">
          <cell r="B557" t="str">
            <v>蒲城益和商贸有限公司学生奶</v>
          </cell>
          <cell r="C557" t="str">
            <v>20072530</v>
          </cell>
        </row>
        <row r="558">
          <cell r="B558" t="str">
            <v>安康市天泽商贸有限公司</v>
          </cell>
          <cell r="C558" t="str">
            <v>20072531</v>
          </cell>
        </row>
        <row r="559">
          <cell r="B559" t="str">
            <v>渭南临渭区华祥商行学生奶</v>
          </cell>
          <cell r="C559" t="str">
            <v>20072532</v>
          </cell>
        </row>
        <row r="560">
          <cell r="B560" t="str">
            <v>西安曲江新区华小牧乳品店</v>
          </cell>
          <cell r="C560" t="str">
            <v>20072533</v>
          </cell>
        </row>
        <row r="561">
          <cell r="B561" t="str">
            <v>渭南市公安局经开分局</v>
          </cell>
          <cell r="C561" t="str">
            <v>20072534</v>
          </cell>
        </row>
        <row r="562">
          <cell r="B562" t="str">
            <v>陕西经开建设有限责任公司</v>
          </cell>
          <cell r="C562" t="str">
            <v>20072535</v>
          </cell>
        </row>
        <row r="563">
          <cell r="B563" t="str">
            <v>人人乐（宝鸡店）</v>
          </cell>
          <cell r="C563" t="str">
            <v>20072536</v>
          </cell>
        </row>
        <row r="564">
          <cell r="B564" t="str">
            <v>西安鑫钰霖商贸有限公司</v>
          </cell>
          <cell r="C564" t="str">
            <v>20072537</v>
          </cell>
        </row>
        <row r="565">
          <cell r="B565" t="str">
            <v>三原李雪钱</v>
          </cell>
          <cell r="C565" t="str">
            <v>20072538</v>
          </cell>
        </row>
        <row r="566">
          <cell r="B566" t="str">
            <v>西安益润昌商贸有限公司</v>
          </cell>
          <cell r="C566" t="str">
            <v>20072539</v>
          </cell>
        </row>
        <row r="567">
          <cell r="B567" t="str">
            <v>华润万家-宝鸡店</v>
          </cell>
          <cell r="C567" t="str">
            <v>20072540</v>
          </cell>
        </row>
        <row r="568">
          <cell r="B568" t="str">
            <v>华润万家-咸阳店</v>
          </cell>
          <cell r="C568" t="str">
            <v>20072541</v>
          </cell>
        </row>
        <row r="569">
          <cell r="B569" t="str">
            <v>西安海速商贸有限公司</v>
          </cell>
          <cell r="C569" t="str">
            <v>20072542</v>
          </cell>
        </row>
        <row r="570">
          <cell r="B570" t="str">
            <v>陕西悠可商贸有限公司</v>
          </cell>
          <cell r="C570" t="str">
            <v>20072543</v>
          </cell>
        </row>
        <row r="571">
          <cell r="B571" t="str">
            <v>西安市楠海食品有限公司</v>
          </cell>
          <cell r="C571" t="str">
            <v>20072544</v>
          </cell>
        </row>
        <row r="572">
          <cell r="B572" t="str">
            <v>咸阳晟泽顺祥商贸有限公司</v>
          </cell>
          <cell r="C572" t="str">
            <v>20072545</v>
          </cell>
        </row>
        <row r="573">
          <cell r="B573" t="str">
            <v>宝鸡市渭滨区顺禾源商行</v>
          </cell>
          <cell r="C573" t="str">
            <v>20072546</v>
          </cell>
        </row>
        <row r="574">
          <cell r="B574" t="str">
            <v>延安乐之馨商贸有限公司</v>
          </cell>
          <cell r="C574" t="str">
            <v>20072547</v>
          </cell>
        </row>
        <row r="575">
          <cell r="B575" t="str">
            <v>陕西平立优选商贸有限公司</v>
          </cell>
          <cell r="C575" t="str">
            <v>20072548</v>
          </cell>
        </row>
        <row r="576">
          <cell r="B576" t="str">
            <v>西安金美好网络科技有限公司</v>
          </cell>
          <cell r="C576" t="str">
            <v>20072549</v>
          </cell>
        </row>
        <row r="577">
          <cell r="B577" t="str">
            <v>西安昌益源商贸有限公司</v>
          </cell>
          <cell r="C577" t="str">
            <v>20072550</v>
          </cell>
        </row>
        <row r="578">
          <cell r="B578" t="str">
            <v>西安贝利恩商贸有限公司</v>
          </cell>
          <cell r="C578" t="str">
            <v>20072551</v>
          </cell>
        </row>
        <row r="579">
          <cell r="B579" t="str">
            <v>华阴市腾达商行</v>
          </cell>
          <cell r="C579" t="str">
            <v>20072552</v>
          </cell>
        </row>
        <row r="580">
          <cell r="B580" t="str">
            <v>西安璟之峰商贸有限公司</v>
          </cell>
          <cell r="C580" t="str">
            <v>20072553</v>
          </cell>
        </row>
        <row r="581">
          <cell r="B581" t="str">
            <v>渭南市体育产业发展有限公司</v>
          </cell>
          <cell r="C581" t="str">
            <v>20072554</v>
          </cell>
        </row>
        <row r="582">
          <cell r="B582" t="str">
            <v>渭南经开酵素产业发展有限公司</v>
          </cell>
          <cell r="C582" t="str">
            <v>20072555</v>
          </cell>
        </row>
        <row r="583">
          <cell r="B583" t="str">
            <v>西安市长安区秦牧源乳品经销处</v>
          </cell>
          <cell r="C583" t="str">
            <v>20072556</v>
          </cell>
        </row>
        <row r="584">
          <cell r="B584" t="str">
            <v>西安经济技术开发区鲜驿食品经销部（柏洪全）</v>
          </cell>
          <cell r="C584" t="str">
            <v>20072557</v>
          </cell>
        </row>
        <row r="585">
          <cell r="B585" t="str">
            <v>西安如龙新鲜商贸有限公司</v>
          </cell>
          <cell r="C585" t="str">
            <v>20072558</v>
          </cell>
        </row>
        <row r="586">
          <cell r="B586" t="str">
            <v>陕西十二食商贸有限公司</v>
          </cell>
          <cell r="C586" t="str">
            <v>20072559</v>
          </cell>
        </row>
        <row r="587">
          <cell r="B587" t="str">
            <v>咸阳秦绿通商贸有限公司</v>
          </cell>
          <cell r="C587" t="str">
            <v>20072560</v>
          </cell>
        </row>
        <row r="588">
          <cell r="B588" t="str">
            <v>西安美品堂商贸有限公司</v>
          </cell>
          <cell r="C588" t="str">
            <v>20072561</v>
          </cell>
        </row>
        <row r="589">
          <cell r="B589" t="str">
            <v>西安百诚朗亿商贸有限公司</v>
          </cell>
          <cell r="C589" t="str">
            <v>20072562</v>
          </cell>
        </row>
        <row r="590">
          <cell r="B590" t="str">
            <v>周至黄站成奶站</v>
          </cell>
          <cell r="C590" t="str">
            <v>20072563</v>
          </cell>
        </row>
        <row r="591">
          <cell r="B591" t="str">
            <v>武功县每日鲜乳品店</v>
          </cell>
          <cell r="C591" t="str">
            <v>20072564</v>
          </cell>
        </row>
        <row r="592">
          <cell r="B592" t="str">
            <v>西安市浐灞区阳光秦草牛奶第一站</v>
          </cell>
          <cell r="C592" t="str">
            <v>20072565</v>
          </cell>
        </row>
        <row r="593">
          <cell r="B593" t="str">
            <v>美团网络技术（北京）有限公司</v>
          </cell>
          <cell r="C593" t="str">
            <v>20072566</v>
          </cell>
        </row>
        <row r="594">
          <cell r="B594" t="str">
            <v>美团网络技术（北京）有限公司</v>
          </cell>
          <cell r="C594" t="str">
            <v>20072566</v>
          </cell>
        </row>
        <row r="595">
          <cell r="B595" t="str">
            <v>陕西鲜牧原商贸有限公司</v>
          </cell>
          <cell r="C595" t="str">
            <v>20072567</v>
          </cell>
        </row>
        <row r="596">
          <cell r="B596" t="str">
            <v>眉县首善镇库卡食品批发商行</v>
          </cell>
          <cell r="C596" t="str">
            <v>20072568</v>
          </cell>
        </row>
        <row r="597">
          <cell r="B597" t="str">
            <v>陕西赛文提客便利连锁有限公司</v>
          </cell>
          <cell r="C597" t="str">
            <v>20072569</v>
          </cell>
        </row>
        <row r="598">
          <cell r="B598" t="str">
            <v>大荔安承鲜商贸有限公司</v>
          </cell>
          <cell r="C598" t="str">
            <v>20072570</v>
          </cell>
        </row>
        <row r="599">
          <cell r="B599" t="str">
            <v>榆林祥瑞亚和商贸有限公司</v>
          </cell>
          <cell r="C599" t="str">
            <v>20072571</v>
          </cell>
        </row>
        <row r="600">
          <cell r="B600" t="str">
            <v>礼泉城关多鲜鲜奶体验店</v>
          </cell>
          <cell r="C600" t="str">
            <v>20072572</v>
          </cell>
        </row>
        <row r="601">
          <cell r="B601" t="str">
            <v>唐久便利（鲜悦康）</v>
          </cell>
          <cell r="C601" t="str">
            <v>20072573</v>
          </cell>
        </row>
        <row r="602">
          <cell r="B602" t="str">
            <v>陕西乐优益商贸有限公司</v>
          </cell>
          <cell r="C602" t="str">
            <v>20072574</v>
          </cell>
        </row>
        <row r="603">
          <cell r="B603" t="str">
            <v>杨凌鑫东山洋商贸有限公司</v>
          </cell>
          <cell r="C603" t="str">
            <v>20072575</v>
          </cell>
        </row>
        <row r="604">
          <cell r="B604" t="str">
            <v>洛南县润城工贸有限公司</v>
          </cell>
          <cell r="C604" t="str">
            <v>20072576</v>
          </cell>
        </row>
        <row r="605">
          <cell r="B605" t="str">
            <v>陕西新宝诚食品有限公司</v>
          </cell>
          <cell r="C605" t="str">
            <v>20072577</v>
          </cell>
        </row>
        <row r="606">
          <cell r="B606" t="str">
            <v>蒲城县奶香醇鲜奶坊</v>
          </cell>
          <cell r="C606" t="str">
            <v>20072578</v>
          </cell>
        </row>
        <row r="607">
          <cell r="B607" t="str">
            <v>山西鑫鑫客隆商贸有限公司</v>
          </cell>
          <cell r="C607" t="str">
            <v>20072579</v>
          </cell>
        </row>
        <row r="608">
          <cell r="B608" t="str">
            <v>陕西云亭商贸有限公司</v>
          </cell>
          <cell r="C608" t="str">
            <v>20072580</v>
          </cell>
        </row>
        <row r="609">
          <cell r="B609" t="str">
            <v>西安经济技术开发区众合农产品销售部</v>
          </cell>
          <cell r="C609" t="str">
            <v>20072581</v>
          </cell>
        </row>
        <row r="610">
          <cell r="B610" t="str">
            <v>华山牧视频号小店</v>
          </cell>
          <cell r="C610" t="str">
            <v>20072582</v>
          </cell>
        </row>
        <row r="611">
          <cell r="B611" t="str">
            <v>陕西拾光美姿生物科技有限公司</v>
          </cell>
          <cell r="C611" t="str">
            <v>20072583</v>
          </cell>
        </row>
        <row r="612">
          <cell r="B612" t="str">
            <v>淘宝买菜</v>
          </cell>
          <cell r="C612" t="str">
            <v>20072584</v>
          </cell>
        </row>
        <row r="613">
          <cell r="B613" t="str">
            <v>西安永兴茂商贸有限公司</v>
          </cell>
          <cell r="C613" t="str">
            <v>20072585</v>
          </cell>
        </row>
        <row r="614">
          <cell r="B614" t="str">
            <v>陕西联同通用标准技术服务有限公司</v>
          </cell>
          <cell r="C614" t="str">
            <v>20072586</v>
          </cell>
        </row>
        <row r="615">
          <cell r="B615" t="str">
            <v>华山牧小红书旗舰店</v>
          </cell>
          <cell r="C615" t="str">
            <v>20072587</v>
          </cell>
        </row>
        <row r="616">
          <cell r="B616" t="str">
            <v>东方优选（北京）科技有限公司</v>
          </cell>
          <cell r="C616" t="str">
            <v>20072588</v>
          </cell>
        </row>
        <row r="617">
          <cell r="B617" t="str">
            <v>牧和道（陕西）乳业有限公司</v>
          </cell>
          <cell r="C617" t="str">
            <v>20072589</v>
          </cell>
        </row>
        <row r="618">
          <cell r="B618" t="str">
            <v>内蒙古漠雅食品有限公司</v>
          </cell>
          <cell r="C618" t="str">
            <v>20072590</v>
          </cell>
        </row>
        <row r="619">
          <cell r="B619" t="str">
            <v>白水县雪城冷饮批发部学生奶</v>
          </cell>
          <cell r="C619" t="str">
            <v>20072591</v>
          </cell>
        </row>
        <row r="620">
          <cell r="B620" t="str">
            <v>澄城县润东商贸有限公司</v>
          </cell>
          <cell r="C620" t="str">
            <v>20072593</v>
          </cell>
        </row>
        <row r="621">
          <cell r="B621" t="str">
            <v>（渭南大荔县）润东商贸学生奶</v>
          </cell>
          <cell r="C621" t="str">
            <v>20072594</v>
          </cell>
        </row>
        <row r="622">
          <cell r="B622" t="str">
            <v>陕西育德坊餐饮管理有限公司</v>
          </cell>
          <cell r="C622" t="str">
            <v>20072595</v>
          </cell>
        </row>
        <row r="623">
          <cell r="B623" t="str">
            <v>(西安户县）陕西星辰商贸有限公司户县店</v>
          </cell>
          <cell r="C623" t="str">
            <v>20072596</v>
          </cell>
        </row>
        <row r="624">
          <cell r="B624" t="str">
            <v>陕西康饮乳业销售有限公司</v>
          </cell>
          <cell r="C624" t="str">
            <v>20072597</v>
          </cell>
        </row>
        <row r="625">
          <cell r="B625" t="str">
            <v>陕西卓康远怡商贸有限公司-禁用</v>
          </cell>
          <cell r="C625" t="str">
            <v>20072598</v>
          </cell>
        </row>
        <row r="626">
          <cell r="B626" t="str">
            <v>陕西智宣商贸有限公司(永寿分公司）</v>
          </cell>
          <cell r="C626" t="str">
            <v>20072599</v>
          </cell>
        </row>
        <row r="627">
          <cell r="B627" t="str">
            <v>陕西四和商贸有限公司</v>
          </cell>
          <cell r="C627" t="str">
            <v>20072600</v>
          </cell>
        </row>
        <row r="628">
          <cell r="B628" t="str">
            <v>彬县恒康商贸有限公司</v>
          </cell>
          <cell r="C628" t="str">
            <v>20072601</v>
          </cell>
        </row>
        <row r="629">
          <cell r="B629" t="str">
            <v>西安市鄠邑区翼之昊商行</v>
          </cell>
          <cell r="C629" t="str">
            <v>20072602</v>
          </cell>
        </row>
        <row r="630">
          <cell r="B630" t="str">
            <v>（石泉县鑫鑫商贸有限公司-安康石泉县）金鑫批零部</v>
          </cell>
          <cell r="C630" t="str">
            <v>20072603</v>
          </cell>
        </row>
        <row r="631">
          <cell r="B631" t="str">
            <v>富平县先创商贸有限公司</v>
          </cell>
          <cell r="C631" t="str">
            <v>20072604</v>
          </cell>
        </row>
        <row r="632">
          <cell r="B632" t="str">
            <v>渭南马世锋商贸有限公司</v>
          </cell>
          <cell r="C632" t="str">
            <v>20072605</v>
          </cell>
        </row>
        <row r="633">
          <cell r="B633" t="str">
            <v>白水县美佳商贸有限责任公司</v>
          </cell>
          <cell r="C633" t="str">
            <v>20072606</v>
          </cell>
        </row>
        <row r="634">
          <cell r="B634" t="str">
            <v>韩城天行健商贸有限公司</v>
          </cell>
          <cell r="C634" t="str">
            <v>20072607</v>
          </cell>
        </row>
        <row r="635">
          <cell r="B635" t="str">
            <v>周至县海鑫商贸</v>
          </cell>
          <cell r="C635" t="str">
            <v>20072608</v>
          </cell>
        </row>
        <row r="636">
          <cell r="B636" t="str">
            <v>西安峰泰伟嘉供应链管理有限公司</v>
          </cell>
          <cell r="C636" t="str">
            <v>20072609</v>
          </cell>
        </row>
        <row r="637">
          <cell r="B637" t="str">
            <v>西安腾雅商贸有限公司</v>
          </cell>
          <cell r="C637" t="str">
            <v>20072610</v>
          </cell>
        </row>
        <row r="638">
          <cell r="B638" t="str">
            <v>陕西华山牧商贸有限公司（苏宁小店）苏宁小店</v>
          </cell>
          <cell r="C638" t="str">
            <v>20072611</v>
          </cell>
        </row>
        <row r="639">
          <cell r="B639" t="str">
            <v>西安军之情商贸有限公司</v>
          </cell>
          <cell r="C639" t="str">
            <v>20072612</v>
          </cell>
        </row>
        <row r="640">
          <cell r="B640" t="str">
            <v>西安新香曼森商贸有限公司</v>
          </cell>
          <cell r="C640" t="str">
            <v>20072613</v>
          </cell>
        </row>
        <row r="641">
          <cell r="B641" t="str">
            <v>中农大地原点现代冷链物流有限公司</v>
          </cell>
          <cell r="C641" t="str">
            <v>20072614</v>
          </cell>
        </row>
        <row r="642">
          <cell r="B642" t="str">
            <v>延安诚值商贸有限公司-洛川站</v>
          </cell>
          <cell r="C642" t="str">
            <v>20072615</v>
          </cell>
        </row>
        <row r="643">
          <cell r="B643" t="str">
            <v>陕西小大贸易有限公司</v>
          </cell>
          <cell r="C643" t="str">
            <v>20072616</v>
          </cell>
        </row>
        <row r="644">
          <cell r="B644" t="str">
            <v>山西华岚馥商贸有限公司</v>
          </cell>
          <cell r="C644" t="str">
            <v>20072617</v>
          </cell>
        </row>
        <row r="645">
          <cell r="B645" t="str">
            <v>陕西明月餐饮管理有限公司（富平岳桦）</v>
          </cell>
          <cell r="C645" t="str">
            <v>20072618</v>
          </cell>
        </row>
        <row r="646">
          <cell r="B646" t="str">
            <v>陕西云牧商贸有限公司（咸阳特渠）</v>
          </cell>
          <cell r="C646" t="str">
            <v>20072619</v>
          </cell>
        </row>
        <row r="647">
          <cell r="B647" t="str">
            <v>陕西红石商贸有限公司</v>
          </cell>
          <cell r="C647" t="str">
            <v>20072620</v>
          </cell>
        </row>
        <row r="648">
          <cell r="B648" t="str">
            <v>渭南华州区鑫鑫糖酒批发超市</v>
          </cell>
          <cell r="C648" t="str">
            <v>20072621</v>
          </cell>
        </row>
        <row r="649">
          <cell r="B649" t="str">
            <v>(社区部)陕西阳发商贸有限公司</v>
          </cell>
          <cell r="C649" t="str">
            <v>20072622</v>
          </cell>
        </row>
        <row r="650">
          <cell r="B650" t="str">
            <v>陕西汇舍盟电子商务有限公司</v>
          </cell>
          <cell r="C650" t="str">
            <v>20072623</v>
          </cell>
        </row>
        <row r="651">
          <cell r="B651" t="str">
            <v>（咸阳彬县）永德宏商贸有限公司</v>
          </cell>
          <cell r="C651" t="str">
            <v>20072624</v>
          </cell>
        </row>
        <row r="652">
          <cell r="B652" t="str">
            <v>陕西晨鑫承瑞有限公司-官道奶站</v>
          </cell>
          <cell r="C652" t="str">
            <v>20072625</v>
          </cell>
        </row>
        <row r="653">
          <cell r="B653" t="str">
            <v>潼关县亚通商行（刘红娟）</v>
          </cell>
          <cell r="C653" t="str">
            <v>20072626</v>
          </cell>
        </row>
        <row r="654">
          <cell r="B654" t="str">
            <v>宝鸡市亿畅博源商贸有限公司</v>
          </cell>
          <cell r="C654" t="str">
            <v>20072627</v>
          </cell>
        </row>
        <row r="655">
          <cell r="B655" t="str">
            <v>临渭区接待办</v>
          </cell>
          <cell r="C655" t="str">
            <v>20072628</v>
          </cell>
        </row>
        <row r="656">
          <cell r="B656" t="str">
            <v>陕西宁京泽建筑工程有限公司-（西咸新区亿康物业管理有限公司）</v>
          </cell>
          <cell r="C656" t="str">
            <v>20072629</v>
          </cell>
        </row>
        <row r="657">
          <cell r="B657" t="str">
            <v>西安金亿鲜达商贸有限公司</v>
          </cell>
          <cell r="C657" t="str">
            <v>20072630</v>
          </cell>
        </row>
        <row r="658">
          <cell r="B658" t="str">
            <v>咸阳市华山牧乳业配送中心</v>
          </cell>
          <cell r="C658" t="str">
            <v>20072631</v>
          </cell>
        </row>
        <row r="659">
          <cell r="B659" t="str">
            <v>三原佳莹商贸有限公司</v>
          </cell>
          <cell r="C659" t="str">
            <v>20072632</v>
          </cell>
        </row>
        <row r="660">
          <cell r="B660" t="str">
            <v>潼关县娜瑞商店学生奶</v>
          </cell>
          <cell r="C660" t="str">
            <v>20072633</v>
          </cell>
        </row>
        <row r="661">
          <cell r="B661" t="str">
            <v>西安盈晟越商贸有限责任公司</v>
          </cell>
          <cell r="C661" t="str">
            <v>20072634</v>
          </cell>
        </row>
        <row r="662">
          <cell r="B662" t="str">
            <v>西安豪哲商贸有限公司</v>
          </cell>
          <cell r="C662" t="str">
            <v>20072635</v>
          </cell>
        </row>
        <row r="663">
          <cell r="B663" t="str">
            <v>西安弘善钰晟商贸有限公司</v>
          </cell>
          <cell r="C663" t="str">
            <v>20072636</v>
          </cell>
        </row>
        <row r="664">
          <cell r="B664" t="str">
            <v>山西中平商贸有限公司</v>
          </cell>
          <cell r="C664" t="str">
            <v>20072637</v>
          </cell>
        </row>
        <row r="665">
          <cell r="B665" t="str">
            <v>任超（张阳+湖北十堰）</v>
          </cell>
          <cell r="C665" t="str">
            <v>20072638</v>
          </cell>
        </row>
        <row r="666">
          <cell r="B666" t="str">
            <v>陕西恒祎商贸有限公司</v>
          </cell>
          <cell r="C666" t="str">
            <v>20072639</v>
          </cell>
        </row>
        <row r="667">
          <cell r="B667" t="str">
            <v>澄城县源泰商贸有限公司</v>
          </cell>
          <cell r="C667" t="str">
            <v>20072640</v>
          </cell>
        </row>
        <row r="668">
          <cell r="B668" t="str">
            <v>陕西玖希商贸有限公司</v>
          </cell>
          <cell r="C668" t="str">
            <v>20072641</v>
          </cell>
        </row>
        <row r="669">
          <cell r="B669" t="str">
            <v>安康市高新区如德商贸有限公司</v>
          </cell>
          <cell r="C669" t="str">
            <v>20072642</v>
          </cell>
        </row>
        <row r="670">
          <cell r="B670" t="str">
            <v>蓝田左邻右舍便利店</v>
          </cell>
          <cell r="C670" t="str">
            <v>20072643</v>
          </cell>
        </row>
        <row r="671">
          <cell r="B671" t="str">
            <v>兴平市皓轩商行</v>
          </cell>
          <cell r="C671" t="str">
            <v>20072644</v>
          </cell>
        </row>
        <row r="672">
          <cell r="B672" t="str">
            <v>陕西华娜百嘉商贸有限责任公司</v>
          </cell>
          <cell r="C672" t="str">
            <v>20072645</v>
          </cell>
        </row>
        <row r="673">
          <cell r="B673" t="str">
            <v>旬邑县城关甜峰饮品经销部</v>
          </cell>
          <cell r="C673" t="str">
            <v>20072646</v>
          </cell>
        </row>
        <row r="674">
          <cell r="B674" t="str">
            <v>陕西海鼎川商贸有限公司（玻璃瓶）</v>
          </cell>
          <cell r="C674" t="str">
            <v>20072647</v>
          </cell>
        </row>
        <row r="675">
          <cell r="B675" t="str">
            <v>华润万家-铜川店</v>
          </cell>
          <cell r="C675" t="str">
            <v>20072648</v>
          </cell>
        </row>
        <row r="676">
          <cell r="B676" t="str">
            <v>华润万家-高陵店</v>
          </cell>
          <cell r="C676" t="str">
            <v>20072649</v>
          </cell>
        </row>
        <row r="677">
          <cell r="B677" t="str">
            <v>华润万家-临潼店</v>
          </cell>
          <cell r="C677" t="str">
            <v>20072650</v>
          </cell>
        </row>
        <row r="678">
          <cell r="B678" t="str">
            <v>华润万家-泾阳店</v>
          </cell>
          <cell r="C678" t="str">
            <v>20072651</v>
          </cell>
        </row>
        <row r="679">
          <cell r="B679" t="str">
            <v>西安八牧商贸有限公司</v>
          </cell>
          <cell r="C679" t="str">
            <v>20072652</v>
          </cell>
        </row>
        <row r="680">
          <cell r="B680" t="str">
            <v>陕西振彰食品有限公司    西安丰景源商贸有限公司（赵锦）</v>
          </cell>
          <cell r="C680" t="str">
            <v>20072653</v>
          </cell>
        </row>
        <row r="681">
          <cell r="B681" t="str">
            <v>(运城特供)运城红喜乐鲜活乳业有限公司</v>
          </cell>
          <cell r="C681" t="str">
            <v>20072654</v>
          </cell>
        </row>
        <row r="682">
          <cell r="B682" t="str">
            <v>陕西红星美羚乳业股份有限公司</v>
          </cell>
          <cell r="C682" t="str">
            <v>20072655</v>
          </cell>
        </row>
        <row r="683">
          <cell r="B683" t="str">
            <v>西安蜜獾商贸有限公司（高恒）</v>
          </cell>
          <cell r="C683" t="str">
            <v>20072656</v>
          </cell>
        </row>
        <row r="684">
          <cell r="B684" t="str">
            <v>延安富县康平商贸有限公司（温康平）</v>
          </cell>
          <cell r="C684" t="str">
            <v>20072657</v>
          </cell>
        </row>
        <row r="685">
          <cell r="B685" t="str">
            <v>绥德县众旺副食经销部</v>
          </cell>
          <cell r="C685" t="str">
            <v>20072658</v>
          </cell>
        </row>
        <row r="686">
          <cell r="B686" t="str">
            <v>陕西鹿瑞诚商贸有限公司</v>
          </cell>
          <cell r="C686" t="str">
            <v>20072659</v>
          </cell>
        </row>
        <row r="687">
          <cell r="B687" t="str">
            <v>陕西航壹轩商贸有限责任有限公司</v>
          </cell>
          <cell r="C687" t="str">
            <v>20072660</v>
          </cell>
        </row>
        <row r="688">
          <cell r="B688" t="str">
            <v>陕西黑鹰供应链有限责任公司</v>
          </cell>
          <cell r="C688" t="str">
            <v>20072661</v>
          </cell>
        </row>
        <row r="689">
          <cell r="B689" t="str">
            <v>陕西牧汉秦商贸有限公司（毛飞）</v>
          </cell>
          <cell r="C689" t="str">
            <v>20072662</v>
          </cell>
        </row>
        <row r="690">
          <cell r="B690" t="str">
            <v>西咸新区沣东新城德聚仁食品批发部</v>
          </cell>
          <cell r="C690" t="str">
            <v>20072663</v>
          </cell>
        </row>
        <row r="691">
          <cell r="B691" t="str">
            <v>汉中市众林茂拧贸有限公司</v>
          </cell>
          <cell r="C691" t="str">
            <v>20072664</v>
          </cell>
        </row>
        <row r="692">
          <cell r="B692" t="str">
            <v>奋进奶站</v>
          </cell>
          <cell r="C692" t="str">
            <v>20072665</v>
          </cell>
        </row>
        <row r="693">
          <cell r="B693" t="str">
            <v>西安畅享源商贸有限公司</v>
          </cell>
          <cell r="C693" t="str">
            <v>20072666</v>
          </cell>
        </row>
        <row r="694">
          <cell r="B694" t="str">
            <v>富平俊萱哲商行阎良分户</v>
          </cell>
          <cell r="C694" t="str">
            <v>20072667</v>
          </cell>
        </row>
        <row r="695">
          <cell r="B695" t="str">
            <v>陕西无时闲酒业有限公司</v>
          </cell>
          <cell r="C695" t="str">
            <v>20072668</v>
          </cell>
        </row>
        <row r="696">
          <cell r="B696" t="str">
            <v>汉中市汉台区倬铭商行</v>
          </cell>
          <cell r="C696" t="str">
            <v>20072669</v>
          </cell>
        </row>
        <row r="697">
          <cell r="B697" t="str">
            <v>兴平市韩潇乳制品商行</v>
          </cell>
          <cell r="C697" t="str">
            <v>20072670</v>
          </cell>
        </row>
        <row r="698">
          <cell r="B698" t="str">
            <v>畅享源奶站（西安晚报）</v>
          </cell>
          <cell r="C698" t="str">
            <v>20072671</v>
          </cell>
        </row>
        <row r="699">
          <cell r="B699" t="str">
            <v>汉中德铭诺商贸有限公司-洋县分户</v>
          </cell>
          <cell r="C699" t="str">
            <v>20072672</v>
          </cell>
        </row>
        <row r="700">
          <cell r="B700" t="str">
            <v>西咸新区新好望角大酒店有限公（咸阳特渠）</v>
          </cell>
          <cell r="C700" t="str">
            <v>20072673</v>
          </cell>
        </row>
        <row r="701">
          <cell r="B701" t="str">
            <v>西安丰景源商贸有限公司（新加）</v>
          </cell>
          <cell r="C701" t="str">
            <v>20072674</v>
          </cell>
        </row>
        <row r="702">
          <cell r="B702" t="str">
            <v>陕西鑫盛佳选商贸有限公司（宝鸡）</v>
          </cell>
          <cell r="C702" t="str">
            <v>20072675</v>
          </cell>
        </row>
        <row r="703">
          <cell r="B703" t="str">
            <v>彬州市城关旺又旺副食经销部（潘秋玲）</v>
          </cell>
          <cell r="C703" t="str">
            <v>20072676</v>
          </cell>
        </row>
        <row r="704">
          <cell r="B704" t="str">
            <v>秦汉新城致逺食品商行(咸阳常温)</v>
          </cell>
          <cell r="C704" t="str">
            <v>20072677</v>
          </cell>
        </row>
        <row r="705">
          <cell r="B705" t="str">
            <v>陕西众乐洛水豆制品有限公司</v>
          </cell>
          <cell r="C705" t="str">
            <v>20072678</v>
          </cell>
        </row>
        <row r="706">
          <cell r="B706" t="str">
            <v>陕西励恒智昌商贸有限公司</v>
          </cell>
          <cell r="C706" t="str">
            <v>20072679</v>
          </cell>
        </row>
        <row r="707">
          <cell r="B707" t="str">
            <v>城固三有商贸有限公司（王春峰）</v>
          </cell>
          <cell r="C707" t="str">
            <v>20072680</v>
          </cell>
        </row>
        <row r="708">
          <cell r="B708" t="str">
            <v>西安市鄠邑区大益源食品批发部（赵从有）</v>
          </cell>
          <cell r="C708" t="str">
            <v>20072681</v>
          </cell>
        </row>
        <row r="709">
          <cell r="B709" t="str">
            <v>陕西鲜悦康商贸有限公司（郑州）</v>
          </cell>
          <cell r="C709" t="str">
            <v>20072682</v>
          </cell>
        </row>
        <row r="710">
          <cell r="B710" t="str">
            <v>西安业宏图食品有限公司</v>
          </cell>
          <cell r="C710" t="str">
            <v>20072683</v>
          </cell>
        </row>
        <row r="711">
          <cell r="B711" t="str">
            <v>兴平市客旺食品批发部（兴平常温）</v>
          </cell>
          <cell r="C711" t="str">
            <v>20072684</v>
          </cell>
        </row>
        <row r="712">
          <cell r="B712" t="str">
            <v>陕西中食远商贸有限公司</v>
          </cell>
          <cell r="C712" t="str">
            <v>20072685</v>
          </cell>
        </row>
        <row r="713">
          <cell r="B713" t="str">
            <v>武功县永丰商贸中心</v>
          </cell>
          <cell r="C713" t="str">
            <v>20072686</v>
          </cell>
        </row>
        <row r="714">
          <cell r="B714" t="str">
            <v>大荔县鹏跃通商贸有限公司</v>
          </cell>
          <cell r="C714" t="str">
            <v>20072687</v>
          </cell>
        </row>
        <row r="715">
          <cell r="B715" t="str">
            <v>陕西海鼎川商贸有限公司</v>
          </cell>
          <cell r="C715" t="str">
            <v>20072688</v>
          </cell>
        </row>
        <row r="716">
          <cell r="B716" t="str">
            <v>西安安得金商贸有限公司</v>
          </cell>
          <cell r="C716" t="str">
            <v>20072689</v>
          </cell>
        </row>
        <row r="717">
          <cell r="B717" t="str">
            <v>汉中德铭诺有限责任公司（玻璃瓶）</v>
          </cell>
          <cell r="C717" t="str">
            <v>20072690</v>
          </cell>
        </row>
        <row r="718">
          <cell r="B718" t="str">
            <v>恒天商贸有限公司(玻璃瓶)</v>
          </cell>
          <cell r="C718" t="str">
            <v>20072691</v>
          </cell>
        </row>
        <row r="719">
          <cell r="B719" t="str">
            <v>泾阳县云牧源乳品经销部</v>
          </cell>
          <cell r="C719" t="str">
            <v>20072692</v>
          </cell>
        </row>
        <row r="720">
          <cell r="B720" t="str">
            <v>眉县强萍萍奶站</v>
          </cell>
          <cell r="C720" t="str">
            <v>20072693</v>
          </cell>
        </row>
        <row r="721">
          <cell r="B721" t="str">
            <v>西安特通商贸有限公司</v>
          </cell>
          <cell r="C721" t="str">
            <v>20072694</v>
          </cell>
        </row>
        <row r="722">
          <cell r="B722" t="str">
            <v>西安炯旺商贸有限公司</v>
          </cell>
          <cell r="C722" t="str">
            <v>20072695</v>
          </cell>
        </row>
        <row r="723">
          <cell r="B723" t="str">
            <v>陕西百乘物流有限公司明德门分户</v>
          </cell>
          <cell r="C723" t="str">
            <v>20072696</v>
          </cell>
        </row>
        <row r="724">
          <cell r="B724" t="str">
            <v>延安市宝塔区荣坤工贸有限公司</v>
          </cell>
          <cell r="C724" t="str">
            <v>20072697</v>
          </cell>
        </row>
        <row r="725">
          <cell r="B725" t="str">
            <v>西安羊羊村落乳业集团有限公司</v>
          </cell>
          <cell r="C725" t="str">
            <v>20072698</v>
          </cell>
        </row>
        <row r="726">
          <cell r="B726" t="str">
            <v>宝鸡友盈源商贸有限公司</v>
          </cell>
          <cell r="C726" t="str">
            <v>20072699</v>
          </cell>
        </row>
        <row r="727">
          <cell r="B727" t="str">
            <v>陕西腾轁商贸有限公司</v>
          </cell>
          <cell r="C727" t="str">
            <v>20072700</v>
          </cell>
        </row>
        <row r="728">
          <cell r="B728" t="str">
            <v>宝鸡市金台区婵美小吃店</v>
          </cell>
          <cell r="C728" t="str">
            <v>20072701</v>
          </cell>
        </row>
        <row r="729">
          <cell r="B729" t="str">
            <v>陕西九瑞商贸有限公司</v>
          </cell>
          <cell r="C729" t="str">
            <v>20072702</v>
          </cell>
        </row>
        <row r="730">
          <cell r="B730" t="str">
            <v>西安利圣华商贸有限公司</v>
          </cell>
          <cell r="C730" t="str">
            <v>20072703</v>
          </cell>
        </row>
        <row r="731">
          <cell r="B731" t="str">
            <v>西安市阎良区快兔巴氏鲜奶店</v>
          </cell>
          <cell r="C731" t="str">
            <v>20072704</v>
          </cell>
        </row>
        <row r="732">
          <cell r="B732" t="str">
            <v>洛川县四哥行食品销售经营部</v>
          </cell>
          <cell r="C732" t="str">
            <v>20072705</v>
          </cell>
        </row>
        <row r="733">
          <cell r="B733" t="str">
            <v>白水县华山牧配送中心</v>
          </cell>
          <cell r="C733" t="str">
            <v>20072706</v>
          </cell>
        </row>
        <row r="734">
          <cell r="B734" t="str">
            <v>陕西昌和至升商贸有限公司</v>
          </cell>
          <cell r="C734" t="str">
            <v>20072707</v>
          </cell>
        </row>
        <row r="735">
          <cell r="B735" t="str">
            <v>潼关县臻鲜牧鲜奶店</v>
          </cell>
          <cell r="C735" t="str">
            <v>20072708</v>
          </cell>
        </row>
        <row r="736">
          <cell r="B736" t="str">
            <v>商洛爱多鲜商贸有限公司</v>
          </cell>
          <cell r="C736" t="str">
            <v>20072709</v>
          </cell>
        </row>
        <row r="737">
          <cell r="B737" t="str">
            <v>西安市长安区杨美利瓶装奶经销部</v>
          </cell>
          <cell r="C737" t="str">
            <v>20072710</v>
          </cell>
        </row>
        <row r="738">
          <cell r="B738" t="str">
            <v>高陵裴娟利奶站</v>
          </cell>
          <cell r="C738" t="str">
            <v>20072711</v>
          </cell>
        </row>
        <row r="739">
          <cell r="B739" t="str">
            <v>临汾市尧都区鲜可达商贸有限公司</v>
          </cell>
          <cell r="C739" t="str">
            <v>20072712</v>
          </cell>
        </row>
        <row r="740">
          <cell r="B740" t="str">
            <v>镇安县智利乳业批发商行</v>
          </cell>
          <cell r="C740" t="str">
            <v>20072713</v>
          </cell>
        </row>
        <row r="741">
          <cell r="B741" t="str">
            <v>华阴市宝成农业有限公司</v>
          </cell>
          <cell r="C741" t="str">
            <v>20072714</v>
          </cell>
        </row>
        <row r="742">
          <cell r="B742" t="str">
            <v>山西金午食品有限公司</v>
          </cell>
          <cell r="C742" t="str">
            <v>20072715</v>
          </cell>
        </row>
        <row r="743">
          <cell r="B743" t="str">
            <v>西安盛熙源贸易有限责任公司</v>
          </cell>
          <cell r="C743" t="str">
            <v>20072716</v>
          </cell>
        </row>
        <row r="744">
          <cell r="B744" t="str">
            <v>南京津元食品集团有限公司</v>
          </cell>
          <cell r="C744" t="str">
            <v>20072717</v>
          </cell>
        </row>
        <row r="745">
          <cell r="B745" t="str">
            <v>西安秦天下信息科技有限公司</v>
          </cell>
          <cell r="C745" t="str">
            <v>20072718</v>
          </cell>
        </row>
        <row r="746">
          <cell r="B746" t="str">
            <v>商洛市商州区睿娅乳品经销部</v>
          </cell>
          <cell r="C746" t="str">
            <v>20072719</v>
          </cell>
        </row>
        <row r="747">
          <cell r="B747" t="str">
            <v>山阳县润昌商贸部</v>
          </cell>
          <cell r="C747" t="str">
            <v>20072720</v>
          </cell>
        </row>
        <row r="748">
          <cell r="B748" t="str">
            <v>西安喜荣商贸有限公司</v>
          </cell>
          <cell r="C748" t="str">
            <v>20072721</v>
          </cell>
        </row>
        <row r="749">
          <cell r="B749" t="str">
            <v>铜川市新区博航润泽鲜奶配送经营部</v>
          </cell>
          <cell r="C749" t="str">
            <v>20072722</v>
          </cell>
        </row>
        <row r="750">
          <cell r="B750" t="str">
            <v>陕西中普道禾商贸有限公司</v>
          </cell>
          <cell r="C750" t="str">
            <v>20072723</v>
          </cell>
        </row>
        <row r="751">
          <cell r="B751" t="str">
            <v>礼泉县永遇乐百货经销部</v>
          </cell>
          <cell r="C751" t="str">
            <v>20072724</v>
          </cell>
        </row>
        <row r="752">
          <cell r="B752" t="str">
            <v>靖边县达禾商贸有限公司</v>
          </cell>
          <cell r="C752" t="str">
            <v>20072725</v>
          </cell>
        </row>
        <row r="753">
          <cell r="B753" t="str">
            <v>银桥乳品宜川总代理</v>
          </cell>
          <cell r="C753" t="str">
            <v>20072726</v>
          </cell>
        </row>
        <row r="754">
          <cell r="B754" t="str">
            <v>宝鸡鑫顺恒达商贸有限公司</v>
          </cell>
          <cell r="C754" t="str">
            <v>20072727</v>
          </cell>
        </row>
        <row r="755">
          <cell r="B755" t="str">
            <v>西安市秋香商贸有限公司</v>
          </cell>
          <cell r="C755" t="str">
            <v>20072728</v>
          </cell>
        </row>
        <row r="756">
          <cell r="B756" t="str">
            <v>陕西尚心旺农产品销售有限公司</v>
          </cell>
          <cell r="C756" t="str">
            <v>20072729</v>
          </cell>
        </row>
        <row r="757">
          <cell r="B757" t="str">
            <v>陕西鑫宇宏泽商贸有限公司</v>
          </cell>
          <cell r="C757" t="str">
            <v>20072730</v>
          </cell>
        </row>
        <row r="758">
          <cell r="B758" t="str">
            <v>武汉稳健佳供应链管理有限公司</v>
          </cell>
          <cell r="C758" t="str">
            <v>20072731</v>
          </cell>
        </row>
        <row r="759">
          <cell r="B759" t="str">
            <v>陕西同喜同乐网络科技有限公司</v>
          </cell>
          <cell r="C759" t="str">
            <v>20072732</v>
          </cell>
        </row>
        <row r="760">
          <cell r="B760" t="str">
            <v>渭南速立成商贸有限公司</v>
          </cell>
          <cell r="C760" t="str">
            <v>20072733</v>
          </cell>
        </row>
        <row r="761">
          <cell r="B761" t="str">
            <v>陕西裕嘉恒辉商贸有限公司</v>
          </cell>
          <cell r="C761" t="str">
            <v>20072734</v>
          </cell>
        </row>
        <row r="762">
          <cell r="B762" t="str">
            <v>缤果严选（陕西）供应链有限公司</v>
          </cell>
          <cell r="C762" t="str">
            <v>20072735</v>
          </cell>
        </row>
        <row r="763">
          <cell r="B763" t="str">
            <v>陕西林欣食品有限公司</v>
          </cell>
          <cell r="C763" t="str">
            <v>20072736</v>
          </cell>
        </row>
        <row r="764">
          <cell r="B764" t="str">
            <v>汉中润林商贸有限公司</v>
          </cell>
          <cell r="C764" t="str">
            <v>20072737</v>
          </cell>
        </row>
        <row r="765">
          <cell r="B765" t="str">
            <v>蒲城县银莱达商行</v>
          </cell>
          <cell r="C765" t="str">
            <v>20072738</v>
          </cell>
        </row>
        <row r="766">
          <cell r="B766" t="str">
            <v>河南飞略商贸有限公司</v>
          </cell>
          <cell r="C766" t="str">
            <v>20072739</v>
          </cell>
        </row>
        <row r="767">
          <cell r="B767" t="str">
            <v>蒲城县文帅家商店</v>
          </cell>
          <cell r="C767" t="str">
            <v>20072740</v>
          </cell>
        </row>
        <row r="768">
          <cell r="B768" t="str">
            <v>陕西日鲜易多商贸有限公司</v>
          </cell>
          <cell r="C768" t="str">
            <v>20072741</v>
          </cell>
        </row>
        <row r="769">
          <cell r="B769" t="str">
            <v>渭南市临渭区吉万家乳制品经销部</v>
          </cell>
          <cell r="C769" t="str">
            <v>20072742</v>
          </cell>
        </row>
        <row r="770">
          <cell r="B770" t="str">
            <v>商洛市润实商贸有限公司</v>
          </cell>
          <cell r="C770" t="str">
            <v>20072743</v>
          </cell>
        </row>
        <row r="771">
          <cell r="B771" t="str">
            <v>延安宝嘉洁商贸有限公司</v>
          </cell>
          <cell r="C771" t="str">
            <v>20072744</v>
          </cell>
        </row>
        <row r="772">
          <cell r="B772" t="str">
            <v>郑州市三只蚂蚁商贸有限公司</v>
          </cell>
          <cell r="C772" t="str">
            <v>20072745</v>
          </cell>
        </row>
        <row r="773">
          <cell r="B773" t="str">
            <v>陕西龙首山矿泉水业有限责任公司</v>
          </cell>
          <cell r="C773" t="str">
            <v>20072746</v>
          </cell>
        </row>
        <row r="774">
          <cell r="B774" t="str">
            <v>陕西海岗科贸有限公司</v>
          </cell>
          <cell r="C774" t="str">
            <v>20072747</v>
          </cell>
        </row>
        <row r="775">
          <cell r="B775" t="str">
            <v>西安纳诚食品有限公司</v>
          </cell>
          <cell r="C775" t="str">
            <v>20072748</v>
          </cell>
        </row>
        <row r="776">
          <cell r="B776" t="str">
            <v>泾阳县城关勇军批发部</v>
          </cell>
          <cell r="C776" t="str">
            <v>20072749</v>
          </cell>
        </row>
        <row r="777">
          <cell r="B777" t="str">
            <v>柞水县乾佑牧特巴氏奶饮品店</v>
          </cell>
          <cell r="C777" t="str">
            <v>20072750</v>
          </cell>
        </row>
        <row r="778">
          <cell r="B778" t="str">
            <v>陕西迪瑞祥商贸有限公司</v>
          </cell>
          <cell r="C778" t="str">
            <v>20072751</v>
          </cell>
        </row>
        <row r="779">
          <cell r="B779" t="str">
            <v>兴平市全百顺商贸有限公司</v>
          </cell>
          <cell r="C779" t="str">
            <v>20072752</v>
          </cell>
        </row>
        <row r="780">
          <cell r="B780" t="str">
            <v>西安创翔联康商贸有限公司</v>
          </cell>
          <cell r="C780" t="str">
            <v>20072753</v>
          </cell>
        </row>
        <row r="781">
          <cell r="B781" t="str">
            <v>陕西宇盼商贸有限公司</v>
          </cell>
          <cell r="C781" t="str">
            <v>20072754</v>
          </cell>
        </row>
        <row r="782">
          <cell r="B782" t="str">
            <v>陕西鼎中鼎商贸有限公司</v>
          </cell>
          <cell r="C782" t="str">
            <v>20072755</v>
          </cell>
        </row>
        <row r="783">
          <cell r="B783" t="str">
            <v>武汉市玫隆皇冠食品有限公司</v>
          </cell>
          <cell r="C783" t="str">
            <v>20072756</v>
          </cell>
        </row>
        <row r="784">
          <cell r="B784" t="str">
            <v>九九数农（陕西）供应链管理有限公司</v>
          </cell>
          <cell r="C784" t="str">
            <v>20072757</v>
          </cell>
        </row>
        <row r="785">
          <cell r="B785" t="str">
            <v>陕西美农网络科技有限公司</v>
          </cell>
          <cell r="C785" t="str">
            <v>20072758</v>
          </cell>
        </row>
        <row r="786">
          <cell r="B786" t="str">
            <v>陕西玖壹商贸有限公司</v>
          </cell>
          <cell r="C786" t="str">
            <v>20072759</v>
          </cell>
        </row>
        <row r="787">
          <cell r="B787" t="str">
            <v>陕西白鹿时光数字贸易有限公司</v>
          </cell>
          <cell r="C787" t="str">
            <v>20072760</v>
          </cell>
        </row>
        <row r="788">
          <cell r="B788" t="str">
            <v>富县郑嘉琪商贸经营部</v>
          </cell>
          <cell r="C788" t="str">
            <v>20072761</v>
          </cell>
        </row>
        <row r="789">
          <cell r="B789" t="str">
            <v>延安麦啤仕商贸有限责任公司</v>
          </cell>
          <cell r="C789" t="str">
            <v>20072762</v>
          </cell>
        </row>
        <row r="790">
          <cell r="B790" t="str">
            <v>西安市高陵区百卓商贸部</v>
          </cell>
          <cell r="C790" t="str">
            <v>20072763</v>
          </cell>
        </row>
        <row r="791">
          <cell r="B791" t="str">
            <v>陕西吉润顺诚商贸有限公司</v>
          </cell>
          <cell r="C791" t="str">
            <v>20072764</v>
          </cell>
        </row>
        <row r="792">
          <cell r="B792" t="str">
            <v>西安信达康供应链服务有限公司</v>
          </cell>
          <cell r="C792" t="str">
            <v>20072765</v>
          </cell>
        </row>
        <row r="793">
          <cell r="B793" t="str">
            <v>临潼平易商贸有限公司</v>
          </cell>
          <cell r="C793" t="str">
            <v>20072766</v>
          </cell>
        </row>
        <row r="794">
          <cell r="B794" t="str">
            <v>郑州相之适宜商贸有限公司</v>
          </cell>
          <cell r="C794" t="str">
            <v>20072767</v>
          </cell>
        </row>
        <row r="795">
          <cell r="B795" t="str">
            <v>西安食品物流供应链管理有限公司</v>
          </cell>
          <cell r="C795" t="str">
            <v>20072768</v>
          </cell>
        </row>
        <row r="796">
          <cell r="B796" t="str">
            <v>南宁帛良贸易有限责任公司</v>
          </cell>
          <cell r="C796" t="str">
            <v>20072769</v>
          </cell>
        </row>
        <row r="797">
          <cell r="B797" t="str">
            <v>西安利时和商贸有限公司</v>
          </cell>
          <cell r="C797" t="str">
            <v>20072770</v>
          </cell>
        </row>
        <row r="798">
          <cell r="B798" t="str">
            <v>华阴市聚诺诚商行</v>
          </cell>
          <cell r="C798" t="str">
            <v>20072771</v>
          </cell>
        </row>
        <row r="799">
          <cell r="B799" t="str">
            <v>洛川东方乳业配送部</v>
          </cell>
          <cell r="C799" t="str">
            <v>20072772</v>
          </cell>
        </row>
        <row r="800">
          <cell r="B800" t="str">
            <v>湖南沃泰供应链管理有限公司</v>
          </cell>
          <cell r="C800" t="str">
            <v>20072773</v>
          </cell>
        </row>
        <row r="801">
          <cell r="B801" t="str">
            <v>陕西玖鸿诺盛商贸有限公司</v>
          </cell>
          <cell r="C801" t="str">
            <v>20072774</v>
          </cell>
        </row>
        <row r="802">
          <cell r="B802" t="str">
            <v>西安小猪配齐供应链管理有限公司</v>
          </cell>
          <cell r="C802" t="str">
            <v>20072775</v>
          </cell>
        </row>
        <row r="803">
          <cell r="B803" t="str">
            <v>黄陵好时光牛奶店</v>
          </cell>
          <cell r="C803" t="str">
            <v>20072776</v>
          </cell>
        </row>
        <row r="804">
          <cell r="B804" t="str">
            <v>福建省国资乡村供应链有限公司（天津仓）</v>
          </cell>
          <cell r="C804" t="str">
            <v>20072777</v>
          </cell>
        </row>
        <row r="805">
          <cell r="B805" t="str">
            <v>吴起县银桥巴氏鲜奶店</v>
          </cell>
          <cell r="C805" t="str">
            <v>20072778</v>
          </cell>
        </row>
        <row r="806">
          <cell r="B806" t="str">
            <v>河南碧楼商贸有限公司</v>
          </cell>
          <cell r="C806" t="str">
            <v>20072779</v>
          </cell>
        </row>
        <row r="807">
          <cell r="B807" t="str">
            <v>武汉泽林鲲鹏商贸有限公司</v>
          </cell>
          <cell r="C807" t="str">
            <v>20072780</v>
          </cell>
        </row>
        <row r="808">
          <cell r="B808" t="str">
            <v>陕西欧正贸易有限公司</v>
          </cell>
          <cell r="C808" t="str">
            <v>20072781</v>
          </cell>
        </row>
        <row r="809">
          <cell r="B809" t="str">
            <v>华阴鲜奶配送站</v>
          </cell>
          <cell r="C809" t="str">
            <v>20072782</v>
          </cell>
        </row>
        <row r="810">
          <cell r="B810" t="str">
            <v>白水县静熙批发部</v>
          </cell>
          <cell r="C810" t="str">
            <v>20072783</v>
          </cell>
        </row>
        <row r="811">
          <cell r="B811" t="str">
            <v>太原大九通商贸有限公司</v>
          </cell>
          <cell r="C811" t="str">
            <v>20072784</v>
          </cell>
        </row>
        <row r="812">
          <cell r="B812" t="str">
            <v>陕西新益供应链有限公司</v>
          </cell>
          <cell r="C812" t="str">
            <v>20072785</v>
          </cell>
        </row>
        <row r="813">
          <cell r="B813" t="str">
            <v>邯郸市每仓每库商贸有限公司</v>
          </cell>
          <cell r="C813" t="str">
            <v>20072786</v>
          </cell>
        </row>
        <row r="814">
          <cell r="B814" t="str">
            <v>华阴市多鲜奶配送站</v>
          </cell>
          <cell r="C814" t="str">
            <v>20072787</v>
          </cell>
        </row>
        <row r="815">
          <cell r="B815" t="str">
            <v>太原优诺康食品销售有限公司</v>
          </cell>
          <cell r="C815" t="str">
            <v>20072788</v>
          </cell>
        </row>
        <row r="816">
          <cell r="B816" t="str">
            <v>彬州市城关天宸鲜奶店</v>
          </cell>
          <cell r="C816" t="str">
            <v>20072789</v>
          </cell>
        </row>
        <row r="817">
          <cell r="B817" t="str">
            <v>华阴晟鸣水果经营部</v>
          </cell>
          <cell r="C817" t="str">
            <v>20072790</v>
          </cell>
        </row>
        <row r="818">
          <cell r="B818" t="str">
            <v>三门峡市湖滨区鑫沐副食经营部</v>
          </cell>
          <cell r="C818" t="str">
            <v>20072791</v>
          </cell>
        </row>
        <row r="819">
          <cell r="B819" t="str">
            <v>山西恒晋晟商贸有限公司</v>
          </cell>
          <cell r="C819" t="str">
            <v>20072792</v>
          </cell>
        </row>
        <row r="820">
          <cell r="B820" t="str">
            <v>西安顺运商贸有限公司</v>
          </cell>
          <cell r="C820" t="str">
            <v>20072793</v>
          </cell>
        </row>
        <row r="821">
          <cell r="B821" t="str">
            <v>西安顺风顺水商贸有限公司</v>
          </cell>
          <cell r="C821" t="str">
            <v>20072794</v>
          </cell>
        </row>
        <row r="822">
          <cell r="B822" t="str">
            <v>陕西欧睿供应链管理有限公司</v>
          </cell>
          <cell r="C822" t="str">
            <v>20072795</v>
          </cell>
        </row>
        <row r="823">
          <cell r="B823" t="str">
            <v>陕西宜风贸易有限公司</v>
          </cell>
          <cell r="C823" t="str">
            <v>20072796</v>
          </cell>
        </row>
        <row r="824">
          <cell r="B824" t="str">
            <v>潼关县永涛商行</v>
          </cell>
          <cell r="C824" t="str">
            <v>20072797</v>
          </cell>
        </row>
        <row r="825">
          <cell r="B825" t="str">
            <v>三原鸿静鲜奶经营部</v>
          </cell>
          <cell r="C825" t="str">
            <v>20072798</v>
          </cell>
        </row>
        <row r="826">
          <cell r="B826" t="str">
            <v>秦汉新城龙宇翱跃食品经销部</v>
          </cell>
          <cell r="C826" t="str">
            <v>20072799</v>
          </cell>
        </row>
        <row r="827">
          <cell r="B827" t="str">
            <v>陕西长和房地产开发有限公司</v>
          </cell>
          <cell r="C827" t="str">
            <v>20072800</v>
          </cell>
        </row>
        <row r="828">
          <cell r="B828" t="str">
            <v>陕西东之安商业运营管理有限公司</v>
          </cell>
          <cell r="C828" t="str">
            <v>20072801</v>
          </cell>
        </row>
        <row r="829">
          <cell r="B829" t="str">
            <v>上海集祥盒意技术有限公司</v>
          </cell>
          <cell r="C829" t="str">
            <v>20072802</v>
          </cell>
        </row>
        <row r="830">
          <cell r="B830" t="str">
            <v>优穗信息科技（上海）有限公司-小红书</v>
          </cell>
          <cell r="C830" t="str">
            <v>20072803</v>
          </cell>
        </row>
        <row r="831">
          <cell r="B831" t="str">
            <v>北京千丁互联科技有限公司</v>
          </cell>
          <cell r="C831" t="str">
            <v>20072805</v>
          </cell>
        </row>
        <row r="832">
          <cell r="B832" t="str">
            <v>西安连奇物流配送有限公司</v>
          </cell>
          <cell r="C832" t="str">
            <v>20072806</v>
          </cell>
        </row>
        <row r="833">
          <cell r="B833" t="str">
            <v>渭南失业</v>
          </cell>
          <cell r="C833" t="str">
            <v>20072807</v>
          </cell>
        </row>
        <row r="834">
          <cell r="B834" t="str">
            <v>渭南临渭区养老保险经办中心</v>
          </cell>
          <cell r="C834" t="str">
            <v>20072808</v>
          </cell>
        </row>
        <row r="835">
          <cell r="B835" t="str">
            <v>渭南工伤保险经办处</v>
          </cell>
          <cell r="C835" t="str">
            <v>20072809</v>
          </cell>
        </row>
        <row r="836">
          <cell r="B836" t="str">
            <v>陕西创景文化传播有限公司</v>
          </cell>
          <cell r="C836" t="str">
            <v>20072810</v>
          </cell>
        </row>
        <row r="837">
          <cell r="B837" t="str">
            <v>招银金融租赁有限公司</v>
          </cell>
          <cell r="C837" t="str">
            <v>20072811</v>
          </cell>
        </row>
        <row r="838">
          <cell r="B838" t="str">
            <v>西安立成华商贸有限公司（王娟娟）</v>
          </cell>
          <cell r="C838" t="str">
            <v>20072812</v>
          </cell>
        </row>
        <row r="839">
          <cell r="B839" t="str">
            <v>西北（陕西）国际招标有限公司</v>
          </cell>
          <cell r="C839" t="str">
            <v>20072813</v>
          </cell>
        </row>
        <row r="840">
          <cell r="B840" t="str">
            <v>韩城（李春梅）（韩建辉）学生奶</v>
          </cell>
          <cell r="C840" t="str">
            <v>20072814</v>
          </cell>
        </row>
        <row r="841">
          <cell r="B841" t="str">
            <v>西安牧笛商贸有限公司（郭炜）</v>
          </cell>
          <cell r="C841" t="str">
            <v>20072815</v>
          </cell>
        </row>
        <row r="842">
          <cell r="B842" t="str">
            <v>孙海刚</v>
          </cell>
          <cell r="C842" t="str">
            <v>20072816</v>
          </cell>
        </row>
        <row r="843">
          <cell r="B843" t="str">
            <v>大荔县金天星商贸有限公司（韩广文）</v>
          </cell>
          <cell r="C843" t="str">
            <v>20072817</v>
          </cell>
        </row>
        <row r="844">
          <cell r="B844" t="str">
            <v>铜川二强乳业有限公司</v>
          </cell>
          <cell r="C844" t="str">
            <v>20072818</v>
          </cell>
        </row>
        <row r="845">
          <cell r="B845" t="str">
            <v>西安欣泉源贸易有限公司（乔明）</v>
          </cell>
          <cell r="C845" t="str">
            <v>20072819</v>
          </cell>
        </row>
        <row r="846">
          <cell r="B846" t="str">
            <v>经开区党政办</v>
          </cell>
          <cell r="C846" t="str">
            <v>20072820</v>
          </cell>
        </row>
        <row r="847">
          <cell r="B847" t="str">
            <v>王蓉</v>
          </cell>
          <cell r="C847" t="str">
            <v>20072821</v>
          </cell>
        </row>
        <row r="848">
          <cell r="B848" t="str">
            <v>陕西乾辰云昊商贸有限公司</v>
          </cell>
          <cell r="C848" t="str">
            <v>20072822</v>
          </cell>
        </row>
        <row r="849">
          <cell r="B849" t="str">
            <v>（延安市宝塔区）尚膳商贸有限公司</v>
          </cell>
          <cell r="C849" t="str">
            <v>20072823</v>
          </cell>
        </row>
        <row r="850">
          <cell r="B850" t="str">
            <v>西安乐优益商贸有限公司（华润便利）</v>
          </cell>
          <cell r="C850" t="str">
            <v>20072824</v>
          </cell>
        </row>
        <row r="851">
          <cell r="B851" t="str">
            <v>铜川春雨鲜奶配送中心</v>
          </cell>
          <cell r="C851" t="str">
            <v>20072825</v>
          </cell>
        </row>
        <row r="852">
          <cell r="B852" t="str">
            <v>陕西牛巴久商贸有限公司</v>
          </cell>
          <cell r="C852" t="str">
            <v>20072826</v>
          </cell>
        </row>
        <row r="853">
          <cell r="B853" t="str">
            <v>延安鑫诺源工贸有限公司</v>
          </cell>
          <cell r="C853" t="str">
            <v>20072827</v>
          </cell>
        </row>
        <row r="854">
          <cell r="B854" t="str">
            <v>西安建工市政交通工程有限责任公司（西安建工市政交通集团有限公司）</v>
          </cell>
          <cell r="C854" t="str">
            <v>20072828</v>
          </cell>
        </row>
        <row r="855">
          <cell r="B855" t="str">
            <v>渭南市临渭区废旧物资回收公司（陈宇）</v>
          </cell>
          <cell r="C855" t="str">
            <v>20072829</v>
          </cell>
        </row>
        <row r="856">
          <cell r="B856" t="str">
            <v>华招广和项目管理有限公司</v>
          </cell>
          <cell r="C856" t="str">
            <v>20072830</v>
          </cell>
        </row>
        <row r="857">
          <cell r="B857" t="str">
            <v>江西天广合智能科技有限公司</v>
          </cell>
          <cell r="C857" t="str">
            <v>20072831</v>
          </cell>
        </row>
        <row r="858">
          <cell r="B858" t="str">
            <v>成都容社商贸有限公司</v>
          </cell>
          <cell r="C858" t="str">
            <v>20072832</v>
          </cell>
        </row>
        <row r="859">
          <cell r="B859" t="str">
            <v>汉中云意自然电子商务有限公司</v>
          </cell>
          <cell r="C859" t="str">
            <v>20072833</v>
          </cell>
        </row>
        <row r="860">
          <cell r="B860" t="str">
            <v>富平县教育局</v>
          </cell>
          <cell r="C860" t="str">
            <v>20072834</v>
          </cell>
        </row>
        <row r="861">
          <cell r="B861" t="str">
            <v>成都荷斯坦贸易有限公司</v>
          </cell>
          <cell r="C861" t="str">
            <v>20072835</v>
          </cell>
        </row>
        <row r="862">
          <cell r="B862" t="str">
            <v>渭南固美宜建筑工程有限公司</v>
          </cell>
          <cell r="C862" t="str">
            <v>20072836</v>
          </cell>
        </row>
        <row r="863">
          <cell r="B863" t="str">
            <v>西安天睿铭物业有限公司</v>
          </cell>
          <cell r="C863" t="str">
            <v>20072837</v>
          </cell>
        </row>
        <row r="864">
          <cell r="B864" t="str">
            <v>陕西大鹏消防工程有限责任公司</v>
          </cell>
          <cell r="C864" t="str">
            <v>20072838</v>
          </cell>
        </row>
        <row r="865">
          <cell r="B865" t="str">
            <v>陕西锦润消防工程有限公司</v>
          </cell>
          <cell r="C865" t="str">
            <v>20072839</v>
          </cell>
        </row>
        <row r="866">
          <cell r="B866" t="str">
            <v>陕西睿标建设工程有限公司</v>
          </cell>
          <cell r="C866" t="str">
            <v>20072840</v>
          </cell>
        </row>
        <row r="867">
          <cell r="B867" t="str">
            <v>陕西万之诚商贸有限公司</v>
          </cell>
          <cell r="C867" t="str">
            <v>20072841</v>
          </cell>
        </row>
        <row r="868">
          <cell r="B868" t="str">
            <v>西安市长安区美嘉达食品商贸行</v>
          </cell>
          <cell r="C868" t="str">
            <v>20072842</v>
          </cell>
        </row>
        <row r="869">
          <cell r="B869" t="str">
            <v>紫阳县幸福鸟商贸有限公司</v>
          </cell>
          <cell r="C869" t="str">
            <v>20072843</v>
          </cell>
        </row>
        <row r="870">
          <cell r="B870" t="str">
            <v>中垦牧（陕西）牧业有限公司工会委员会</v>
          </cell>
          <cell r="C870" t="str">
            <v>20073100</v>
          </cell>
        </row>
        <row r="871">
          <cell r="B871" t="str">
            <v>中垦牧（陕西）牧业有限公司工会委员会</v>
          </cell>
          <cell r="C871" t="str">
            <v>20073100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84"/>
  <sheetViews>
    <sheetView tabSelected="1" workbookViewId="0">
      <selection activeCell="F2" sqref="$A2:$XFD2"/>
    </sheetView>
  </sheetViews>
  <sheetFormatPr defaultColWidth="8.88888888888889" defaultRowHeight="14.4" outlineLevelCol="5"/>
  <cols>
    <col min="2" max="2" width="20.3333333333333" style="4" customWidth="1"/>
    <col min="3" max="3" width="39.2222222222222" style="4" customWidth="1"/>
    <col min="4" max="4" width="31.3333333333333" style="4" customWidth="1"/>
    <col min="5" max="5" width="34.6296296296296" style="4" customWidth="1"/>
    <col min="6" max="16384" width="8.88888888888889" style="4"/>
  </cols>
  <sheetData>
    <row r="1" s="4" customFormat="1" ht="13.2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="4" customFormat="1" ht="13.2" spans="1:5">
      <c r="A2" s="5"/>
      <c r="B2" s="5"/>
      <c r="C2" s="5"/>
      <c r="D2" s="5"/>
      <c r="E2" s="5"/>
    </row>
    <row r="3" s="4" customFormat="1" ht="12" customHeight="1" spans="1:6">
      <c r="A3" s="6" t="s">
        <v>5</v>
      </c>
      <c r="B3" s="7" t="s">
        <v>6</v>
      </c>
      <c r="C3" s="7" t="s">
        <v>7</v>
      </c>
      <c r="D3" s="8" t="s">
        <v>8</v>
      </c>
      <c r="E3" s="7" t="s">
        <v>7</v>
      </c>
      <c r="F3" s="4" t="e">
        <f>VLOOKUP(C:C,[2]Sheet2!$B$1:$C$65536,2,0)</f>
        <v>#N/A</v>
      </c>
    </row>
    <row r="4" s="4" customFormat="1" ht="12" customHeight="1" spans="1:6">
      <c r="A4" s="6" t="s">
        <v>5</v>
      </c>
      <c r="B4" s="7" t="s">
        <v>6</v>
      </c>
      <c r="C4" s="7" t="s">
        <v>9</v>
      </c>
      <c r="D4" s="8" t="s">
        <v>10</v>
      </c>
      <c r="E4" s="7" t="s">
        <v>9</v>
      </c>
      <c r="F4" s="4" t="e">
        <f>VLOOKUP(C:C,[2]Sheet2!$B$1:$C$65536,2,0)</f>
        <v>#N/A</v>
      </c>
    </row>
    <row r="5" s="4" customFormat="1" ht="12" customHeight="1" spans="1:6">
      <c r="A5" s="6" t="s">
        <v>5</v>
      </c>
      <c r="B5" s="7" t="s">
        <v>6</v>
      </c>
      <c r="C5" s="7" t="s">
        <v>11</v>
      </c>
      <c r="D5" s="8" t="s">
        <v>12</v>
      </c>
      <c r="E5" s="7" t="s">
        <v>11</v>
      </c>
      <c r="F5" s="4" t="e">
        <f>VLOOKUP(C:C,[2]Sheet2!$B$1:$C$65536,2,0)</f>
        <v>#N/A</v>
      </c>
    </row>
    <row r="6" s="4" customFormat="1" ht="12" customHeight="1" spans="1:6">
      <c r="A6" s="6" t="s">
        <v>5</v>
      </c>
      <c r="B6" s="7" t="s">
        <v>6</v>
      </c>
      <c r="C6" s="7" t="s">
        <v>13</v>
      </c>
      <c r="D6" s="8" t="s">
        <v>14</v>
      </c>
      <c r="E6" s="7" t="s">
        <v>13</v>
      </c>
      <c r="F6" s="4" t="e">
        <f>VLOOKUP(C:C,[2]Sheet2!$B$1:$C$65536,2,0)</f>
        <v>#N/A</v>
      </c>
    </row>
    <row r="7" s="4" customFormat="1" ht="12" customHeight="1" spans="1:6">
      <c r="A7" s="6" t="s">
        <v>5</v>
      </c>
      <c r="B7" s="7" t="s">
        <v>6</v>
      </c>
      <c r="C7" s="7" t="s">
        <v>15</v>
      </c>
      <c r="D7" s="8" t="s">
        <v>16</v>
      </c>
      <c r="E7" s="7" t="s">
        <v>15</v>
      </c>
      <c r="F7" s="4" t="e">
        <f>VLOOKUP(C:C,[2]Sheet2!$B$1:$C$65536,2,0)</f>
        <v>#N/A</v>
      </c>
    </row>
    <row r="8" s="4" customFormat="1" ht="12" customHeight="1" spans="1:6">
      <c r="A8" s="6" t="s">
        <v>5</v>
      </c>
      <c r="B8" s="7" t="s">
        <v>6</v>
      </c>
      <c r="C8" s="7" t="s">
        <v>17</v>
      </c>
      <c r="D8" s="8" t="s">
        <v>18</v>
      </c>
      <c r="E8" s="7" t="s">
        <v>17</v>
      </c>
      <c r="F8" s="4" t="e">
        <f>VLOOKUP(C:C,[2]Sheet2!$B$1:$C$65536,2,0)</f>
        <v>#N/A</v>
      </c>
    </row>
    <row r="9" s="4" customFormat="1" ht="12" customHeight="1" spans="1:6">
      <c r="A9" s="6" t="s">
        <v>5</v>
      </c>
      <c r="B9" s="7" t="s">
        <v>6</v>
      </c>
      <c r="C9" s="7" t="s">
        <v>19</v>
      </c>
      <c r="D9" s="8" t="s">
        <v>20</v>
      </c>
      <c r="E9" s="7" t="s">
        <v>19</v>
      </c>
      <c r="F9" s="4" t="e">
        <f>VLOOKUP(C:C,[2]Sheet2!$B$1:$C$65536,2,0)</f>
        <v>#N/A</v>
      </c>
    </row>
    <row r="10" s="4" customFormat="1" ht="12" customHeight="1" spans="1:6">
      <c r="A10" s="6" t="s">
        <v>5</v>
      </c>
      <c r="B10" s="7" t="s">
        <v>6</v>
      </c>
      <c r="C10" s="7" t="s">
        <v>21</v>
      </c>
      <c r="D10" s="8" t="s">
        <v>22</v>
      </c>
      <c r="E10" s="7" t="s">
        <v>21</v>
      </c>
      <c r="F10" s="4" t="e">
        <f>VLOOKUP(C:C,[2]Sheet2!$B$1:$C$65536,2,0)</f>
        <v>#N/A</v>
      </c>
    </row>
    <row r="11" s="4" customFormat="1" ht="12" customHeight="1" spans="1:6">
      <c r="A11" s="6" t="s">
        <v>5</v>
      </c>
      <c r="B11" s="7" t="s">
        <v>6</v>
      </c>
      <c r="C11" s="7" t="s">
        <v>23</v>
      </c>
      <c r="D11" s="8" t="s">
        <v>24</v>
      </c>
      <c r="E11" s="7" t="s">
        <v>23</v>
      </c>
      <c r="F11" s="4" t="e">
        <f>VLOOKUP(C:C,[2]Sheet2!$B$1:$C$65536,2,0)</f>
        <v>#N/A</v>
      </c>
    </row>
    <row r="12" s="4" customFormat="1" ht="12" customHeight="1" spans="1:6">
      <c r="A12" s="6" t="s">
        <v>5</v>
      </c>
      <c r="B12" s="7" t="s">
        <v>6</v>
      </c>
      <c r="C12" s="7" t="s">
        <v>25</v>
      </c>
      <c r="D12" s="8" t="s">
        <v>26</v>
      </c>
      <c r="E12" s="7" t="s">
        <v>27</v>
      </c>
      <c r="F12" s="4" t="e">
        <f>VLOOKUP(C:C,[2]Sheet2!$B$1:$C$65536,2,0)</f>
        <v>#N/A</v>
      </c>
    </row>
    <row r="13" s="4" customFormat="1" ht="12" customHeight="1" spans="1:6">
      <c r="A13" s="6" t="s">
        <v>5</v>
      </c>
      <c r="B13" s="7" t="s">
        <v>6</v>
      </c>
      <c r="C13" s="7" t="s">
        <v>28</v>
      </c>
      <c r="D13" s="8" t="s">
        <v>29</v>
      </c>
      <c r="E13" s="7" t="s">
        <v>30</v>
      </c>
      <c r="F13" s="4" t="e">
        <f>VLOOKUP(C:C,[2]Sheet2!$B$1:$C$65536,2,0)</f>
        <v>#N/A</v>
      </c>
    </row>
    <row r="14" s="4" customFormat="1" ht="12" customHeight="1" spans="1:6">
      <c r="A14" s="6" t="s">
        <v>5</v>
      </c>
      <c r="B14" s="7" t="s">
        <v>6</v>
      </c>
      <c r="C14" s="7" t="s">
        <v>31</v>
      </c>
      <c r="D14" s="8" t="s">
        <v>29</v>
      </c>
      <c r="E14" s="7" t="s">
        <v>30</v>
      </c>
      <c r="F14" s="4" t="e">
        <f>VLOOKUP(C:C,[2]Sheet2!$B$1:$C$65536,2,0)</f>
        <v>#N/A</v>
      </c>
    </row>
    <row r="15" s="4" customFormat="1" ht="12" customHeight="1" spans="1:6">
      <c r="A15" s="6" t="s">
        <v>5</v>
      </c>
      <c r="B15" s="7" t="s">
        <v>6</v>
      </c>
      <c r="C15" s="7" t="s">
        <v>32</v>
      </c>
      <c r="D15" s="8" t="s">
        <v>29</v>
      </c>
      <c r="E15" s="7" t="s">
        <v>30</v>
      </c>
      <c r="F15" s="4" t="e">
        <f>VLOOKUP(C:C,[2]Sheet2!$B$1:$C$65536,2,0)</f>
        <v>#N/A</v>
      </c>
    </row>
    <row r="16" s="4" customFormat="1" ht="12" customHeight="1" spans="1:6">
      <c r="A16" s="6" t="s">
        <v>5</v>
      </c>
      <c r="B16" s="7" t="s">
        <v>6</v>
      </c>
      <c r="C16" s="7" t="s">
        <v>33</v>
      </c>
      <c r="D16" s="8" t="s">
        <v>34</v>
      </c>
      <c r="E16" s="7" t="s">
        <v>35</v>
      </c>
      <c r="F16" s="4" t="e">
        <f>VLOOKUP(C:C,[2]Sheet2!$B$1:$C$65536,2,0)</f>
        <v>#N/A</v>
      </c>
    </row>
    <row r="17" s="4" customFormat="1" ht="12" customHeight="1" spans="1:6">
      <c r="A17" s="6" t="s">
        <v>5</v>
      </c>
      <c r="B17" s="7" t="s">
        <v>6</v>
      </c>
      <c r="C17" s="7" t="s">
        <v>36</v>
      </c>
      <c r="D17" s="8" t="s">
        <v>26</v>
      </c>
      <c r="E17" s="7" t="s">
        <v>36</v>
      </c>
      <c r="F17" s="4" t="e">
        <f>VLOOKUP(C:C,[2]Sheet2!$B$1:$C$65536,2,0)</f>
        <v>#N/A</v>
      </c>
    </row>
    <row r="18" s="4" customFormat="1" ht="12" customHeight="1" spans="1:6">
      <c r="A18" s="6" t="s">
        <v>5</v>
      </c>
      <c r="B18" s="7" t="s">
        <v>6</v>
      </c>
      <c r="C18" s="7" t="s">
        <v>37</v>
      </c>
      <c r="D18" s="8" t="s">
        <v>12</v>
      </c>
      <c r="E18" s="7" t="s">
        <v>11</v>
      </c>
      <c r="F18" s="4" t="e">
        <f>VLOOKUP(C:C,[2]Sheet2!$B$1:$C$65536,2,0)</f>
        <v>#N/A</v>
      </c>
    </row>
    <row r="19" s="4" customFormat="1" ht="12" customHeight="1" spans="1:6">
      <c r="A19" s="6" t="s">
        <v>5</v>
      </c>
      <c r="B19" s="7" t="s">
        <v>6</v>
      </c>
      <c r="C19" s="7" t="s">
        <v>38</v>
      </c>
      <c r="D19" s="8" t="s">
        <v>39</v>
      </c>
      <c r="E19" s="7" t="s">
        <v>38</v>
      </c>
      <c r="F19" s="4" t="e">
        <f>VLOOKUP(C:C,[2]Sheet2!$B$1:$C$65536,2,0)</f>
        <v>#N/A</v>
      </c>
    </row>
    <row r="20" s="4" customFormat="1" ht="12" customHeight="1" spans="1:6">
      <c r="A20" s="6" t="s">
        <v>5</v>
      </c>
      <c r="B20" s="7" t="s">
        <v>6</v>
      </c>
      <c r="C20" s="7" t="s">
        <v>40</v>
      </c>
      <c r="D20" s="8" t="s">
        <v>41</v>
      </c>
      <c r="E20" s="7" t="s">
        <v>40</v>
      </c>
      <c r="F20" s="4" t="e">
        <f>VLOOKUP(C:C,[2]Sheet2!$B$1:$C$65536,2,0)</f>
        <v>#N/A</v>
      </c>
    </row>
    <row r="21" s="4" customFormat="1" ht="12" customHeight="1" spans="1:6">
      <c r="A21" s="6" t="s">
        <v>5</v>
      </c>
      <c r="B21" s="7" t="s">
        <v>6</v>
      </c>
      <c r="C21" s="7" t="s">
        <v>42</v>
      </c>
      <c r="D21" s="8" t="s">
        <v>43</v>
      </c>
      <c r="E21" s="7" t="s">
        <v>42</v>
      </c>
      <c r="F21" s="4" t="e">
        <f>VLOOKUP(C:C,[2]Sheet2!$B$1:$C$65536,2,0)</f>
        <v>#N/A</v>
      </c>
    </row>
    <row r="22" s="4" customFormat="1" ht="12" customHeight="1" spans="1:6">
      <c r="A22" s="6" t="s">
        <v>5</v>
      </c>
      <c r="B22" s="7" t="s">
        <v>6</v>
      </c>
      <c r="C22" s="7" t="s">
        <v>44</v>
      </c>
      <c r="D22" s="8" t="s">
        <v>45</v>
      </c>
      <c r="E22" s="7" t="s">
        <v>46</v>
      </c>
      <c r="F22" s="4" t="e">
        <f>VLOOKUP(C:C,[2]Sheet2!$B$1:$C$65536,2,0)</f>
        <v>#N/A</v>
      </c>
    </row>
    <row r="23" s="4" customFormat="1" ht="12" customHeight="1" spans="1:6">
      <c r="A23" s="6" t="s">
        <v>5</v>
      </c>
      <c r="B23" s="7" t="s">
        <v>6</v>
      </c>
      <c r="C23" s="7" t="s">
        <v>47</v>
      </c>
      <c r="D23" s="8" t="s">
        <v>48</v>
      </c>
      <c r="E23" s="7" t="s">
        <v>47</v>
      </c>
      <c r="F23" s="4" t="e">
        <f>VLOOKUP(C:C,[2]Sheet2!$B$1:$C$65536,2,0)</f>
        <v>#N/A</v>
      </c>
    </row>
    <row r="24" s="4" customFormat="1" ht="12" customHeight="1" spans="1:6">
      <c r="A24" s="6" t="s">
        <v>5</v>
      </c>
      <c r="B24" s="7" t="s">
        <v>6</v>
      </c>
      <c r="C24" s="7" t="s">
        <v>49</v>
      </c>
      <c r="D24" s="8" t="s">
        <v>50</v>
      </c>
      <c r="E24" s="7" t="s">
        <v>51</v>
      </c>
      <c r="F24" s="4" t="e">
        <f>VLOOKUP(C:C,[2]Sheet2!$B$1:$C$65536,2,0)</f>
        <v>#N/A</v>
      </c>
    </row>
    <row r="25" s="4" customFormat="1" ht="12" customHeight="1" spans="1:6">
      <c r="A25" s="6" t="s">
        <v>5</v>
      </c>
      <c r="B25" s="7" t="s">
        <v>6</v>
      </c>
      <c r="C25" s="7" t="s">
        <v>52</v>
      </c>
      <c r="D25" s="8" t="s">
        <v>53</v>
      </c>
      <c r="E25" s="7" t="s">
        <v>54</v>
      </c>
      <c r="F25" s="4" t="e">
        <f>VLOOKUP(C:C,[2]Sheet2!$B$1:$C$65536,2,0)</f>
        <v>#N/A</v>
      </c>
    </row>
    <row r="26" s="4" customFormat="1" ht="12" customHeight="1" spans="1:6">
      <c r="A26" s="6" t="s">
        <v>5</v>
      </c>
      <c r="B26" s="7" t="s">
        <v>6</v>
      </c>
      <c r="C26" s="7" t="s">
        <v>55</v>
      </c>
      <c r="D26" s="8" t="s">
        <v>56</v>
      </c>
      <c r="E26" s="7" t="s">
        <v>55</v>
      </c>
      <c r="F26" s="4" t="e">
        <f>VLOOKUP(C:C,[2]Sheet2!$B$1:$C$65536,2,0)</f>
        <v>#N/A</v>
      </c>
    </row>
    <row r="27" s="4" customFormat="1" ht="12" customHeight="1" spans="1:6">
      <c r="A27" s="6" t="s">
        <v>5</v>
      </c>
      <c r="B27" s="7" t="s">
        <v>6</v>
      </c>
      <c r="C27" s="7" t="s">
        <v>57</v>
      </c>
      <c r="D27" s="8" t="s">
        <v>58</v>
      </c>
      <c r="E27" s="7" t="s">
        <v>57</v>
      </c>
      <c r="F27" s="4" t="e">
        <f>VLOOKUP(C:C,[2]Sheet2!$B$1:$C$65536,2,0)</f>
        <v>#N/A</v>
      </c>
    </row>
    <row r="28" s="4" customFormat="1" ht="12" customHeight="1" spans="1:6">
      <c r="A28" s="6" t="s">
        <v>5</v>
      </c>
      <c r="B28" s="7" t="s">
        <v>6</v>
      </c>
      <c r="C28" s="7" t="s">
        <v>59</v>
      </c>
      <c r="D28" s="8" t="s">
        <v>56</v>
      </c>
      <c r="E28" s="7" t="s">
        <v>55</v>
      </c>
      <c r="F28" s="4" t="e">
        <f>VLOOKUP(C:C,[2]Sheet2!$B$1:$C$65536,2,0)</f>
        <v>#N/A</v>
      </c>
    </row>
    <row r="29" s="4" customFormat="1" ht="12" customHeight="1" spans="1:6">
      <c r="A29" s="6" t="s">
        <v>5</v>
      </c>
      <c r="B29" s="7" t="s">
        <v>6</v>
      </c>
      <c r="C29" s="7" t="s">
        <v>60</v>
      </c>
      <c r="D29" s="8" t="s">
        <v>56</v>
      </c>
      <c r="E29" s="7" t="s">
        <v>55</v>
      </c>
      <c r="F29" s="4" t="e">
        <f>VLOOKUP(C:C,[2]Sheet2!$B$1:$C$65536,2,0)</f>
        <v>#N/A</v>
      </c>
    </row>
    <row r="30" s="4" customFormat="1" ht="12" customHeight="1" spans="1:6">
      <c r="A30" s="6" t="s">
        <v>5</v>
      </c>
      <c r="B30" s="7" t="s">
        <v>6</v>
      </c>
      <c r="C30" s="7" t="s">
        <v>61</v>
      </c>
      <c r="D30" s="8" t="s">
        <v>62</v>
      </c>
      <c r="E30" s="7" t="s">
        <v>61</v>
      </c>
      <c r="F30" s="4" t="e">
        <f>VLOOKUP(C:C,[2]Sheet2!$B$1:$C$65536,2,0)</f>
        <v>#N/A</v>
      </c>
    </row>
    <row r="31" s="4" customFormat="1" ht="12" customHeight="1" spans="1:6">
      <c r="A31" s="6" t="s">
        <v>5</v>
      </c>
      <c r="B31" s="7" t="s">
        <v>6</v>
      </c>
      <c r="C31" s="7" t="s">
        <v>63</v>
      </c>
      <c r="D31" s="8" t="s">
        <v>64</v>
      </c>
      <c r="E31" s="7" t="s">
        <v>63</v>
      </c>
      <c r="F31" s="4" t="e">
        <f>VLOOKUP(C:C,[2]Sheet2!$B$1:$C$65536,2,0)</f>
        <v>#N/A</v>
      </c>
    </row>
    <row r="32" s="4" customFormat="1" ht="12" customHeight="1" spans="1:6">
      <c r="A32" s="6" t="s">
        <v>5</v>
      </c>
      <c r="B32" s="7" t="s">
        <v>6</v>
      </c>
      <c r="C32" s="7" t="s">
        <v>65</v>
      </c>
      <c r="D32" s="8" t="s">
        <v>66</v>
      </c>
      <c r="E32" s="7" t="s">
        <v>67</v>
      </c>
      <c r="F32" s="4" t="e">
        <f>VLOOKUP(C:C,[2]Sheet2!$B$1:$C$65536,2,0)</f>
        <v>#N/A</v>
      </c>
    </row>
    <row r="33" s="4" customFormat="1" ht="12" customHeight="1" spans="1:6">
      <c r="A33" s="6" t="s">
        <v>5</v>
      </c>
      <c r="B33" s="7" t="s">
        <v>6</v>
      </c>
      <c r="C33" s="7" t="s">
        <v>68</v>
      </c>
      <c r="D33" s="8" t="s">
        <v>56</v>
      </c>
      <c r="E33" s="7" t="s">
        <v>55</v>
      </c>
      <c r="F33" s="4" t="e">
        <f>VLOOKUP(C:C,[2]Sheet2!$B$1:$C$65536,2,0)</f>
        <v>#N/A</v>
      </c>
    </row>
    <row r="34" s="4" customFormat="1" ht="12" customHeight="1" spans="1:6">
      <c r="A34" s="6" t="s">
        <v>5</v>
      </c>
      <c r="B34" s="7" t="s">
        <v>6</v>
      </c>
      <c r="C34" s="7" t="s">
        <v>69</v>
      </c>
      <c r="D34" s="8" t="s">
        <v>56</v>
      </c>
      <c r="E34" s="7" t="s">
        <v>55</v>
      </c>
      <c r="F34" s="4" t="e">
        <f>VLOOKUP(C:C,[2]Sheet2!$B$1:$C$65536,2,0)</f>
        <v>#N/A</v>
      </c>
    </row>
    <row r="35" s="4" customFormat="1" ht="12" customHeight="1" spans="1:6">
      <c r="A35" s="6" t="s">
        <v>5</v>
      </c>
      <c r="B35" s="7" t="s">
        <v>6</v>
      </c>
      <c r="C35" s="7" t="s">
        <v>70</v>
      </c>
      <c r="D35" s="8" t="s">
        <v>34</v>
      </c>
      <c r="E35" s="7" t="s">
        <v>35</v>
      </c>
      <c r="F35" s="4" t="e">
        <f>VLOOKUP(C:C,[2]Sheet2!$B$1:$C$65536,2,0)</f>
        <v>#N/A</v>
      </c>
    </row>
    <row r="36" s="4" customFormat="1" ht="12" customHeight="1" spans="1:6">
      <c r="A36" s="6" t="s">
        <v>5</v>
      </c>
      <c r="B36" s="7" t="s">
        <v>6</v>
      </c>
      <c r="C36" s="7" t="s">
        <v>71</v>
      </c>
      <c r="D36" s="8" t="s">
        <v>72</v>
      </c>
      <c r="E36" s="7" t="s">
        <v>71</v>
      </c>
      <c r="F36" s="4" t="e">
        <f>VLOOKUP(C:C,[2]Sheet2!$B$1:$C$65536,2,0)</f>
        <v>#N/A</v>
      </c>
    </row>
    <row r="37" s="4" customFormat="1" ht="12" customHeight="1" spans="1:6">
      <c r="A37" s="6" t="s">
        <v>5</v>
      </c>
      <c r="B37" s="7" t="s">
        <v>6</v>
      </c>
      <c r="C37" s="7" t="s">
        <v>73</v>
      </c>
      <c r="D37" s="8" t="s">
        <v>34</v>
      </c>
      <c r="E37" s="7" t="s">
        <v>35</v>
      </c>
      <c r="F37" s="4" t="e">
        <f>VLOOKUP(C:C,[2]Sheet2!$B$1:$C$65536,2,0)</f>
        <v>#N/A</v>
      </c>
    </row>
    <row r="38" s="4" customFormat="1" ht="12" customHeight="1" spans="1:6">
      <c r="A38" s="6" t="s">
        <v>5</v>
      </c>
      <c r="B38" s="7" t="s">
        <v>6</v>
      </c>
      <c r="C38" s="7" t="s">
        <v>74</v>
      </c>
      <c r="D38" s="8" t="s">
        <v>75</v>
      </c>
      <c r="E38" s="7" t="s">
        <v>74</v>
      </c>
      <c r="F38" s="4" t="e">
        <f>VLOOKUP(C:C,[2]Sheet2!$B$1:$C$65536,2,0)</f>
        <v>#N/A</v>
      </c>
    </row>
    <row r="39" s="4" customFormat="1" ht="12" customHeight="1" spans="1:6">
      <c r="A39" s="6" t="s">
        <v>5</v>
      </c>
      <c r="B39" s="7" t="s">
        <v>6</v>
      </c>
      <c r="C39" s="7" t="s">
        <v>76</v>
      </c>
      <c r="D39" s="8" t="s">
        <v>41</v>
      </c>
      <c r="E39" s="7" t="s">
        <v>40</v>
      </c>
      <c r="F39" s="4" t="e">
        <f>VLOOKUP(C:C,[2]Sheet2!$B$1:$C$65536,2,0)</f>
        <v>#N/A</v>
      </c>
    </row>
    <row r="40" s="4" customFormat="1" ht="12" customHeight="1" spans="1:6">
      <c r="A40" s="6" t="s">
        <v>5</v>
      </c>
      <c r="B40" s="7" t="s">
        <v>6</v>
      </c>
      <c r="C40" s="7" t="s">
        <v>77</v>
      </c>
      <c r="D40" s="8" t="s">
        <v>41</v>
      </c>
      <c r="E40" s="7" t="s">
        <v>40</v>
      </c>
      <c r="F40" s="4" t="e">
        <f>VLOOKUP(C:C,[2]Sheet2!$B$1:$C$65536,2,0)</f>
        <v>#N/A</v>
      </c>
    </row>
    <row r="41" s="4" customFormat="1" ht="12" customHeight="1" spans="1:6">
      <c r="A41" s="6" t="s">
        <v>5</v>
      </c>
      <c r="B41" s="7" t="s">
        <v>6</v>
      </c>
      <c r="C41" s="7" t="s">
        <v>78</v>
      </c>
      <c r="D41" s="8" t="s">
        <v>79</v>
      </c>
      <c r="E41" s="7" t="s">
        <v>78</v>
      </c>
      <c r="F41" s="4" t="e">
        <f>VLOOKUP(C:C,[2]Sheet2!$B$1:$C$65536,2,0)</f>
        <v>#N/A</v>
      </c>
    </row>
    <row r="42" s="4" customFormat="1" ht="12" customHeight="1" spans="1:6">
      <c r="A42" s="6" t="s">
        <v>5</v>
      </c>
      <c r="B42" s="7" t="s">
        <v>6</v>
      </c>
      <c r="C42" s="7" t="s">
        <v>80</v>
      </c>
      <c r="D42" s="8" t="s">
        <v>81</v>
      </c>
      <c r="E42" s="7" t="s">
        <v>80</v>
      </c>
      <c r="F42" s="4" t="e">
        <f>VLOOKUP(C:C,[2]Sheet2!$B$1:$C$65536,2,0)</f>
        <v>#N/A</v>
      </c>
    </row>
    <row r="43" s="4" customFormat="1" ht="12" customHeight="1" spans="1:6">
      <c r="A43" s="6" t="s">
        <v>5</v>
      </c>
      <c r="B43" s="7" t="s">
        <v>6</v>
      </c>
      <c r="C43" s="7" t="s">
        <v>82</v>
      </c>
      <c r="D43" s="8" t="s">
        <v>79</v>
      </c>
      <c r="E43" s="7" t="s">
        <v>78</v>
      </c>
      <c r="F43" s="4" t="e">
        <f>VLOOKUP(C:C,[2]Sheet2!$B$1:$C$65536,2,0)</f>
        <v>#N/A</v>
      </c>
    </row>
    <row r="44" s="4" customFormat="1" ht="12" customHeight="1" spans="1:6">
      <c r="A44" s="6" t="s">
        <v>5</v>
      </c>
      <c r="B44" s="7" t="s">
        <v>6</v>
      </c>
      <c r="C44" s="7" t="s">
        <v>83</v>
      </c>
      <c r="D44" s="8" t="s">
        <v>84</v>
      </c>
      <c r="E44" s="7" t="s">
        <v>85</v>
      </c>
      <c r="F44" s="4" t="e">
        <f>VLOOKUP(C:C,[2]Sheet2!$B$1:$C$65536,2,0)</f>
        <v>#N/A</v>
      </c>
    </row>
    <row r="45" s="4" customFormat="1" ht="12" customHeight="1" spans="1:6">
      <c r="A45" s="6" t="s">
        <v>5</v>
      </c>
      <c r="B45" s="7" t="s">
        <v>6</v>
      </c>
      <c r="C45" s="7" t="s">
        <v>86</v>
      </c>
      <c r="D45" s="8" t="s">
        <v>79</v>
      </c>
      <c r="E45" s="7" t="s">
        <v>78</v>
      </c>
      <c r="F45" s="4" t="e">
        <f>VLOOKUP(C:C,[2]Sheet2!$B$1:$C$65536,2,0)</f>
        <v>#N/A</v>
      </c>
    </row>
    <row r="46" s="4" customFormat="1" ht="12" customHeight="1" spans="1:6">
      <c r="A46" s="6" t="s">
        <v>5</v>
      </c>
      <c r="B46" s="7" t="s">
        <v>6</v>
      </c>
      <c r="C46" s="7" t="s">
        <v>87</v>
      </c>
      <c r="D46" s="8" t="s">
        <v>79</v>
      </c>
      <c r="E46" s="7" t="s">
        <v>78</v>
      </c>
      <c r="F46" s="4" t="e">
        <f>VLOOKUP(C:C,[2]Sheet2!$B$1:$C$65536,2,0)</f>
        <v>#N/A</v>
      </c>
    </row>
    <row r="47" s="4" customFormat="1" ht="12" customHeight="1" spans="1:6">
      <c r="A47" s="6" t="s">
        <v>5</v>
      </c>
      <c r="B47" s="7" t="s">
        <v>6</v>
      </c>
      <c r="C47" s="7" t="s">
        <v>88</v>
      </c>
      <c r="D47" s="8" t="s">
        <v>45</v>
      </c>
      <c r="E47" s="7" t="s">
        <v>46</v>
      </c>
      <c r="F47" s="4" t="e">
        <f>VLOOKUP(C:C,[2]Sheet2!$B$1:$C$65536,2,0)</f>
        <v>#N/A</v>
      </c>
    </row>
    <row r="48" s="4" customFormat="1" ht="12" customHeight="1" spans="1:6">
      <c r="A48" s="6" t="s">
        <v>5</v>
      </c>
      <c r="B48" s="7" t="s">
        <v>6</v>
      </c>
      <c r="C48" s="7" t="s">
        <v>89</v>
      </c>
      <c r="D48" s="8" t="s">
        <v>79</v>
      </c>
      <c r="E48" s="7" t="s">
        <v>78</v>
      </c>
      <c r="F48" s="4" t="e">
        <f>VLOOKUP(C:C,[2]Sheet2!$B$1:$C$65536,2,0)</f>
        <v>#N/A</v>
      </c>
    </row>
    <row r="49" s="4" customFormat="1" ht="12" customHeight="1" spans="1:6">
      <c r="A49" s="6" t="s">
        <v>5</v>
      </c>
      <c r="B49" s="7" t="s">
        <v>6</v>
      </c>
      <c r="C49" s="7" t="s">
        <v>90</v>
      </c>
      <c r="D49" s="8" t="s">
        <v>79</v>
      </c>
      <c r="E49" s="7" t="s">
        <v>78</v>
      </c>
      <c r="F49" s="4" t="e">
        <f>VLOOKUP(C:C,[2]Sheet2!$B$1:$C$65536,2,0)</f>
        <v>#N/A</v>
      </c>
    </row>
    <row r="50" s="4" customFormat="1" ht="12" customHeight="1" spans="1:6">
      <c r="A50" s="6" t="s">
        <v>5</v>
      </c>
      <c r="B50" s="7" t="s">
        <v>6</v>
      </c>
      <c r="C50" s="7" t="s">
        <v>91</v>
      </c>
      <c r="D50" s="8" t="s">
        <v>41</v>
      </c>
      <c r="E50" s="7" t="s">
        <v>40</v>
      </c>
      <c r="F50" s="4" t="e">
        <f>VLOOKUP(C:C,[2]Sheet2!$B$1:$C$65536,2,0)</f>
        <v>#N/A</v>
      </c>
    </row>
    <row r="51" s="4" customFormat="1" ht="12" customHeight="1" spans="1:6">
      <c r="A51" s="6" t="s">
        <v>5</v>
      </c>
      <c r="B51" s="7" t="s">
        <v>6</v>
      </c>
      <c r="C51" s="7" t="s">
        <v>92</v>
      </c>
      <c r="D51" s="8" t="s">
        <v>79</v>
      </c>
      <c r="E51" s="7" t="s">
        <v>78</v>
      </c>
      <c r="F51" s="4" t="e">
        <f>VLOOKUP(C:C,[2]Sheet2!$B$1:$C$65536,2,0)</f>
        <v>#N/A</v>
      </c>
    </row>
    <row r="52" s="4" customFormat="1" ht="12" customHeight="1" spans="1:6">
      <c r="A52" s="6" t="s">
        <v>5</v>
      </c>
      <c r="B52" s="7" t="s">
        <v>6</v>
      </c>
      <c r="C52" s="7" t="s">
        <v>93</v>
      </c>
      <c r="D52" s="8" t="s">
        <v>41</v>
      </c>
      <c r="E52" s="7" t="s">
        <v>40</v>
      </c>
      <c r="F52" s="4" t="e">
        <f>VLOOKUP(C:C,[2]Sheet2!$B$1:$C$65536,2,0)</f>
        <v>#N/A</v>
      </c>
    </row>
    <row r="53" s="4" customFormat="1" ht="12" customHeight="1" spans="1:6">
      <c r="A53" s="6" t="s">
        <v>5</v>
      </c>
      <c r="B53" s="7" t="s">
        <v>6</v>
      </c>
      <c r="C53" s="7" t="s">
        <v>94</v>
      </c>
      <c r="D53" s="8" t="s">
        <v>95</v>
      </c>
      <c r="E53" s="7" t="s">
        <v>94</v>
      </c>
      <c r="F53" s="4" t="e">
        <f>VLOOKUP(C:C,[2]Sheet2!$B$1:$C$65536,2,0)</f>
        <v>#N/A</v>
      </c>
    </row>
    <row r="54" s="4" customFormat="1" ht="12" customHeight="1" spans="1:6">
      <c r="A54" s="6" t="s">
        <v>5</v>
      </c>
      <c r="B54" s="7" t="s">
        <v>6</v>
      </c>
      <c r="C54" s="7" t="s">
        <v>96</v>
      </c>
      <c r="D54" s="8" t="s">
        <v>79</v>
      </c>
      <c r="E54" s="7" t="s">
        <v>78</v>
      </c>
      <c r="F54" s="4" t="e">
        <f>VLOOKUP(C:C,[2]Sheet2!$B$1:$C$65536,2,0)</f>
        <v>#N/A</v>
      </c>
    </row>
    <row r="55" s="4" customFormat="1" ht="12" customHeight="1" spans="1:6">
      <c r="A55" s="6" t="s">
        <v>5</v>
      </c>
      <c r="B55" s="7" t="s">
        <v>6</v>
      </c>
      <c r="C55" s="7" t="s">
        <v>97</v>
      </c>
      <c r="D55" s="8" t="s">
        <v>79</v>
      </c>
      <c r="E55" s="7" t="s">
        <v>78</v>
      </c>
      <c r="F55" s="4" t="e">
        <f>VLOOKUP(C:C,[2]Sheet2!$B$1:$C$65536,2,0)</f>
        <v>#N/A</v>
      </c>
    </row>
    <row r="56" s="4" customFormat="1" ht="12" customHeight="1" spans="1:6">
      <c r="A56" s="6" t="s">
        <v>5</v>
      </c>
      <c r="B56" s="7" t="s">
        <v>6</v>
      </c>
      <c r="C56" s="7" t="s">
        <v>98</v>
      </c>
      <c r="D56" s="8" t="s">
        <v>41</v>
      </c>
      <c r="E56" s="7" t="s">
        <v>40</v>
      </c>
      <c r="F56" s="4" t="e">
        <f>VLOOKUP(C:C,[2]Sheet2!$B$1:$C$65536,2,0)</f>
        <v>#N/A</v>
      </c>
    </row>
    <row r="57" s="4" customFormat="1" ht="12" customHeight="1" spans="1:6">
      <c r="A57" s="6" t="s">
        <v>5</v>
      </c>
      <c r="B57" s="7" t="s">
        <v>6</v>
      </c>
      <c r="C57" s="7" t="s">
        <v>99</v>
      </c>
      <c r="D57" s="8" t="s">
        <v>41</v>
      </c>
      <c r="E57" s="7" t="s">
        <v>40</v>
      </c>
      <c r="F57" s="4" t="e">
        <f>VLOOKUP(C:C,[2]Sheet2!$B$1:$C$65536,2,0)</f>
        <v>#N/A</v>
      </c>
    </row>
    <row r="58" s="4" customFormat="1" ht="12" customHeight="1" spans="1:6">
      <c r="A58" s="6" t="s">
        <v>5</v>
      </c>
      <c r="B58" s="7" t="s">
        <v>6</v>
      </c>
      <c r="C58" s="7" t="s">
        <v>100</v>
      </c>
      <c r="D58" s="8" t="s">
        <v>79</v>
      </c>
      <c r="E58" s="7" t="s">
        <v>78</v>
      </c>
      <c r="F58" s="4" t="e">
        <f>VLOOKUP(C:C,[2]Sheet2!$B$1:$C$65536,2,0)</f>
        <v>#N/A</v>
      </c>
    </row>
    <row r="59" s="4" customFormat="1" ht="12" customHeight="1" spans="1:6">
      <c r="A59" s="6" t="s">
        <v>5</v>
      </c>
      <c r="B59" s="7" t="s">
        <v>6</v>
      </c>
      <c r="C59" s="7" t="s">
        <v>101</v>
      </c>
      <c r="D59" s="8" t="s">
        <v>79</v>
      </c>
      <c r="E59" s="7" t="s">
        <v>78</v>
      </c>
      <c r="F59" s="4" t="e">
        <f>VLOOKUP(C:C,[2]Sheet2!$B$1:$C$65536,2,0)</f>
        <v>#N/A</v>
      </c>
    </row>
    <row r="60" s="4" customFormat="1" ht="12" customHeight="1" spans="1:6">
      <c r="A60" s="6" t="s">
        <v>5</v>
      </c>
      <c r="B60" s="7" t="s">
        <v>6</v>
      </c>
      <c r="C60" s="7" t="s">
        <v>102</v>
      </c>
      <c r="D60" s="8" t="s">
        <v>103</v>
      </c>
      <c r="E60" s="7" t="s">
        <v>104</v>
      </c>
      <c r="F60" s="4" t="e">
        <f>VLOOKUP(C:C,[2]Sheet2!$B$1:$C$65536,2,0)</f>
        <v>#N/A</v>
      </c>
    </row>
    <row r="61" s="4" customFormat="1" ht="12" customHeight="1" spans="1:6">
      <c r="A61" s="6" t="s">
        <v>5</v>
      </c>
      <c r="B61" s="7" t="s">
        <v>6</v>
      </c>
      <c r="C61" s="7" t="s">
        <v>105</v>
      </c>
      <c r="D61" s="8" t="s">
        <v>79</v>
      </c>
      <c r="E61" s="7" t="s">
        <v>78</v>
      </c>
      <c r="F61" s="4" t="e">
        <f>VLOOKUP(C:C,[2]Sheet2!$B$1:$C$65536,2,0)</f>
        <v>#N/A</v>
      </c>
    </row>
    <row r="62" s="4" customFormat="1" ht="12" customHeight="1" spans="1:6">
      <c r="A62" s="6" t="s">
        <v>5</v>
      </c>
      <c r="B62" s="7" t="s">
        <v>6</v>
      </c>
      <c r="C62" s="7" t="s">
        <v>106</v>
      </c>
      <c r="D62" s="8" t="s">
        <v>45</v>
      </c>
      <c r="E62" s="7" t="s">
        <v>46</v>
      </c>
      <c r="F62" s="4" t="e">
        <f>VLOOKUP(C:C,[2]Sheet2!$B$1:$C$65536,2,0)</f>
        <v>#N/A</v>
      </c>
    </row>
    <row r="63" s="4" customFormat="1" ht="12" customHeight="1" spans="1:6">
      <c r="A63" s="6" t="s">
        <v>5</v>
      </c>
      <c r="B63" s="7" t="s">
        <v>6</v>
      </c>
      <c r="C63" s="7" t="s">
        <v>107</v>
      </c>
      <c r="D63" s="8" t="s">
        <v>79</v>
      </c>
      <c r="E63" s="7" t="s">
        <v>78</v>
      </c>
      <c r="F63" s="4" t="e">
        <f>VLOOKUP(C:C,[2]Sheet2!$B$1:$C$65536,2,0)</f>
        <v>#N/A</v>
      </c>
    </row>
    <row r="64" s="4" customFormat="1" ht="12" customHeight="1" spans="1:6">
      <c r="A64" s="6" t="s">
        <v>5</v>
      </c>
      <c r="B64" s="7" t="s">
        <v>6</v>
      </c>
      <c r="C64" s="7" t="s">
        <v>108</v>
      </c>
      <c r="D64" s="8" t="s">
        <v>79</v>
      </c>
      <c r="E64" s="7" t="s">
        <v>78</v>
      </c>
      <c r="F64" s="4" t="e">
        <f>VLOOKUP(C:C,[2]Sheet2!$B$1:$C$65536,2,0)</f>
        <v>#N/A</v>
      </c>
    </row>
    <row r="65" s="4" customFormat="1" ht="12" customHeight="1" spans="1:6">
      <c r="A65" s="6" t="s">
        <v>5</v>
      </c>
      <c r="B65" s="7" t="s">
        <v>6</v>
      </c>
      <c r="C65" s="7" t="s">
        <v>109</v>
      </c>
      <c r="D65" s="8" t="s">
        <v>79</v>
      </c>
      <c r="E65" s="7" t="s">
        <v>78</v>
      </c>
      <c r="F65" s="4" t="e">
        <f>VLOOKUP(C:C,[2]Sheet2!$B$1:$C$65536,2,0)</f>
        <v>#N/A</v>
      </c>
    </row>
    <row r="66" s="4" customFormat="1" ht="12" customHeight="1" spans="1:6">
      <c r="A66" s="6" t="s">
        <v>5</v>
      </c>
      <c r="B66" s="7" t="s">
        <v>6</v>
      </c>
      <c r="C66" s="7" t="s">
        <v>110</v>
      </c>
      <c r="D66" s="8" t="s">
        <v>111</v>
      </c>
      <c r="E66" s="7" t="s">
        <v>110</v>
      </c>
      <c r="F66" s="4" t="e">
        <f>VLOOKUP(C:C,[2]Sheet2!$B$1:$C$65536,2,0)</f>
        <v>#N/A</v>
      </c>
    </row>
    <row r="67" s="4" customFormat="1" ht="12" customHeight="1" spans="1:6">
      <c r="A67" s="6" t="s">
        <v>5</v>
      </c>
      <c r="B67" s="7" t="s">
        <v>6</v>
      </c>
      <c r="C67" s="7" t="s">
        <v>112</v>
      </c>
      <c r="D67" s="8" t="s">
        <v>113</v>
      </c>
      <c r="E67" s="7" t="s">
        <v>114</v>
      </c>
      <c r="F67" s="4" t="e">
        <f>VLOOKUP(C:C,[2]Sheet2!$B$1:$C$65536,2,0)</f>
        <v>#N/A</v>
      </c>
    </row>
    <row r="68" s="4" customFormat="1" ht="12" customHeight="1" spans="1:6">
      <c r="A68" s="6" t="s">
        <v>5</v>
      </c>
      <c r="B68" s="7" t="s">
        <v>6</v>
      </c>
      <c r="C68" s="7" t="s">
        <v>115</v>
      </c>
      <c r="D68" s="8" t="s">
        <v>116</v>
      </c>
      <c r="E68" s="7" t="s">
        <v>115</v>
      </c>
      <c r="F68" s="4" t="e">
        <f>VLOOKUP(C:C,[2]Sheet2!$B$1:$C$65536,2,0)</f>
        <v>#N/A</v>
      </c>
    </row>
    <row r="69" s="4" customFormat="1" ht="12" customHeight="1" spans="1:6">
      <c r="A69" s="6" t="s">
        <v>5</v>
      </c>
      <c r="B69" s="7" t="s">
        <v>6</v>
      </c>
      <c r="C69" s="7" t="s">
        <v>117</v>
      </c>
      <c r="D69" s="8" t="s">
        <v>118</v>
      </c>
      <c r="E69" s="7" t="s">
        <v>117</v>
      </c>
      <c r="F69" s="4" t="e">
        <f>VLOOKUP(C:C,[2]Sheet2!$B$1:$C$65536,2,0)</f>
        <v>#N/A</v>
      </c>
    </row>
    <row r="70" s="4" customFormat="1" ht="12" customHeight="1" spans="1:6">
      <c r="A70" s="6" t="s">
        <v>5</v>
      </c>
      <c r="B70" s="7" t="s">
        <v>6</v>
      </c>
      <c r="C70" s="7" t="s">
        <v>119</v>
      </c>
      <c r="D70" s="8" t="s">
        <v>120</v>
      </c>
      <c r="E70" s="7" t="s">
        <v>121</v>
      </c>
      <c r="F70" s="4" t="e">
        <f>VLOOKUP(C:C,[2]Sheet2!$B$1:$C$65536,2,0)</f>
        <v>#N/A</v>
      </c>
    </row>
    <row r="71" s="4" customFormat="1" ht="12" customHeight="1" spans="1:6">
      <c r="A71" s="6" t="s">
        <v>5</v>
      </c>
      <c r="B71" s="7" t="s">
        <v>6</v>
      </c>
      <c r="C71" s="7" t="s">
        <v>122</v>
      </c>
      <c r="D71" s="8" t="s">
        <v>123</v>
      </c>
      <c r="E71" s="7" t="s">
        <v>122</v>
      </c>
      <c r="F71" s="4" t="e">
        <f>VLOOKUP(C:C,[2]Sheet2!$B$1:$C$65536,2,0)</f>
        <v>#N/A</v>
      </c>
    </row>
    <row r="72" s="4" customFormat="1" ht="12" customHeight="1" spans="1:6">
      <c r="A72" s="6" t="s">
        <v>5</v>
      </c>
      <c r="B72" s="7" t="s">
        <v>6</v>
      </c>
      <c r="C72" s="7" t="s">
        <v>124</v>
      </c>
      <c r="D72" s="8" t="s">
        <v>125</v>
      </c>
      <c r="E72" s="7" t="s">
        <v>124</v>
      </c>
      <c r="F72" s="4" t="e">
        <f>VLOOKUP(C:C,[2]Sheet2!$B$1:$C$65536,2,0)</f>
        <v>#N/A</v>
      </c>
    </row>
    <row r="73" s="4" customFormat="1" ht="12" customHeight="1" spans="1:6">
      <c r="A73" s="6" t="s">
        <v>5</v>
      </c>
      <c r="B73" s="7" t="s">
        <v>6</v>
      </c>
      <c r="C73" s="7" t="s">
        <v>126</v>
      </c>
      <c r="D73" s="8" t="s">
        <v>127</v>
      </c>
      <c r="E73" s="7" t="s">
        <v>126</v>
      </c>
      <c r="F73" s="4" t="e">
        <f>VLOOKUP(C:C,[2]Sheet2!$B$1:$C$65536,2,0)</f>
        <v>#N/A</v>
      </c>
    </row>
    <row r="74" s="4" customFormat="1" ht="12" customHeight="1" spans="1:6">
      <c r="A74" s="6" t="s">
        <v>5</v>
      </c>
      <c r="B74" s="7" t="s">
        <v>6</v>
      </c>
      <c r="C74" s="7" t="s">
        <v>128</v>
      </c>
      <c r="D74" s="8" t="s">
        <v>129</v>
      </c>
      <c r="E74" s="7" t="s">
        <v>128</v>
      </c>
      <c r="F74" s="4" t="e">
        <f>VLOOKUP(C:C,[2]Sheet2!$B$1:$C$65536,2,0)</f>
        <v>#N/A</v>
      </c>
    </row>
    <row r="75" s="4" customFormat="1" ht="12" customHeight="1" spans="1:6">
      <c r="A75" s="6" t="s">
        <v>5</v>
      </c>
      <c r="B75" s="7" t="s">
        <v>6</v>
      </c>
      <c r="C75" s="7" t="s">
        <v>130</v>
      </c>
      <c r="D75" s="8" t="s">
        <v>131</v>
      </c>
      <c r="E75" s="7" t="s">
        <v>130</v>
      </c>
      <c r="F75" s="4" t="e">
        <f>VLOOKUP(C:C,[2]Sheet2!$B$1:$C$65536,2,0)</f>
        <v>#N/A</v>
      </c>
    </row>
    <row r="76" s="4" customFormat="1" ht="12" customHeight="1" spans="1:6">
      <c r="A76" s="6" t="s">
        <v>5</v>
      </c>
      <c r="B76" s="7" t="s">
        <v>6</v>
      </c>
      <c r="C76" s="7" t="s">
        <v>132</v>
      </c>
      <c r="D76" s="8" t="s">
        <v>133</v>
      </c>
      <c r="E76" s="7" t="s">
        <v>132</v>
      </c>
      <c r="F76" s="4" t="e">
        <f>VLOOKUP(C:C,[2]Sheet2!$B$1:$C$65536,2,0)</f>
        <v>#N/A</v>
      </c>
    </row>
    <row r="77" s="4" customFormat="1" ht="12" customHeight="1" spans="1:6">
      <c r="A77" s="6" t="s">
        <v>5</v>
      </c>
      <c r="B77" s="7" t="s">
        <v>6</v>
      </c>
      <c r="C77" s="7" t="s">
        <v>134</v>
      </c>
      <c r="D77" s="8" t="s">
        <v>135</v>
      </c>
      <c r="E77" s="7" t="s">
        <v>134</v>
      </c>
      <c r="F77" s="4" t="e">
        <f>VLOOKUP(C:C,[2]Sheet2!$B$1:$C$65536,2,0)</f>
        <v>#N/A</v>
      </c>
    </row>
    <row r="78" s="4" customFormat="1" ht="12" customHeight="1" spans="1:6">
      <c r="A78" s="6" t="s">
        <v>5</v>
      </c>
      <c r="B78" s="7" t="s">
        <v>6</v>
      </c>
      <c r="C78" s="7" t="s">
        <v>136</v>
      </c>
      <c r="D78" s="8" t="s">
        <v>137</v>
      </c>
      <c r="E78" s="7" t="s">
        <v>136</v>
      </c>
      <c r="F78" s="4" t="e">
        <f>VLOOKUP(C:C,[2]Sheet2!$B$1:$C$65536,2,0)</f>
        <v>#N/A</v>
      </c>
    </row>
    <row r="79" s="4" customFormat="1" ht="12" customHeight="1" spans="1:6">
      <c r="A79" s="6" t="s">
        <v>5</v>
      </c>
      <c r="B79" s="7" t="s">
        <v>6</v>
      </c>
      <c r="C79" s="7" t="s">
        <v>138</v>
      </c>
      <c r="D79" s="8" t="s">
        <v>139</v>
      </c>
      <c r="E79" s="7" t="s">
        <v>138</v>
      </c>
      <c r="F79" s="4" t="e">
        <f>VLOOKUP(C:C,[2]Sheet2!$B$1:$C$65536,2,0)</f>
        <v>#N/A</v>
      </c>
    </row>
    <row r="80" s="4" customFormat="1" ht="12" customHeight="1" spans="1:6">
      <c r="A80" s="6" t="s">
        <v>5</v>
      </c>
      <c r="B80" s="7" t="s">
        <v>6</v>
      </c>
      <c r="C80" s="7" t="s">
        <v>140</v>
      </c>
      <c r="D80" s="8" t="s">
        <v>56</v>
      </c>
      <c r="E80" s="7" t="s">
        <v>55</v>
      </c>
      <c r="F80" s="4" t="e">
        <f>VLOOKUP(C:C,[2]Sheet2!$B$1:$C$65536,2,0)</f>
        <v>#N/A</v>
      </c>
    </row>
    <row r="81" s="4" customFormat="1" ht="12" customHeight="1" spans="1:6">
      <c r="A81" s="6" t="s">
        <v>5</v>
      </c>
      <c r="B81" s="7" t="s">
        <v>6</v>
      </c>
      <c r="C81" s="7" t="s">
        <v>141</v>
      </c>
      <c r="D81" s="8" t="s">
        <v>142</v>
      </c>
      <c r="E81" s="7" t="s">
        <v>143</v>
      </c>
      <c r="F81" s="4" t="e">
        <f>VLOOKUP(C:C,[2]Sheet2!$B$1:$C$65536,2,0)</f>
        <v>#N/A</v>
      </c>
    </row>
    <row r="82" s="4" customFormat="1" ht="12" customHeight="1" spans="1:6">
      <c r="A82" s="6" t="s">
        <v>5</v>
      </c>
      <c r="B82" s="7" t="s">
        <v>6</v>
      </c>
      <c r="C82" s="7" t="s">
        <v>144</v>
      </c>
      <c r="D82" s="8" t="s">
        <v>145</v>
      </c>
      <c r="E82" s="7" t="s">
        <v>146</v>
      </c>
      <c r="F82" s="4" t="e">
        <f>VLOOKUP(C:C,[2]Sheet2!$B$1:$C$65536,2,0)</f>
        <v>#N/A</v>
      </c>
    </row>
    <row r="83" s="4" customFormat="1" ht="12" customHeight="1" spans="1:6">
      <c r="A83" s="6" t="s">
        <v>5</v>
      </c>
      <c r="B83" s="7" t="s">
        <v>6</v>
      </c>
      <c r="C83" s="7" t="s">
        <v>147</v>
      </c>
      <c r="D83" s="8" t="s">
        <v>148</v>
      </c>
      <c r="E83" s="7" t="s">
        <v>147</v>
      </c>
      <c r="F83" s="4" t="e">
        <f>VLOOKUP(C:C,[2]Sheet2!$B$1:$C$65536,2,0)</f>
        <v>#N/A</v>
      </c>
    </row>
    <row r="84" s="4" customFormat="1" ht="12" customHeight="1" spans="1:6">
      <c r="A84" s="6" t="s">
        <v>5</v>
      </c>
      <c r="B84" s="7" t="s">
        <v>6</v>
      </c>
      <c r="C84" s="7" t="s">
        <v>149</v>
      </c>
      <c r="D84" s="8" t="s">
        <v>103</v>
      </c>
      <c r="E84" s="7" t="s">
        <v>104</v>
      </c>
      <c r="F84" s="4" t="e">
        <f>VLOOKUP(C:C,[2]Sheet2!$B$1:$C$65536,2,0)</f>
        <v>#N/A</v>
      </c>
    </row>
    <row r="85" s="4" customFormat="1" ht="12" customHeight="1" spans="1:6">
      <c r="A85" s="6" t="s">
        <v>5</v>
      </c>
      <c r="B85" s="7" t="s">
        <v>6</v>
      </c>
      <c r="C85" s="7" t="s">
        <v>150</v>
      </c>
      <c r="D85" s="8" t="s">
        <v>151</v>
      </c>
      <c r="E85" s="7" t="s">
        <v>150</v>
      </c>
      <c r="F85" s="4" t="e">
        <f>VLOOKUP(C:C,[2]Sheet2!$B$1:$C$65536,2,0)</f>
        <v>#N/A</v>
      </c>
    </row>
    <row r="86" s="4" customFormat="1" ht="12" customHeight="1" spans="1:6">
      <c r="A86" s="6" t="s">
        <v>5</v>
      </c>
      <c r="B86" s="7" t="s">
        <v>6</v>
      </c>
      <c r="C86" s="7" t="s">
        <v>152</v>
      </c>
      <c r="D86" s="8" t="s">
        <v>153</v>
      </c>
      <c r="E86" s="7" t="s">
        <v>152</v>
      </c>
      <c r="F86" s="4" t="e">
        <f>VLOOKUP(C:C,[2]Sheet2!$B$1:$C$65536,2,0)</f>
        <v>#N/A</v>
      </c>
    </row>
    <row r="87" s="4" customFormat="1" ht="12" hidden="1" customHeight="1" spans="1:6">
      <c r="A87" s="6" t="s">
        <v>5</v>
      </c>
      <c r="B87" s="7" t="s">
        <v>6</v>
      </c>
      <c r="C87" s="7" t="s">
        <v>154</v>
      </c>
      <c r="D87" s="8" t="s">
        <v>155</v>
      </c>
      <c r="E87" s="7" t="s">
        <v>154</v>
      </c>
      <c r="F87" s="4" t="str">
        <f>VLOOKUP(C:C,[2]Sheet2!$B$1:$C$65536,2,0)</f>
        <v>20072692</v>
      </c>
    </row>
    <row r="88" s="4" customFormat="1" ht="12" customHeight="1" spans="1:6">
      <c r="A88" s="6" t="s">
        <v>5</v>
      </c>
      <c r="B88" s="7" t="s">
        <v>156</v>
      </c>
      <c r="C88" s="7" t="s">
        <v>157</v>
      </c>
      <c r="D88" s="8" t="str">
        <f>VLOOKUP(C$1:C$65524,[1]Sheet5!A$1:C$65536,3,0)</f>
        <v>11610500562222916D‌</v>
      </c>
      <c r="E88" s="7" t="str">
        <f>VLOOKUP(C$1:C$65524,[1]Sheet5!A$1:D$65536,4,0)</f>
        <v>渭南市高新区社会保险和医疗保险中心</v>
      </c>
      <c r="F88" s="4" t="e">
        <f>VLOOKUP(C:C,[2]Sheet2!$B$1:$C$65536,2,0)</f>
        <v>#N/A</v>
      </c>
    </row>
    <row r="89" s="4" customFormat="1" ht="12" customHeight="1" spans="1:6">
      <c r="A89" s="6" t="s">
        <v>5</v>
      </c>
      <c r="B89" s="7" t="s">
        <v>156</v>
      </c>
      <c r="C89" s="7" t="s">
        <v>158</v>
      </c>
      <c r="D89" s="8" t="s">
        <v>159</v>
      </c>
      <c r="E89" s="7" t="s">
        <v>160</v>
      </c>
      <c r="F89" s="4" t="e">
        <f>VLOOKUP(C:C,[2]Sheet2!$B$1:$C$65536,2,0)</f>
        <v>#N/A</v>
      </c>
    </row>
    <row r="90" s="4" customFormat="1" ht="12" customHeight="1" spans="1:6">
      <c r="A90" s="6" t="s">
        <v>5</v>
      </c>
      <c r="B90" s="7" t="s">
        <v>156</v>
      </c>
      <c r="C90" s="7" t="s">
        <v>161</v>
      </c>
      <c r="D90" s="8" t="str">
        <f>VLOOKUP(C$1:C$65524,[1]Sheet5!A$1:C$65536,3,0)</f>
        <v>91610132MA6TYQN23R</v>
      </c>
      <c r="E90" s="7" t="str">
        <f>VLOOKUP(C$1:C$65524,[1]Sheet5!A$1:D$65536,4,0)</f>
        <v>西安多鼎商贸有限公司</v>
      </c>
      <c r="F90" s="4" t="e">
        <f>VLOOKUP(C:C,[2]Sheet2!$B$1:$C$65536,2,0)</f>
        <v>#N/A</v>
      </c>
    </row>
    <row r="91" s="4" customFormat="1" ht="12" customHeight="1" spans="1:6">
      <c r="A91" s="6" t="s">
        <v>5</v>
      </c>
      <c r="B91" s="7" t="s">
        <v>156</v>
      </c>
      <c r="C91" s="7" t="s">
        <v>162</v>
      </c>
      <c r="D91" s="12" t="s">
        <v>163</v>
      </c>
      <c r="E91" s="7" t="s">
        <v>162</v>
      </c>
      <c r="F91" s="4" t="e">
        <f>VLOOKUP(C:C,[2]Sheet2!$B$1:$C$65536,2,0)</f>
        <v>#N/A</v>
      </c>
    </row>
    <row r="92" s="4" customFormat="1" ht="12" customHeight="1" spans="1:6">
      <c r="A92" s="6" t="s">
        <v>5</v>
      </c>
      <c r="B92" s="7" t="s">
        <v>156</v>
      </c>
      <c r="C92" s="7" t="s">
        <v>164</v>
      </c>
      <c r="D92" s="12" t="s">
        <v>165</v>
      </c>
      <c r="E92" s="7" t="s">
        <v>164</v>
      </c>
      <c r="F92" s="4" t="e">
        <f>VLOOKUP(C:C,[2]Sheet2!$B$1:$C$65536,2,0)</f>
        <v>#N/A</v>
      </c>
    </row>
    <row r="93" s="4" customFormat="1" ht="12" customHeight="1" spans="1:6">
      <c r="A93" s="6" t="s">
        <v>5</v>
      </c>
      <c r="B93" s="7" t="s">
        <v>156</v>
      </c>
      <c r="C93" s="7" t="s">
        <v>166</v>
      </c>
      <c r="D93" s="12" t="s">
        <v>167</v>
      </c>
      <c r="E93" s="7" t="s">
        <v>168</v>
      </c>
      <c r="F93" s="4" t="e">
        <f>VLOOKUP(C:C,[2]Sheet2!$B$1:$C$65536,2,0)</f>
        <v>#N/A</v>
      </c>
    </row>
    <row r="94" s="4" customFormat="1" ht="12" customHeight="1" spans="1:6">
      <c r="A94" s="6" t="s">
        <v>5</v>
      </c>
      <c r="B94" s="7" t="s">
        <v>156</v>
      </c>
      <c r="C94" s="7" t="s">
        <v>169</v>
      </c>
      <c r="D94" s="12" t="s">
        <v>170</v>
      </c>
      <c r="E94" s="7" t="s">
        <v>169</v>
      </c>
      <c r="F94" s="4" t="e">
        <f>VLOOKUP(C:C,[2]Sheet2!$B$1:$C$65536,2,0)</f>
        <v>#N/A</v>
      </c>
    </row>
    <row r="95" s="4" customFormat="1" ht="12" customHeight="1" spans="1:6">
      <c r="A95" s="6" t="s">
        <v>5</v>
      </c>
      <c r="B95" s="7" t="s">
        <v>156</v>
      </c>
      <c r="C95" s="7" t="s">
        <v>171</v>
      </c>
      <c r="D95" s="8" t="str">
        <f>VLOOKUP(C$1:C$65524,[1]Sheet5!A$1:C$65536,3,0)</f>
        <v>91610132MA6TYQN23R</v>
      </c>
      <c r="E95" s="7" t="str">
        <f>VLOOKUP(C$1:C$65524,[1]Sheet5!A$1:D$65536,4,0)</f>
        <v>西安多鼎商贸有限公司</v>
      </c>
      <c r="F95" s="4" t="e">
        <f>VLOOKUP(C:C,[2]Sheet2!$B$1:$C$65536,2,0)</f>
        <v>#N/A</v>
      </c>
    </row>
    <row r="96" s="4" customFormat="1" ht="12" customHeight="1" spans="1:6">
      <c r="A96" s="6" t="s">
        <v>5</v>
      </c>
      <c r="B96" s="7" t="s">
        <v>156</v>
      </c>
      <c r="C96" s="7" t="s">
        <v>172</v>
      </c>
      <c r="D96" s="8" t="s">
        <v>173</v>
      </c>
      <c r="E96" s="7" t="s">
        <v>174</v>
      </c>
      <c r="F96" s="4" t="e">
        <f>VLOOKUP(C:C,[2]Sheet2!$B$1:$C$65536,2,0)</f>
        <v>#N/A</v>
      </c>
    </row>
    <row r="97" s="4" customFormat="1" ht="12" customHeight="1" spans="1:6">
      <c r="A97" s="6" t="s">
        <v>5</v>
      </c>
      <c r="B97" s="7" t="s">
        <v>156</v>
      </c>
      <c r="C97" s="7" t="s">
        <v>175</v>
      </c>
      <c r="D97" s="12" t="s">
        <v>176</v>
      </c>
      <c r="E97" s="7" t="s">
        <v>175</v>
      </c>
      <c r="F97" s="4" t="e">
        <f>VLOOKUP(C:C,[2]Sheet2!$B$1:$C$65536,2,0)</f>
        <v>#N/A</v>
      </c>
    </row>
    <row r="98" s="4" customFormat="1" ht="12" hidden="1" customHeight="1" spans="1:6">
      <c r="A98" s="6" t="s">
        <v>5</v>
      </c>
      <c r="B98" s="7" t="s">
        <v>156</v>
      </c>
      <c r="C98" s="7" t="s">
        <v>177</v>
      </c>
      <c r="D98" s="8" t="s">
        <v>178</v>
      </c>
      <c r="E98" s="7" t="s">
        <v>177</v>
      </c>
      <c r="F98" s="4" t="str">
        <f>VLOOKUP(C:C,[2]Sheet2!$B$1:$C$65536,2,0)</f>
        <v>1013</v>
      </c>
    </row>
    <row r="99" s="4" customFormat="1" ht="12" customHeight="1" spans="1:6">
      <c r="A99" s="6" t="s">
        <v>5</v>
      </c>
      <c r="B99" s="7" t="s">
        <v>156</v>
      </c>
      <c r="C99" s="7" t="s">
        <v>179</v>
      </c>
      <c r="D99" s="12" t="s">
        <v>180</v>
      </c>
      <c r="E99" s="7" t="s">
        <v>179</v>
      </c>
      <c r="F99" s="4" t="e">
        <f>VLOOKUP(C:C,[2]Sheet2!$B$1:$C$65536,2,0)</f>
        <v>#N/A</v>
      </c>
    </row>
    <row r="100" s="4" customFormat="1" ht="12" customHeight="1" spans="1:6">
      <c r="A100" s="6" t="s">
        <v>5</v>
      </c>
      <c r="B100" s="7" t="s">
        <v>156</v>
      </c>
      <c r="C100" s="7" t="s">
        <v>181</v>
      </c>
      <c r="D100" s="12" t="s">
        <v>182</v>
      </c>
      <c r="E100" s="7" t="s">
        <v>181</v>
      </c>
      <c r="F100" s="4" t="e">
        <f>VLOOKUP(C:C,[2]Sheet2!$B$1:$C$65536,2,0)</f>
        <v>#N/A</v>
      </c>
    </row>
    <row r="101" s="4" customFormat="1" ht="12" customHeight="1" spans="1:6">
      <c r="A101" s="6" t="s">
        <v>5</v>
      </c>
      <c r="B101" s="7" t="s">
        <v>156</v>
      </c>
      <c r="C101" s="7" t="s">
        <v>183</v>
      </c>
      <c r="D101" s="12" t="s">
        <v>184</v>
      </c>
      <c r="E101" s="7" t="s">
        <v>183</v>
      </c>
      <c r="F101" s="4" t="e">
        <f>VLOOKUP(C:C,[2]Sheet2!$B$1:$C$65536,2,0)</f>
        <v>#N/A</v>
      </c>
    </row>
    <row r="102" s="4" customFormat="1" ht="12" customHeight="1" spans="1:6">
      <c r="A102" s="6" t="s">
        <v>5</v>
      </c>
      <c r="B102" s="7" t="s">
        <v>156</v>
      </c>
      <c r="C102" s="7" t="s">
        <v>185</v>
      </c>
      <c r="D102" s="8" t="s">
        <v>186</v>
      </c>
      <c r="E102" s="7" t="s">
        <v>185</v>
      </c>
      <c r="F102" s="4" t="e">
        <f>VLOOKUP(C:C,[2]Sheet2!$B$1:$C$65536,2,0)</f>
        <v>#N/A</v>
      </c>
    </row>
    <row r="103" s="4" customFormat="1" ht="12" customHeight="1" spans="1:6">
      <c r="A103" s="6" t="s">
        <v>5</v>
      </c>
      <c r="B103" s="7" t="s">
        <v>156</v>
      </c>
      <c r="C103" s="7" t="s">
        <v>187</v>
      </c>
      <c r="D103" s="8" t="s">
        <v>188</v>
      </c>
      <c r="E103" s="7" t="s">
        <v>187</v>
      </c>
      <c r="F103" s="4" t="e">
        <f>VLOOKUP(C:C,[2]Sheet2!$B$1:$C$65536,2,0)</f>
        <v>#N/A</v>
      </c>
    </row>
    <row r="104" s="4" customFormat="1" ht="12" customHeight="1" spans="1:6">
      <c r="A104" s="6" t="s">
        <v>5</v>
      </c>
      <c r="B104" s="7" t="s">
        <v>156</v>
      </c>
      <c r="C104" s="7" t="s">
        <v>189</v>
      </c>
      <c r="D104" s="12" t="s">
        <v>190</v>
      </c>
      <c r="E104" s="7" t="s">
        <v>189</v>
      </c>
      <c r="F104" s="4" t="e">
        <f>VLOOKUP(C:C,[2]Sheet2!$B$1:$C$65536,2,0)</f>
        <v>#N/A</v>
      </c>
    </row>
    <row r="105" s="4" customFormat="1" ht="12" customHeight="1" spans="1:6">
      <c r="A105" s="6" t="s">
        <v>5</v>
      </c>
      <c r="B105" s="7" t="s">
        <v>156</v>
      </c>
      <c r="C105" s="7" t="s">
        <v>191</v>
      </c>
      <c r="D105" s="8" t="s">
        <v>192</v>
      </c>
      <c r="E105" s="7" t="s">
        <v>191</v>
      </c>
      <c r="F105" s="4" t="e">
        <f>VLOOKUP(C:C,[2]Sheet2!$B$1:$C$65536,2,0)</f>
        <v>#N/A</v>
      </c>
    </row>
    <row r="106" spans="1:6">
      <c r="A106" s="6" t="s">
        <v>5</v>
      </c>
      <c r="B106" s="8"/>
      <c r="C106" s="7" t="s">
        <v>193</v>
      </c>
      <c r="D106" s="8" t="s">
        <v>194</v>
      </c>
      <c r="E106" s="7" t="s">
        <v>193</v>
      </c>
      <c r="F106" s="4" t="e">
        <f>VLOOKUP(C:C,[2]Sheet2!$B$1:$C$65536,2,0)</f>
        <v>#N/A</v>
      </c>
    </row>
    <row r="107" spans="1:6">
      <c r="A107" s="6" t="s">
        <v>5</v>
      </c>
      <c r="B107" s="8"/>
      <c r="C107" s="7" t="s">
        <v>195</v>
      </c>
      <c r="D107" s="8" t="s">
        <v>34</v>
      </c>
      <c r="E107" s="7" t="s">
        <v>35</v>
      </c>
      <c r="F107" s="4" t="e">
        <f>VLOOKUP(C:C,[2]Sheet2!$B$1:$C$65536,2,0)</f>
        <v>#N/A</v>
      </c>
    </row>
    <row r="108" spans="1:6">
      <c r="A108" s="6" t="s">
        <v>5</v>
      </c>
      <c r="B108" s="8"/>
      <c r="C108" s="7" t="s">
        <v>196</v>
      </c>
      <c r="D108" s="8" t="s">
        <v>34</v>
      </c>
      <c r="E108" s="7" t="s">
        <v>35</v>
      </c>
      <c r="F108" s="4" t="e">
        <f>VLOOKUP(C:C,[2]Sheet2!$B$1:$C$65536,2,0)</f>
        <v>#N/A</v>
      </c>
    </row>
    <row r="109" spans="1:6">
      <c r="A109" s="6" t="s">
        <v>5</v>
      </c>
      <c r="B109" s="8"/>
      <c r="C109" s="7" t="s">
        <v>197</v>
      </c>
      <c r="D109" s="8" t="s">
        <v>34</v>
      </c>
      <c r="E109" s="7" t="s">
        <v>35</v>
      </c>
      <c r="F109" s="4" t="e">
        <f>VLOOKUP(C:C,[2]Sheet2!$B$1:$C$65536,2,0)</f>
        <v>#N/A</v>
      </c>
    </row>
    <row r="110" spans="1:6">
      <c r="A110" s="6" t="s">
        <v>5</v>
      </c>
      <c r="B110" s="8"/>
      <c r="C110" s="7" t="s">
        <v>198</v>
      </c>
      <c r="D110" s="8" t="s">
        <v>199</v>
      </c>
      <c r="E110" s="9" t="s">
        <v>200</v>
      </c>
      <c r="F110" s="4" t="e">
        <f>VLOOKUP(C:C,[2]Sheet2!$B$1:$C$65536,2,0)</f>
        <v>#N/A</v>
      </c>
    </row>
    <row r="111" spans="1:6">
      <c r="A111" s="6" t="s">
        <v>5</v>
      </c>
      <c r="B111" s="8"/>
      <c r="C111" s="7" t="s">
        <v>201</v>
      </c>
      <c r="D111" s="8" t="s">
        <v>202</v>
      </c>
      <c r="E111" s="6" t="s">
        <v>203</v>
      </c>
      <c r="F111" s="4" t="e">
        <f>VLOOKUP(C:C,[2]Sheet2!$B$1:$C$65536,2,0)</f>
        <v>#N/A</v>
      </c>
    </row>
    <row r="112" ht="24" spans="1:6">
      <c r="A112" s="6" t="s">
        <v>5</v>
      </c>
      <c r="B112" s="8"/>
      <c r="C112" s="7" t="s">
        <v>204</v>
      </c>
      <c r="D112" s="8" t="s">
        <v>205</v>
      </c>
      <c r="E112" s="7" t="s">
        <v>204</v>
      </c>
      <c r="F112" s="4" t="e">
        <f>VLOOKUP(C:C,[2]Sheet2!$B$1:$C$65536,2,0)</f>
        <v>#N/A</v>
      </c>
    </row>
    <row r="113" ht="24" spans="1:6">
      <c r="A113" s="6" t="s">
        <v>5</v>
      </c>
      <c r="B113" s="8"/>
      <c r="C113" s="7" t="s">
        <v>206</v>
      </c>
      <c r="D113" s="8" t="s">
        <v>207</v>
      </c>
      <c r="E113" s="7" t="s">
        <v>206</v>
      </c>
      <c r="F113" s="4" t="e">
        <f>VLOOKUP(C:C,[2]Sheet2!$B$1:$C$65536,2,0)</f>
        <v>#N/A</v>
      </c>
    </row>
    <row r="114" spans="1:6">
      <c r="A114" s="6" t="s">
        <v>5</v>
      </c>
      <c r="B114" s="8"/>
      <c r="C114" s="7" t="s">
        <v>208</v>
      </c>
      <c r="D114" s="8" t="s">
        <v>209</v>
      </c>
      <c r="E114" s="7" t="s">
        <v>208</v>
      </c>
      <c r="F114" s="4" t="e">
        <f>VLOOKUP(C:C,[2]Sheet2!$B$1:$C$65536,2,0)</f>
        <v>#N/A</v>
      </c>
    </row>
    <row r="115" spans="1:6">
      <c r="A115" s="6" t="s">
        <v>5</v>
      </c>
      <c r="B115" s="8"/>
      <c r="C115" s="7" t="s">
        <v>210</v>
      </c>
      <c r="D115" s="8" t="s">
        <v>29</v>
      </c>
      <c r="E115" s="7" t="s">
        <v>30</v>
      </c>
      <c r="F115" s="4" t="e">
        <f>VLOOKUP(C:C,[2]Sheet2!$B$1:$C$65536,2,0)</f>
        <v>#N/A</v>
      </c>
    </row>
    <row r="116" spans="1:6">
      <c r="A116" s="10" t="s">
        <v>211</v>
      </c>
      <c r="B116" s="11" t="s">
        <v>212</v>
      </c>
      <c r="C116" s="8" t="s">
        <v>213</v>
      </c>
      <c r="D116" s="8" t="s">
        <v>214</v>
      </c>
      <c r="E116" s="8" t="s">
        <v>213</v>
      </c>
      <c r="F116" s="4" t="e">
        <f>VLOOKUP(C:C,[2]Sheet2!$B$1:$C$65536,2,0)</f>
        <v>#N/A</v>
      </c>
    </row>
    <row r="117" spans="1:6">
      <c r="A117" s="10" t="s">
        <v>211</v>
      </c>
      <c r="B117" s="11" t="s">
        <v>212</v>
      </c>
      <c r="C117" s="8" t="s">
        <v>215</v>
      </c>
      <c r="D117" s="8" t="s">
        <v>216</v>
      </c>
      <c r="E117" s="8" t="s">
        <v>215</v>
      </c>
      <c r="F117" s="4" t="e">
        <f>VLOOKUP(C:C,[2]Sheet2!$B$1:$C$65536,2,0)</f>
        <v>#N/A</v>
      </c>
    </row>
    <row r="118" spans="1:6">
      <c r="A118" s="10" t="s">
        <v>211</v>
      </c>
      <c r="B118" s="11" t="s">
        <v>212</v>
      </c>
      <c r="C118" s="8" t="s">
        <v>217</v>
      </c>
      <c r="D118" s="12" t="s">
        <v>218</v>
      </c>
      <c r="E118" s="8" t="s">
        <v>217</v>
      </c>
      <c r="F118" s="4" t="e">
        <f>VLOOKUP(C:C,[2]Sheet2!$B$1:$C$65536,2,0)</f>
        <v>#N/A</v>
      </c>
    </row>
    <row r="119" spans="1:6">
      <c r="A119" s="10" t="s">
        <v>211</v>
      </c>
      <c r="B119" s="11" t="s">
        <v>212</v>
      </c>
      <c r="C119" s="8" t="s">
        <v>219</v>
      </c>
      <c r="D119" s="8" t="s">
        <v>220</v>
      </c>
      <c r="E119" s="8" t="s">
        <v>219</v>
      </c>
      <c r="F119" s="4" t="e">
        <f>VLOOKUP(C:C,[2]Sheet2!$B$1:$C$65536,2,0)</f>
        <v>#N/A</v>
      </c>
    </row>
    <row r="120" spans="1:6">
      <c r="A120" s="10" t="s">
        <v>211</v>
      </c>
      <c r="B120" s="11" t="s">
        <v>212</v>
      </c>
      <c r="C120" s="8" t="s">
        <v>221</v>
      </c>
      <c r="D120" s="8" t="s">
        <v>222</v>
      </c>
      <c r="E120" s="8" t="s">
        <v>221</v>
      </c>
      <c r="F120" s="4" t="e">
        <f>VLOOKUP(C:C,[2]Sheet2!$B$1:$C$65536,2,0)</f>
        <v>#N/A</v>
      </c>
    </row>
    <row r="121" spans="1:6">
      <c r="A121" s="10" t="s">
        <v>211</v>
      </c>
      <c r="B121" s="11" t="s">
        <v>212</v>
      </c>
      <c r="C121" s="8" t="s">
        <v>223</v>
      </c>
      <c r="D121" s="12" t="s">
        <v>224</v>
      </c>
      <c r="E121" s="8" t="s">
        <v>223</v>
      </c>
      <c r="F121" s="4" t="e">
        <f>VLOOKUP(C:C,[2]Sheet2!$B$1:$C$65536,2,0)</f>
        <v>#N/A</v>
      </c>
    </row>
    <row r="122" spans="1:6">
      <c r="A122" s="10" t="s">
        <v>211</v>
      </c>
      <c r="B122" s="11" t="s">
        <v>212</v>
      </c>
      <c r="C122" s="8" t="s">
        <v>225</v>
      </c>
      <c r="D122" s="8" t="s">
        <v>226</v>
      </c>
      <c r="E122" s="8" t="s">
        <v>225</v>
      </c>
      <c r="F122" s="4" t="e">
        <f>VLOOKUP(C:C,[2]Sheet2!$B$1:$C$65536,2,0)</f>
        <v>#N/A</v>
      </c>
    </row>
    <row r="123" spans="1:6">
      <c r="A123" s="10" t="s">
        <v>211</v>
      </c>
      <c r="B123" s="11" t="s">
        <v>212</v>
      </c>
      <c r="C123" s="8" t="s">
        <v>227</v>
      </c>
      <c r="D123" s="8" t="s">
        <v>228</v>
      </c>
      <c r="E123" s="8" t="s">
        <v>227</v>
      </c>
      <c r="F123" s="4" t="e">
        <f>VLOOKUP(C:C,[2]Sheet2!$B$1:$C$65536,2,0)</f>
        <v>#N/A</v>
      </c>
    </row>
    <row r="124" spans="1:6">
      <c r="A124" s="10" t="s">
        <v>211</v>
      </c>
      <c r="B124" s="11" t="s">
        <v>212</v>
      </c>
      <c r="C124" s="8" t="s">
        <v>229</v>
      </c>
      <c r="D124" s="8" t="s">
        <v>230</v>
      </c>
      <c r="E124" s="8" t="s">
        <v>229</v>
      </c>
      <c r="F124" s="4" t="e">
        <f>VLOOKUP(C:C,[2]Sheet2!$B$1:$C$65536,2,0)</f>
        <v>#N/A</v>
      </c>
    </row>
    <row r="125" spans="1:6">
      <c r="A125" s="10" t="s">
        <v>211</v>
      </c>
      <c r="B125" s="11" t="s">
        <v>212</v>
      </c>
      <c r="C125" s="8" t="s">
        <v>231</v>
      </c>
      <c r="D125" s="8" t="s">
        <v>232</v>
      </c>
      <c r="E125" s="11" t="s">
        <v>233</v>
      </c>
      <c r="F125" s="4" t="e">
        <f>VLOOKUP(C:C,[2]Sheet2!$B$1:$C$65536,2,0)</f>
        <v>#N/A</v>
      </c>
    </row>
    <row r="126" spans="1:6">
      <c r="A126" s="10" t="s">
        <v>211</v>
      </c>
      <c r="B126" s="11" t="s">
        <v>212</v>
      </c>
      <c r="C126" s="8" t="s">
        <v>234</v>
      </c>
      <c r="D126" s="8" t="s">
        <v>235</v>
      </c>
      <c r="E126" s="8" t="s">
        <v>234</v>
      </c>
      <c r="F126" s="4" t="e">
        <f>VLOOKUP(C:C,[2]Sheet2!$B$1:$C$65536,2,0)</f>
        <v>#N/A</v>
      </c>
    </row>
    <row r="127" spans="1:6">
      <c r="A127" s="10" t="s">
        <v>211</v>
      </c>
      <c r="B127" s="11" t="s">
        <v>212</v>
      </c>
      <c r="C127" s="8" t="s">
        <v>236</v>
      </c>
      <c r="D127" s="8" t="s">
        <v>237</v>
      </c>
      <c r="E127" s="8" t="s">
        <v>236</v>
      </c>
      <c r="F127" s="4" t="e">
        <f>VLOOKUP(C:C,[2]Sheet2!$B$1:$C$65536,2,0)</f>
        <v>#N/A</v>
      </c>
    </row>
    <row r="128" spans="1:6">
      <c r="A128" s="10" t="s">
        <v>211</v>
      </c>
      <c r="B128" s="11" t="s">
        <v>212</v>
      </c>
      <c r="C128" s="8" t="s">
        <v>238</v>
      </c>
      <c r="D128" s="8" t="s">
        <v>239</v>
      </c>
      <c r="E128" s="8" t="s">
        <v>238</v>
      </c>
      <c r="F128" s="4" t="e">
        <f>VLOOKUP(C:C,[2]Sheet2!$B$1:$C$65536,2,0)</f>
        <v>#N/A</v>
      </c>
    </row>
    <row r="129" spans="1:6">
      <c r="A129" s="10" t="s">
        <v>211</v>
      </c>
      <c r="B129" s="11" t="s">
        <v>212</v>
      </c>
      <c r="C129" s="8" t="s">
        <v>240</v>
      </c>
      <c r="D129" s="8" t="s">
        <v>241</v>
      </c>
      <c r="E129" s="8" t="s">
        <v>240</v>
      </c>
      <c r="F129" s="4" t="e">
        <f>VLOOKUP(C:C,[2]Sheet2!$B$1:$C$65536,2,0)</f>
        <v>#N/A</v>
      </c>
    </row>
    <row r="130" spans="1:6">
      <c r="A130" s="10" t="s">
        <v>211</v>
      </c>
      <c r="B130" s="11" t="s">
        <v>212</v>
      </c>
      <c r="C130" s="8" t="s">
        <v>242</v>
      </c>
      <c r="D130" s="8" t="s">
        <v>243</v>
      </c>
      <c r="E130" s="8" t="s">
        <v>242</v>
      </c>
      <c r="F130" s="4" t="e">
        <f>VLOOKUP(C:C,[2]Sheet2!$B$1:$C$65536,2,0)</f>
        <v>#N/A</v>
      </c>
    </row>
    <row r="131" spans="1:6">
      <c r="A131" s="10" t="s">
        <v>211</v>
      </c>
      <c r="B131" s="11" t="s">
        <v>212</v>
      </c>
      <c r="C131" s="8" t="s">
        <v>244</v>
      </c>
      <c r="D131" s="8" t="s">
        <v>245</v>
      </c>
      <c r="E131" s="8" t="s">
        <v>244</v>
      </c>
      <c r="F131" s="4" t="e">
        <f>VLOOKUP(C:C,[2]Sheet2!$B$1:$C$65536,2,0)</f>
        <v>#N/A</v>
      </c>
    </row>
    <row r="132" spans="1:6">
      <c r="A132" s="10" t="s">
        <v>211</v>
      </c>
      <c r="B132" s="11" t="s">
        <v>212</v>
      </c>
      <c r="C132" s="8" t="s">
        <v>246</v>
      </c>
      <c r="D132" s="8" t="s">
        <v>247</v>
      </c>
      <c r="E132" s="8" t="s">
        <v>246</v>
      </c>
      <c r="F132" s="4" t="e">
        <f>VLOOKUP(C:C,[2]Sheet2!$B$1:$C$65536,2,0)</f>
        <v>#N/A</v>
      </c>
    </row>
    <row r="133" spans="1:6">
      <c r="A133" s="10" t="s">
        <v>211</v>
      </c>
      <c r="B133" s="11" t="s">
        <v>212</v>
      </c>
      <c r="C133" s="8" t="s">
        <v>248</v>
      </c>
      <c r="D133" s="8" t="s">
        <v>249</v>
      </c>
      <c r="E133" s="8" t="s">
        <v>248</v>
      </c>
      <c r="F133" s="4" t="e">
        <f>VLOOKUP(C:C,[2]Sheet2!$B$1:$C$65536,2,0)</f>
        <v>#N/A</v>
      </c>
    </row>
    <row r="134" spans="1:6">
      <c r="A134" s="10" t="s">
        <v>211</v>
      </c>
      <c r="B134" s="11" t="s">
        <v>212</v>
      </c>
      <c r="C134" s="8" t="s">
        <v>250</v>
      </c>
      <c r="D134" s="8" t="s">
        <v>251</v>
      </c>
      <c r="E134" s="8" t="s">
        <v>250</v>
      </c>
      <c r="F134" s="4" t="e">
        <f>VLOOKUP(C:C,[2]Sheet2!$B$1:$C$65536,2,0)</f>
        <v>#N/A</v>
      </c>
    </row>
    <row r="135" spans="1:6">
      <c r="A135" s="10" t="s">
        <v>211</v>
      </c>
      <c r="B135" s="11" t="s">
        <v>212</v>
      </c>
      <c r="C135" s="8" t="s">
        <v>252</v>
      </c>
      <c r="D135" s="8" t="s">
        <v>253</v>
      </c>
      <c r="E135" s="8" t="s">
        <v>252</v>
      </c>
      <c r="F135" s="4" t="e">
        <f>VLOOKUP(C:C,[2]Sheet2!$B$1:$C$65536,2,0)</f>
        <v>#N/A</v>
      </c>
    </row>
    <row r="136" spans="1:6">
      <c r="A136" s="10" t="s">
        <v>211</v>
      </c>
      <c r="B136" s="11" t="s">
        <v>212</v>
      </c>
      <c r="C136" s="8" t="s">
        <v>254</v>
      </c>
      <c r="D136" s="8" t="s">
        <v>255</v>
      </c>
      <c r="E136" s="8" t="s">
        <v>254</v>
      </c>
      <c r="F136" s="4" t="e">
        <f>VLOOKUP(C:C,[2]Sheet2!$B$1:$C$65536,2,0)</f>
        <v>#N/A</v>
      </c>
    </row>
    <row r="137" spans="1:6">
      <c r="A137" s="10" t="s">
        <v>211</v>
      </c>
      <c r="B137" s="11" t="s">
        <v>212</v>
      </c>
      <c r="C137" s="8" t="s">
        <v>256</v>
      </c>
      <c r="D137" s="8" t="s">
        <v>257</v>
      </c>
      <c r="E137" s="8" t="s">
        <v>256</v>
      </c>
      <c r="F137" s="4" t="e">
        <f>VLOOKUP(C:C,[2]Sheet2!$B$1:$C$65536,2,0)</f>
        <v>#N/A</v>
      </c>
    </row>
    <row r="138" spans="1:6">
      <c r="A138" s="10" t="s">
        <v>211</v>
      </c>
      <c r="B138" s="11" t="s">
        <v>212</v>
      </c>
      <c r="C138" s="8" t="s">
        <v>102</v>
      </c>
      <c r="D138" s="8" t="s">
        <v>103</v>
      </c>
      <c r="E138" s="8" t="s">
        <v>102</v>
      </c>
      <c r="F138" s="4" t="e">
        <f>VLOOKUP(C:C,[2]Sheet2!$B$1:$C$65536,2,0)</f>
        <v>#N/A</v>
      </c>
    </row>
    <row r="139" spans="1:6">
      <c r="A139" s="10" t="s">
        <v>211</v>
      </c>
      <c r="B139" s="11" t="s">
        <v>212</v>
      </c>
      <c r="C139" s="8" t="s">
        <v>258</v>
      </c>
      <c r="D139" s="8" t="s">
        <v>259</v>
      </c>
      <c r="E139" s="8" t="s">
        <v>258</v>
      </c>
      <c r="F139" s="4" t="e">
        <f>VLOOKUP(C:C,[2]Sheet2!$B$1:$C$65536,2,0)</f>
        <v>#N/A</v>
      </c>
    </row>
    <row r="140" spans="1:6">
      <c r="A140" s="10" t="s">
        <v>211</v>
      </c>
      <c r="B140" s="11" t="s">
        <v>212</v>
      </c>
      <c r="C140" s="8" t="s">
        <v>260</v>
      </c>
      <c r="D140" s="8" t="s">
        <v>261</v>
      </c>
      <c r="E140" s="8" t="s">
        <v>260</v>
      </c>
      <c r="F140" s="4" t="e">
        <f>VLOOKUP(C:C,[2]Sheet2!$B$1:$C$65536,2,0)</f>
        <v>#N/A</v>
      </c>
    </row>
    <row r="141" spans="1:6">
      <c r="A141" s="10" t="s">
        <v>211</v>
      </c>
      <c r="B141" s="11" t="s">
        <v>212</v>
      </c>
      <c r="C141" s="8" t="s">
        <v>262</v>
      </c>
      <c r="D141" s="8" t="s">
        <v>263</v>
      </c>
      <c r="E141" s="8" t="s">
        <v>262</v>
      </c>
      <c r="F141" s="4" t="e">
        <f>VLOOKUP(C:C,[2]Sheet2!$B$1:$C$65536,2,0)</f>
        <v>#N/A</v>
      </c>
    </row>
    <row r="142" spans="1:6">
      <c r="A142" s="10" t="s">
        <v>211</v>
      </c>
      <c r="B142" s="11" t="s">
        <v>212</v>
      </c>
      <c r="C142" s="8" t="s">
        <v>264</v>
      </c>
      <c r="D142" s="8" t="s">
        <v>265</v>
      </c>
      <c r="E142" s="8" t="s">
        <v>264</v>
      </c>
      <c r="F142" s="4" t="e">
        <f>VLOOKUP(C:C,[2]Sheet2!$B$1:$C$65536,2,0)</f>
        <v>#N/A</v>
      </c>
    </row>
    <row r="143" spans="1:6">
      <c r="A143" s="10" t="s">
        <v>211</v>
      </c>
      <c r="B143" s="11" t="s">
        <v>212</v>
      </c>
      <c r="C143" s="8" t="s">
        <v>266</v>
      </c>
      <c r="D143" s="12" t="s">
        <v>267</v>
      </c>
      <c r="E143" s="8" t="s">
        <v>266</v>
      </c>
      <c r="F143" s="4" t="e">
        <f>VLOOKUP(C:C,[2]Sheet2!$B$1:$C$65536,2,0)</f>
        <v>#N/A</v>
      </c>
    </row>
    <row r="144" spans="1:6">
      <c r="A144" s="10" t="s">
        <v>211</v>
      </c>
      <c r="B144" s="11" t="s">
        <v>212</v>
      </c>
      <c r="C144" s="8" t="s">
        <v>268</v>
      </c>
      <c r="D144" s="8" t="s">
        <v>269</v>
      </c>
      <c r="E144" s="8" t="s">
        <v>268</v>
      </c>
      <c r="F144" s="4" t="e">
        <f>VLOOKUP(C:C,[2]Sheet2!$B$1:$C$65536,2,0)</f>
        <v>#N/A</v>
      </c>
    </row>
    <row r="145" spans="1:6">
      <c r="A145" s="10" t="s">
        <v>211</v>
      </c>
      <c r="B145" s="11" t="s">
        <v>212</v>
      </c>
      <c r="C145" s="8" t="s">
        <v>104</v>
      </c>
      <c r="D145" s="8" t="s">
        <v>103</v>
      </c>
      <c r="E145" s="8" t="s">
        <v>104</v>
      </c>
      <c r="F145" s="4" t="e">
        <f>VLOOKUP(C:C,[2]Sheet2!$B$1:$C$65536,2,0)</f>
        <v>#N/A</v>
      </c>
    </row>
    <row r="146" spans="1:6">
      <c r="A146" s="10" t="s">
        <v>211</v>
      </c>
      <c r="B146" s="11" t="s">
        <v>212</v>
      </c>
      <c r="C146" s="8" t="s">
        <v>270</v>
      </c>
      <c r="D146" s="8" t="s">
        <v>271</v>
      </c>
      <c r="E146" s="8" t="s">
        <v>270</v>
      </c>
      <c r="F146" s="4" t="e">
        <f>VLOOKUP(C:C,[2]Sheet2!$B$1:$C$65536,2,0)</f>
        <v>#N/A</v>
      </c>
    </row>
    <row r="147" spans="1:6">
      <c r="A147" s="10" t="s">
        <v>211</v>
      </c>
      <c r="B147" s="11" t="s">
        <v>212</v>
      </c>
      <c r="C147" s="8" t="s">
        <v>272</v>
      </c>
      <c r="D147" s="8" t="s">
        <v>273</v>
      </c>
      <c r="E147" s="8" t="s">
        <v>272</v>
      </c>
      <c r="F147" s="4" t="e">
        <f>VLOOKUP(C:C,[2]Sheet2!$B$1:$C$65536,2,0)</f>
        <v>#N/A</v>
      </c>
    </row>
    <row r="148" spans="1:6">
      <c r="A148" s="10" t="s">
        <v>211</v>
      </c>
      <c r="B148" s="11" t="s">
        <v>212</v>
      </c>
      <c r="C148" s="8" t="s">
        <v>274</v>
      </c>
      <c r="D148" s="8" t="s">
        <v>275</v>
      </c>
      <c r="E148" s="8" t="s">
        <v>274</v>
      </c>
      <c r="F148" s="4" t="e">
        <f>VLOOKUP(C:C,[2]Sheet2!$B$1:$C$65536,2,0)</f>
        <v>#N/A</v>
      </c>
    </row>
    <row r="149" spans="1:6">
      <c r="A149" s="10" t="s">
        <v>211</v>
      </c>
      <c r="B149" s="11" t="s">
        <v>212</v>
      </c>
      <c r="C149" s="8" t="s">
        <v>206</v>
      </c>
      <c r="D149" s="8" t="s">
        <v>207</v>
      </c>
      <c r="E149" s="8" t="s">
        <v>206</v>
      </c>
      <c r="F149" s="4" t="e">
        <f>VLOOKUP(C:C,[2]Sheet2!$B$1:$C$65536,2,0)</f>
        <v>#N/A</v>
      </c>
    </row>
    <row r="150" hidden="1" spans="1:6">
      <c r="A150" s="10" t="s">
        <v>211</v>
      </c>
      <c r="B150" s="11" t="s">
        <v>212</v>
      </c>
      <c r="C150" s="8" t="s">
        <v>276</v>
      </c>
      <c r="D150" s="8" t="s">
        <v>247</v>
      </c>
      <c r="E150" s="8" t="s">
        <v>276</v>
      </c>
      <c r="F150" s="4" t="str">
        <f>VLOOKUP(C:C,[2]Sheet2!$B$1:$C$65536,2,0)</f>
        <v>20072365</v>
      </c>
    </row>
    <row r="151" spans="1:6">
      <c r="A151" s="10" t="s">
        <v>211</v>
      </c>
      <c r="B151" s="11" t="s">
        <v>212</v>
      </c>
      <c r="C151" s="8" t="s">
        <v>277</v>
      </c>
      <c r="D151" s="12" t="s">
        <v>278</v>
      </c>
      <c r="E151" s="8" t="s">
        <v>277</v>
      </c>
      <c r="F151" s="4" t="e">
        <f>VLOOKUP(C:C,[2]Sheet2!$B$1:$C$65536,2,0)</f>
        <v>#N/A</v>
      </c>
    </row>
    <row r="152" spans="1:6">
      <c r="A152" s="10" t="s">
        <v>211</v>
      </c>
      <c r="B152" s="11" t="s">
        <v>212</v>
      </c>
      <c r="C152" s="8" t="s">
        <v>279</v>
      </c>
      <c r="D152" s="8" t="s">
        <v>280</v>
      </c>
      <c r="E152" s="8" t="s">
        <v>279</v>
      </c>
      <c r="F152" s="4" t="e">
        <f>VLOOKUP(C:C,[2]Sheet2!$B$1:$C$65536,2,0)</f>
        <v>#N/A</v>
      </c>
    </row>
    <row r="153" hidden="1" spans="1:6">
      <c r="A153" s="10" t="s">
        <v>211</v>
      </c>
      <c r="B153" s="11" t="s">
        <v>212</v>
      </c>
      <c r="C153" s="8" t="s">
        <v>281</v>
      </c>
      <c r="D153" s="8" t="s">
        <v>282</v>
      </c>
      <c r="E153" s="8" t="s">
        <v>281</v>
      </c>
      <c r="F153" s="4" t="str">
        <f>VLOOKUP(C:C,[2]Sheet2!$B$1:$C$65536,2,0)</f>
        <v>20064494</v>
      </c>
    </row>
    <row r="154" hidden="1" spans="1:6">
      <c r="A154" s="10" t="s">
        <v>211</v>
      </c>
      <c r="B154" s="11" t="s">
        <v>212</v>
      </c>
      <c r="C154" s="8" t="s">
        <v>283</v>
      </c>
      <c r="D154" s="8" t="s">
        <v>284</v>
      </c>
      <c r="E154" s="8" t="s">
        <v>283</v>
      </c>
      <c r="F154" s="4" t="str">
        <f>VLOOKUP(C:C,[2]Sheet2!$B$1:$C$65536,2,0)</f>
        <v>20064513</v>
      </c>
    </row>
    <row r="155" spans="1:6">
      <c r="A155" s="10" t="s">
        <v>211</v>
      </c>
      <c r="B155" s="11" t="s">
        <v>212</v>
      </c>
      <c r="C155" s="8" t="s">
        <v>285</v>
      </c>
      <c r="D155" s="8" t="s">
        <v>286</v>
      </c>
      <c r="E155" s="8" t="s">
        <v>285</v>
      </c>
      <c r="F155" s="4" t="e">
        <f>VLOOKUP(C:C,[2]Sheet2!$B$1:$C$65536,2,0)</f>
        <v>#N/A</v>
      </c>
    </row>
    <row r="156" hidden="1" spans="1:6">
      <c r="A156" s="10" t="s">
        <v>211</v>
      </c>
      <c r="B156" s="11" t="s">
        <v>212</v>
      </c>
      <c r="C156" s="8" t="s">
        <v>287</v>
      </c>
      <c r="D156" s="8" t="s">
        <v>288</v>
      </c>
      <c r="E156" s="8" t="s">
        <v>287</v>
      </c>
      <c r="F156" s="4" t="str">
        <f>VLOOKUP(C:C,[2]Sheet2!$B$1:$C$65536,2,0)</f>
        <v>20068815</v>
      </c>
    </row>
    <row r="157" hidden="1" spans="1:6">
      <c r="A157" s="10" t="s">
        <v>211</v>
      </c>
      <c r="B157" s="11" t="s">
        <v>212</v>
      </c>
      <c r="C157" s="8" t="s">
        <v>289</v>
      </c>
      <c r="D157" s="8" t="s">
        <v>290</v>
      </c>
      <c r="E157" s="8" t="s">
        <v>289</v>
      </c>
      <c r="F157" s="4" t="str">
        <f>VLOOKUP(C:C,[2]Sheet2!$B$1:$C$65536,2,0)</f>
        <v>20068823</v>
      </c>
    </row>
    <row r="158" hidden="1" spans="1:6">
      <c r="A158" s="10" t="s">
        <v>211</v>
      </c>
      <c r="B158" s="11" t="s">
        <v>212</v>
      </c>
      <c r="C158" s="8" t="s">
        <v>291</v>
      </c>
      <c r="D158" s="8" t="s">
        <v>292</v>
      </c>
      <c r="E158" s="8" t="s">
        <v>291</v>
      </c>
      <c r="F158" s="4" t="str">
        <f>VLOOKUP(C:C,[2]Sheet2!$B$1:$C$65536,2,0)</f>
        <v>20068826</v>
      </c>
    </row>
    <row r="159" hidden="1" spans="1:6">
      <c r="A159" s="10" t="s">
        <v>211</v>
      </c>
      <c r="B159" s="11" t="s">
        <v>212</v>
      </c>
      <c r="C159" s="8" t="s">
        <v>293</v>
      </c>
      <c r="D159" s="8" t="s">
        <v>294</v>
      </c>
      <c r="E159" s="8" t="s">
        <v>293</v>
      </c>
      <c r="F159" s="4" t="str">
        <f>VLOOKUP(C:C,[2]Sheet2!$B$1:$C$65536,2,0)</f>
        <v>20068813</v>
      </c>
    </row>
    <row r="160" hidden="1" spans="1:6">
      <c r="A160" s="10" t="s">
        <v>211</v>
      </c>
      <c r="B160" s="11" t="s">
        <v>212</v>
      </c>
      <c r="C160" s="8" t="s">
        <v>295</v>
      </c>
      <c r="D160" s="8" t="s">
        <v>296</v>
      </c>
      <c r="E160" s="8" t="s">
        <v>295</v>
      </c>
      <c r="F160" s="4" t="str">
        <f>VLOOKUP(C:C,[2]Sheet2!$B$1:$C$65536,2,0)</f>
        <v>20068842</v>
      </c>
    </row>
    <row r="161" hidden="1" spans="1:6">
      <c r="A161" s="10" t="s">
        <v>211</v>
      </c>
      <c r="B161" s="11" t="s">
        <v>212</v>
      </c>
      <c r="C161" s="8" t="s">
        <v>297</v>
      </c>
      <c r="D161" s="8" t="s">
        <v>298</v>
      </c>
      <c r="E161" s="8" t="s">
        <v>297</v>
      </c>
      <c r="F161" s="4" t="str">
        <f>VLOOKUP(C:C,[2]Sheet2!$B$1:$C$65536,2,0)</f>
        <v>20001127</v>
      </c>
    </row>
    <row r="162" hidden="1" spans="1:6">
      <c r="A162" s="10" t="s">
        <v>211</v>
      </c>
      <c r="B162" s="11" t="s">
        <v>212</v>
      </c>
      <c r="C162" s="8" t="s">
        <v>299</v>
      </c>
      <c r="D162" s="8" t="s">
        <v>300</v>
      </c>
      <c r="E162" s="8" t="s">
        <v>299</v>
      </c>
      <c r="F162" s="4" t="str">
        <f>VLOOKUP(C:C,[2]Sheet2!$B$1:$C$65536,2,0)</f>
        <v>20068849</v>
      </c>
    </row>
    <row r="163" hidden="1" spans="1:6">
      <c r="A163" s="10" t="s">
        <v>211</v>
      </c>
      <c r="B163" s="11" t="s">
        <v>212</v>
      </c>
      <c r="C163" s="8" t="s">
        <v>301</v>
      </c>
      <c r="D163" s="8" t="s">
        <v>302</v>
      </c>
      <c r="E163" s="8" t="s">
        <v>301</v>
      </c>
      <c r="F163" s="4" t="str">
        <f>VLOOKUP(C:C,[2]Sheet2!$B$1:$C$65536,2,0)</f>
        <v>20068851</v>
      </c>
    </row>
    <row r="164" spans="1:6">
      <c r="A164" s="10" t="s">
        <v>211</v>
      </c>
      <c r="B164" s="11" t="s">
        <v>212</v>
      </c>
      <c r="C164" s="8" t="s">
        <v>303</v>
      </c>
      <c r="D164" s="12" t="s">
        <v>304</v>
      </c>
      <c r="E164" s="8" t="s">
        <v>303</v>
      </c>
      <c r="F164" s="4" t="e">
        <f>VLOOKUP(C:C,[2]Sheet2!$B$1:$C$65536,2,0)</f>
        <v>#N/A</v>
      </c>
    </row>
    <row r="165" hidden="1" spans="1:6">
      <c r="A165" s="10" t="s">
        <v>211</v>
      </c>
      <c r="B165" s="11" t="s">
        <v>212</v>
      </c>
      <c r="C165" s="8" t="s">
        <v>305</v>
      </c>
      <c r="D165" s="8" t="s">
        <v>306</v>
      </c>
      <c r="E165" s="8" t="s">
        <v>305</v>
      </c>
      <c r="F165" s="4" t="str">
        <f>VLOOKUP(C:C,[2]Sheet2!$B$1:$C$65536,2,0)</f>
        <v>20068746</v>
      </c>
    </row>
    <row r="166" hidden="1" spans="1:6">
      <c r="A166" s="10" t="s">
        <v>211</v>
      </c>
      <c r="B166" s="11" t="s">
        <v>212</v>
      </c>
      <c r="C166" s="8" t="s">
        <v>307</v>
      </c>
      <c r="D166" s="8" t="s">
        <v>308</v>
      </c>
      <c r="E166" s="8" t="s">
        <v>307</v>
      </c>
      <c r="F166" s="4" t="str">
        <f>VLOOKUP(C:C,[2]Sheet2!$B$1:$C$65536,2,0)</f>
        <v>20064479</v>
      </c>
    </row>
    <row r="167" hidden="1" spans="1:6">
      <c r="A167" s="10" t="s">
        <v>211</v>
      </c>
      <c r="B167" s="11" t="s">
        <v>212</v>
      </c>
      <c r="C167" s="8" t="s">
        <v>309</v>
      </c>
      <c r="D167" s="8" t="s">
        <v>310</v>
      </c>
      <c r="E167" s="8" t="s">
        <v>309</v>
      </c>
      <c r="F167" s="4" t="str">
        <f>VLOOKUP(C:C,[2]Sheet2!$B$1:$C$65536,2,0)</f>
        <v>20068848</v>
      </c>
    </row>
    <row r="168" hidden="1" spans="1:6">
      <c r="A168" s="10" t="s">
        <v>211</v>
      </c>
      <c r="B168" s="11" t="s">
        <v>212</v>
      </c>
      <c r="C168" s="8" t="s">
        <v>311</v>
      </c>
      <c r="D168" s="8" t="s">
        <v>312</v>
      </c>
      <c r="E168" s="8" t="s">
        <v>311</v>
      </c>
      <c r="F168" s="4" t="str">
        <f>VLOOKUP(C:C,[2]Sheet2!$B$1:$C$65536,2,0)</f>
        <v>20001203</v>
      </c>
    </row>
    <row r="169" hidden="1" spans="1:6">
      <c r="A169" s="10" t="s">
        <v>211</v>
      </c>
      <c r="B169" s="11" t="s">
        <v>212</v>
      </c>
      <c r="C169" s="8" t="s">
        <v>313</v>
      </c>
      <c r="D169" s="8" t="s">
        <v>314</v>
      </c>
      <c r="E169" s="8" t="s">
        <v>313</v>
      </c>
      <c r="F169" s="4" t="str">
        <f>VLOOKUP(C:C,[2]Sheet2!$B$1:$C$65536,2,0)</f>
        <v>20068760</v>
      </c>
    </row>
    <row r="170" hidden="1" spans="1:6">
      <c r="A170" s="10" t="s">
        <v>211</v>
      </c>
      <c r="B170" s="11" t="s">
        <v>212</v>
      </c>
      <c r="C170" s="8" t="s">
        <v>315</v>
      </c>
      <c r="D170" s="8" t="s">
        <v>316</v>
      </c>
      <c r="E170" s="8" t="s">
        <v>315</v>
      </c>
      <c r="F170" s="4" t="str">
        <f>VLOOKUP(C:C,[2]Sheet2!$B$1:$C$65536,2,0)</f>
        <v>20069159</v>
      </c>
    </row>
    <row r="171" hidden="1" spans="1:6">
      <c r="A171" s="10" t="s">
        <v>211</v>
      </c>
      <c r="B171" s="11" t="s">
        <v>212</v>
      </c>
      <c r="C171" s="8" t="s">
        <v>317</v>
      </c>
      <c r="D171" s="8" t="s">
        <v>318</v>
      </c>
      <c r="E171" s="8" t="s">
        <v>317</v>
      </c>
      <c r="F171" s="4" t="str">
        <f>VLOOKUP(C:C,[2]Sheet2!$B$1:$C$65536,2,0)</f>
        <v>20069214</v>
      </c>
    </row>
    <row r="172" hidden="1" spans="1:6">
      <c r="A172" s="10" t="s">
        <v>211</v>
      </c>
      <c r="B172" s="11" t="s">
        <v>212</v>
      </c>
      <c r="C172" s="8" t="s">
        <v>319</v>
      </c>
      <c r="D172" s="8" t="s">
        <v>320</v>
      </c>
      <c r="E172" s="8" t="s">
        <v>319</v>
      </c>
      <c r="F172" s="4" t="str">
        <f>VLOOKUP(C:C,[2]Sheet2!$B$1:$C$65536,2,0)</f>
        <v>20070029</v>
      </c>
    </row>
    <row r="173" hidden="1" spans="1:6">
      <c r="A173" s="10" t="s">
        <v>211</v>
      </c>
      <c r="B173" s="11" t="s">
        <v>212</v>
      </c>
      <c r="C173" s="8" t="s">
        <v>321</v>
      </c>
      <c r="D173" s="8" t="s">
        <v>322</v>
      </c>
      <c r="E173" s="8" t="s">
        <v>321</v>
      </c>
      <c r="F173" s="4" t="str">
        <f>VLOOKUP(C:C,[2]Sheet2!$B$1:$C$65536,2,0)</f>
        <v>20069795</v>
      </c>
    </row>
    <row r="174" hidden="1" spans="1:6">
      <c r="A174" s="10" t="s">
        <v>211</v>
      </c>
      <c r="B174" s="11" t="s">
        <v>212</v>
      </c>
      <c r="C174" s="8" t="s">
        <v>323</v>
      </c>
      <c r="D174" s="8" t="s">
        <v>324</v>
      </c>
      <c r="E174" s="8" t="s">
        <v>323</v>
      </c>
      <c r="F174" s="4" t="str">
        <f>VLOOKUP(C:C,[2]Sheet2!$B$1:$C$65536,2,0)</f>
        <v>20069026</v>
      </c>
    </row>
    <row r="175" hidden="1" spans="1:6">
      <c r="A175" s="10" t="s">
        <v>211</v>
      </c>
      <c r="B175" s="11" t="s">
        <v>212</v>
      </c>
      <c r="C175" s="8" t="s">
        <v>325</v>
      </c>
      <c r="D175" s="8" t="s">
        <v>326</v>
      </c>
      <c r="E175" s="8" t="s">
        <v>325</v>
      </c>
      <c r="F175" s="4" t="str">
        <f>VLOOKUP(C:C,[2]Sheet2!$B$1:$C$65536,2,0)</f>
        <v>20064765</v>
      </c>
    </row>
    <row r="176" hidden="1" spans="1:6">
      <c r="A176" s="10" t="s">
        <v>211</v>
      </c>
      <c r="B176" s="11" t="s">
        <v>212</v>
      </c>
      <c r="C176" s="8" t="s">
        <v>327</v>
      </c>
      <c r="D176" s="8" t="s">
        <v>328</v>
      </c>
      <c r="E176" s="8" t="s">
        <v>327</v>
      </c>
      <c r="F176" s="4" t="str">
        <f>VLOOKUP(C:C,[2]Sheet2!$B$1:$C$65536,2,0)</f>
        <v>20069134</v>
      </c>
    </row>
    <row r="177" hidden="1" spans="1:6">
      <c r="A177" s="10" t="s">
        <v>211</v>
      </c>
      <c r="B177" s="11" t="s">
        <v>212</v>
      </c>
      <c r="C177" s="8" t="s">
        <v>329</v>
      </c>
      <c r="D177" s="8" t="s">
        <v>330</v>
      </c>
      <c r="E177" s="8" t="s">
        <v>329</v>
      </c>
      <c r="F177" s="4" t="str">
        <f>VLOOKUP(C:C,[2]Sheet2!$B$1:$C$65536,2,0)</f>
        <v>20071663</v>
      </c>
    </row>
    <row r="178" hidden="1" spans="1:6">
      <c r="A178" s="10" t="s">
        <v>211</v>
      </c>
      <c r="B178" s="11" t="s">
        <v>212</v>
      </c>
      <c r="C178" s="8" t="s">
        <v>331</v>
      </c>
      <c r="D178" s="8" t="s">
        <v>332</v>
      </c>
      <c r="E178" s="8" t="s">
        <v>331</v>
      </c>
      <c r="F178" s="4" t="str">
        <f>VLOOKUP(C:C,[2]Sheet2!$B$1:$C$65536,2,0)</f>
        <v>20068832</v>
      </c>
    </row>
    <row r="179" hidden="1" spans="1:6">
      <c r="A179" s="10" t="s">
        <v>211</v>
      </c>
      <c r="B179" s="11" t="s">
        <v>212</v>
      </c>
      <c r="C179" s="8" t="s">
        <v>333</v>
      </c>
      <c r="D179" s="8" t="s">
        <v>334</v>
      </c>
      <c r="E179" s="8" t="s">
        <v>333</v>
      </c>
      <c r="F179" s="4" t="str">
        <f>VLOOKUP(C:C,[2]Sheet2!$B$1:$C$65536,2,0)</f>
        <v>20064801</v>
      </c>
    </row>
    <row r="180" hidden="1" spans="1:6">
      <c r="A180" s="10" t="s">
        <v>211</v>
      </c>
      <c r="B180" s="11" t="s">
        <v>212</v>
      </c>
      <c r="C180" s="8" t="s">
        <v>335</v>
      </c>
      <c r="D180" s="8" t="s">
        <v>336</v>
      </c>
      <c r="E180" s="8" t="s">
        <v>335</v>
      </c>
      <c r="F180" s="4" t="str">
        <f>VLOOKUP(C:C,[2]Sheet2!$B$1:$C$65536,2,0)</f>
        <v>20072118</v>
      </c>
    </row>
    <row r="181" hidden="1" spans="1:6">
      <c r="A181" s="10" t="s">
        <v>211</v>
      </c>
      <c r="B181" s="11" t="s">
        <v>212</v>
      </c>
      <c r="C181" s="8" t="s">
        <v>337</v>
      </c>
      <c r="D181" s="8" t="s">
        <v>338</v>
      </c>
      <c r="E181" s="8" t="s">
        <v>337</v>
      </c>
      <c r="F181" s="4" t="str">
        <f>VLOOKUP(C:C,[2]Sheet2!$B$1:$C$65536,2,0)</f>
        <v>20072296</v>
      </c>
    </row>
    <row r="182" spans="1:6">
      <c r="A182" s="10" t="s">
        <v>211</v>
      </c>
      <c r="B182" s="11" t="s">
        <v>212</v>
      </c>
      <c r="C182" s="8" t="s">
        <v>339</v>
      </c>
      <c r="D182" s="8" t="s">
        <v>340</v>
      </c>
      <c r="E182" s="8" t="s">
        <v>339</v>
      </c>
      <c r="F182" s="4" t="e">
        <f>VLOOKUP(C:C,[2]Sheet2!$B$1:$C$65536,2,0)</f>
        <v>#N/A</v>
      </c>
    </row>
    <row r="183" spans="1:6">
      <c r="A183" s="10" t="s">
        <v>211</v>
      </c>
      <c r="B183" s="11" t="s">
        <v>212</v>
      </c>
      <c r="C183" s="8" t="s">
        <v>341</v>
      </c>
      <c r="D183" s="12" t="s">
        <v>342</v>
      </c>
      <c r="E183" s="8" t="s">
        <v>341</v>
      </c>
      <c r="F183" s="4" t="e">
        <f>VLOOKUP(C:C,[2]Sheet2!$B$1:$C$65536,2,0)</f>
        <v>#N/A</v>
      </c>
    </row>
    <row r="184" spans="1:6">
      <c r="A184" s="10" t="s">
        <v>211</v>
      </c>
      <c r="B184" s="11" t="s">
        <v>212</v>
      </c>
      <c r="C184" s="8" t="s">
        <v>343</v>
      </c>
      <c r="D184" s="12" t="s">
        <v>344</v>
      </c>
      <c r="E184" s="8" t="s">
        <v>343</v>
      </c>
      <c r="F184" s="4" t="e">
        <f>VLOOKUP(C:C,[2]Sheet2!$B$1:$C$65536,2,0)</f>
        <v>#N/A</v>
      </c>
    </row>
  </sheetData>
  <autoFilter ref="A2:F184">
    <filterColumn colId="5">
      <customFilters>
        <customFilter operator="equal" val="#N/A"/>
      </customFilters>
    </filterColumn>
    <extLst/>
  </autoFilter>
  <mergeCells count="5">
    <mergeCell ref="A1:A2"/>
    <mergeCell ref="B1:B2"/>
    <mergeCell ref="C1:C2"/>
    <mergeCell ref="D1:D2"/>
    <mergeCell ref="E1:E2"/>
  </mergeCells>
  <conditionalFormatting sqref="E106">
    <cfRule type="duplicateValues" dxfId="0" priority="1"/>
  </conditionalFormatting>
  <conditionalFormatting sqref="E112">
    <cfRule type="duplicateValues" dxfId="0" priority="3"/>
  </conditionalFormatting>
  <conditionalFormatting sqref="E113">
    <cfRule type="duplicateValues" dxfId="0" priority="6"/>
  </conditionalFormatting>
  <conditionalFormatting sqref="E114">
    <cfRule type="duplicateValues" dxfId="0" priority="4"/>
  </conditionalFormatting>
  <conditionalFormatting sqref="C106:C115">
    <cfRule type="duplicateValues" dxfId="0" priority="7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29" sqref="A29"/>
    </sheetView>
  </sheetViews>
  <sheetFormatPr defaultColWidth="8.88888888888889" defaultRowHeight="14.4" outlineLevelRow="3" outlineLevelCol="3"/>
  <cols>
    <col min="1" max="4" width="32.4444444444444" customWidth="1"/>
  </cols>
  <sheetData>
    <row r="1" spans="1:4">
      <c r="A1" s="1" t="s">
        <v>345</v>
      </c>
      <c r="B1" s="1" t="s">
        <v>1</v>
      </c>
      <c r="C1" s="1" t="s">
        <v>346</v>
      </c>
      <c r="D1" s="1" t="s">
        <v>347</v>
      </c>
    </row>
    <row r="2" spans="1:4">
      <c r="A2" s="1"/>
      <c r="B2" s="1"/>
      <c r="C2" s="1"/>
      <c r="D2" s="1"/>
    </row>
    <row r="3" ht="15.6" spans="1:4">
      <c r="A3" s="2">
        <v>180198</v>
      </c>
      <c r="B3" s="2" t="s">
        <v>348</v>
      </c>
      <c r="C3" s="3" t="s">
        <v>349</v>
      </c>
      <c r="D3" s="3" t="s">
        <v>350</v>
      </c>
    </row>
    <row r="4" ht="15.6" spans="1:4">
      <c r="A4" s="2">
        <v>180198</v>
      </c>
      <c r="B4" s="2" t="s">
        <v>348</v>
      </c>
      <c r="C4" s="3" t="s">
        <v>349</v>
      </c>
      <c r="D4" s="2" t="s">
        <v>351</v>
      </c>
    </row>
  </sheetData>
  <mergeCells count="4">
    <mergeCell ref="A1:A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往来单位</vt:lpstr>
      <vt:lpstr>长期待摊费用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86136</dc:creator>
  <cp:lastModifiedBy>86136</cp:lastModifiedBy>
  <dcterms:created xsi:type="dcterms:W3CDTF">2025-01-15T02:59:00Z</dcterms:created>
  <dcterms:modified xsi:type="dcterms:W3CDTF">2025-01-16T01:37:25Z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2052-11.8.2.9015</vt:lpwstr>
  </property>
  <property fmtid="{D5CDD505-2E9C-101B-9397-08002B2CF9AE}" pid="3" name="ICV">
    <vt:lpwstr>C55A7158B65D4FED941E886272270B50_12</vt:lpwstr>
  </property>
</Properties>
</file>