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ewerbe\01_Videokurse\01_Akademie\15_PS Python Pandas\07_Daten verknüpfen Merges &amp; Joins\"/>
    </mc:Choice>
  </mc:AlternateContent>
  <xr:revisionPtr revIDLastSave="0" documentId="13_ncr:1_{5FA120B5-DD35-422F-AF49-4C2A0764DD5F}" xr6:coauthVersionLast="47" xr6:coauthVersionMax="47" xr10:uidLastSave="{00000000-0000-0000-0000-000000000000}"/>
  <bookViews>
    <workbookView xWindow="42585" yWindow="30" windowWidth="15000" windowHeight="1593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<sst xmlns="http://schemas.openxmlformats.org/spreadsheetml/2006/main" count="99" uniqueCount="98">
  <si>
    <t>Kunden-ID</t>
  </si>
  <si>
    <t>Kunde</t>
  </si>
  <si>
    <t>Adress-ID</t>
  </si>
  <si>
    <t>Sauter AG</t>
  </si>
  <si>
    <t>Preuß GmbH &amp; Co. KG</t>
  </si>
  <si>
    <t>Eder Edelmetalle GmbH</t>
  </si>
  <si>
    <t>Wild-Schubert OHG</t>
  </si>
  <si>
    <t>FSA-L SAS</t>
  </si>
  <si>
    <t xml:space="preserve">Crawfort, Inc. </t>
  </si>
  <si>
    <t>Martens GmbH</t>
  </si>
  <si>
    <t>Krug GmbH</t>
  </si>
  <si>
    <t xml:space="preserve">Kreiger, Inc. </t>
  </si>
  <si>
    <t xml:space="preserve">MTE Ltd. </t>
  </si>
  <si>
    <t>Bohn S.A.</t>
  </si>
  <si>
    <t>Velikov GmbH &amp; CO KG</t>
  </si>
  <si>
    <t>Jungmann Kft.</t>
  </si>
  <si>
    <t xml:space="preserve">Stollenwerk Inc. </t>
  </si>
  <si>
    <t>Henseler GmbH</t>
  </si>
  <si>
    <t>Land</t>
  </si>
  <si>
    <t>Postleitzahl</t>
  </si>
  <si>
    <t>Stadt</t>
  </si>
  <si>
    <t>Straße</t>
  </si>
  <si>
    <t>Berlin</t>
  </si>
  <si>
    <t>Hauptstraße 34</t>
  </si>
  <si>
    <t>Bremen</t>
  </si>
  <si>
    <t>Beethovenplatz 65</t>
  </si>
  <si>
    <t>Hamburg</t>
  </si>
  <si>
    <t>Bismarckring 2</t>
  </si>
  <si>
    <t>Freiburg</t>
  </si>
  <si>
    <t>Rathausgasse 82</t>
  </si>
  <si>
    <t>Karlsruhe</t>
  </si>
  <si>
    <t>Lange Gasse 62</t>
  </si>
  <si>
    <t>Paris</t>
  </si>
  <si>
    <t>Rue Abel 102</t>
  </si>
  <si>
    <t xml:space="preserve">New York </t>
  </si>
  <si>
    <t>Main Street 12</t>
  </si>
  <si>
    <t>07097</t>
  </si>
  <si>
    <t>New Jersey</t>
  </si>
  <si>
    <t>Ms Jay 22 Avebury Street</t>
  </si>
  <si>
    <t>Los Angeles</t>
  </si>
  <si>
    <t>Monroe Street</t>
  </si>
  <si>
    <t>Hennigsdorf</t>
  </si>
  <si>
    <t>Hans-Hermann-Diehl-Straße 5/9</t>
  </si>
  <si>
    <t>Greifswald</t>
  </si>
  <si>
    <t>Mandy-Neumann-Straße 99</t>
  </si>
  <si>
    <t>Siegen</t>
  </si>
  <si>
    <t>Diana-Schwarz-Allee 8a</t>
  </si>
  <si>
    <t>Moers</t>
  </si>
  <si>
    <t>Rosemarie-Kunz-Allee 4/3</t>
  </si>
  <si>
    <t>O'Reillyfort</t>
  </si>
  <si>
    <t>4706 Ebony Bridge</t>
  </si>
  <si>
    <t>South Rob</t>
  </si>
  <si>
    <t>8698 William Coves Apt. 953</t>
  </si>
  <si>
    <t>Maryhaven</t>
  </si>
  <si>
    <t>7286 Sebastian Divide</t>
  </si>
  <si>
    <t>San Nazzareno del friuli</t>
  </si>
  <si>
    <t>Via Alessio 271</t>
  </si>
  <si>
    <t>05231</t>
  </si>
  <si>
    <t>Armas de Arriba</t>
  </si>
  <si>
    <t>Calle Elena, 75, Bajo 8</t>
  </si>
  <si>
    <t>Sigmundston</t>
  </si>
  <si>
    <t>08 Ulises Street</t>
  </si>
  <si>
    <t>Letenye</t>
  </si>
  <si>
    <t>Balázs üdülőpart 810. 26. emelet</t>
  </si>
  <si>
    <t>Budapest</t>
  </si>
  <si>
    <t>Oláh játszótér 741. 64. emelet</t>
  </si>
  <si>
    <t>Somogy</t>
  </si>
  <si>
    <t>Léna átjáró 164.</t>
  </si>
  <si>
    <t>Debrecen</t>
  </si>
  <si>
    <t>Veres átjáró 5. 39. ajtó</t>
  </si>
  <si>
    <t>Ternate</t>
  </si>
  <si>
    <t>Ds. Bacang No. 923</t>
  </si>
  <si>
    <t>Conroyfurt</t>
  </si>
  <si>
    <t>74027 Harvey Path Suite 807</t>
  </si>
  <si>
    <t>Ludwigsburg</t>
  </si>
  <si>
    <t>Alexander-Michels-Platz 4a</t>
  </si>
  <si>
    <t xml:space="preserve">Fehér dűlősor 958.	</t>
  </si>
  <si>
    <t>New Gregoriabury</t>
  </si>
  <si>
    <t>4528 Jerde View</t>
  </si>
  <si>
    <t>Bogor</t>
  </si>
  <si>
    <t>Psr. Moch. Yamin No. 842</t>
  </si>
  <si>
    <t>San Serrato</t>
  </si>
  <si>
    <t>Passeig Prado, 556, 5º</t>
  </si>
  <si>
    <t>Kunz &amp; Partner cz.</t>
  </si>
  <si>
    <t>Hegman, Sas.</t>
  </si>
  <si>
    <t xml:space="preserve">Collins, Ltd. </t>
  </si>
  <si>
    <t>Fischer Kft.</t>
  </si>
  <si>
    <t>Stark Kft.</t>
  </si>
  <si>
    <t xml:space="preserve">Turnow S.L. </t>
  </si>
  <si>
    <t>Weichert S.L.</t>
  </si>
  <si>
    <t>Hutter Kft.</t>
  </si>
  <si>
    <t>Protz Lft.</t>
  </si>
  <si>
    <t>Kuttner Inc.</t>
  </si>
  <si>
    <t>Butherus Inc.</t>
  </si>
  <si>
    <t>Herfs Inc.</t>
  </si>
  <si>
    <t>Wilhelmi S.A.S.</t>
  </si>
  <si>
    <t>Selle Kft.</t>
  </si>
  <si>
    <t xml:space="preserve">Donath Corp.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</si>
</sst>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ewerbe\01_Videokurse\01_Akademie\13_Heise%20Power%20Pivot\datenmodell.xlsx" TargetMode="External"/><Relationship Id="rId1" Type="http://schemas.openxmlformats.org/officeDocument/2006/relationships/externalLinkPath" Target="/Gewerbe/01_Videokurse/01_Akademie/13_Heise%20Power%20Pivot/datenmod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satz"/>
      <sheetName val="Produkt"/>
      <sheetName val="Adresse"/>
      <sheetName val="Kunden"/>
      <sheetName val="Zulieferer"/>
      <sheetName val="Datum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>Deutschland</v>
          </cell>
        </row>
        <row r="3">
          <cell r="A3">
            <v>2</v>
          </cell>
          <cell r="B3" t="str">
            <v>Deutschland</v>
          </cell>
        </row>
        <row r="4">
          <cell r="A4">
            <v>3</v>
          </cell>
          <cell r="B4" t="str">
            <v>Deutschland</v>
          </cell>
        </row>
        <row r="5">
          <cell r="A5">
            <v>4</v>
          </cell>
          <cell r="B5" t="str">
            <v>Deutschland</v>
          </cell>
        </row>
        <row r="6">
          <cell r="A6">
            <v>5</v>
          </cell>
          <cell r="B6" t="str">
            <v>Deutschland</v>
          </cell>
        </row>
        <row r="7">
          <cell r="A7">
            <v>6</v>
          </cell>
          <cell r="B7" t="str">
            <v>Frankreich</v>
          </cell>
        </row>
        <row r="8">
          <cell r="A8">
            <v>7</v>
          </cell>
          <cell r="B8" t="str">
            <v>USA</v>
          </cell>
        </row>
        <row r="9">
          <cell r="A9">
            <v>8</v>
          </cell>
          <cell r="B9" t="str">
            <v>USA</v>
          </cell>
        </row>
        <row r="10">
          <cell r="A10">
            <v>9</v>
          </cell>
          <cell r="B10" t="str">
            <v>USA</v>
          </cell>
        </row>
        <row r="11">
          <cell r="A11">
            <v>10</v>
          </cell>
          <cell r="B11" t="str">
            <v>Deutschland</v>
          </cell>
        </row>
        <row r="12">
          <cell r="A12">
            <v>11</v>
          </cell>
          <cell r="B12" t="str">
            <v>Deutschland</v>
          </cell>
        </row>
        <row r="13">
          <cell r="A13">
            <v>12</v>
          </cell>
          <cell r="B13" t="str">
            <v>Deutschland</v>
          </cell>
        </row>
        <row r="14">
          <cell r="A14">
            <v>13</v>
          </cell>
          <cell r="B14" t="str">
            <v>Deutschland</v>
          </cell>
        </row>
        <row r="15">
          <cell r="A15">
            <v>14</v>
          </cell>
          <cell r="B15" t="str">
            <v>USA</v>
          </cell>
        </row>
        <row r="16">
          <cell r="A16">
            <v>15</v>
          </cell>
          <cell r="B16" t="str">
            <v>Südafrika</v>
          </cell>
        </row>
        <row r="17">
          <cell r="A17">
            <v>16</v>
          </cell>
          <cell r="B17" t="str">
            <v>Tschechien</v>
          </cell>
        </row>
        <row r="18">
          <cell r="A18">
            <v>17</v>
          </cell>
          <cell r="B18" t="str">
            <v>Italien</v>
          </cell>
        </row>
        <row r="19">
          <cell r="A19">
            <v>18</v>
          </cell>
          <cell r="B19" t="str">
            <v>Spanien</v>
          </cell>
        </row>
        <row r="20">
          <cell r="A20">
            <v>19</v>
          </cell>
          <cell r="B20" t="str">
            <v>Neuseeland</v>
          </cell>
        </row>
        <row r="21">
          <cell r="A21">
            <v>20</v>
          </cell>
          <cell r="B21" t="str">
            <v>Ungarn</v>
          </cell>
        </row>
        <row r="22">
          <cell r="A22">
            <v>21</v>
          </cell>
          <cell r="B22" t="str">
            <v>Ungarn</v>
          </cell>
        </row>
        <row r="23">
          <cell r="A23">
            <v>22</v>
          </cell>
          <cell r="B23" t="str">
            <v>Ungarn</v>
          </cell>
        </row>
        <row r="24">
          <cell r="A24">
            <v>23</v>
          </cell>
          <cell r="B24" t="str">
            <v>Ungarn</v>
          </cell>
        </row>
        <row r="25">
          <cell r="A25">
            <v>24</v>
          </cell>
          <cell r="B25" t="str">
            <v>Indonesien</v>
          </cell>
        </row>
        <row r="26">
          <cell r="A26">
            <v>25</v>
          </cell>
          <cell r="B26" t="str">
            <v>Litauen</v>
          </cell>
        </row>
        <row r="27">
          <cell r="A27">
            <v>26</v>
          </cell>
          <cell r="B27" t="str">
            <v>Deutschland</v>
          </cell>
        </row>
        <row r="28">
          <cell r="A28">
            <v>27</v>
          </cell>
          <cell r="B28" t="str">
            <v>Ungarn</v>
          </cell>
        </row>
        <row r="29">
          <cell r="A29">
            <v>28</v>
          </cell>
          <cell r="B29" t="str">
            <v>USA</v>
          </cell>
        </row>
        <row r="30">
          <cell r="A30">
            <v>29</v>
          </cell>
          <cell r="B30" t="str">
            <v>Indonesien</v>
          </cell>
        </row>
        <row r="31">
          <cell r="A31">
            <v>30</v>
          </cell>
          <cell r="B31" t="str">
            <v>Spanien</v>
          </cell>
        </row>
        <row r="32">
          <cell r="A32">
            <v>31</v>
          </cell>
          <cell r="B32" t="str">
            <v>USA</v>
          </cell>
        </row>
        <row r="33">
          <cell r="A33">
            <v>32</v>
          </cell>
          <cell r="B33" t="str">
            <v>USA</v>
          </cell>
        </row>
        <row r="34">
          <cell r="A34">
            <v>33</v>
          </cell>
          <cell r="B34" t="str">
            <v>USA</v>
          </cell>
        </row>
        <row r="35">
          <cell r="A35">
            <v>34</v>
          </cell>
          <cell r="B35" t="str">
            <v>USA</v>
          </cell>
        </row>
        <row r="36">
          <cell r="A36">
            <v>35</v>
          </cell>
          <cell r="B36" t="str">
            <v>Deutschland</v>
          </cell>
        </row>
        <row r="37">
          <cell r="A37">
            <v>36</v>
          </cell>
          <cell r="B37" t="str">
            <v>Deutschland</v>
          </cell>
        </row>
        <row r="38">
          <cell r="A38">
            <v>37</v>
          </cell>
          <cell r="B38" t="str">
            <v>Deutschland</v>
          </cell>
        </row>
        <row r="39">
          <cell r="A39">
            <v>38</v>
          </cell>
          <cell r="B39" t="str">
            <v>Deutschland</v>
          </cell>
        </row>
        <row r="40">
          <cell r="A40">
            <v>39</v>
          </cell>
          <cell r="B40" t="str">
            <v>Deutschland</v>
          </cell>
        </row>
        <row r="41">
          <cell r="A41">
            <v>40</v>
          </cell>
          <cell r="B41" t="str">
            <v>Deutschland</v>
          </cell>
        </row>
        <row r="42">
          <cell r="A42">
            <v>41</v>
          </cell>
          <cell r="B42" t="str">
            <v>Deutschland</v>
          </cell>
        </row>
        <row r="43">
          <cell r="A43">
            <v>42</v>
          </cell>
          <cell r="B43" t="str">
            <v>Deutschland</v>
          </cell>
        </row>
        <row r="44">
          <cell r="A44">
            <v>43</v>
          </cell>
          <cell r="B44" t="str">
            <v>Deutschland</v>
          </cell>
        </row>
        <row r="45">
          <cell r="A45">
            <v>44</v>
          </cell>
          <cell r="B45" t="str">
            <v>Rumänien</v>
          </cell>
        </row>
        <row r="46">
          <cell r="A46">
            <v>45</v>
          </cell>
          <cell r="B46" t="str">
            <v>Rumänien</v>
          </cell>
        </row>
        <row r="47">
          <cell r="A47">
            <v>46</v>
          </cell>
          <cell r="B47" t="str">
            <v>Slowenien</v>
          </cell>
        </row>
        <row r="48">
          <cell r="A48">
            <v>47</v>
          </cell>
          <cell r="B48" t="str">
            <v>Slowenien</v>
          </cell>
        </row>
        <row r="49">
          <cell r="A49">
            <v>48</v>
          </cell>
          <cell r="B49" t="str">
            <v>Polen</v>
          </cell>
        </row>
        <row r="50">
          <cell r="A50">
            <v>49</v>
          </cell>
          <cell r="B50" t="str">
            <v>Polen</v>
          </cell>
        </row>
        <row r="51">
          <cell r="A51">
            <v>50</v>
          </cell>
          <cell r="B51" t="str">
            <v>Polen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workbookViewId="0">
      <selection activeCell="B30" sqref="B30"/>
    </sheetView>
  </sheetViews>
  <sheetFormatPr baseColWidth="10" defaultColWidth="9.140625" defaultRowHeight="15" x14ac:dyDescent="0.25"/>
  <cols>
    <col min="2" max="2" width="2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>
        <v>1</v>
      </c>
      <c r="B2" t="s">
        <v>3</v>
      </c>
      <c r="C2">
        <v>3</v>
      </c>
      <c r="D2" t="str">
        <f>_xlfn.XLOOKUP(C2,[1]Adresse!$A$2:$A$51,[1]Adresse!$B$2:$B$51)</f>
        <v>Deutschland</v>
      </c>
      <c r="E2">
        <v>10115</v>
      </c>
      <c r="F2" t="s">
        <v>22</v>
      </c>
      <c r="G2" t="s">
        <v>23</v>
      </c>
    </row>
    <row r="3" spans="1:7" x14ac:dyDescent="0.25">
      <c r="A3">
        <v>2</v>
      </c>
      <c r="B3" t="s">
        <v>4</v>
      </c>
      <c r="C3">
        <v>10</v>
      </c>
      <c r="D3" t="str">
        <f>_xlfn.XLOOKUP(C3,[1]Adresse!$A$2:$A$51,[1]Adresse!$B$2:$B$51)</f>
        <v>Deutschland</v>
      </c>
      <c r="E3">
        <v>28195</v>
      </c>
      <c r="F3" t="s">
        <v>24</v>
      </c>
      <c r="G3" t="s">
        <v>25</v>
      </c>
    </row>
    <row r="4" spans="1:7" x14ac:dyDescent="0.25">
      <c r="A4">
        <v>3</v>
      </c>
      <c r="B4" t="s">
        <v>83</v>
      </c>
      <c r="C4">
        <v>16</v>
      </c>
      <c r="D4" t="str">
        <f>_xlfn.XLOOKUP(C4,[1]Adresse!$A$2:$A$51,[1]Adresse!$B$2:$B$51)</f>
        <v>Tschechien</v>
      </c>
      <c r="E4">
        <v>21035</v>
      </c>
      <c r="F4" t="s">
        <v>26</v>
      </c>
      <c r="G4" t="s">
        <v>27</v>
      </c>
    </row>
    <row r="5" spans="1:7" x14ac:dyDescent="0.25">
      <c r="A5">
        <v>4</v>
      </c>
      <c r="B5" t="s">
        <v>5</v>
      </c>
      <c r="C5">
        <v>4</v>
      </c>
      <c r="D5" t="str">
        <f>_xlfn.XLOOKUP(C5,[1]Adresse!$A$2:$A$51,[1]Adresse!$B$2:$B$51)</f>
        <v>Deutschland</v>
      </c>
      <c r="E5">
        <v>79098</v>
      </c>
      <c r="F5" t="s">
        <v>28</v>
      </c>
      <c r="G5" t="s">
        <v>29</v>
      </c>
    </row>
    <row r="6" spans="1:7" x14ac:dyDescent="0.25">
      <c r="A6">
        <v>5</v>
      </c>
      <c r="B6" t="s">
        <v>6</v>
      </c>
      <c r="C6">
        <v>12</v>
      </c>
      <c r="D6" t="str">
        <f>_xlfn.XLOOKUP(C6,[1]Adresse!$A$2:$A$51,[1]Adresse!$B$2:$B$51)</f>
        <v>Deutschland</v>
      </c>
      <c r="E6">
        <v>76135</v>
      </c>
      <c r="F6" t="s">
        <v>30</v>
      </c>
      <c r="G6" t="s">
        <v>31</v>
      </c>
    </row>
    <row r="7" spans="1:7" x14ac:dyDescent="0.25">
      <c r="A7">
        <v>6</v>
      </c>
      <c r="B7" t="s">
        <v>7</v>
      </c>
      <c r="C7">
        <v>26</v>
      </c>
      <c r="D7" t="str">
        <f>_xlfn.XLOOKUP(C7,[1]Adresse!$A$2:$A$51,[1]Adresse!$B$2:$B$51)</f>
        <v>Deutschland</v>
      </c>
      <c r="E7">
        <v>75000</v>
      </c>
      <c r="F7" t="s">
        <v>32</v>
      </c>
      <c r="G7" t="s">
        <v>33</v>
      </c>
    </row>
    <row r="8" spans="1:7" x14ac:dyDescent="0.25">
      <c r="A8">
        <v>7</v>
      </c>
      <c r="B8" t="s">
        <v>8</v>
      </c>
      <c r="C8">
        <v>15</v>
      </c>
      <c r="D8" t="str">
        <f>_xlfn.XLOOKUP(C8,[1]Adresse!$A$2:$A$51,[1]Adresse!$B$2:$B$51)</f>
        <v>Südafrika</v>
      </c>
      <c r="E8">
        <v>10012</v>
      </c>
      <c r="F8" t="s">
        <v>34</v>
      </c>
      <c r="G8" t="s">
        <v>35</v>
      </c>
    </row>
    <row r="9" spans="1:7" x14ac:dyDescent="0.25">
      <c r="A9">
        <v>8</v>
      </c>
      <c r="B9" t="s">
        <v>84</v>
      </c>
      <c r="C9">
        <v>17</v>
      </c>
      <c r="D9" t="str">
        <f>_xlfn.XLOOKUP(C9,[1]Adresse!$A$2:$A$51,[1]Adresse!$B$2:$B$51)</f>
        <v>Italien</v>
      </c>
      <c r="E9" t="s">
        <v>36</v>
      </c>
      <c r="F9" t="s">
        <v>37</v>
      </c>
      <c r="G9" t="s">
        <v>38</v>
      </c>
    </row>
    <row r="10" spans="1:7" x14ac:dyDescent="0.25">
      <c r="A10">
        <v>9</v>
      </c>
      <c r="B10" t="s">
        <v>85</v>
      </c>
      <c r="C10">
        <v>25</v>
      </c>
      <c r="D10" t="str">
        <f>_xlfn.XLOOKUP(C10,[1]Adresse!$A$2:$A$51,[1]Adresse!$B$2:$B$51)</f>
        <v>Litauen</v>
      </c>
      <c r="E10">
        <v>90049</v>
      </c>
      <c r="F10" t="s">
        <v>39</v>
      </c>
      <c r="G10" t="s">
        <v>40</v>
      </c>
    </row>
    <row r="11" spans="1:7" x14ac:dyDescent="0.25">
      <c r="A11">
        <v>10</v>
      </c>
      <c r="B11" t="s">
        <v>86</v>
      </c>
      <c r="C11">
        <v>20</v>
      </c>
      <c r="D11" t="str">
        <f>_xlfn.XLOOKUP(C11,[1]Adresse!$A$2:$A$51,[1]Adresse!$B$2:$B$51)</f>
        <v>Ungarn</v>
      </c>
      <c r="E11">
        <v>63327</v>
      </c>
      <c r="F11" t="s">
        <v>41</v>
      </c>
      <c r="G11" t="s">
        <v>42</v>
      </c>
    </row>
    <row r="12" spans="1:7" x14ac:dyDescent="0.25">
      <c r="A12">
        <v>11</v>
      </c>
      <c r="B12" t="s">
        <v>9</v>
      </c>
      <c r="C12">
        <v>5</v>
      </c>
      <c r="D12" t="str">
        <f>_xlfn.XLOOKUP(C12,[1]Adresse!$A$2:$A$51,[1]Adresse!$B$2:$B$51)</f>
        <v>Deutschland</v>
      </c>
      <c r="E12">
        <v>15390</v>
      </c>
      <c r="F12" t="s">
        <v>43</v>
      </c>
      <c r="G12" t="s">
        <v>44</v>
      </c>
    </row>
    <row r="13" spans="1:7" x14ac:dyDescent="0.25">
      <c r="A13">
        <v>12</v>
      </c>
      <c r="B13" t="s">
        <v>87</v>
      </c>
      <c r="C13">
        <v>27</v>
      </c>
      <c r="D13" t="str">
        <f>_xlfn.XLOOKUP(C13,[1]Adresse!$A$2:$A$51,[1]Adresse!$B$2:$B$51)</f>
        <v>Ungarn</v>
      </c>
      <c r="E13">
        <v>53299</v>
      </c>
      <c r="F13" t="s">
        <v>45</v>
      </c>
      <c r="G13" t="s">
        <v>46</v>
      </c>
    </row>
    <row r="14" spans="1:7" x14ac:dyDescent="0.25">
      <c r="A14">
        <v>13</v>
      </c>
      <c r="B14" t="s">
        <v>10</v>
      </c>
      <c r="C14">
        <v>13</v>
      </c>
      <c r="D14" t="str">
        <f>_xlfn.XLOOKUP(C14,[1]Adresse!$A$2:$A$51,[1]Adresse!$B$2:$B$51)</f>
        <v>Deutschland</v>
      </c>
      <c r="E14">
        <v>16042</v>
      </c>
      <c r="F14" t="s">
        <v>47</v>
      </c>
      <c r="G14" t="s">
        <v>48</v>
      </c>
    </row>
    <row r="15" spans="1:7" x14ac:dyDescent="0.25">
      <c r="A15">
        <v>14</v>
      </c>
      <c r="B15" t="s">
        <v>11</v>
      </c>
      <c r="C15">
        <v>2</v>
      </c>
      <c r="D15" t="str">
        <f>_xlfn.XLOOKUP(C15,[1]Adresse!$A$2:$A$51,[1]Adresse!$B$2:$B$51)</f>
        <v>Deutschland</v>
      </c>
      <c r="E15">
        <v>30845</v>
      </c>
      <c r="F15" t="s">
        <v>49</v>
      </c>
      <c r="G15" t="s">
        <v>50</v>
      </c>
    </row>
    <row r="16" spans="1:7" x14ac:dyDescent="0.25">
      <c r="A16">
        <v>15</v>
      </c>
      <c r="B16" t="s">
        <v>12</v>
      </c>
      <c r="C16">
        <v>29</v>
      </c>
      <c r="D16" t="str">
        <f>_xlfn.XLOOKUP(C16,[1]Adresse!$A$2:$A$51,[1]Adresse!$B$2:$B$51)</f>
        <v>Indonesien</v>
      </c>
      <c r="E16">
        <v>2089</v>
      </c>
      <c r="F16" t="s">
        <v>51</v>
      </c>
      <c r="G16" t="s">
        <v>52</v>
      </c>
    </row>
    <row r="17" spans="1:7" x14ac:dyDescent="0.25">
      <c r="A17">
        <v>16</v>
      </c>
      <c r="B17" t="s">
        <v>88</v>
      </c>
      <c r="C17">
        <v>30</v>
      </c>
      <c r="D17" t="str">
        <f>_xlfn.XLOOKUP(C17,[1]Adresse!$A$2:$A$51,[1]Adresse!$B$2:$B$51)</f>
        <v>Spanien</v>
      </c>
      <c r="E17">
        <v>38331</v>
      </c>
      <c r="F17" t="s">
        <v>53</v>
      </c>
      <c r="G17" t="s">
        <v>54</v>
      </c>
    </row>
    <row r="18" spans="1:7" x14ac:dyDescent="0.25">
      <c r="A18">
        <v>17</v>
      </c>
      <c r="B18" t="s">
        <v>89</v>
      </c>
      <c r="C18">
        <v>18</v>
      </c>
      <c r="D18" t="str">
        <f>_xlfn.XLOOKUP(C18,[1]Adresse!$A$2:$A$51,[1]Adresse!$B$2:$B$51)</f>
        <v>Spanien</v>
      </c>
      <c r="E18">
        <v>11178</v>
      </c>
      <c r="F18" t="s">
        <v>55</v>
      </c>
      <c r="G18" t="s">
        <v>56</v>
      </c>
    </row>
    <row r="19" spans="1:7" x14ac:dyDescent="0.25">
      <c r="A19">
        <v>18</v>
      </c>
      <c r="B19" t="s">
        <v>90</v>
      </c>
      <c r="C19">
        <v>22</v>
      </c>
      <c r="D19" t="str">
        <f>_xlfn.XLOOKUP(C19,[1]Adresse!$A$2:$A$51,[1]Adresse!$B$2:$B$51)</f>
        <v>Ungarn</v>
      </c>
      <c r="E19" t="s">
        <v>57</v>
      </c>
      <c r="F19" t="s">
        <v>58</v>
      </c>
      <c r="G19" t="s">
        <v>59</v>
      </c>
    </row>
    <row r="20" spans="1:7" x14ac:dyDescent="0.25">
      <c r="A20">
        <v>19</v>
      </c>
      <c r="B20" t="s">
        <v>13</v>
      </c>
      <c r="C20">
        <v>19</v>
      </c>
      <c r="D20" t="str">
        <f>_xlfn.XLOOKUP(C20,[1]Adresse!$A$2:$A$51,[1]Adresse!$B$2:$B$51)</f>
        <v>Neuseeland</v>
      </c>
      <c r="E20">
        <v>3592</v>
      </c>
      <c r="F20" t="s">
        <v>60</v>
      </c>
      <c r="G20" t="s">
        <v>61</v>
      </c>
    </row>
    <row r="21" spans="1:7" x14ac:dyDescent="0.25">
      <c r="A21">
        <v>20</v>
      </c>
      <c r="B21" t="s">
        <v>91</v>
      </c>
      <c r="C21">
        <v>24</v>
      </c>
      <c r="D21" t="str">
        <f>_xlfn.XLOOKUP(C21,[1]Adresse!$A$2:$A$51,[1]Adresse!$B$2:$B$51)</f>
        <v>Indonesien</v>
      </c>
      <c r="E21">
        <v>3542</v>
      </c>
      <c r="F21" t="s">
        <v>62</v>
      </c>
      <c r="G21" t="s">
        <v>63</v>
      </c>
    </row>
    <row r="22" spans="1:7" x14ac:dyDescent="0.25">
      <c r="A22">
        <v>21</v>
      </c>
      <c r="B22" t="s">
        <v>92</v>
      </c>
      <c r="C22">
        <v>8</v>
      </c>
      <c r="D22" t="str">
        <f>_xlfn.XLOOKUP(C22,[1]Adresse!$A$2:$A$51,[1]Adresse!$B$2:$B$51)</f>
        <v>USA</v>
      </c>
      <c r="E22">
        <v>6700</v>
      </c>
      <c r="F22" t="s">
        <v>64</v>
      </c>
      <c r="G22" t="s">
        <v>65</v>
      </c>
    </row>
    <row r="23" spans="1:7" x14ac:dyDescent="0.25">
      <c r="A23">
        <v>22</v>
      </c>
      <c r="B23" t="s">
        <v>14</v>
      </c>
      <c r="C23">
        <v>11</v>
      </c>
      <c r="D23" t="str">
        <f>_xlfn.XLOOKUP(C23,[1]Adresse!$A$2:$A$51,[1]Adresse!$B$2:$B$51)</f>
        <v>Deutschland</v>
      </c>
      <c r="E23">
        <v>9466</v>
      </c>
      <c r="F23" t="s">
        <v>66</v>
      </c>
      <c r="G23" t="s">
        <v>67</v>
      </c>
    </row>
    <row r="24" spans="1:7" x14ac:dyDescent="0.25">
      <c r="A24">
        <v>23</v>
      </c>
      <c r="B24" t="s">
        <v>93</v>
      </c>
      <c r="C24">
        <v>7</v>
      </c>
      <c r="D24" t="str">
        <f>_xlfn.XLOOKUP(C24,[1]Adresse!$A$2:$A$51,[1]Adresse!$B$2:$B$51)</f>
        <v>USA</v>
      </c>
      <c r="E24">
        <v>7751</v>
      </c>
      <c r="F24" t="s">
        <v>68</v>
      </c>
      <c r="G24" t="s">
        <v>69</v>
      </c>
    </row>
    <row r="25" spans="1:7" x14ac:dyDescent="0.25">
      <c r="A25">
        <v>24</v>
      </c>
      <c r="B25" t="s">
        <v>15</v>
      </c>
      <c r="C25">
        <v>1</v>
      </c>
      <c r="D25" t="str">
        <f>_xlfn.XLOOKUP(C25,[1]Adresse!$A$2:$A$51,[1]Adresse!$B$2:$B$51)</f>
        <v>Deutschland</v>
      </c>
      <c r="E25">
        <v>22319</v>
      </c>
      <c r="F25" t="s">
        <v>70</v>
      </c>
      <c r="G25" t="s">
        <v>71</v>
      </c>
    </row>
    <row r="26" spans="1:7" x14ac:dyDescent="0.25">
      <c r="A26">
        <v>25</v>
      </c>
      <c r="B26" t="s">
        <v>94</v>
      </c>
      <c r="C26">
        <v>14</v>
      </c>
      <c r="D26" t="str">
        <f>_xlfn.XLOOKUP(C26,[1]Adresse!$A$2:$A$51,[1]Adresse!$B$2:$B$51)</f>
        <v>USA</v>
      </c>
      <c r="E26">
        <v>82543</v>
      </c>
      <c r="F26" t="s">
        <v>72</v>
      </c>
      <c r="G26" t="s">
        <v>73</v>
      </c>
    </row>
    <row r="27" spans="1:7" x14ac:dyDescent="0.25">
      <c r="A27">
        <v>26</v>
      </c>
      <c r="B27" t="s">
        <v>16</v>
      </c>
      <c r="C27">
        <v>9</v>
      </c>
      <c r="D27" t="str">
        <f>_xlfn.XLOOKUP(C27,[1]Adresse!$A$2:$A$51,[1]Adresse!$B$2:$B$51)</f>
        <v>USA</v>
      </c>
      <c r="E27">
        <v>30486</v>
      </c>
      <c r="F27" t="s">
        <v>74</v>
      </c>
      <c r="G27" t="s">
        <v>75</v>
      </c>
    </row>
    <row r="28" spans="1:7" x14ac:dyDescent="0.25">
      <c r="A28">
        <v>27</v>
      </c>
      <c r="B28" t="s">
        <v>95</v>
      </c>
      <c r="C28">
        <v>6</v>
      </c>
      <c r="D28" t="str">
        <f>_xlfn.XLOOKUP(C28,[1]Adresse!$A$2:$A$51,[1]Adresse!$B$2:$B$51)</f>
        <v>Frankreich</v>
      </c>
      <c r="E28">
        <v>1407</v>
      </c>
      <c r="F28" t="s">
        <v>68</v>
      </c>
      <c r="G28" t="s">
        <v>76</v>
      </c>
    </row>
    <row r="29" spans="1:7" x14ac:dyDescent="0.25">
      <c r="A29">
        <v>28</v>
      </c>
      <c r="B29" t="s">
        <v>96</v>
      </c>
      <c r="C29">
        <v>23</v>
      </c>
      <c r="D29" t="str">
        <f>_xlfn.XLOOKUP(C29,[1]Adresse!$A$2:$A$51,[1]Adresse!$B$2:$B$51)</f>
        <v>Ungarn</v>
      </c>
      <c r="E29">
        <v>86472</v>
      </c>
      <c r="F29" t="s">
        <v>77</v>
      </c>
      <c r="G29" t="s">
        <v>78</v>
      </c>
    </row>
    <row r="30" spans="1:7" x14ac:dyDescent="0.25">
      <c r="A30">
        <v>29</v>
      </c>
      <c r="B30" t="s">
        <v>97</v>
      </c>
      <c r="C30">
        <v>28</v>
      </c>
      <c r="D30" t="str">
        <f>_xlfn.XLOOKUP(C30,[1]Adresse!$A$2:$A$51,[1]Adresse!$B$2:$B$51)</f>
        <v>USA</v>
      </c>
      <c r="E30">
        <v>58974</v>
      </c>
      <c r="F30" t="s">
        <v>79</v>
      </c>
      <c r="G30" t="s">
        <v>80</v>
      </c>
    </row>
    <row r="31" spans="1:7" x14ac:dyDescent="0.25">
      <c r="A31">
        <v>30</v>
      </c>
      <c r="B31" t="s">
        <v>17</v>
      </c>
      <c r="C31">
        <v>21</v>
      </c>
      <c r="D31" t="str">
        <f>_xlfn.XLOOKUP(C31,[1]Adresse!$A$2:$A$51,[1]Adresse!$B$2:$B$51)</f>
        <v>Ungarn</v>
      </c>
      <c r="E31">
        <v>24258</v>
      </c>
      <c r="F31" t="s">
        <v>81</v>
      </c>
      <c r="G3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Basler</dc:creator>
  <cp:lastModifiedBy>Fabio Basler</cp:lastModifiedBy>
  <dcterms:created xsi:type="dcterms:W3CDTF">2015-06-05T18:19:34Z</dcterms:created>
  <dcterms:modified xsi:type="dcterms:W3CDTF">2023-04-19T10:08:57Z</dcterms:modified>
</cp:coreProperties>
</file>