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abula Rasa\Desktop\Thermo CRS F3 Robot Arm\ESP32 &amp; FPGA\"/>
    </mc:Choice>
  </mc:AlternateContent>
  <bookViews>
    <workbookView xWindow="0" yWindow="0" windowWidth="11730" windowHeight="4305"/>
  </bookViews>
  <sheets>
    <sheet name="Tabelle1" sheetId="1" r:id="rId1"/>
    <sheet name="Tabelle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2" i="1" l="1"/>
  <c r="AA43" i="1"/>
  <c r="AA44" i="1"/>
  <c r="AA45" i="1"/>
  <c r="AA46" i="1"/>
  <c r="AA41" i="1"/>
  <c r="Z42" i="1"/>
  <c r="Z43" i="1"/>
  <c r="Z44" i="1"/>
  <c r="Z45" i="1"/>
  <c r="Z46" i="1"/>
  <c r="Z41" i="1"/>
</calcChain>
</file>

<file path=xl/sharedStrings.xml><?xml version="1.0" encoding="utf-8"?>
<sst xmlns="http://schemas.openxmlformats.org/spreadsheetml/2006/main" count="62" uniqueCount="51">
  <si>
    <t>Rx Slave</t>
  </si>
  <si>
    <t>G14 Rx Slave</t>
  </si>
  <si>
    <t>F12 Tx Master</t>
  </si>
  <si>
    <t>FPGA 3V3</t>
  </si>
  <si>
    <t>Gnd</t>
  </si>
  <si>
    <t>SPI SCK G1</t>
  </si>
  <si>
    <t>SPI MOSI H1</t>
  </si>
  <si>
    <t>SPI CS J1</t>
  </si>
  <si>
    <t>SPI MISO L1</t>
  </si>
  <si>
    <t>Tx Master</t>
  </si>
  <si>
    <t>5V</t>
  </si>
  <si>
    <t>A</t>
  </si>
  <si>
    <t>C</t>
  </si>
  <si>
    <t>B</t>
  </si>
  <si>
    <t>Tx+</t>
  </si>
  <si>
    <t>Tx-</t>
  </si>
  <si>
    <t>Rx+</t>
  </si>
  <si>
    <t>Rx-</t>
  </si>
  <si>
    <t>77V</t>
  </si>
  <si>
    <t>12V</t>
  </si>
  <si>
    <t>24Vsys</t>
  </si>
  <si>
    <t>24Brk</t>
  </si>
  <si>
    <t xml:space="preserve">Odroid N2+ Pinheader </t>
  </si>
  <si>
    <t>Umbilical Connecor pin assignments</t>
  </si>
  <si>
    <t>Waist</t>
  </si>
  <si>
    <t>Shoulder</t>
  </si>
  <si>
    <t>Elbow</t>
  </si>
  <si>
    <t>Wrist rotate</t>
  </si>
  <si>
    <t>Wrist pitch</t>
  </si>
  <si>
    <t>Tool roll</t>
  </si>
  <si>
    <t>Axis</t>
  </si>
  <si>
    <t>Name</t>
  </si>
  <si>
    <t>0x10</t>
  </si>
  <si>
    <t>0x08</t>
  </si>
  <si>
    <t>0x11</t>
  </si>
  <si>
    <t>0x09</t>
  </si>
  <si>
    <t>0x12</t>
  </si>
  <si>
    <t>0x0A</t>
  </si>
  <si>
    <t>Node ID</t>
  </si>
  <si>
    <t>Motor RPM</t>
  </si>
  <si>
    <t>100% speed</t>
  </si>
  <si>
    <t>Reduction</t>
  </si>
  <si>
    <t>max. °/s</t>
  </si>
  <si>
    <t>Acceleration</t>
  </si>
  <si>
    <t>Default °/s²</t>
  </si>
  <si>
    <t>Max °/s²</t>
  </si>
  <si>
    <t>Resolution °</t>
  </si>
  <si>
    <t>Pulses/</t>
  </si>
  <si>
    <t>+90°</t>
  </si>
  <si>
    <t xml:space="preserve"> 1:X Gear </t>
  </si>
  <si>
    <t>+1°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</si>
</sst>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4" borderId="0" xfId="0" applyFont="1" applyFill="1"/>
    <xf numFmtId="0" fontId="0" fillId="6" borderId="0" xfId="0" applyFill="1"/>
    <xf numFmtId="0" fontId="0" fillId="7" borderId="1" xfId="0" applyFill="1" applyBorder="1"/>
    <xf numFmtId="0" fontId="0" fillId="0" borderId="1" xfId="0" applyBorder="1"/>
    <xf numFmtId="0" fontId="0" fillId="3" borderId="1" xfId="0" applyFill="1" applyBorder="1"/>
    <xf numFmtId="0" fontId="0" fillId="5" borderId="1" xfId="0" applyFill="1" applyBorder="1"/>
    <xf numFmtId="0" fontId="1" fillId="4" borderId="1" xfId="0" applyFont="1" applyFill="1" applyBorder="1"/>
    <xf numFmtId="0" fontId="0" fillId="0" borderId="0" xfId="0" applyAlignment="1">
      <alignment horizontal="center"/>
    </xf>
    <xf numFmtId="0" fontId="0" fillId="8" borderId="0" xfId="0" applyFill="1"/>
    <xf numFmtId="0" fontId="0" fillId="9" borderId="0" xfId="0" applyFill="1"/>
    <xf numFmtId="16" fontId="0" fillId="0" borderId="0" xfId="0" applyNumberFormat="1"/>
    <xf numFmtId="0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33CCFF"/>
      <color rgb="FF00FFFF"/>
      <color rgb="FFCA500C"/>
      <color rgb="FF8309E7"/>
      <color rgb="FFCC3300"/>
      <color rgb="FF6A39F5"/>
      <color rgb="FF66FF99"/>
      <color rgb="FFFF9933"/>
      <color rgb="FFEB85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40</xdr:row>
      <xdr:rowOff>0</xdr:rowOff>
    </xdr:from>
    <xdr:to>
      <xdr:col>9</xdr:col>
      <xdr:colOff>304800</xdr:colOff>
      <xdr:row>41</xdr:row>
      <xdr:rowOff>114300</xdr:rowOff>
    </xdr:to>
    <xdr:sp macro="" textlink="">
      <xdr:nvSpPr>
        <xdr:cNvPr id="1025" name="AutoShape 1" descr="https://wiki.odroid.com/_media/odroid-n2/hardware/n2_pinmap.png?w=700&amp;tok=c17874"/>
        <xdr:cNvSpPr>
          <a:spLocks noChangeAspect="1" noChangeArrowheads="1"/>
        </xdr:cNvSpPr>
      </xdr:nvSpPr>
      <xdr:spPr bwMode="auto">
        <a:xfrm>
          <a:off x="14478000" y="66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37</xdr:row>
      <xdr:rowOff>0</xdr:rowOff>
    </xdr:from>
    <xdr:to>
      <xdr:col>11</xdr:col>
      <xdr:colOff>304800</xdr:colOff>
      <xdr:row>38</xdr:row>
      <xdr:rowOff>114300</xdr:rowOff>
    </xdr:to>
    <xdr:sp macro="" textlink="">
      <xdr:nvSpPr>
        <xdr:cNvPr id="1028" name="AutoShape 4" descr="https://wiki.odroid.com/_media/odroid-n2/hardware/n2_pinmap.png?w=700&amp;tok=c17874"/>
        <xdr:cNvSpPr>
          <a:spLocks noChangeAspect="1" noChangeArrowheads="1"/>
        </xdr:cNvSpPr>
      </xdr:nvSpPr>
      <xdr:spPr bwMode="auto">
        <a:xfrm>
          <a:off x="160020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22850</xdr:colOff>
      <xdr:row>75</xdr:row>
      <xdr:rowOff>166926</xdr:rowOff>
    </xdr:from>
    <xdr:to>
      <xdr:col>12</xdr:col>
      <xdr:colOff>191869</xdr:colOff>
      <xdr:row>114</xdr:row>
      <xdr:rowOff>120331</xdr:rowOff>
    </xdr:to>
    <xdr:pic>
      <xdr:nvPicPr>
        <xdr:cNvPr id="4" name="Grafik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08850" y="14454426"/>
          <a:ext cx="6668431" cy="7382905"/>
        </a:xfrm>
        <a:prstGeom prst="rect">
          <a:avLst/>
        </a:prstGeom>
      </xdr:spPr>
    </xdr:pic>
    <xdr:clientData/>
  </xdr:twoCellAnchor>
  <xdr:twoCellAnchor>
    <xdr:from>
      <xdr:col>11</xdr:col>
      <xdr:colOff>22412</xdr:colOff>
      <xdr:row>12</xdr:row>
      <xdr:rowOff>67235</xdr:rowOff>
    </xdr:from>
    <xdr:to>
      <xdr:col>11</xdr:col>
      <xdr:colOff>33618</xdr:colOff>
      <xdr:row>13</xdr:row>
      <xdr:rowOff>112059</xdr:rowOff>
    </xdr:to>
    <xdr:cxnSp macro="">
      <xdr:nvCxnSpPr>
        <xdr:cNvPr id="207" name="Gerader Verbinder 206"/>
        <xdr:cNvCxnSpPr/>
      </xdr:nvCxnSpPr>
      <xdr:spPr>
        <a:xfrm>
          <a:off x="15811500" y="5401235"/>
          <a:ext cx="11206" cy="235324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750794</xdr:colOff>
      <xdr:row>13</xdr:row>
      <xdr:rowOff>112059</xdr:rowOff>
    </xdr:from>
    <xdr:to>
      <xdr:col>11</xdr:col>
      <xdr:colOff>716100</xdr:colOff>
      <xdr:row>13</xdr:row>
      <xdr:rowOff>112619</xdr:rowOff>
    </xdr:to>
    <xdr:cxnSp macro="">
      <xdr:nvCxnSpPr>
        <xdr:cNvPr id="209" name="Gerader Verbinder 208"/>
        <xdr:cNvCxnSpPr/>
      </xdr:nvCxnSpPr>
      <xdr:spPr>
        <a:xfrm>
          <a:off x="15777882" y="5636559"/>
          <a:ext cx="727306" cy="560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593912</xdr:colOff>
      <xdr:row>4</xdr:row>
      <xdr:rowOff>100853</xdr:rowOff>
    </xdr:from>
    <xdr:to>
      <xdr:col>12</xdr:col>
      <xdr:colOff>1217</xdr:colOff>
      <xdr:row>4</xdr:row>
      <xdr:rowOff>100853</xdr:rowOff>
    </xdr:to>
    <xdr:cxnSp macro="">
      <xdr:nvCxnSpPr>
        <xdr:cNvPr id="222" name="Gerader Verbinder 221"/>
        <xdr:cNvCxnSpPr/>
      </xdr:nvCxnSpPr>
      <xdr:spPr>
        <a:xfrm>
          <a:off x="15621000" y="3910853"/>
          <a:ext cx="931305" cy="0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640979</xdr:colOff>
      <xdr:row>4</xdr:row>
      <xdr:rowOff>80684</xdr:rowOff>
    </xdr:from>
    <xdr:to>
      <xdr:col>10</xdr:col>
      <xdr:colOff>649941</xdr:colOff>
      <xdr:row>9</xdr:row>
      <xdr:rowOff>112059</xdr:rowOff>
    </xdr:to>
    <xdr:cxnSp macro="">
      <xdr:nvCxnSpPr>
        <xdr:cNvPr id="224" name="Gerader Verbinder 223"/>
        <xdr:cNvCxnSpPr/>
      </xdr:nvCxnSpPr>
      <xdr:spPr>
        <a:xfrm flipH="1" flipV="1">
          <a:off x="15668067" y="3890684"/>
          <a:ext cx="8962" cy="983875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622208</xdr:colOff>
      <xdr:row>2</xdr:row>
      <xdr:rowOff>89648</xdr:rowOff>
    </xdr:from>
    <xdr:to>
      <xdr:col>20</xdr:col>
      <xdr:colOff>515471</xdr:colOff>
      <xdr:row>4</xdr:row>
      <xdr:rowOff>159966</xdr:rowOff>
    </xdr:to>
    <xdr:grpSp>
      <xdr:nvGrpSpPr>
        <xdr:cNvPr id="1044" name="Gruppieren 1043"/>
        <xdr:cNvGrpSpPr/>
      </xdr:nvGrpSpPr>
      <xdr:grpSpPr>
        <a:xfrm>
          <a:off x="12837813" y="470648"/>
          <a:ext cx="1907180" cy="451318"/>
          <a:chOff x="13077825" y="2600325"/>
          <a:chExt cx="3667125" cy="971550"/>
        </a:xfrm>
      </xdr:grpSpPr>
      <xdr:cxnSp macro="">
        <xdr:nvCxnSpPr>
          <xdr:cNvPr id="1041" name="Gerader Verbinder 1040"/>
          <xdr:cNvCxnSpPr/>
        </xdr:nvCxnSpPr>
        <xdr:spPr>
          <a:xfrm>
            <a:off x="13077825" y="263842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6" name="Gerader Verbinder 235"/>
          <xdr:cNvCxnSpPr/>
        </xdr:nvCxnSpPr>
        <xdr:spPr>
          <a:xfrm>
            <a:off x="15811500" y="2638425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7" name="Gerader Verbinder 236"/>
          <xdr:cNvCxnSpPr/>
        </xdr:nvCxnSpPr>
        <xdr:spPr>
          <a:xfrm>
            <a:off x="14001750" y="2600325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8" name="Gerader Verbinder 237"/>
          <xdr:cNvCxnSpPr/>
        </xdr:nvCxnSpPr>
        <xdr:spPr>
          <a:xfrm>
            <a:off x="14906625" y="265747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9" name="Gerader Verbinder 238"/>
          <xdr:cNvCxnSpPr/>
        </xdr:nvCxnSpPr>
        <xdr:spPr>
          <a:xfrm rot="5400000">
            <a:off x="13115925" y="2628900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0" name="Gerader Verbinder 239"/>
          <xdr:cNvCxnSpPr/>
        </xdr:nvCxnSpPr>
        <xdr:spPr>
          <a:xfrm rot="5400000">
            <a:off x="14916150" y="2609850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1" name="Gerader Verbinder 240"/>
          <xdr:cNvCxnSpPr/>
        </xdr:nvCxnSpPr>
        <xdr:spPr>
          <a:xfrm rot="5400000">
            <a:off x="13992225" y="2628900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2" name="Gerader Verbinder 241"/>
          <xdr:cNvCxnSpPr/>
        </xdr:nvCxnSpPr>
        <xdr:spPr>
          <a:xfrm rot="5400000">
            <a:off x="15830550" y="265747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676271</xdr:colOff>
      <xdr:row>10</xdr:row>
      <xdr:rowOff>56031</xdr:rowOff>
    </xdr:from>
    <xdr:to>
      <xdr:col>20</xdr:col>
      <xdr:colOff>661146</xdr:colOff>
      <xdr:row>12</xdr:row>
      <xdr:rowOff>139517</xdr:rowOff>
    </xdr:to>
    <xdr:grpSp>
      <xdr:nvGrpSpPr>
        <xdr:cNvPr id="1043" name="Gruppieren 1042"/>
        <xdr:cNvGrpSpPr/>
      </xdr:nvGrpSpPr>
      <xdr:grpSpPr>
        <a:xfrm>
          <a:off x="12834726" y="1961031"/>
          <a:ext cx="2055942" cy="464486"/>
          <a:chOff x="16992600" y="962025"/>
          <a:chExt cx="3667125" cy="981075"/>
        </a:xfrm>
      </xdr:grpSpPr>
      <xdr:cxnSp macro="">
        <xdr:nvCxnSpPr>
          <xdr:cNvPr id="244" name="Gerader Verbinder 243"/>
          <xdr:cNvCxnSpPr/>
        </xdr:nvCxnSpPr>
        <xdr:spPr>
          <a:xfrm>
            <a:off x="18821400" y="990600"/>
            <a:ext cx="914400" cy="914400"/>
          </a:xfrm>
          <a:prstGeom prst="line">
            <a:avLst/>
          </a:prstGeom>
          <a:ln w="38100">
            <a:solidFill>
              <a:srgbClr val="33CC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042" name="Gruppieren 1041"/>
          <xdr:cNvGrpSpPr/>
        </xdr:nvGrpSpPr>
        <xdr:grpSpPr>
          <a:xfrm>
            <a:off x="16992600" y="962025"/>
            <a:ext cx="3667125" cy="981075"/>
            <a:chOff x="16992600" y="962025"/>
            <a:chExt cx="3667125" cy="981075"/>
          </a:xfrm>
        </xdr:grpSpPr>
        <xdr:cxnSp macro="">
          <xdr:nvCxnSpPr>
            <xdr:cNvPr id="243" name="Gerader Verbinder 242"/>
            <xdr:cNvCxnSpPr/>
          </xdr:nvCxnSpPr>
          <xdr:spPr>
            <a:xfrm>
              <a:off x="16992600" y="971550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5" name="Gerader Verbinder 244"/>
            <xdr:cNvCxnSpPr/>
          </xdr:nvCxnSpPr>
          <xdr:spPr>
            <a:xfrm rot="5400000">
              <a:off x="17907000" y="962025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6" name="Gerader Verbinder 245"/>
            <xdr:cNvCxnSpPr/>
          </xdr:nvCxnSpPr>
          <xdr:spPr>
            <a:xfrm rot="5400000">
              <a:off x="19745325" y="990600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7" name="Gerader Verbinder 246"/>
            <xdr:cNvCxnSpPr/>
          </xdr:nvCxnSpPr>
          <xdr:spPr>
            <a:xfrm>
              <a:off x="19716750" y="1028700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8" name="Gerader Verbinder 247"/>
            <xdr:cNvCxnSpPr/>
          </xdr:nvCxnSpPr>
          <xdr:spPr>
            <a:xfrm>
              <a:off x="17907000" y="981075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9" name="Gerader Verbinder 248"/>
            <xdr:cNvCxnSpPr/>
          </xdr:nvCxnSpPr>
          <xdr:spPr>
            <a:xfrm rot="5400000">
              <a:off x="17002125" y="1019175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0" name="Gerader Verbinder 249"/>
            <xdr:cNvCxnSpPr/>
          </xdr:nvCxnSpPr>
          <xdr:spPr>
            <a:xfrm rot="5400000">
              <a:off x="18821400" y="990600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oneCellAnchor>
    <xdr:from>
      <xdr:col>21</xdr:col>
      <xdr:colOff>286709</xdr:colOff>
      <xdr:row>2</xdr:row>
      <xdr:rowOff>169921</xdr:rowOff>
    </xdr:from>
    <xdr:ext cx="879984" cy="592640"/>
    <xdr:sp macro="" textlink="">
      <xdr:nvSpPr>
        <xdr:cNvPr id="1038" name="Rechteck 1037"/>
        <xdr:cNvSpPr/>
      </xdr:nvSpPr>
      <xdr:spPr>
        <a:xfrm>
          <a:off x="15930121" y="550921"/>
          <a:ext cx="879984" cy="592640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Request</a:t>
          </a:r>
        </a:p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Tx</a:t>
          </a:r>
        </a:p>
      </xdr:txBody>
    </xdr:sp>
    <xdr:clientData/>
  </xdr:oneCellAnchor>
  <xdr:oneCellAnchor>
    <xdr:from>
      <xdr:col>21</xdr:col>
      <xdr:colOff>353945</xdr:colOff>
      <xdr:row>9</xdr:row>
      <xdr:rowOff>159836</xdr:rowOff>
    </xdr:from>
    <xdr:ext cx="879984" cy="592640"/>
    <xdr:sp macro="" textlink="">
      <xdr:nvSpPr>
        <xdr:cNvPr id="229" name="Rechteck 228"/>
        <xdr:cNvSpPr/>
      </xdr:nvSpPr>
      <xdr:spPr>
        <a:xfrm>
          <a:off x="15997357" y="1874336"/>
          <a:ext cx="879984" cy="592640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Response</a:t>
          </a:r>
        </a:p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Rx</a:t>
          </a:r>
        </a:p>
      </xdr:txBody>
    </xdr:sp>
    <xdr:clientData/>
  </xdr:oneCellAnchor>
  <xdr:twoCellAnchor editAs="oneCell">
    <xdr:from>
      <xdr:col>13</xdr:col>
      <xdr:colOff>1109</xdr:colOff>
      <xdr:row>1</xdr:row>
      <xdr:rowOff>96481</xdr:rowOff>
    </xdr:from>
    <xdr:to>
      <xdr:col>18</xdr:col>
      <xdr:colOff>108821</xdr:colOff>
      <xdr:row>7</xdr:row>
      <xdr:rowOff>190498</xdr:rowOff>
    </xdr:to>
    <xdr:pic>
      <xdr:nvPicPr>
        <xdr:cNvPr id="2" name="Grafik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8397259" y="2259677"/>
          <a:ext cx="1237017" cy="338762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131885</xdr:rowOff>
    </xdr:from>
    <xdr:to>
      <xdr:col>18</xdr:col>
      <xdr:colOff>107712</xdr:colOff>
      <xdr:row>16</xdr:row>
      <xdr:rowOff>35402</xdr:rowOff>
    </xdr:to>
    <xdr:pic>
      <xdr:nvPicPr>
        <xdr:cNvPr id="252" name="Grafik 25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8396150" y="3819081"/>
          <a:ext cx="1237017" cy="3387625"/>
        </a:xfrm>
        <a:prstGeom prst="rect">
          <a:avLst/>
        </a:prstGeom>
      </xdr:spPr>
    </xdr:pic>
    <xdr:clientData/>
  </xdr:twoCellAnchor>
  <xdr:twoCellAnchor>
    <xdr:from>
      <xdr:col>10</xdr:col>
      <xdr:colOff>62753</xdr:colOff>
      <xdr:row>9</xdr:row>
      <xdr:rowOff>107577</xdr:rowOff>
    </xdr:from>
    <xdr:to>
      <xdr:col>10</xdr:col>
      <xdr:colOff>694765</xdr:colOff>
      <xdr:row>9</xdr:row>
      <xdr:rowOff>112059</xdr:rowOff>
    </xdr:to>
    <xdr:cxnSp macro="">
      <xdr:nvCxnSpPr>
        <xdr:cNvPr id="253" name="Gerader Verbinder 252"/>
        <xdr:cNvCxnSpPr/>
      </xdr:nvCxnSpPr>
      <xdr:spPr>
        <a:xfrm>
          <a:off x="15089841" y="4870077"/>
          <a:ext cx="632012" cy="4482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17930</xdr:colOff>
      <xdr:row>12</xdr:row>
      <xdr:rowOff>107576</xdr:rowOff>
    </xdr:from>
    <xdr:to>
      <xdr:col>10</xdr:col>
      <xdr:colOff>745236</xdr:colOff>
      <xdr:row>12</xdr:row>
      <xdr:rowOff>108136</xdr:rowOff>
    </xdr:to>
    <xdr:cxnSp macro="">
      <xdr:nvCxnSpPr>
        <xdr:cNvPr id="254" name="Gerader Verbinder 253"/>
        <xdr:cNvCxnSpPr/>
      </xdr:nvCxnSpPr>
      <xdr:spPr>
        <a:xfrm>
          <a:off x="15045018" y="5441576"/>
          <a:ext cx="727306" cy="560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360851</xdr:colOff>
      <xdr:row>2</xdr:row>
      <xdr:rowOff>66697</xdr:rowOff>
    </xdr:from>
    <xdr:to>
      <xdr:col>17</xdr:col>
      <xdr:colOff>547392</xdr:colOff>
      <xdr:row>5</xdr:row>
      <xdr:rowOff>4499</xdr:rowOff>
    </xdr:to>
    <xdr:sp macro="" textlink="">
      <xdr:nvSpPr>
        <xdr:cNvPr id="203" name="Abgerundetes Rechteck 202"/>
        <xdr:cNvSpPr/>
      </xdr:nvSpPr>
      <xdr:spPr>
        <a:xfrm rot="16200000">
          <a:off x="20560559" y="3657077"/>
          <a:ext cx="509302" cy="186541"/>
        </a:xfrm>
        <a:prstGeom prst="roundRect">
          <a:avLst/>
        </a:prstGeom>
        <a:solidFill>
          <a:srgbClr val="FF0000"/>
        </a:solidFill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11</xdr:col>
      <xdr:colOff>127752</xdr:colOff>
      <xdr:row>13</xdr:row>
      <xdr:rowOff>9002</xdr:rowOff>
    </xdr:from>
    <xdr:to>
      <xdr:col>11</xdr:col>
      <xdr:colOff>627529</xdr:colOff>
      <xdr:row>14</xdr:row>
      <xdr:rowOff>14568</xdr:rowOff>
    </xdr:to>
    <xdr:sp macro="" textlink="">
      <xdr:nvSpPr>
        <xdr:cNvPr id="271" name="Abgerundetes Rechteck 270"/>
        <xdr:cNvSpPr/>
      </xdr:nvSpPr>
      <xdr:spPr>
        <a:xfrm>
          <a:off x="15916840" y="5533502"/>
          <a:ext cx="499777" cy="196066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11</xdr:col>
      <xdr:colOff>85163</xdr:colOff>
      <xdr:row>3</xdr:row>
      <xdr:rowOff>186019</xdr:rowOff>
    </xdr:from>
    <xdr:to>
      <xdr:col>11</xdr:col>
      <xdr:colOff>594465</xdr:colOff>
      <xdr:row>4</xdr:row>
      <xdr:rowOff>182060</xdr:rowOff>
    </xdr:to>
    <xdr:sp macro="" textlink="">
      <xdr:nvSpPr>
        <xdr:cNvPr id="272" name="Abgerundetes Rechteck 271"/>
        <xdr:cNvSpPr/>
      </xdr:nvSpPr>
      <xdr:spPr>
        <a:xfrm>
          <a:off x="15874251" y="3805519"/>
          <a:ext cx="509302" cy="186541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17</xdr:col>
      <xdr:colOff>378781</xdr:colOff>
      <xdr:row>10</xdr:row>
      <xdr:rowOff>95832</xdr:rowOff>
    </xdr:from>
    <xdr:to>
      <xdr:col>17</xdr:col>
      <xdr:colOff>565322</xdr:colOff>
      <xdr:row>13</xdr:row>
      <xdr:rowOff>33634</xdr:rowOff>
    </xdr:to>
    <xdr:sp macro="" textlink="">
      <xdr:nvSpPr>
        <xdr:cNvPr id="273" name="Abgerundetes Rechteck 272"/>
        <xdr:cNvSpPr/>
      </xdr:nvSpPr>
      <xdr:spPr>
        <a:xfrm rot="16200000">
          <a:off x="20578489" y="5210212"/>
          <a:ext cx="509302" cy="186541"/>
        </a:xfrm>
        <a:prstGeom prst="roundRect">
          <a:avLst/>
        </a:prstGeom>
        <a:solidFill>
          <a:srgbClr val="33CCFF"/>
        </a:solidFill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>
              <a:solidFill>
                <a:sysClr val="windowText" lastClr="000000"/>
              </a:solidFill>
            </a:rPr>
            <a:t>150Rc</a:t>
          </a:r>
        </a:p>
      </xdr:txBody>
    </xdr:sp>
    <xdr:clientData/>
  </xdr:twoCellAnchor>
  <xdr:twoCellAnchor>
    <xdr:from>
      <xdr:col>17</xdr:col>
      <xdr:colOff>280148</xdr:colOff>
      <xdr:row>14</xdr:row>
      <xdr:rowOff>44823</xdr:rowOff>
    </xdr:from>
    <xdr:to>
      <xdr:col>18</xdr:col>
      <xdr:colOff>44824</xdr:colOff>
      <xdr:row>15</xdr:row>
      <xdr:rowOff>100852</xdr:rowOff>
    </xdr:to>
    <xdr:sp macro="" textlink="">
      <xdr:nvSpPr>
        <xdr:cNvPr id="1054" name="Rechteck 1053"/>
        <xdr:cNvSpPr/>
      </xdr:nvSpPr>
      <xdr:spPr>
        <a:xfrm>
          <a:off x="20641236" y="5759823"/>
          <a:ext cx="526676" cy="246529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Gnd</a:t>
          </a:r>
        </a:p>
      </xdr:txBody>
    </xdr:sp>
    <xdr:clientData/>
  </xdr:twoCellAnchor>
  <xdr:twoCellAnchor>
    <xdr:from>
      <xdr:col>17</xdr:col>
      <xdr:colOff>291353</xdr:colOff>
      <xdr:row>6</xdr:row>
      <xdr:rowOff>33618</xdr:rowOff>
    </xdr:from>
    <xdr:to>
      <xdr:col>18</xdr:col>
      <xdr:colOff>56029</xdr:colOff>
      <xdr:row>7</xdr:row>
      <xdr:rowOff>89647</xdr:rowOff>
    </xdr:to>
    <xdr:sp macro="" textlink="">
      <xdr:nvSpPr>
        <xdr:cNvPr id="275" name="Rechteck 274"/>
        <xdr:cNvSpPr/>
      </xdr:nvSpPr>
      <xdr:spPr>
        <a:xfrm>
          <a:off x="20652441" y="4224618"/>
          <a:ext cx="526676" cy="246529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Gnd</a:t>
          </a:r>
        </a:p>
      </xdr:txBody>
    </xdr:sp>
    <xdr:clientData/>
  </xdr:twoCellAnchor>
  <xdr:twoCellAnchor>
    <xdr:from>
      <xdr:col>25</xdr:col>
      <xdr:colOff>425823</xdr:colOff>
      <xdr:row>6</xdr:row>
      <xdr:rowOff>179291</xdr:rowOff>
    </xdr:from>
    <xdr:to>
      <xdr:col>33</xdr:col>
      <xdr:colOff>286870</xdr:colOff>
      <xdr:row>19</xdr:row>
      <xdr:rowOff>185235</xdr:rowOff>
    </xdr:to>
    <xdr:grpSp>
      <xdr:nvGrpSpPr>
        <xdr:cNvPr id="1061" name="Gruppieren 1060"/>
        <xdr:cNvGrpSpPr/>
      </xdr:nvGrpSpPr>
      <xdr:grpSpPr>
        <a:xfrm>
          <a:off x="18390801" y="1322291"/>
          <a:ext cx="4631830" cy="2482444"/>
          <a:chOff x="11710147" y="8751794"/>
          <a:chExt cx="4612341" cy="2482444"/>
        </a:xfrm>
      </xdr:grpSpPr>
      <xdr:sp macro="" textlink="">
        <xdr:nvSpPr>
          <xdr:cNvPr id="1056" name="Ecken des Rechtecks auf der gleichen Seite schneiden 1055"/>
          <xdr:cNvSpPr/>
        </xdr:nvSpPr>
        <xdr:spPr>
          <a:xfrm>
            <a:off x="11710147" y="8751794"/>
            <a:ext cx="4605618" cy="1333500"/>
          </a:xfrm>
          <a:prstGeom prst="snip2SameRect">
            <a:avLst>
              <a:gd name="adj1" fmla="val 50000"/>
              <a:gd name="adj2" fmla="val 0"/>
            </a:avLst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278" name="Ecken des Rechtecks auf der gleichen Seite schneiden 277"/>
          <xdr:cNvSpPr/>
        </xdr:nvSpPr>
        <xdr:spPr>
          <a:xfrm rot="10800000">
            <a:off x="11716870" y="9823076"/>
            <a:ext cx="4605618" cy="1333500"/>
          </a:xfrm>
          <a:prstGeom prst="snip2SameRect">
            <a:avLst>
              <a:gd name="adj1" fmla="val 50000"/>
              <a:gd name="adj2" fmla="val 0"/>
            </a:avLst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1060" name="Gruppieren 1059"/>
          <xdr:cNvGrpSpPr/>
        </xdr:nvGrpSpPr>
        <xdr:grpSpPr>
          <a:xfrm>
            <a:off x="12135971" y="9043147"/>
            <a:ext cx="3238499" cy="2191091"/>
            <a:chOff x="12057529" y="9043147"/>
            <a:chExt cx="3238499" cy="2191091"/>
          </a:xfrm>
        </xdr:grpSpPr>
        <xdr:grpSp>
          <xdr:nvGrpSpPr>
            <xdr:cNvPr id="1058" name="Gruppieren 1057"/>
            <xdr:cNvGrpSpPr/>
          </xdr:nvGrpSpPr>
          <xdr:grpSpPr>
            <a:xfrm>
              <a:off x="12774707" y="9229164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1057" name="Ellipse 1056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0" name="Ellipse 279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1" name="Ellipse 280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2" name="Ellipse 281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3" name="Ellipse 282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grpSp>
          <xdr:nvGrpSpPr>
            <xdr:cNvPr id="285" name="Gruppieren 284"/>
            <xdr:cNvGrpSpPr/>
          </xdr:nvGrpSpPr>
          <xdr:grpSpPr>
            <a:xfrm>
              <a:off x="12792636" y="9728946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286" name="Ellipse 285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7" name="Ellipse 286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8" name="Ellipse 287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9" name="Ellipse 288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0" name="Ellipse 289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grpSp>
          <xdr:nvGrpSpPr>
            <xdr:cNvPr id="291" name="Gruppieren 290"/>
            <xdr:cNvGrpSpPr/>
          </xdr:nvGrpSpPr>
          <xdr:grpSpPr>
            <a:xfrm>
              <a:off x="12799359" y="10228728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292" name="Ellipse 291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3" name="Ellipse 292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4" name="Ellipse 293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5" name="Ellipse 294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6" name="Ellipse 295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sp macro="" textlink="">
          <xdr:nvSpPr>
            <xdr:cNvPr id="1059" name="Rechteck 1058"/>
            <xdr:cNvSpPr/>
          </xdr:nvSpPr>
          <xdr:spPr>
            <a:xfrm>
              <a:off x="12645932" y="10578353"/>
              <a:ext cx="2650096" cy="655885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1   2  3   4   5</a:t>
              </a:r>
            </a:p>
          </xdr:txBody>
        </xdr:sp>
        <xdr:sp macro="" textlink="">
          <xdr:nvSpPr>
            <xdr:cNvPr id="298" name="Rechteck 297"/>
            <xdr:cNvSpPr/>
          </xdr:nvSpPr>
          <xdr:spPr>
            <a:xfrm>
              <a:off x="12057529" y="9043147"/>
              <a:ext cx="930088" cy="1782989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</a:t>
              </a:r>
            </a:p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B</a:t>
              </a:r>
            </a:p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A</a:t>
              </a:r>
            </a:p>
          </xdr:txBody>
        </xdr:sp>
      </xdr:grpSp>
    </xdr:grpSp>
    <xdr:clientData/>
  </xdr:twoCellAnchor>
  <xdr:twoCellAnchor>
    <xdr:from>
      <xdr:col>1</xdr:col>
      <xdr:colOff>126066</xdr:colOff>
      <xdr:row>1</xdr:row>
      <xdr:rowOff>102677</xdr:rowOff>
    </xdr:from>
    <xdr:to>
      <xdr:col>12</xdr:col>
      <xdr:colOff>340927</xdr:colOff>
      <xdr:row>67</xdr:row>
      <xdr:rowOff>152516</xdr:rowOff>
    </xdr:to>
    <xdr:grpSp>
      <xdr:nvGrpSpPr>
        <xdr:cNvPr id="1064" name="Gruppieren 1063"/>
        <xdr:cNvGrpSpPr/>
      </xdr:nvGrpSpPr>
      <xdr:grpSpPr>
        <a:xfrm>
          <a:off x="888066" y="293177"/>
          <a:ext cx="8248991" cy="12622839"/>
          <a:chOff x="888066" y="293177"/>
          <a:chExt cx="8238273" cy="12622839"/>
        </a:xfrm>
      </xdr:grpSpPr>
      <xdr:pic>
        <xdr:nvPicPr>
          <xdr:cNvPr id="11" name="Grafik 10"/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 rot="5400000">
            <a:off x="2661181" y="2225609"/>
            <a:ext cx="5662059" cy="1797196"/>
          </a:xfrm>
          <a:prstGeom prst="rect">
            <a:avLst/>
          </a:prstGeom>
        </xdr:spPr>
      </xdr:pic>
      <xdr:pic>
        <xdr:nvPicPr>
          <xdr:cNvPr id="190" name="Grafik 189"/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2457908" y="6247585"/>
            <a:ext cx="6668431" cy="6668431"/>
          </a:xfrm>
          <a:prstGeom prst="rect">
            <a:avLst/>
          </a:prstGeom>
        </xdr:spPr>
      </xdr:pic>
      <xdr:grpSp>
        <xdr:nvGrpSpPr>
          <xdr:cNvPr id="1063" name="Gruppieren 1062"/>
          <xdr:cNvGrpSpPr/>
        </xdr:nvGrpSpPr>
        <xdr:grpSpPr>
          <a:xfrm>
            <a:off x="888066" y="3226210"/>
            <a:ext cx="2877111" cy="8147761"/>
            <a:chOff x="888066" y="3226210"/>
            <a:chExt cx="2877111" cy="8147761"/>
          </a:xfrm>
        </xdr:grpSpPr>
        <xdr:cxnSp macro="">
          <xdr:nvCxnSpPr>
            <xdr:cNvPr id="215" name="Gerader Verbinder 214"/>
            <xdr:cNvCxnSpPr/>
          </xdr:nvCxnSpPr>
          <xdr:spPr>
            <a:xfrm>
              <a:off x="1648945" y="3909114"/>
              <a:ext cx="2105026" cy="1739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031" name="Gerader Verbinder 1030"/>
            <xdr:cNvCxnSpPr/>
          </xdr:nvCxnSpPr>
          <xdr:spPr>
            <a:xfrm>
              <a:off x="961464" y="10942544"/>
              <a:ext cx="1402978" cy="5603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04" name="Abgerundetes Rechteck 203"/>
            <xdr:cNvSpPr/>
          </xdr:nvSpPr>
          <xdr:spPr>
            <a:xfrm>
              <a:off x="2350999" y="3801072"/>
              <a:ext cx="499777" cy="196066"/>
            </a:xfrm>
            <a:prstGeom prst="roundRect">
              <a:avLst/>
            </a:prstGeom>
          </xdr:spPr>
          <xdr:style>
            <a:lnRef idx="2">
              <a:schemeClr val="accent5">
                <a:shade val="50000"/>
              </a:schemeClr>
            </a:lnRef>
            <a:fillRef idx="1">
              <a:schemeClr val="accent5"/>
            </a:fillRef>
            <a:effectRef idx="0">
              <a:schemeClr val="accent5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08" name="Gerader Verbinder 207"/>
            <xdr:cNvCxnSpPr/>
          </xdr:nvCxnSpPr>
          <xdr:spPr>
            <a:xfrm flipH="1" flipV="1">
              <a:off x="932889" y="3532095"/>
              <a:ext cx="19611" cy="7460876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4" name="Gerader Verbinder 213"/>
            <xdr:cNvCxnSpPr/>
          </xdr:nvCxnSpPr>
          <xdr:spPr>
            <a:xfrm>
              <a:off x="888066" y="3522569"/>
              <a:ext cx="2877111" cy="7284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7" name="Gerader Verbinder 216"/>
            <xdr:cNvCxnSpPr/>
          </xdr:nvCxnSpPr>
          <xdr:spPr>
            <a:xfrm flipV="1">
              <a:off x="1266265" y="11131363"/>
              <a:ext cx="1122829" cy="7284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8" name="Gerader Verbinder 217"/>
            <xdr:cNvCxnSpPr/>
          </xdr:nvCxnSpPr>
          <xdr:spPr>
            <a:xfrm>
              <a:off x="1266265" y="3350559"/>
              <a:ext cx="2497562" cy="560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9" name="Gerader Verbinder 218"/>
            <xdr:cNvCxnSpPr/>
          </xdr:nvCxnSpPr>
          <xdr:spPr>
            <a:xfrm flipV="1">
              <a:off x="1299883" y="3350560"/>
              <a:ext cx="11206" cy="7799293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5" name="Gerader Verbinder 224"/>
            <xdr:cNvCxnSpPr/>
          </xdr:nvCxnSpPr>
          <xdr:spPr>
            <a:xfrm flipV="1">
              <a:off x="2020982" y="3720353"/>
              <a:ext cx="7283" cy="7074921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5" name="Abgerundetes Rechteck 254"/>
            <xdr:cNvSpPr/>
          </xdr:nvSpPr>
          <xdr:spPr>
            <a:xfrm>
              <a:off x="2308410" y="3429001"/>
              <a:ext cx="509302" cy="186541"/>
            </a:xfrm>
            <a:prstGeom prst="roundRect">
              <a:avLst/>
            </a:prstGeom>
          </xdr:spPr>
          <xdr:style>
            <a:lnRef idx="2">
              <a:schemeClr val="accent6">
                <a:shade val="50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56" name="Gerader Verbinder 255"/>
            <xdr:cNvCxnSpPr/>
          </xdr:nvCxnSpPr>
          <xdr:spPr>
            <a:xfrm flipH="1">
              <a:off x="1680883" y="3893426"/>
              <a:ext cx="8403" cy="7480545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/>
            <xdr:cNvCxnSpPr/>
          </xdr:nvCxnSpPr>
          <xdr:spPr>
            <a:xfrm>
              <a:off x="1649506" y="11365006"/>
              <a:ext cx="727306" cy="560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16" name="Abgerundetes Rechteck 215"/>
            <xdr:cNvSpPr/>
          </xdr:nvSpPr>
          <xdr:spPr>
            <a:xfrm>
              <a:off x="2315700" y="3226210"/>
              <a:ext cx="499777" cy="196066"/>
            </a:xfrm>
            <a:prstGeom prst="roundRect">
              <a:avLst/>
            </a:prstGeom>
            <a:solidFill>
              <a:srgbClr val="FFC000"/>
            </a:solidFill>
          </xdr:spPr>
          <xdr:style>
            <a:lnRef idx="2">
              <a:schemeClr val="accent5">
                <a:shade val="50000"/>
              </a:schemeClr>
            </a:lnRef>
            <a:fillRef idx="1">
              <a:schemeClr val="accent5"/>
            </a:fillRef>
            <a:effectRef idx="0">
              <a:schemeClr val="accent5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68" name="Gerader Verbinder 267"/>
            <xdr:cNvCxnSpPr/>
          </xdr:nvCxnSpPr>
          <xdr:spPr>
            <a:xfrm flipH="1">
              <a:off x="1978959" y="3709147"/>
              <a:ext cx="1786218" cy="6725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01" name="Gerader Verbinder 300"/>
            <xdr:cNvCxnSpPr/>
          </xdr:nvCxnSpPr>
          <xdr:spPr>
            <a:xfrm flipH="1" flipV="1">
              <a:off x="1983441" y="10741960"/>
              <a:ext cx="403411" cy="4481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oneCell">
    <xdr:from>
      <xdr:col>14</xdr:col>
      <xdr:colOff>571501</xdr:colOff>
      <xdr:row>56</xdr:row>
      <xdr:rowOff>52389</xdr:rowOff>
    </xdr:from>
    <xdr:to>
      <xdr:col>21</xdr:col>
      <xdr:colOff>293557</xdr:colOff>
      <xdr:row>79</xdr:row>
      <xdr:rowOff>95251</xdr:rowOff>
    </xdr:to>
    <xdr:pic>
      <xdr:nvPicPr>
        <xdr:cNvPr id="3" name="Grafik 2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2314" y="10720389"/>
          <a:ext cx="4393448" cy="4424362"/>
        </a:xfrm>
        <a:prstGeom prst="rect">
          <a:avLst/>
        </a:prstGeom>
      </xdr:spPr>
    </xdr:pic>
    <xdr:clientData/>
  </xdr:twoCellAnchor>
  <xdr:twoCellAnchor editAs="oneCell">
    <xdr:from>
      <xdr:col>21</xdr:col>
      <xdr:colOff>9525</xdr:colOff>
      <xdr:row>56</xdr:row>
      <xdr:rowOff>52388</xdr:rowOff>
    </xdr:from>
    <xdr:to>
      <xdr:col>24</xdr:col>
      <xdr:colOff>495850</xdr:colOff>
      <xdr:row>81</xdr:row>
      <xdr:rowOff>28575</xdr:rowOff>
    </xdr:to>
    <xdr:pic>
      <xdr:nvPicPr>
        <xdr:cNvPr id="5" name="Grafik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278100" y="10720388"/>
          <a:ext cx="2697781" cy="4738687"/>
        </a:xfrm>
        <a:prstGeom prst="rect">
          <a:avLst/>
        </a:prstGeom>
      </xdr:spPr>
    </xdr:pic>
    <xdr:clientData/>
  </xdr:twoCellAnchor>
  <xdr:twoCellAnchor editAs="oneCell">
    <xdr:from>
      <xdr:col>13</xdr:col>
      <xdr:colOff>304244</xdr:colOff>
      <xdr:row>79</xdr:row>
      <xdr:rowOff>66674</xdr:rowOff>
    </xdr:from>
    <xdr:to>
      <xdr:col>25</xdr:col>
      <xdr:colOff>203751</xdr:colOff>
      <xdr:row>119</xdr:row>
      <xdr:rowOff>5536</xdr:rowOff>
    </xdr:to>
    <xdr:pic>
      <xdr:nvPicPr>
        <xdr:cNvPr id="6" name="Grafik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857819" y="15116174"/>
          <a:ext cx="8306355" cy="7558862"/>
        </a:xfrm>
        <a:prstGeom prst="rect">
          <a:avLst/>
        </a:prstGeom>
      </xdr:spPr>
    </xdr:pic>
    <xdr:clientData/>
  </xdr:twoCellAnchor>
  <xdr:twoCellAnchor editAs="oneCell">
    <xdr:from>
      <xdr:col>24</xdr:col>
      <xdr:colOff>278603</xdr:colOff>
      <xdr:row>56</xdr:row>
      <xdr:rowOff>32600</xdr:rowOff>
    </xdr:from>
    <xdr:to>
      <xdr:col>33</xdr:col>
      <xdr:colOff>195715</xdr:colOff>
      <xdr:row>86</xdr:row>
      <xdr:rowOff>112060</xdr:rowOff>
    </xdr:to>
    <xdr:pic>
      <xdr:nvPicPr>
        <xdr:cNvPr id="7" name="Grafik 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827015" y="10700600"/>
          <a:ext cx="5430406" cy="57944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88361</xdr:colOff>
      <xdr:row>0</xdr:row>
      <xdr:rowOff>0</xdr:rowOff>
    </xdr:from>
    <xdr:to>
      <xdr:col>16</xdr:col>
      <xdr:colOff>74023</xdr:colOff>
      <xdr:row>48</xdr:row>
      <xdr:rowOff>7619</xdr:rowOff>
    </xdr:to>
    <xdr:grpSp>
      <xdr:nvGrpSpPr>
        <xdr:cNvPr id="11" name="Gruppieren 10"/>
        <xdr:cNvGrpSpPr/>
      </xdr:nvGrpSpPr>
      <xdr:grpSpPr>
        <a:xfrm>
          <a:off x="88361" y="0"/>
          <a:ext cx="12177662" cy="9151619"/>
          <a:chOff x="88361" y="0"/>
          <a:chExt cx="12700176" cy="8890362"/>
        </a:xfrm>
      </xdr:grpSpPr>
      <xdr:grpSp>
        <xdr:nvGrpSpPr>
          <xdr:cNvPr id="133" name="Gruppieren 132"/>
          <xdr:cNvGrpSpPr/>
        </xdr:nvGrpSpPr>
        <xdr:grpSpPr>
          <a:xfrm>
            <a:off x="88361" y="6465812"/>
            <a:ext cx="2552420" cy="2252216"/>
            <a:chOff x="4134129" y="5926040"/>
            <a:chExt cx="2543659" cy="2217170"/>
          </a:xfrm>
        </xdr:grpSpPr>
        <xdr:grpSp>
          <xdr:nvGrpSpPr>
            <xdr:cNvPr id="132" name="Gruppieren 131"/>
            <xdr:cNvGrpSpPr/>
          </xdr:nvGrpSpPr>
          <xdr:grpSpPr>
            <a:xfrm>
              <a:off x="4134129" y="5926040"/>
              <a:ext cx="2543659" cy="2217170"/>
              <a:chOff x="4134129" y="5926040"/>
              <a:chExt cx="2543659" cy="2217170"/>
            </a:xfrm>
          </xdr:grpSpPr>
          <xdr:grpSp>
            <xdr:nvGrpSpPr>
              <xdr:cNvPr id="131" name="Gruppieren 130"/>
              <xdr:cNvGrpSpPr/>
            </xdr:nvGrpSpPr>
            <xdr:grpSpPr>
              <a:xfrm>
                <a:off x="4134129" y="5926040"/>
                <a:ext cx="2543659" cy="2217170"/>
                <a:chOff x="4134129" y="5926040"/>
                <a:chExt cx="2543659" cy="2217170"/>
              </a:xfrm>
            </xdr:grpSpPr>
            <xdr:grpSp>
              <xdr:nvGrpSpPr>
                <xdr:cNvPr id="130" name="Gruppieren 129"/>
                <xdr:cNvGrpSpPr/>
              </xdr:nvGrpSpPr>
              <xdr:grpSpPr>
                <a:xfrm>
                  <a:off x="4134129" y="5926040"/>
                  <a:ext cx="2543659" cy="2217170"/>
                  <a:chOff x="4134129" y="5926040"/>
                  <a:chExt cx="2543659" cy="2217170"/>
                </a:xfrm>
              </xdr:grpSpPr>
              <xdr:grpSp>
                <xdr:nvGrpSpPr>
                  <xdr:cNvPr id="129" name="Gruppieren 128"/>
                  <xdr:cNvGrpSpPr/>
                </xdr:nvGrpSpPr>
                <xdr:grpSpPr>
                  <a:xfrm>
                    <a:off x="4134129" y="5926040"/>
                    <a:ext cx="2543659" cy="2217170"/>
                    <a:chOff x="4134129" y="5926040"/>
                    <a:chExt cx="2543659" cy="2217170"/>
                  </a:xfrm>
                </xdr:grpSpPr>
                <xdr:grpSp>
                  <xdr:nvGrpSpPr>
                    <xdr:cNvPr id="128" name="Gruppieren 127"/>
                    <xdr:cNvGrpSpPr/>
                  </xdr:nvGrpSpPr>
                  <xdr:grpSpPr>
                    <a:xfrm>
                      <a:off x="4134129" y="5926040"/>
                      <a:ext cx="2543659" cy="2217170"/>
                      <a:chOff x="4141563" y="5933474"/>
                      <a:chExt cx="2543659" cy="2217170"/>
                    </a:xfrm>
                  </xdr:grpSpPr>
                  <xdr:grpSp>
                    <xdr:nvGrpSpPr>
                      <xdr:cNvPr id="120" name="Gruppieren 119"/>
                      <xdr:cNvGrpSpPr/>
                    </xdr:nvGrpSpPr>
                    <xdr:grpSpPr>
                      <a:xfrm>
                        <a:off x="4141563" y="5933474"/>
                        <a:ext cx="2392815" cy="2217170"/>
                        <a:chOff x="4607735" y="6222124"/>
                        <a:chExt cx="2398198" cy="2238704"/>
                      </a:xfrm>
                    </xdr:grpSpPr>
                    <xdr:sp macro="" textlink="">
                      <xdr:nvSpPr>
                        <xdr:cNvPr id="98" name="Abgerundetes Rechteck 97"/>
                        <xdr:cNvSpPr/>
                      </xdr:nvSpPr>
                      <xdr:spPr>
                        <a:xfrm>
                          <a:off x="5386026" y="6291755"/>
                          <a:ext cx="420151" cy="1018715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sp macro="" textlink="">
                      <xdr:nvSpPr>
                        <xdr:cNvPr id="95" name="Abgerundetes Rechteck 94"/>
                        <xdr:cNvSpPr/>
                      </xdr:nvSpPr>
                      <xdr:spPr>
                        <a:xfrm rot="20280914">
                          <a:off x="4668695" y="7004619"/>
                          <a:ext cx="1084142" cy="666093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93" name="Gruppieren 92"/>
                        <xdr:cNvGrpSpPr/>
                      </xdr:nvGrpSpPr>
                      <xdr:grpSpPr>
                        <a:xfrm>
                          <a:off x="4607735" y="7564032"/>
                          <a:ext cx="1129862" cy="896796"/>
                          <a:chOff x="4602480" y="7520940"/>
                          <a:chExt cx="1127760" cy="891540"/>
                        </a:xfrm>
                      </xdr:grpSpPr>
                      <xdr:sp macro="" textlink="">
                        <xdr:nvSpPr>
                          <xdr:cNvPr id="90" name="Abgerundetes Rechteck 89"/>
                          <xdr:cNvSpPr/>
                        </xdr:nvSpPr>
                        <xdr:spPr>
                          <a:xfrm>
                            <a:off x="4739640" y="7520940"/>
                            <a:ext cx="868680" cy="883920"/>
                          </a:xfrm>
                          <a:prstGeom prst="roundRect">
                            <a:avLst/>
                          </a:prstGeom>
                          <a:ln>
                            <a:solidFill>
                              <a:sysClr val="windowText" lastClr="000000"/>
                            </a:solidFill>
                          </a:ln>
                        </xdr:spPr>
                        <xdr:style>
                          <a:lnRef idx="2">
                            <a:schemeClr val="accent3">
                              <a:shade val="50000"/>
                            </a:schemeClr>
                          </a:lnRef>
                          <a:fillRef idx="1">
                            <a:schemeClr val="accent3"/>
                          </a:fillRef>
                          <a:effectRef idx="0">
                            <a:schemeClr val="accent3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ctr"/>
                          <a:lstStyle/>
                          <a:p>
                            <a:pPr algn="ctr"/>
                            <a:endParaRPr lang="de-DE" sz="1800"/>
                          </a:p>
                        </xdr:txBody>
                      </xdr:sp>
                      <xdr:sp macro="" textlink="">
                        <xdr:nvSpPr>
                          <xdr:cNvPr id="92" name="Abgerundetes Rechteck 91"/>
                          <xdr:cNvSpPr/>
                        </xdr:nvSpPr>
                        <xdr:spPr>
                          <a:xfrm>
                            <a:off x="4602480" y="8138160"/>
                            <a:ext cx="1127760" cy="274320"/>
                          </a:xfrm>
                          <a:prstGeom prst="roundRect">
                            <a:avLst/>
                          </a:prstGeom>
                          <a:ln>
                            <a:solidFill>
                              <a:sysClr val="windowText" lastClr="000000"/>
                            </a:solidFill>
                          </a:ln>
                        </xdr:spPr>
                        <xdr:style>
                          <a:lnRef idx="2">
                            <a:schemeClr val="accent3">
                              <a:shade val="50000"/>
                            </a:schemeClr>
                          </a:lnRef>
                          <a:fillRef idx="1">
                            <a:schemeClr val="accent3"/>
                          </a:fillRef>
                          <a:effectRef idx="0">
                            <a:schemeClr val="accent3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/>
                          </a:p>
                        </xdr:txBody>
                      </xdr:sp>
                    </xdr:grpSp>
                    <xdr:sp macro="" textlink="">
                      <xdr:nvSpPr>
                        <xdr:cNvPr id="99" name="Abgerundetes Rechteck 98"/>
                        <xdr:cNvSpPr/>
                      </xdr:nvSpPr>
                      <xdr:spPr>
                        <a:xfrm rot="5400000">
                          <a:off x="5473131" y="5990239"/>
                          <a:ext cx="390722" cy="854491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02" name="Gruppieren 101"/>
                        <xdr:cNvGrpSpPr/>
                      </xdr:nvGrpSpPr>
                      <xdr:grpSpPr>
                        <a:xfrm rot="16200000">
                          <a:off x="4927775" y="7519363"/>
                          <a:ext cx="475594" cy="77829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0" name="Nach oben gekrümmter Pfeil 99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1" name="Nach oben gekrümmter Pfeil 100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03" name="Gruppieren 102"/>
                        <xdr:cNvGrpSpPr/>
                      </xdr:nvGrpSpPr>
                      <xdr:grpSpPr>
                        <a:xfrm>
                          <a:off x="5347926" y="7004619"/>
                          <a:ext cx="389671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4" name="Nach oben gekrümmter Pfeil 103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5" name="Nach oben gekrümmter Pfeil 104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06" name="Gruppieren 105"/>
                        <xdr:cNvGrpSpPr/>
                      </xdr:nvGrpSpPr>
                      <xdr:grpSpPr>
                        <a:xfrm>
                          <a:off x="5446986" y="6253655"/>
                          <a:ext cx="389671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7" name="Nach oben gekrümmter Pfeil 106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8" name="Nach oben gekrümmter Pfeil 107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112" name="Abgerundetes Rechteck 111"/>
                        <xdr:cNvSpPr/>
                      </xdr:nvSpPr>
                      <xdr:spPr>
                        <a:xfrm rot="5400000">
                          <a:off x="6110452" y="6085489"/>
                          <a:ext cx="390722" cy="663991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09" name="Gruppieren 108"/>
                        <xdr:cNvGrpSpPr/>
                      </xdr:nvGrpSpPr>
                      <xdr:grpSpPr>
                        <a:xfrm>
                          <a:off x="6019537" y="6253655"/>
                          <a:ext cx="198120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0" name="Nach oben gekrümmter Pfeil 109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1" name="Nach oben gekrümmter Pfeil 110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116" name="Abgerundetes Rechteck 115"/>
                        <xdr:cNvSpPr/>
                      </xdr:nvSpPr>
                      <xdr:spPr>
                        <a:xfrm rot="5400000">
                          <a:off x="6557272" y="6158931"/>
                          <a:ext cx="282991" cy="518160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13" name="Gruppieren 112"/>
                        <xdr:cNvGrpSpPr/>
                      </xdr:nvGrpSpPr>
                      <xdr:grpSpPr>
                        <a:xfrm>
                          <a:off x="6470168" y="6291755"/>
                          <a:ext cx="259080" cy="245980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4" name="Nach oben gekrümmter Pfeil 113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5" name="Nach oben gekrümmter Pfeil 114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17" name="Gruppieren 116"/>
                        <xdr:cNvGrpSpPr/>
                      </xdr:nvGrpSpPr>
                      <xdr:grpSpPr>
                        <a:xfrm>
                          <a:off x="6807813" y="6253655"/>
                          <a:ext cx="198120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8" name="Nach oben gekrümmter Pfeil 117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9" name="Nach oben gekrümmter Pfeil 118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</xdr:grpSp>
                  <xdr:sp macro="" textlink="">
                    <xdr:nvSpPr>
                      <xdr:cNvPr id="127" name="Rechteck 126"/>
                      <xdr:cNvSpPr/>
                    </xdr:nvSpPr>
                    <xdr:spPr>
                      <a:xfrm>
                        <a:off x="6201873" y="5999098"/>
                        <a:ext cx="483349" cy="280205"/>
                      </a:xfrm>
                      <a:prstGeom prst="rect">
                        <a:avLst/>
                      </a:prstGeom>
                      <a:noFill/>
                    </xdr:spPr>
                    <xdr:txBody>
                      <a:bodyPr wrap="square" lIns="91440" tIns="45720" rIns="91440" bIns="45720">
                        <a:spAutoFit/>
                      </a:bodyPr>
                      <a:lstStyle/>
                      <a:p>
                        <a:pPr algn="ctr"/>
                        <a:r>
                          <a:rPr lang="de-DE" sz="1200" b="0" cap="none" spc="0">
                            <a:ln w="0"/>
                            <a:solidFill>
                              <a:srgbClr val="FF0000"/>
                            </a:solidFill>
                            <a:effectLst/>
                          </a:rPr>
                          <a:t>J6</a:t>
                        </a:r>
                        <a:endParaRPr lang="de-DE" sz="1200" b="1" cap="none" spc="0">
                          <a:ln w="13462">
                            <a:solidFill>
                              <a:schemeClr val="bg1"/>
                            </a:solidFill>
                            <a:prstDash val="solid"/>
                          </a:ln>
                          <a:solidFill>
                            <a:srgbClr val="FF0000"/>
                          </a:solidFill>
                          <a:effectLst>
                            <a:outerShdw dist="38100" dir="2700000" algn="bl" rotWithShape="0">
                              <a:schemeClr val="accent5"/>
                            </a:outerShdw>
                          </a:effectLst>
                        </a:endParaRPr>
                      </a:p>
                    </xdr:txBody>
                  </xdr:sp>
                </xdr:grpSp>
                <xdr:sp macro="" textlink="">
                  <xdr:nvSpPr>
                    <xdr:cNvPr id="126" name="Rechteck 125"/>
                    <xdr:cNvSpPr/>
                  </xdr:nvSpPr>
                  <xdr:spPr>
                    <a:xfrm>
                      <a:off x="5888997" y="5987051"/>
                      <a:ext cx="483349" cy="280205"/>
                    </a:xfrm>
                    <a:prstGeom prst="rect">
                      <a:avLst/>
                    </a:prstGeom>
                    <a:noFill/>
                  </xdr:spPr>
                  <xdr:txBody>
                    <a:bodyPr wrap="square" lIns="91440" tIns="45720" rIns="91440" bIns="45720">
                      <a:spAutoFit/>
                    </a:bodyPr>
                    <a:lstStyle/>
                    <a:p>
                      <a:pPr algn="ctr"/>
                      <a:r>
                        <a:rPr lang="de-DE" sz="1200" b="0" cap="none" spc="0">
                          <a:ln w="0"/>
                          <a:solidFill>
                            <a:srgbClr val="FF0000"/>
                          </a:solidFill>
                          <a:effectLst/>
                        </a:rPr>
                        <a:t>J5</a:t>
                      </a:r>
                      <a:endParaRPr lang="de-DE" sz="1200" b="1" cap="none" spc="0">
                        <a:ln w="13462">
                          <a:solidFill>
                            <a:schemeClr val="bg1"/>
                          </a:solidFill>
                          <a:prstDash val="solid"/>
                        </a:ln>
                        <a:solidFill>
                          <a:srgbClr val="FF0000"/>
                        </a:solidFill>
                        <a:effectLst>
                          <a:outerShdw dist="38100" dir="2700000" algn="bl" rotWithShape="0">
                            <a:schemeClr val="accent5"/>
                          </a:outerShdw>
                        </a:effectLst>
                      </a:endParaRPr>
                    </a:p>
                  </xdr:txBody>
                </xdr:sp>
              </xdr:grpSp>
              <xdr:sp macro="" textlink="">
                <xdr:nvSpPr>
                  <xdr:cNvPr id="125" name="Rechteck 124"/>
                  <xdr:cNvSpPr/>
                </xdr:nvSpPr>
                <xdr:spPr>
                  <a:xfrm>
                    <a:off x="5420519" y="5985770"/>
                    <a:ext cx="483349" cy="280205"/>
                  </a:xfrm>
                  <a:prstGeom prst="rect">
                    <a:avLst/>
                  </a:prstGeom>
                  <a:noFill/>
                </xdr:spPr>
                <xdr:txBody>
                  <a:bodyPr wrap="square" lIns="91440" tIns="45720" rIns="91440" bIns="45720">
                    <a:spAutoFit/>
                  </a:bodyPr>
                  <a:lstStyle/>
                  <a:p>
                    <a:pPr algn="ctr"/>
                    <a:r>
                      <a:rPr lang="de-DE" sz="1200" b="0" cap="none" spc="0">
                        <a:ln w="0"/>
                        <a:solidFill>
                          <a:srgbClr val="FF0000"/>
                        </a:solidFill>
                        <a:effectLst/>
                      </a:rPr>
                      <a:t>J4</a:t>
                    </a:r>
                    <a:endParaRPr lang="de-DE" sz="1200" b="1" cap="none" spc="0">
                      <a:ln w="13462">
                        <a:solidFill>
                          <a:schemeClr val="bg1"/>
                        </a:solidFill>
                        <a:prstDash val="solid"/>
                      </a:ln>
                      <a:solidFill>
                        <a:srgbClr val="FF0000"/>
                      </a:solidFill>
                      <a:effectLst>
                        <a:outerShdw dist="38100" dir="2700000" algn="bl" rotWithShape="0">
                          <a:schemeClr val="accent5"/>
                        </a:outerShdw>
                      </a:effectLst>
                    </a:endParaRPr>
                  </a:p>
                </xdr:txBody>
              </xdr:sp>
            </xdr:grpSp>
            <xdr:sp macro="" textlink="">
              <xdr:nvSpPr>
                <xdr:cNvPr id="124" name="Rechteck 123"/>
                <xdr:cNvSpPr/>
              </xdr:nvSpPr>
              <xdr:spPr>
                <a:xfrm>
                  <a:off x="4939606" y="5933474"/>
                  <a:ext cx="483349" cy="374141"/>
                </a:xfrm>
                <a:prstGeom prst="rect">
                  <a:avLst/>
                </a:prstGeom>
                <a:noFill/>
              </xdr:spPr>
              <xdr:txBody>
                <a:bodyPr wrap="square" lIns="91440" tIns="45720" rIns="91440" bIns="45720">
                  <a:spAutoFit/>
                </a:bodyPr>
                <a:lstStyle/>
                <a:p>
                  <a:pPr algn="ctr"/>
                  <a:r>
                    <a:rPr lang="de-DE" sz="1800" b="0" cap="none" spc="0">
                      <a:ln w="0"/>
                      <a:solidFill>
                        <a:srgbClr val="FF0000"/>
                      </a:solidFill>
                      <a:effectLst/>
                    </a:rPr>
                    <a:t>J3</a:t>
                  </a:r>
                  <a:endParaRPr lang="de-DE" sz="1800" b="1" cap="none" spc="0">
                    <a:ln w="13462">
                      <a:solidFill>
                        <a:schemeClr val="bg1"/>
                      </a:solidFill>
                      <a:prstDash val="solid"/>
                    </a:ln>
                    <a:solidFill>
                      <a:srgbClr val="FF0000"/>
                    </a:solidFill>
                    <a:effectLst>
                      <a:outerShdw dist="38100" dir="2700000" algn="bl" rotWithShape="0">
                        <a:schemeClr val="accent5"/>
                      </a:outerShdw>
                    </a:effectLst>
                  </a:endParaRPr>
                </a:p>
              </xdr:txBody>
            </xdr:sp>
          </xdr:grpSp>
          <xdr:sp macro="" textlink="">
            <xdr:nvSpPr>
              <xdr:cNvPr id="123" name="Rechteck 122"/>
              <xdr:cNvSpPr/>
            </xdr:nvSpPr>
            <xdr:spPr>
              <a:xfrm>
                <a:off x="4834630" y="6679308"/>
                <a:ext cx="483349" cy="374141"/>
              </a:xfrm>
              <a:prstGeom prst="rect">
                <a:avLst/>
              </a:prstGeom>
              <a:noFill/>
            </xdr:spPr>
            <xdr:txBody>
              <a:bodyPr wrap="square" lIns="91440" tIns="45720" rIns="91440" bIns="45720">
                <a:spAutoFit/>
              </a:bodyPr>
              <a:lstStyle/>
              <a:p>
                <a:pPr algn="ctr"/>
                <a:r>
                  <a:rPr lang="de-DE" sz="1800" b="0" cap="none" spc="0">
                    <a:ln w="0"/>
                    <a:solidFill>
                      <a:srgbClr val="FF0000"/>
                    </a:solidFill>
                    <a:effectLst/>
                  </a:rPr>
                  <a:t>J2</a:t>
                </a:r>
                <a:endParaRPr lang="de-DE" sz="1800" b="1" cap="none" spc="0">
                  <a:ln w="13462">
                    <a:solidFill>
                      <a:schemeClr val="bg1"/>
                    </a:solidFill>
                    <a:prstDash val="solid"/>
                  </a:ln>
                  <a:solidFill>
                    <a:srgbClr val="FF0000"/>
                  </a:solidFill>
                  <a:effectLst>
                    <a:outerShdw dist="38100" dir="2700000" algn="bl" rotWithShape="0">
                      <a:schemeClr val="accent5"/>
                    </a:outerShdw>
                  </a:effectLst>
                </a:endParaRPr>
              </a:p>
            </xdr:txBody>
          </xdr:sp>
        </xdr:grpSp>
        <xdr:sp macro="" textlink="">
          <xdr:nvSpPr>
            <xdr:cNvPr id="121" name="Rechteck 120"/>
            <xdr:cNvSpPr/>
          </xdr:nvSpPr>
          <xdr:spPr>
            <a:xfrm>
              <a:off x="4452796" y="7413109"/>
              <a:ext cx="483349" cy="374141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1800" b="0" cap="none" spc="0">
                  <a:ln w="0"/>
                  <a:solidFill>
                    <a:srgbClr val="FF0000"/>
                  </a:solidFill>
                  <a:effectLst/>
                </a:rPr>
                <a:t>J1</a:t>
              </a:r>
              <a:endParaRPr lang="de-DE" sz="1800" b="1" cap="none" spc="0">
                <a:ln w="13462">
                  <a:solidFill>
                    <a:schemeClr val="bg1"/>
                  </a:solidFill>
                  <a:prstDash val="solid"/>
                </a:ln>
                <a:solidFill>
                  <a:srgbClr val="FF0000"/>
                </a:solidFill>
                <a:effectLst>
                  <a:outerShdw dist="38100" dir="2700000" algn="bl" rotWithShape="0">
                    <a:schemeClr val="accent5"/>
                  </a:outerShdw>
                </a:effectLst>
              </a:endParaRPr>
            </a:p>
          </xdr:txBody>
        </xdr:sp>
      </xdr:grpSp>
      <xdr:grpSp>
        <xdr:nvGrpSpPr>
          <xdr:cNvPr id="211" name="Gruppieren 210"/>
          <xdr:cNvGrpSpPr/>
        </xdr:nvGrpSpPr>
        <xdr:grpSpPr>
          <a:xfrm>
            <a:off x="724988" y="566056"/>
            <a:ext cx="11856720" cy="3853543"/>
            <a:chOff x="1759131" y="2035628"/>
            <a:chExt cx="11856720" cy="3853543"/>
          </a:xfrm>
        </xdr:grpSpPr>
        <xdr:grpSp>
          <xdr:nvGrpSpPr>
            <xdr:cNvPr id="148" name="Gruppieren 147"/>
            <xdr:cNvGrpSpPr/>
          </xdr:nvGrpSpPr>
          <xdr:grpSpPr>
            <a:xfrm>
              <a:off x="1759131" y="2035628"/>
              <a:ext cx="11856720" cy="3853543"/>
              <a:chOff x="1667691" y="1981200"/>
              <a:chExt cx="11824063" cy="3807823"/>
            </a:xfrm>
          </xdr:grpSpPr>
          <xdr:sp macro="" textlink="">
            <xdr:nvSpPr>
              <xdr:cNvPr id="145" name="Rechteck 144"/>
              <xdr:cNvSpPr/>
            </xdr:nvSpPr>
            <xdr:spPr>
              <a:xfrm>
                <a:off x="1911532" y="2357845"/>
                <a:ext cx="11519263" cy="3431178"/>
              </a:xfrm>
              <a:prstGeom prst="rect">
                <a:avLst/>
              </a:prstGeom>
            </xdr:spPr>
            <xdr:style>
              <a:lnRef idx="1">
                <a:schemeClr val="accent3"/>
              </a:lnRef>
              <a:fillRef idx="2">
                <a:schemeClr val="accent3"/>
              </a:fillRef>
              <a:effectRef idx="1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" name="Flussdiagramm: Prozess 1"/>
              <xdr:cNvSpPr/>
            </xdr:nvSpPr>
            <xdr:spPr>
              <a:xfrm>
                <a:off x="10119359" y="3929743"/>
                <a:ext cx="1772195" cy="1713411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EN87C196KC20</a:t>
                </a:r>
                <a:br>
                  <a:rPr lang="de-DE" sz="1100"/>
                </a:br>
                <a:r>
                  <a:rPr lang="de-DE" sz="1100"/>
                  <a:t>Intel</a:t>
                </a:r>
                <a:br>
                  <a:rPr lang="de-DE" sz="1100"/>
                </a:br>
                <a:r>
                  <a:rPr lang="de-DE" sz="1100"/>
                  <a:t>CHMOS Microcontroller</a:t>
                </a:r>
              </a:p>
            </xdr:txBody>
          </xdr:sp>
          <xdr:sp macro="" textlink="">
            <xdr:nvSpPr>
              <xdr:cNvPr id="3" name="Abgerundetes Rechteck 2"/>
              <xdr:cNvSpPr/>
            </xdr:nvSpPr>
            <xdr:spPr>
              <a:xfrm>
                <a:off x="12211594" y="3162301"/>
                <a:ext cx="1280160" cy="2293620"/>
              </a:xfrm>
              <a:prstGeom prst="roundRect">
                <a:avLst/>
              </a:prstGeom>
              <a:solidFill>
                <a:srgbClr val="CA500C"/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800" b="1"/>
                  <a:t>100V</a:t>
                </a:r>
                <a:br>
                  <a:rPr lang="de-DE" sz="1800" b="1"/>
                </a:br>
                <a:r>
                  <a:rPr lang="de-DE" sz="1800" b="1"/>
                  <a:t>330uF</a:t>
                </a:r>
              </a:p>
            </xdr:txBody>
          </xdr:sp>
          <xdr:sp macro="" textlink="">
            <xdr:nvSpPr>
              <xdr:cNvPr id="4" name="Flussdiagramm: Prozess 3"/>
              <xdr:cNvSpPr/>
            </xdr:nvSpPr>
            <xdr:spPr>
              <a:xfrm>
                <a:off x="8588828" y="4750525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5" name="Flussdiagramm: Prozess 4"/>
              <xdr:cNvSpPr/>
            </xdr:nvSpPr>
            <xdr:spPr>
              <a:xfrm>
                <a:off x="9198428" y="3645625"/>
                <a:ext cx="259080" cy="889364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vert="vert" rtlCol="0" anchor="ctr"/>
              <a:lstStyle/>
              <a:p>
                <a:pPr algn="ctr"/>
                <a:r>
                  <a:rPr lang="de-DE" sz="1100"/>
                  <a:t>25 Pin Header</a:t>
                </a:r>
              </a:p>
            </xdr:txBody>
          </xdr:sp>
          <xdr:sp macro="" textlink="">
            <xdr:nvSpPr>
              <xdr:cNvPr id="6" name="Flussdiagramm: Prozess 5"/>
              <xdr:cNvSpPr/>
            </xdr:nvSpPr>
            <xdr:spPr>
              <a:xfrm>
                <a:off x="10036628" y="3376748"/>
                <a:ext cx="730432" cy="364672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MC34074AD</a:t>
                </a:r>
                <a:b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Quad OP</a:t>
                </a:r>
                <a:endParaRPr lang="de-DE" sz="1100"/>
              </a:p>
            </xdr:txBody>
          </xdr:sp>
          <xdr:sp macro="" textlink="">
            <xdr:nvSpPr>
              <xdr:cNvPr id="7" name="Flussdiagramm: Prozess 6"/>
              <xdr:cNvSpPr/>
            </xdr:nvSpPr>
            <xdr:spPr>
              <a:xfrm rot="16200000">
                <a:off x="9244148" y="3056709"/>
                <a:ext cx="433252" cy="318951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700"/>
                  <a:t>AD780</a:t>
                </a:r>
                <a:br>
                  <a:rPr lang="de-DE" sz="700"/>
                </a:br>
                <a:r>
                  <a:rPr lang="de-DE" sz="700"/>
                  <a:t>Ref V</a:t>
                </a:r>
              </a:p>
            </xdr:txBody>
          </xdr:sp>
          <xdr:sp macro="" textlink="">
            <xdr:nvSpPr>
              <xdr:cNvPr id="9" name="Abgerundetes Rechteck 8"/>
              <xdr:cNvSpPr/>
            </xdr:nvSpPr>
            <xdr:spPr>
              <a:xfrm>
                <a:off x="1667691" y="3224349"/>
                <a:ext cx="1282337" cy="2293620"/>
              </a:xfrm>
              <a:prstGeom prst="roundRect">
                <a:avLst/>
              </a:prstGeom>
              <a:solidFill>
                <a:srgbClr val="CA500C"/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800" b="1"/>
                  <a:t>100V</a:t>
                </a:r>
                <a:br>
                  <a:rPr lang="de-DE" sz="1800" b="1"/>
                </a:br>
                <a:r>
                  <a:rPr lang="de-DE" sz="1800" b="1"/>
                  <a:t>330uF</a:t>
                </a:r>
              </a:p>
            </xdr:txBody>
          </xdr:sp>
          <xdr:grpSp>
            <xdr:nvGrpSpPr>
              <xdr:cNvPr id="20" name="Gruppieren 19"/>
              <xdr:cNvGrpSpPr/>
            </xdr:nvGrpSpPr>
            <xdr:grpSpPr>
              <a:xfrm>
                <a:off x="5678857" y="2420853"/>
                <a:ext cx="771699" cy="268999"/>
                <a:chOff x="2899064" y="980209"/>
                <a:chExt cx="772391" cy="270164"/>
              </a:xfrm>
            </xdr:grpSpPr>
            <xdr:sp macro="" textlink="">
              <xdr:nvSpPr>
                <xdr:cNvPr id="17" name="Abgerundetes Rechteck 16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3" name="Ellipse 12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8" name="Ellipse 17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9" name="Ellipse 18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21" name="Gruppieren 20"/>
              <xdr:cNvGrpSpPr/>
            </xdr:nvGrpSpPr>
            <xdr:grpSpPr>
              <a:xfrm>
                <a:off x="8132576" y="2424769"/>
                <a:ext cx="769740" cy="268998"/>
                <a:chOff x="2899064" y="980209"/>
                <a:chExt cx="772391" cy="270164"/>
              </a:xfrm>
            </xdr:grpSpPr>
            <xdr:sp macro="" textlink="">
              <xdr:nvSpPr>
                <xdr:cNvPr id="22" name="Abgerundetes Rechteck 21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3" name="Ellipse 22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4" name="Ellipse 23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5" name="Ellipse 24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26" name="Gruppieren 25"/>
              <xdr:cNvGrpSpPr/>
            </xdr:nvGrpSpPr>
            <xdr:grpSpPr>
              <a:xfrm>
                <a:off x="3359657" y="2407774"/>
                <a:ext cx="771698" cy="269472"/>
                <a:chOff x="2899064" y="980209"/>
                <a:chExt cx="772391" cy="270164"/>
              </a:xfrm>
            </xdr:grpSpPr>
            <xdr:sp macro="" textlink="">
              <xdr:nvSpPr>
                <xdr:cNvPr id="27" name="Abgerundetes Rechteck 26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8" name="Ellipse 27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9" name="Ellipse 28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0" name="Ellipse 29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42" name="Gruppieren 41"/>
              <xdr:cNvGrpSpPr/>
            </xdr:nvGrpSpPr>
            <xdr:grpSpPr>
              <a:xfrm>
                <a:off x="10711508" y="2414226"/>
                <a:ext cx="1015058" cy="268999"/>
                <a:chOff x="10697628" y="2273800"/>
                <a:chExt cx="1013153" cy="263012"/>
              </a:xfrm>
            </xdr:grpSpPr>
            <xdr:sp macro="" textlink="">
              <xdr:nvSpPr>
                <xdr:cNvPr id="32" name="Abgerundetes Rechteck 31"/>
                <xdr:cNvSpPr/>
              </xdr:nvSpPr>
              <xdr:spPr>
                <a:xfrm>
                  <a:off x="10697628" y="2273800"/>
                  <a:ext cx="1013153" cy="263012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3" name="Ellipse 32"/>
                <xdr:cNvSpPr/>
              </xdr:nvSpPr>
              <xdr:spPr>
                <a:xfrm>
                  <a:off x="10733344" y="2309686"/>
                  <a:ext cx="210824" cy="196794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4" name="Ellipse 33"/>
                <xdr:cNvSpPr/>
              </xdr:nvSpPr>
              <xdr:spPr>
                <a:xfrm>
                  <a:off x="10966591" y="2307093"/>
                  <a:ext cx="206269" cy="196794"/>
                </a:xfrm>
                <a:prstGeom prst="ellipse">
                  <a:avLst/>
                </a:prstGeom>
                <a:solidFill>
                  <a:srgbClr val="FFFF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5" name="Ellipse 34"/>
                <xdr:cNvSpPr/>
              </xdr:nvSpPr>
              <xdr:spPr>
                <a:xfrm>
                  <a:off x="11201632" y="2307093"/>
                  <a:ext cx="210824" cy="196794"/>
                </a:xfrm>
                <a:prstGeom prst="ellipse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8" name="Ellipse 37"/>
                <xdr:cNvSpPr/>
              </xdr:nvSpPr>
              <xdr:spPr>
                <a:xfrm>
                  <a:off x="11444407" y="2303060"/>
                  <a:ext cx="210824" cy="196794"/>
                </a:xfrm>
                <a:prstGeom prst="ellipse">
                  <a:avLst/>
                </a:prstGeom>
                <a:solidFill>
                  <a:srgbClr val="EB8515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41" name="Gruppieren 40"/>
              <xdr:cNvGrpSpPr/>
            </xdr:nvGrpSpPr>
            <xdr:grpSpPr>
              <a:xfrm>
                <a:off x="12305116" y="2457768"/>
                <a:ext cx="575627" cy="268999"/>
                <a:chOff x="12156798" y="2273800"/>
                <a:chExt cx="573722" cy="263012"/>
              </a:xfrm>
            </xdr:grpSpPr>
            <xdr:sp macro="" textlink="">
              <xdr:nvSpPr>
                <xdr:cNvPr id="37" name="Abgerundetes Rechteck 36"/>
                <xdr:cNvSpPr/>
              </xdr:nvSpPr>
              <xdr:spPr>
                <a:xfrm>
                  <a:off x="12156798" y="2273800"/>
                  <a:ext cx="573722" cy="263012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9" name="Ellipse 38"/>
                <xdr:cNvSpPr/>
              </xdr:nvSpPr>
              <xdr:spPr>
                <a:xfrm>
                  <a:off x="12216437" y="2307093"/>
                  <a:ext cx="210824" cy="196794"/>
                </a:xfrm>
                <a:prstGeom prst="ellipse">
                  <a:avLst/>
                </a:prstGeom>
                <a:solidFill>
                  <a:srgbClr val="00B05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40" name="Ellipse 39"/>
                <xdr:cNvSpPr/>
              </xdr:nvSpPr>
              <xdr:spPr>
                <a:xfrm>
                  <a:off x="12462659" y="2307093"/>
                  <a:ext cx="206269" cy="196794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146" name="Gruppieren 145"/>
              <xdr:cNvGrpSpPr/>
            </xdr:nvGrpSpPr>
            <xdr:grpSpPr>
              <a:xfrm>
                <a:off x="9362803" y="2381794"/>
                <a:ext cx="1003663" cy="352698"/>
                <a:chOff x="9391958" y="2416250"/>
                <a:chExt cx="1008964" cy="355348"/>
              </a:xfrm>
            </xdr:grpSpPr>
            <xdr:sp macro="" textlink="">
              <xdr:nvSpPr>
                <xdr:cNvPr id="8" name="Flussdiagramm: Prozess 7"/>
                <xdr:cNvSpPr/>
              </xdr:nvSpPr>
              <xdr:spPr>
                <a:xfrm>
                  <a:off x="9391958" y="2416250"/>
                  <a:ext cx="1008964" cy="355348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44" name="Gerader Verbinder 43"/>
                <xdr:cNvCxnSpPr/>
              </xdr:nvCxnSpPr>
              <xdr:spPr>
                <a:xfrm flipH="1">
                  <a:off x="10292071" y="2418070"/>
                  <a:ext cx="3896" cy="176872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46" name="Gerader Verbinder 45"/>
                <xdr:cNvCxnSpPr/>
              </xdr:nvCxnSpPr>
              <xdr:spPr>
                <a:xfrm>
                  <a:off x="9986317" y="2421929"/>
                  <a:ext cx="1386" cy="181673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47" name="Gerader Verbinder 46"/>
                <xdr:cNvCxnSpPr/>
              </xdr:nvCxnSpPr>
              <xdr:spPr>
                <a:xfrm flipH="1">
                  <a:off x="9672080" y="2418070"/>
                  <a:ext cx="432" cy="206314"/>
                </a:xfrm>
                <a:prstGeom prst="line">
                  <a:avLst/>
                </a:prstGeom>
                <a:ln w="76200">
                  <a:solidFill>
                    <a:sysClr val="windowText" lastClr="00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52" name="Multiplizieren 51"/>
                <xdr:cNvSpPr/>
              </xdr:nvSpPr>
              <xdr:spPr>
                <a:xfrm>
                  <a:off x="9439036" y="2484608"/>
                  <a:ext cx="153445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53" name="Multiplizieren 52"/>
                <xdr:cNvSpPr/>
              </xdr:nvSpPr>
              <xdr:spPr>
                <a:xfrm>
                  <a:off x="9768944" y="2472576"/>
                  <a:ext cx="152400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54" name="Multiplizieren 53"/>
                <xdr:cNvSpPr/>
              </xdr:nvSpPr>
              <xdr:spPr>
                <a:xfrm>
                  <a:off x="10077755" y="2456534"/>
                  <a:ext cx="152400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60" name="Gruppieren 59"/>
              <xdr:cNvGrpSpPr/>
            </xdr:nvGrpSpPr>
            <xdr:grpSpPr>
              <a:xfrm>
                <a:off x="6705944" y="2373086"/>
                <a:ext cx="940870" cy="350521"/>
                <a:chOff x="6729663" y="2272594"/>
                <a:chExt cx="942474" cy="353729"/>
              </a:xfrm>
            </xdr:grpSpPr>
            <xdr:sp macro="" textlink="">
              <xdr:nvSpPr>
                <xdr:cNvPr id="10" name="Flussdiagramm: Prozess 9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55" name="Gerader Verbinder 54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6" name="Gerader Verbinder 55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9" name="Gerader Verbinder 58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61" name="Gruppieren 60"/>
              <xdr:cNvGrpSpPr/>
            </xdr:nvGrpSpPr>
            <xdr:grpSpPr>
              <a:xfrm>
                <a:off x="4484914" y="2353034"/>
                <a:ext cx="940870" cy="350521"/>
                <a:chOff x="6729663" y="2272594"/>
                <a:chExt cx="942474" cy="353729"/>
              </a:xfrm>
            </xdr:grpSpPr>
            <xdr:sp macro="" textlink="">
              <xdr:nvSpPr>
                <xdr:cNvPr id="62" name="Flussdiagramm: Prozess 61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63" name="Gerader Verbinder 62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4" name="Gerader Verbinder 63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5" name="Gerader Verbinder 64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6" name="Gerader Verbinder 65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7" name="Gerader Verbinder 66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68" name="Gruppieren 67"/>
              <xdr:cNvGrpSpPr/>
            </xdr:nvGrpSpPr>
            <xdr:grpSpPr>
              <a:xfrm>
                <a:off x="2060584" y="2343611"/>
                <a:ext cx="940869" cy="353297"/>
                <a:chOff x="6729663" y="2272594"/>
                <a:chExt cx="942474" cy="353729"/>
              </a:xfrm>
            </xdr:grpSpPr>
            <xdr:sp macro="" textlink="">
              <xdr:nvSpPr>
                <xdr:cNvPr id="69" name="Flussdiagramm: Prozess 68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70" name="Gerader Verbinder 69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1" name="Gerader Verbinder 70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2" name="Gerader Verbinder 71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3" name="Gerader Verbinder 72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4" name="Gerader Verbinder 73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83" name="Flussdiagramm: Prozess 82"/>
              <xdr:cNvSpPr/>
            </xdr:nvSpPr>
            <xdr:spPr>
              <a:xfrm>
                <a:off x="8112034" y="4254137"/>
                <a:ext cx="452846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8 Pin Header</a:t>
                </a:r>
              </a:p>
            </xdr:txBody>
          </xdr:sp>
          <xdr:sp macro="" textlink="">
            <xdr:nvSpPr>
              <xdr:cNvPr id="86" name="Flussdiagramm: Prozess 85"/>
              <xdr:cNvSpPr/>
            </xdr:nvSpPr>
            <xdr:spPr>
              <a:xfrm>
                <a:off x="3162300" y="469392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87" name="Flussdiagramm: Prozess 86"/>
              <xdr:cNvSpPr/>
            </xdr:nvSpPr>
            <xdr:spPr>
              <a:xfrm>
                <a:off x="3810000" y="3179716"/>
                <a:ext cx="449580" cy="60742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vert="vert270" rtlCol="0" anchor="t"/>
              <a:lstStyle/>
              <a:p>
                <a:pPr algn="ctr"/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SN74HC05</a:t>
                </a:r>
                <a:b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Inverter</a:t>
                </a:r>
                <a:endParaRPr lang="de-DE" sz="800"/>
              </a:p>
            </xdr:txBody>
          </xdr:sp>
          <xdr:sp macro="" textlink="">
            <xdr:nvSpPr>
              <xdr:cNvPr id="134" name="Rechteck 133"/>
              <xdr:cNvSpPr/>
            </xdr:nvSpPr>
            <xdr:spPr>
              <a:xfrm>
                <a:off x="8045224" y="1999521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J1</a:t>
                </a:r>
              </a:p>
            </xdr:txBody>
          </xdr:sp>
          <xdr:sp macro="" textlink="">
            <xdr:nvSpPr>
              <xdr:cNvPr id="135" name="Rechteck 134"/>
              <xdr:cNvSpPr/>
            </xdr:nvSpPr>
            <xdr:spPr>
              <a:xfrm>
                <a:off x="5617710" y="2023469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J2</a:t>
                </a:r>
              </a:p>
            </xdr:txBody>
          </xdr:sp>
          <xdr:sp macro="" textlink="">
            <xdr:nvSpPr>
              <xdr:cNvPr id="136" name="Rechteck 135"/>
              <xdr:cNvSpPr/>
            </xdr:nvSpPr>
            <xdr:spPr>
              <a:xfrm>
                <a:off x="3295106" y="1992085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J3</a:t>
                </a:r>
              </a:p>
            </xdr:txBody>
          </xdr:sp>
          <xdr:sp macro="" textlink="">
            <xdr:nvSpPr>
              <xdr:cNvPr id="137" name="Flussdiagramm: Prozess 136"/>
              <xdr:cNvSpPr/>
            </xdr:nvSpPr>
            <xdr:spPr>
              <a:xfrm>
                <a:off x="6431280" y="3118756"/>
                <a:ext cx="449580" cy="60742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vert="vert270" rtlCol="0" anchor="t"/>
              <a:lstStyle/>
              <a:p>
                <a:pPr algn="ctr"/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SN74HC05</a:t>
                </a:r>
                <a:b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Inverter</a:t>
                </a:r>
                <a:endParaRPr lang="de-DE" sz="800"/>
              </a:p>
            </xdr:txBody>
          </xdr:sp>
          <xdr:sp macro="" textlink="">
            <xdr:nvSpPr>
              <xdr:cNvPr id="138" name="Flussdiagramm: Prozess 137"/>
              <xdr:cNvSpPr/>
            </xdr:nvSpPr>
            <xdr:spPr>
              <a:xfrm>
                <a:off x="5097780" y="469392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139" name="Flussdiagramm: Prozess 138"/>
              <xdr:cNvSpPr/>
            </xdr:nvSpPr>
            <xdr:spPr>
              <a:xfrm>
                <a:off x="6637020" y="470154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140" name="Rechteck 139"/>
              <xdr:cNvSpPr/>
            </xdr:nvSpPr>
            <xdr:spPr>
              <a:xfrm>
                <a:off x="2034540" y="1981200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J3</a:t>
                </a:r>
              </a:p>
            </xdr:txBody>
          </xdr:sp>
          <xdr:sp macro="" textlink="">
            <xdr:nvSpPr>
              <xdr:cNvPr id="141" name="Rechteck 140"/>
              <xdr:cNvSpPr/>
            </xdr:nvSpPr>
            <xdr:spPr>
              <a:xfrm>
                <a:off x="4473621" y="2000609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J2</a:t>
                </a:r>
              </a:p>
            </xdr:txBody>
          </xdr:sp>
          <xdr:sp macro="" textlink="">
            <xdr:nvSpPr>
              <xdr:cNvPr id="142" name="Rechteck 141"/>
              <xdr:cNvSpPr/>
            </xdr:nvSpPr>
            <xdr:spPr>
              <a:xfrm>
                <a:off x="6730229" y="2004963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J1</a:t>
                </a:r>
              </a:p>
            </xdr:txBody>
          </xdr:sp>
        </xdr:grpSp>
        <xdr:sp macro="" textlink="">
          <xdr:nvSpPr>
            <xdr:cNvPr id="149" name="Freihandform 148"/>
            <xdr:cNvSpPr/>
          </xdr:nvSpPr>
          <xdr:spPr>
            <a:xfrm>
              <a:off x="2244634" y="2466703"/>
              <a:ext cx="11079480" cy="3422468"/>
            </a:xfrm>
            <a:custGeom>
              <a:avLst/>
              <a:gdLst>
                <a:gd name="connsiteX0" fmla="*/ 0 w 11049000"/>
                <a:gd name="connsiteY0" fmla="*/ 198120 h 3383280"/>
                <a:gd name="connsiteX1" fmla="*/ 7620 w 11049000"/>
                <a:gd name="connsiteY1" fmla="*/ 701040 h 3383280"/>
                <a:gd name="connsiteX2" fmla="*/ 762000 w 11049000"/>
                <a:gd name="connsiteY2" fmla="*/ 693420 h 3383280"/>
                <a:gd name="connsiteX3" fmla="*/ 777240 w 11049000"/>
                <a:gd name="connsiteY3" fmla="*/ 3383280 h 3383280"/>
                <a:gd name="connsiteX4" fmla="*/ 9906000 w 11049000"/>
                <a:gd name="connsiteY4" fmla="*/ 3375660 h 3383280"/>
                <a:gd name="connsiteX5" fmla="*/ 9898380 w 11049000"/>
                <a:gd name="connsiteY5" fmla="*/ 769620 h 3383280"/>
                <a:gd name="connsiteX6" fmla="*/ 9898380 w 11049000"/>
                <a:gd name="connsiteY6" fmla="*/ 640080 h 3383280"/>
                <a:gd name="connsiteX7" fmla="*/ 11049000 w 11049000"/>
                <a:gd name="connsiteY7" fmla="*/ 640080 h 3383280"/>
                <a:gd name="connsiteX8" fmla="*/ 11049000 w 11049000"/>
                <a:gd name="connsiteY8" fmla="*/ 0 h 3383280"/>
                <a:gd name="connsiteX9" fmla="*/ 0 w 11049000"/>
                <a:gd name="connsiteY9" fmla="*/ 7620 h 3383280"/>
                <a:gd name="connsiteX10" fmla="*/ 0 w 11049000"/>
                <a:gd name="connsiteY10" fmla="*/ 198120 h 338328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</a:cxnLst>
              <a:rect l="l" t="t" r="r" b="b"/>
              <a:pathLst>
                <a:path w="11049000" h="3383280">
                  <a:moveTo>
                    <a:pt x="0" y="198120"/>
                  </a:moveTo>
                  <a:lnTo>
                    <a:pt x="7620" y="701040"/>
                  </a:lnTo>
                  <a:lnTo>
                    <a:pt x="762000" y="693420"/>
                  </a:lnTo>
                  <a:lnTo>
                    <a:pt x="777240" y="3383280"/>
                  </a:lnTo>
                  <a:lnTo>
                    <a:pt x="9906000" y="3375660"/>
                  </a:lnTo>
                  <a:lnTo>
                    <a:pt x="9898380" y="769620"/>
                  </a:lnTo>
                  <a:lnTo>
                    <a:pt x="9898380" y="640080"/>
                  </a:lnTo>
                  <a:lnTo>
                    <a:pt x="11049000" y="640080"/>
                  </a:lnTo>
                  <a:lnTo>
                    <a:pt x="11049000" y="0"/>
                  </a:lnTo>
                  <a:lnTo>
                    <a:pt x="0" y="7620"/>
                  </a:lnTo>
                  <a:lnTo>
                    <a:pt x="0" y="198120"/>
                  </a:lnTo>
                  <a:close/>
                </a:path>
              </a:pathLst>
            </a:custGeom>
            <a:noFill/>
            <a:ln w="19050">
              <a:solidFill>
                <a:srgbClr val="FF0000"/>
              </a:solidFill>
              <a:prstDash val="dash"/>
            </a:ln>
          </xdr:spPr>
          <xdr:style>
            <a:lnRef idx="1">
              <a:schemeClr val="accent3"/>
            </a:lnRef>
            <a:fillRef idx="2">
              <a:schemeClr val="accent3"/>
            </a:fillRef>
            <a:effectRef idx="1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</xdr:grpSp>
      <xdr:grpSp>
        <xdr:nvGrpSpPr>
          <xdr:cNvPr id="210" name="Gruppieren 209"/>
          <xdr:cNvGrpSpPr/>
        </xdr:nvGrpSpPr>
        <xdr:grpSpPr>
          <a:xfrm>
            <a:off x="1709057" y="5203370"/>
            <a:ext cx="11079480" cy="3686992"/>
            <a:chOff x="2198914" y="6574971"/>
            <a:chExt cx="11079480" cy="3686992"/>
          </a:xfrm>
        </xdr:grpSpPr>
        <xdr:grpSp>
          <xdr:nvGrpSpPr>
            <xdr:cNvPr id="206" name="Gruppieren 205"/>
            <xdr:cNvGrpSpPr/>
          </xdr:nvGrpSpPr>
          <xdr:grpSpPr>
            <a:xfrm>
              <a:off x="2198914" y="6837317"/>
              <a:ext cx="11079480" cy="3424646"/>
              <a:chOff x="2194560" y="6758940"/>
              <a:chExt cx="11049000" cy="3383280"/>
            </a:xfrm>
          </xdr:grpSpPr>
          <xdr:sp macro="" textlink="">
            <xdr:nvSpPr>
              <xdr:cNvPr id="147" name="Freihandform 146"/>
              <xdr:cNvSpPr/>
            </xdr:nvSpPr>
            <xdr:spPr>
              <a:xfrm>
                <a:off x="2194560" y="6758940"/>
                <a:ext cx="11049000" cy="3383280"/>
              </a:xfrm>
              <a:custGeom>
                <a:avLst/>
                <a:gdLst>
                  <a:gd name="connsiteX0" fmla="*/ 0 w 11049000"/>
                  <a:gd name="connsiteY0" fmla="*/ 198120 h 3383280"/>
                  <a:gd name="connsiteX1" fmla="*/ 7620 w 11049000"/>
                  <a:gd name="connsiteY1" fmla="*/ 701040 h 3383280"/>
                  <a:gd name="connsiteX2" fmla="*/ 762000 w 11049000"/>
                  <a:gd name="connsiteY2" fmla="*/ 693420 h 3383280"/>
                  <a:gd name="connsiteX3" fmla="*/ 777240 w 11049000"/>
                  <a:gd name="connsiteY3" fmla="*/ 3383280 h 3383280"/>
                  <a:gd name="connsiteX4" fmla="*/ 9906000 w 11049000"/>
                  <a:gd name="connsiteY4" fmla="*/ 3375660 h 3383280"/>
                  <a:gd name="connsiteX5" fmla="*/ 9898380 w 11049000"/>
                  <a:gd name="connsiteY5" fmla="*/ 769620 h 3383280"/>
                  <a:gd name="connsiteX6" fmla="*/ 9898380 w 11049000"/>
                  <a:gd name="connsiteY6" fmla="*/ 640080 h 3383280"/>
                  <a:gd name="connsiteX7" fmla="*/ 11049000 w 11049000"/>
                  <a:gd name="connsiteY7" fmla="*/ 640080 h 3383280"/>
                  <a:gd name="connsiteX8" fmla="*/ 11049000 w 11049000"/>
                  <a:gd name="connsiteY8" fmla="*/ 0 h 3383280"/>
                  <a:gd name="connsiteX9" fmla="*/ 0 w 11049000"/>
                  <a:gd name="connsiteY9" fmla="*/ 7620 h 3383280"/>
                  <a:gd name="connsiteX10" fmla="*/ 0 w 11049000"/>
                  <a:gd name="connsiteY10" fmla="*/ 198120 h 338328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  <a:cxn ang="0">
                    <a:pos x="connsiteX5" y="connsiteY5"/>
                  </a:cxn>
                  <a:cxn ang="0">
                    <a:pos x="connsiteX6" y="connsiteY6"/>
                  </a:cxn>
                  <a:cxn ang="0">
                    <a:pos x="connsiteX7" y="connsiteY7"/>
                  </a:cxn>
                  <a:cxn ang="0">
                    <a:pos x="connsiteX8" y="connsiteY8"/>
                  </a:cxn>
                  <a:cxn ang="0">
                    <a:pos x="connsiteX9" y="connsiteY9"/>
                  </a:cxn>
                  <a:cxn ang="0">
                    <a:pos x="connsiteX10" y="connsiteY10"/>
                  </a:cxn>
                </a:cxnLst>
                <a:rect l="l" t="t" r="r" b="b"/>
                <a:pathLst>
                  <a:path w="11049000" h="3383280">
                    <a:moveTo>
                      <a:pt x="0" y="198120"/>
                    </a:moveTo>
                    <a:lnTo>
                      <a:pt x="7620" y="701040"/>
                    </a:lnTo>
                    <a:lnTo>
                      <a:pt x="762000" y="693420"/>
                    </a:lnTo>
                    <a:lnTo>
                      <a:pt x="777240" y="3383280"/>
                    </a:lnTo>
                    <a:lnTo>
                      <a:pt x="9906000" y="3375660"/>
                    </a:lnTo>
                    <a:lnTo>
                      <a:pt x="9898380" y="769620"/>
                    </a:lnTo>
                    <a:lnTo>
                      <a:pt x="9898380" y="640080"/>
                    </a:lnTo>
                    <a:lnTo>
                      <a:pt x="11049000" y="640080"/>
                    </a:lnTo>
                    <a:lnTo>
                      <a:pt x="11049000" y="0"/>
                    </a:lnTo>
                    <a:lnTo>
                      <a:pt x="0" y="7620"/>
                    </a:lnTo>
                    <a:lnTo>
                      <a:pt x="0" y="198120"/>
                    </a:lnTo>
                    <a:close/>
                  </a:path>
                </a:pathLst>
              </a:custGeom>
            </xdr:spPr>
            <xdr:style>
              <a:lnRef idx="1">
                <a:schemeClr val="accent3"/>
              </a:lnRef>
              <a:fillRef idx="2">
                <a:schemeClr val="accent3"/>
              </a:fillRef>
              <a:effectRef idx="1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grpSp>
            <xdr:nvGrpSpPr>
              <xdr:cNvPr id="157" name="Gruppieren 156"/>
              <xdr:cNvGrpSpPr/>
            </xdr:nvGrpSpPr>
            <xdr:grpSpPr>
              <a:xfrm>
                <a:off x="4587240" y="685038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50" name="Flussdiagramm: Prozess 149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51" name="Gerader Verbinder 150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2" name="Gerader Verbinder 151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58" name="Gruppieren 157"/>
              <xdr:cNvGrpSpPr/>
            </xdr:nvGrpSpPr>
            <xdr:grpSpPr>
              <a:xfrm>
                <a:off x="6080760" y="685038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59" name="Flussdiagramm: Prozess 158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60" name="Gerader Verbinder 159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2" name="Gerader Verbinder 161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3" name="Gerader Verbinder 162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4" name="Gerader Verbinder 163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5" name="Gerader Verbinder 164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66" name="Gruppieren 165"/>
              <xdr:cNvGrpSpPr/>
            </xdr:nvGrpSpPr>
            <xdr:grpSpPr>
              <a:xfrm>
                <a:off x="7536180" y="686562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67" name="Flussdiagramm: Prozess 166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68" name="Gerader Verbinder 167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9" name="Gerader Verbinder 168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0" name="Gerader Verbinder 169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1" name="Gerader Verbinder 170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2" name="Gerader Verbinder 171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3" name="Gerader Verbinder 172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99" name="Gruppieren 198"/>
              <xdr:cNvGrpSpPr/>
            </xdr:nvGrpSpPr>
            <xdr:grpSpPr>
              <a:xfrm>
                <a:off x="11163300" y="6858000"/>
                <a:ext cx="701040" cy="350521"/>
                <a:chOff x="10797540" y="6339840"/>
                <a:chExt cx="701040" cy="350521"/>
              </a:xfrm>
            </xdr:grpSpPr>
            <xdr:sp macro="" textlink="">
              <xdr:nvSpPr>
                <xdr:cNvPr id="175" name="Flussdiagramm: Prozess 174"/>
                <xdr:cNvSpPr/>
              </xdr:nvSpPr>
              <xdr:spPr>
                <a:xfrm>
                  <a:off x="10797540" y="6339840"/>
                  <a:ext cx="70104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76" name="Gerader Verbinder 175"/>
                <xdr:cNvCxnSpPr/>
              </xdr:nvCxnSpPr>
              <xdr:spPr>
                <a:xfrm flipH="1">
                  <a:off x="1124628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A39F5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7" name="Gerader Verbinder 176"/>
                <xdr:cNvCxnSpPr/>
              </xdr:nvCxnSpPr>
              <xdr:spPr>
                <a:xfrm flipH="1">
                  <a:off x="11074126" y="634680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8" name="Gerader Verbinder 177"/>
                <xdr:cNvCxnSpPr/>
              </xdr:nvCxnSpPr>
              <xdr:spPr>
                <a:xfrm flipH="1">
                  <a:off x="10885953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33CCFF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81" name="Gerader Verbinder 180"/>
                <xdr:cNvCxnSpPr/>
              </xdr:nvCxnSpPr>
              <xdr:spPr>
                <a:xfrm flipH="1">
                  <a:off x="1140630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82" name="Rechteck 181"/>
              <xdr:cNvSpPr/>
            </xdr:nvSpPr>
            <xdr:spPr>
              <a:xfrm>
                <a:off x="370332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/>
                  <a:t>Tamagawa</a:t>
                </a:r>
                <a:br>
                  <a:rPr lang="de-DE" sz="1000"/>
                </a:br>
                <a:r>
                  <a:rPr lang="de-DE" sz="1000"/>
                  <a:t>AU6588</a:t>
                </a:r>
                <a:br>
                  <a:rPr lang="de-DE" sz="1000"/>
                </a:br>
                <a:r>
                  <a:rPr lang="de-DE" sz="1000"/>
                  <a:t>F0552D559</a:t>
                </a:r>
                <a:br>
                  <a:rPr lang="de-DE" sz="1000"/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/>
              </a:p>
            </xdr:txBody>
          </xdr:sp>
          <xdr:sp macro="" textlink="">
            <xdr:nvSpPr>
              <xdr:cNvPr id="183" name="Flussdiagramm: Prozess 182"/>
              <xdr:cNvSpPr/>
            </xdr:nvSpPr>
            <xdr:spPr>
              <a:xfrm>
                <a:off x="3108960" y="8999220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186" name="Rechteck 185"/>
              <xdr:cNvSpPr/>
            </xdr:nvSpPr>
            <xdr:spPr>
              <a:xfrm>
                <a:off x="537210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Tamagawa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AU6588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F0552D559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>
                  <a:effectLst/>
                </a:endParaRPr>
              </a:p>
            </xdr:txBody>
          </xdr:sp>
          <xdr:sp macro="" textlink="">
            <xdr:nvSpPr>
              <xdr:cNvPr id="188" name="Flussdiagramm: Prozess 187"/>
              <xdr:cNvSpPr/>
            </xdr:nvSpPr>
            <xdr:spPr>
              <a:xfrm>
                <a:off x="3550920" y="7071360"/>
                <a:ext cx="876300" cy="42672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XM62AC</a:t>
                </a:r>
              </a:p>
              <a:p>
                <a:pPr algn="l"/>
                <a:r>
                  <a:rPr lang="de-DE" sz="900"/>
                  <a:t>4x</a:t>
                </a:r>
                <a:r>
                  <a:rPr lang="de-DE" sz="900" baseline="0"/>
                  <a:t>DiffLineRec</a:t>
                </a:r>
                <a:r>
                  <a:rPr lang="de-DE" sz="900"/>
                  <a:t/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89" name="Flussdiagramm: Prozess 188"/>
              <xdr:cNvSpPr/>
            </xdr:nvSpPr>
            <xdr:spPr>
              <a:xfrm>
                <a:off x="2522220" y="6827520"/>
                <a:ext cx="853440" cy="5867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de-DE" sz="900"/>
                  <a:t>CMX-309FL-C</a:t>
                </a:r>
                <a:br>
                  <a:rPr lang="de-DE" sz="900"/>
                </a:br>
                <a:r>
                  <a:rPr lang="de-DE" sz="900"/>
                  <a:t>10MHz Oscillator</a:t>
                </a:r>
              </a:p>
            </xdr:txBody>
          </xdr:sp>
          <xdr:sp macro="" textlink="">
            <xdr:nvSpPr>
              <xdr:cNvPr id="190" name="Flussdiagramm: Prozess 189"/>
              <xdr:cNvSpPr/>
            </xdr:nvSpPr>
            <xdr:spPr>
              <a:xfrm rot="5400000">
                <a:off x="4343400" y="9174480"/>
                <a:ext cx="853440" cy="5867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de-DE" sz="900"/>
                  <a:t>CMX-309FL-C</a:t>
                </a:r>
                <a:br>
                  <a:rPr lang="de-DE" sz="900"/>
                </a:br>
                <a:r>
                  <a:rPr lang="de-DE" sz="900"/>
                  <a:t>10MHz Oscillator</a:t>
                </a:r>
              </a:p>
            </xdr:txBody>
          </xdr:sp>
          <xdr:sp macro="" textlink="">
            <xdr:nvSpPr>
              <xdr:cNvPr id="191" name="Rechteck 190"/>
              <xdr:cNvSpPr/>
            </xdr:nvSpPr>
            <xdr:spPr>
              <a:xfrm>
                <a:off x="710946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Tamagawa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AU6588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F0552D559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>
                  <a:effectLst/>
                </a:endParaRPr>
              </a:p>
            </xdr:txBody>
          </xdr:sp>
          <xdr:sp macro="" textlink="">
            <xdr:nvSpPr>
              <xdr:cNvPr id="192" name="Flussdiagramm: Prozess 191"/>
              <xdr:cNvSpPr/>
            </xdr:nvSpPr>
            <xdr:spPr>
              <a:xfrm rot="5400000">
                <a:off x="5570220" y="9197340"/>
                <a:ext cx="876300" cy="5105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IDT 71256</a:t>
                </a:r>
                <a:br>
                  <a:rPr lang="de-DE" sz="900"/>
                </a:br>
                <a:r>
                  <a:rPr lang="de-DE" sz="900"/>
                  <a:t>CMOS Static RAM 256K</a:t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93" name="Flussdiagramm: Prozess 192"/>
              <xdr:cNvSpPr/>
            </xdr:nvSpPr>
            <xdr:spPr>
              <a:xfrm rot="5400000">
                <a:off x="6484620" y="9204960"/>
                <a:ext cx="876300" cy="5105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IDT 71256</a:t>
                </a:r>
                <a:br>
                  <a:rPr lang="de-DE" sz="900"/>
                </a:br>
                <a:r>
                  <a:rPr lang="de-DE" sz="900"/>
                  <a:t>CMOS Static RAM 256K</a:t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94" name="Rechteck 193"/>
              <xdr:cNvSpPr/>
            </xdr:nvSpPr>
            <xdr:spPr>
              <a:xfrm>
                <a:off x="7734300" y="8976360"/>
                <a:ext cx="1013460" cy="92964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TI</a:t>
                </a:r>
                <a:r>
                  <a:rPr lang="de-DE" sz="1100" baseline="0"/>
                  <a:t>  </a:t>
                </a:r>
                <a:r>
                  <a:rPr lang="de-DE" sz="1100"/>
                  <a:t>TMS320C20</a:t>
                </a:r>
                <a:br>
                  <a:rPr lang="de-DE" sz="1100"/>
                </a:br>
                <a:r>
                  <a:rPr lang="de-DE" sz="1100"/>
                  <a:t>Digital</a:t>
                </a:r>
                <a:r>
                  <a:rPr lang="de-DE" sz="1100" baseline="0"/>
                  <a:t> Signal</a:t>
                </a:r>
                <a:br>
                  <a:rPr lang="de-DE" sz="1100" baseline="0"/>
                </a:br>
                <a:r>
                  <a:rPr lang="de-DE" sz="1100" baseline="0"/>
                  <a:t>Processor</a:t>
                </a:r>
                <a:endParaRPr lang="de-DE" sz="1100"/>
              </a:p>
            </xdr:txBody>
          </xdr:sp>
          <xdr:sp macro="" textlink="">
            <xdr:nvSpPr>
              <xdr:cNvPr id="195" name="Rechteck 194"/>
              <xdr:cNvSpPr/>
            </xdr:nvSpPr>
            <xdr:spPr>
              <a:xfrm>
                <a:off x="9296400" y="8999220"/>
                <a:ext cx="1584960" cy="82296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AMD - AM29F200BB Boot Sector Flash Memory</a:t>
                </a:r>
                <a:endParaRPr lang="de-DE">
                  <a:effectLst/>
                </a:endParaRPr>
              </a:p>
            </xdr:txBody>
          </xdr:sp>
          <xdr:sp macro="" textlink="">
            <xdr:nvSpPr>
              <xdr:cNvPr id="196" name="Flussdiagramm: Prozess 195"/>
              <xdr:cNvSpPr/>
            </xdr:nvSpPr>
            <xdr:spPr>
              <a:xfrm>
                <a:off x="10347960" y="7749540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197" name="Flussdiagramm: Prozess 196"/>
              <xdr:cNvSpPr/>
            </xdr:nvSpPr>
            <xdr:spPr>
              <a:xfrm>
                <a:off x="9433560" y="8382000"/>
                <a:ext cx="452846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8 Pin Header</a:t>
                </a:r>
              </a:p>
            </xdr:txBody>
          </xdr:sp>
          <xdr:sp macro="" textlink="">
            <xdr:nvSpPr>
              <xdr:cNvPr id="198" name="Flussdiagramm: Prozess 197"/>
              <xdr:cNvSpPr/>
            </xdr:nvSpPr>
            <xdr:spPr>
              <a:xfrm>
                <a:off x="8549640" y="8397240"/>
                <a:ext cx="662940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14 Pin Header</a:t>
                </a:r>
              </a:p>
            </xdr:txBody>
          </xdr:sp>
          <xdr:grpSp>
            <xdr:nvGrpSpPr>
              <xdr:cNvPr id="200" name="Gruppieren 199"/>
              <xdr:cNvGrpSpPr/>
            </xdr:nvGrpSpPr>
            <xdr:grpSpPr>
              <a:xfrm>
                <a:off x="10066020" y="6865620"/>
                <a:ext cx="701040" cy="350521"/>
                <a:chOff x="10797540" y="6339840"/>
                <a:chExt cx="701040" cy="350521"/>
              </a:xfrm>
            </xdr:grpSpPr>
            <xdr:sp macro="" textlink="">
              <xdr:nvSpPr>
                <xdr:cNvPr id="201" name="Flussdiagramm: Prozess 200"/>
                <xdr:cNvSpPr/>
              </xdr:nvSpPr>
              <xdr:spPr>
                <a:xfrm>
                  <a:off x="10797540" y="6339840"/>
                  <a:ext cx="70104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202" name="Gerader Verbinder 201"/>
                <xdr:cNvCxnSpPr/>
              </xdr:nvCxnSpPr>
              <xdr:spPr>
                <a:xfrm flipH="1">
                  <a:off x="1124628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3" name="Gerader Verbinder 202"/>
                <xdr:cNvCxnSpPr/>
              </xdr:nvCxnSpPr>
              <xdr:spPr>
                <a:xfrm flipH="1">
                  <a:off x="11074126" y="6346802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4" name="Gerader Verbinder 203"/>
                <xdr:cNvCxnSpPr/>
              </xdr:nvCxnSpPr>
              <xdr:spPr>
                <a:xfrm flipH="1">
                  <a:off x="10885953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5" name="Gerader Verbinder 204"/>
                <xdr:cNvCxnSpPr/>
              </xdr:nvCxnSpPr>
              <xdr:spPr>
                <a:xfrm flipH="1">
                  <a:off x="1140630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</xdr:grpSp>
        <xdr:sp macro="" textlink="">
          <xdr:nvSpPr>
            <xdr:cNvPr id="207" name="Rechteck 206"/>
            <xdr:cNvSpPr/>
          </xdr:nvSpPr>
          <xdr:spPr>
            <a:xfrm>
              <a:off x="4637314" y="6596743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J3</a:t>
              </a:r>
            </a:p>
          </xdr:txBody>
        </xdr:sp>
        <xdr:sp macro="" textlink="">
          <xdr:nvSpPr>
            <xdr:cNvPr id="208" name="Rechteck 207"/>
            <xdr:cNvSpPr/>
          </xdr:nvSpPr>
          <xdr:spPr>
            <a:xfrm>
              <a:off x="7598229" y="6574971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J1</a:t>
              </a:r>
            </a:p>
          </xdr:txBody>
        </xdr:sp>
        <xdr:sp macro="" textlink="">
          <xdr:nvSpPr>
            <xdr:cNvPr id="209" name="Rechteck 208"/>
            <xdr:cNvSpPr/>
          </xdr:nvSpPr>
          <xdr:spPr>
            <a:xfrm>
              <a:off x="6183086" y="6585856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J2</a:t>
              </a:r>
            </a:p>
          </xdr:txBody>
        </xdr:sp>
      </xdr:grpSp>
      <xdr:sp macro="" textlink="">
        <xdr:nvSpPr>
          <xdr:cNvPr id="212" name="Rechteck 211"/>
          <xdr:cNvSpPr/>
        </xdr:nvSpPr>
        <xdr:spPr>
          <a:xfrm>
            <a:off x="3356747" y="0"/>
            <a:ext cx="7154907" cy="718466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algn="ctr"/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J1 - J3 Sub Controller Bottom PCB</a:t>
            </a:r>
          </a:p>
        </xdr:txBody>
      </xdr:sp>
      <xdr:sp macro="" textlink="">
        <xdr:nvSpPr>
          <xdr:cNvPr id="214" name="Rechteck 213"/>
          <xdr:cNvSpPr/>
        </xdr:nvSpPr>
        <xdr:spPr>
          <a:xfrm>
            <a:off x="3855821" y="4663798"/>
            <a:ext cx="6412333" cy="718466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rPr>
              <a:t>J1 - J3 </a:t>
            </a:r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Sub-Controller Top PCB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3:AF75"/>
  <sheetViews>
    <sheetView tabSelected="1" topLeftCell="F25" zoomScale="115" zoomScaleNormal="115" workbookViewId="0">
      <selection activeCell="AA39" sqref="AA39"/>
    </sheetView>
  </sheetViews>
  <sheetFormatPr baseColWidth="10" defaultRowHeight="15" x14ac:dyDescent="0.25"/>
  <cols>
    <col min="7" max="9" width="9.28515625" customWidth="1"/>
    <col min="10" max="10" width="12.5703125" customWidth="1"/>
    <col min="17" max="17" width="5.7109375" style="9" customWidth="1"/>
    <col min="18" max="18" width="9.140625" customWidth="1"/>
    <col min="20" max="20" width="9.42578125" customWidth="1"/>
    <col min="22" max="22" width="10.28515625" customWidth="1"/>
    <col min="28" max="32" width="7.42578125" customWidth="1"/>
  </cols>
  <sheetData>
    <row r="3" spans="10:27" x14ac:dyDescent="0.25">
      <c r="V3" t="s">
        <v>14</v>
      </c>
    </row>
    <row r="4" spans="10:27" x14ac:dyDescent="0.25">
      <c r="M4" s="1" t="s">
        <v>3</v>
      </c>
    </row>
    <row r="5" spans="10:27" x14ac:dyDescent="0.25">
      <c r="M5" s="10" t="s">
        <v>9</v>
      </c>
      <c r="V5" t="s">
        <v>15</v>
      </c>
    </row>
    <row r="6" spans="10:27" x14ac:dyDescent="0.25">
      <c r="AA6" t="s">
        <v>23</v>
      </c>
    </row>
    <row r="7" spans="10:27" x14ac:dyDescent="0.25">
      <c r="M7" s="2" t="s">
        <v>4</v>
      </c>
    </row>
    <row r="10" spans="10:27" x14ac:dyDescent="0.25">
      <c r="J10" t="s">
        <v>2</v>
      </c>
    </row>
    <row r="11" spans="10:27" x14ac:dyDescent="0.25">
      <c r="V11" t="s">
        <v>16</v>
      </c>
    </row>
    <row r="12" spans="10:27" x14ac:dyDescent="0.25">
      <c r="M12" s="1" t="s">
        <v>3</v>
      </c>
    </row>
    <row r="13" spans="10:27" x14ac:dyDescent="0.25">
      <c r="J13" t="s">
        <v>1</v>
      </c>
      <c r="V13" t="s">
        <v>17</v>
      </c>
    </row>
    <row r="14" spans="10:27" x14ac:dyDescent="0.25">
      <c r="M14" s="11" t="s">
        <v>0</v>
      </c>
    </row>
    <row r="15" spans="10:27" x14ac:dyDescent="0.25">
      <c r="M15" s="2" t="s">
        <v>4</v>
      </c>
    </row>
    <row r="18" spans="6:32" x14ac:dyDescent="0.25">
      <c r="F18" t="s">
        <v>5</v>
      </c>
    </row>
    <row r="19" spans="6:32" x14ac:dyDescent="0.25">
      <c r="F19" t="s">
        <v>6</v>
      </c>
    </row>
    <row r="20" spans="6:32" x14ac:dyDescent="0.25">
      <c r="F20" t="s">
        <v>7</v>
      </c>
    </row>
    <row r="21" spans="6:32" x14ac:dyDescent="0.25">
      <c r="F21" t="s">
        <v>8</v>
      </c>
    </row>
    <row r="22" spans="6:32" x14ac:dyDescent="0.25">
      <c r="AA22" s="9" t="s">
        <v>12</v>
      </c>
      <c r="AB22" s="4" t="s">
        <v>15</v>
      </c>
      <c r="AC22" s="5"/>
      <c r="AD22" s="5"/>
      <c r="AE22" s="4" t="s">
        <v>17</v>
      </c>
      <c r="AF22" s="6" t="s">
        <v>16</v>
      </c>
    </row>
    <row r="23" spans="6:32" x14ac:dyDescent="0.25">
      <c r="AA23" s="9" t="s">
        <v>13</v>
      </c>
      <c r="AB23" s="7" t="s">
        <v>14</v>
      </c>
      <c r="AC23" s="5"/>
      <c r="AD23" s="5" t="s">
        <v>21</v>
      </c>
      <c r="AE23" s="5" t="s">
        <v>20</v>
      </c>
      <c r="AF23" s="5" t="s">
        <v>19</v>
      </c>
    </row>
    <row r="24" spans="6:32" x14ac:dyDescent="0.25">
      <c r="AA24" s="9" t="s">
        <v>11</v>
      </c>
      <c r="AB24" s="8" t="s">
        <v>4</v>
      </c>
      <c r="AC24" s="5"/>
      <c r="AD24" s="5" t="s">
        <v>18</v>
      </c>
      <c r="AE24" s="5"/>
      <c r="AF24" s="5"/>
    </row>
    <row r="26" spans="6:32" x14ac:dyDescent="0.25">
      <c r="AB26" s="9">
        <v>1</v>
      </c>
      <c r="AC26" s="9">
        <v>2</v>
      </c>
      <c r="AD26" s="9">
        <v>3</v>
      </c>
      <c r="AE26" s="9">
        <v>4</v>
      </c>
      <c r="AF26" s="9">
        <v>5</v>
      </c>
    </row>
    <row r="28" spans="6:32" x14ac:dyDescent="0.25">
      <c r="F28" s="2" t="s">
        <v>4</v>
      </c>
    </row>
    <row r="29" spans="6:32" x14ac:dyDescent="0.25">
      <c r="F29" s="1" t="s">
        <v>3</v>
      </c>
    </row>
    <row r="30" spans="6:32" x14ac:dyDescent="0.25">
      <c r="J30" s="2" t="s">
        <v>4</v>
      </c>
    </row>
    <row r="31" spans="6:32" x14ac:dyDescent="0.25">
      <c r="J31" s="3" t="s">
        <v>10</v>
      </c>
    </row>
    <row r="38" spans="16:27" x14ac:dyDescent="0.25">
      <c r="S38" t="s">
        <v>39</v>
      </c>
      <c r="T38" t="s">
        <v>49</v>
      </c>
      <c r="V38" s="15" t="s">
        <v>43</v>
      </c>
      <c r="W38" s="15"/>
      <c r="Y38" t="s">
        <v>47</v>
      </c>
      <c r="Z38" t="s">
        <v>47</v>
      </c>
    </row>
    <row r="39" spans="16:27" x14ac:dyDescent="0.25">
      <c r="P39" t="s">
        <v>31</v>
      </c>
      <c r="Q39" s="9" t="s">
        <v>30</v>
      </c>
      <c r="R39" s="9" t="s">
        <v>38</v>
      </c>
      <c r="S39" t="s">
        <v>40</v>
      </c>
      <c r="T39" t="s">
        <v>41</v>
      </c>
      <c r="U39" t="s">
        <v>42</v>
      </c>
      <c r="V39" t="s">
        <v>44</v>
      </c>
      <c r="W39" t="s">
        <v>45</v>
      </c>
      <c r="X39" t="s">
        <v>46</v>
      </c>
      <c r="Y39" s="14" t="s">
        <v>48</v>
      </c>
      <c r="Z39" s="14" t="s">
        <v>50</v>
      </c>
    </row>
    <row r="40" spans="16:27" x14ac:dyDescent="0.25">
      <c r="R40" s="9"/>
    </row>
    <row r="41" spans="16:27" x14ac:dyDescent="0.25">
      <c r="P41" t="s">
        <v>24</v>
      </c>
      <c r="Q41" s="9">
        <v>1</v>
      </c>
      <c r="R41" s="9" t="s">
        <v>32</v>
      </c>
      <c r="S41" s="9">
        <v>4000</v>
      </c>
      <c r="T41" s="13">
        <v>100</v>
      </c>
      <c r="U41" s="13">
        <v>240</v>
      </c>
      <c r="V41" s="9">
        <v>879</v>
      </c>
      <c r="W41" s="9">
        <v>1757</v>
      </c>
      <c r="X41" s="9">
        <v>1.8E-3</v>
      </c>
      <c r="Y41" s="9">
        <v>-51200</v>
      </c>
      <c r="Z41">
        <f>Y41/90</f>
        <v>-568.88888888888891</v>
      </c>
      <c r="AA41">
        <f>1/Z41</f>
        <v>-1.7578124999999998E-3</v>
      </c>
    </row>
    <row r="42" spans="16:27" x14ac:dyDescent="0.25">
      <c r="P42" t="s">
        <v>25</v>
      </c>
      <c r="Q42" s="9">
        <v>2</v>
      </c>
      <c r="R42" s="9" t="s">
        <v>34</v>
      </c>
      <c r="S42" s="9">
        <v>4000</v>
      </c>
      <c r="T42" s="13">
        <v>100</v>
      </c>
      <c r="U42" s="13">
        <v>210</v>
      </c>
      <c r="V42" s="9">
        <v>879</v>
      </c>
      <c r="W42" s="9">
        <v>1757</v>
      </c>
      <c r="X42" s="9">
        <v>1.8E-3</v>
      </c>
      <c r="Y42" s="9">
        <v>51200</v>
      </c>
      <c r="Z42">
        <f t="shared" ref="Z42:Z46" si="0">Y42/90</f>
        <v>568.88888888888891</v>
      </c>
      <c r="AA42">
        <f t="shared" ref="AA42:AA46" si="1">1/Z42</f>
        <v>1.7578124999999998E-3</v>
      </c>
    </row>
    <row r="43" spans="16:27" x14ac:dyDescent="0.25">
      <c r="P43" t="s">
        <v>26</v>
      </c>
      <c r="Q43" s="9">
        <v>3</v>
      </c>
      <c r="R43" s="9" t="s">
        <v>36</v>
      </c>
      <c r="S43" s="9">
        <v>4000</v>
      </c>
      <c r="T43" s="13">
        <v>100</v>
      </c>
      <c r="U43" s="13">
        <v>240</v>
      </c>
      <c r="V43" s="9">
        <v>879</v>
      </c>
      <c r="W43" s="9">
        <v>2636</v>
      </c>
      <c r="X43" s="9">
        <v>1.8E-3</v>
      </c>
      <c r="Y43" s="9">
        <v>51200</v>
      </c>
      <c r="Z43">
        <f t="shared" si="0"/>
        <v>568.88888888888891</v>
      </c>
      <c r="AA43">
        <f t="shared" si="1"/>
        <v>1.7578124999999998E-3</v>
      </c>
    </row>
    <row r="44" spans="16:27" x14ac:dyDescent="0.25">
      <c r="P44" t="s">
        <v>27</v>
      </c>
      <c r="Q44" s="9">
        <v>4</v>
      </c>
      <c r="R44" s="9" t="s">
        <v>33</v>
      </c>
      <c r="S44" s="9">
        <v>5000</v>
      </c>
      <c r="T44" s="13">
        <v>80</v>
      </c>
      <c r="U44" s="13">
        <v>375</v>
      </c>
      <c r="V44" s="9">
        <v>1098</v>
      </c>
      <c r="W44" s="9">
        <v>3295</v>
      </c>
      <c r="X44" s="9">
        <v>2.2000000000000001E-3</v>
      </c>
      <c r="Y44" s="9">
        <v>-40960</v>
      </c>
      <c r="Z44">
        <f t="shared" si="0"/>
        <v>-455.11111111111109</v>
      </c>
      <c r="AA44">
        <f t="shared" si="1"/>
        <v>-2.197265625E-3</v>
      </c>
    </row>
    <row r="45" spans="16:27" x14ac:dyDescent="0.25">
      <c r="P45" t="s">
        <v>28</v>
      </c>
      <c r="Q45" s="9">
        <v>5</v>
      </c>
      <c r="R45" s="9" t="s">
        <v>35</v>
      </c>
      <c r="S45" s="9">
        <v>4000</v>
      </c>
      <c r="T45" s="13">
        <v>80</v>
      </c>
      <c r="U45" s="13">
        <v>300</v>
      </c>
      <c r="V45" s="9">
        <v>1098</v>
      </c>
      <c r="W45" s="9">
        <v>3295</v>
      </c>
      <c r="X45" s="9">
        <v>2.2000000000000001E-3</v>
      </c>
      <c r="Y45" s="9">
        <v>40960</v>
      </c>
      <c r="Z45">
        <f t="shared" si="0"/>
        <v>455.11111111111109</v>
      </c>
      <c r="AA45">
        <f t="shared" si="1"/>
        <v>2.197265625E-3</v>
      </c>
    </row>
    <row r="46" spans="16:27" x14ac:dyDescent="0.25">
      <c r="P46" t="s">
        <v>29</v>
      </c>
      <c r="Q46" s="9">
        <v>6</v>
      </c>
      <c r="R46" s="9" t="s">
        <v>37</v>
      </c>
      <c r="S46" s="9">
        <v>5000</v>
      </c>
      <c r="T46" s="13">
        <v>80</v>
      </c>
      <c r="U46" s="13">
        <v>375</v>
      </c>
      <c r="V46" s="9">
        <v>1098</v>
      </c>
      <c r="W46" s="9">
        <v>3295</v>
      </c>
      <c r="X46" s="9">
        <v>2.2000000000000001E-3</v>
      </c>
      <c r="Y46" s="9">
        <v>-40960</v>
      </c>
      <c r="Z46">
        <f t="shared" si="0"/>
        <v>-455.11111111111109</v>
      </c>
      <c r="AA46">
        <f t="shared" si="1"/>
        <v>-2.197265625E-3</v>
      </c>
    </row>
    <row r="75" spans="8:8" x14ac:dyDescent="0.25">
      <c r="H75" t="s">
        <v>22</v>
      </c>
    </row>
  </sheetData>
  <mergeCells count="1">
    <mergeCell ref="V38:W38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H60:H62"/>
  <sheetViews>
    <sheetView topLeftCell="A40" zoomScale="70" zoomScaleNormal="70" workbookViewId="0">
      <selection activeCell="E55" sqref="E55:F62"/>
    </sheetView>
  </sheetViews>
  <sheetFormatPr baseColWidth="10" defaultRowHeight="15" x14ac:dyDescent="0.25"/>
  <sheetData>
    <row r="60" spans="8:8" x14ac:dyDescent="0.25">
      <c r="H60" s="12"/>
    </row>
    <row r="61" spans="8:8" x14ac:dyDescent="0.25">
      <c r="H61" s="12"/>
    </row>
    <row r="62" spans="8:8" x14ac:dyDescent="0.25">
      <c r="H62" s="12"/>
    </row>
  </sheetData>
  <pageMargins left="0.25" right="0.25" top="0.75" bottom="0.75" header="0.3" footer="0.3"/>
  <pageSetup paperSize="9"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Tabula Rasa</dc:creator>
  <cp:lastModifiedBy>Tabula Rasa</cp:lastModifiedBy>
  <cp:lastPrinted>2026-02-28T20:30:28Z</cp:lastPrinted>
  <dcterms:created xsi:type="dcterms:W3CDTF">2026-02-13T19:05:02Z</dcterms:created>
  <dcterms:modified xsi:type="dcterms:W3CDTF">2026-04-21T04:27:10Z</dcterms:modified>
</cp:coreProperties>
</file>