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ant\S4\TD\ADD\"/>
    </mc:Choice>
  </mc:AlternateContent>
  <xr:revisionPtr revIDLastSave="0" documentId="13_ncr:1_{0C753C54-6754-4412-813D-497C34D2592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H12" i="1"/>
  <c r="H8" i="1"/>
  <c r="H5" i="1"/>
  <c r="H2" i="1"/>
  <c r="H20" i="1" l="1"/>
  <c r="H19" i="1"/>
</calcChain>
</file>

<file path=xl/sharedStrings.xml><?xml version="1.0" encoding="utf-8"?>
<sst xmlns="http://schemas.openxmlformats.org/spreadsheetml/2006/main" count="37" uniqueCount="35">
  <si>
    <t>Matière</t>
  </si>
  <si>
    <t>CC1 || Coef</t>
  </si>
  <si>
    <t>CC2 || Coef</t>
  </si>
  <si>
    <t>CC3 || Coef</t>
  </si>
  <si>
    <t>CC4 || Coef</t>
  </si>
  <si>
    <t>Présence</t>
  </si>
  <si>
    <t>Moyenne</t>
  </si>
  <si>
    <t>UE1</t>
  </si>
  <si>
    <t>Réseaux</t>
  </si>
  <si>
    <t>Système exploitation</t>
  </si>
  <si>
    <t>Note la plus basse possible</t>
  </si>
  <si>
    <t>UE2</t>
  </si>
  <si>
    <t>Prog Impé</t>
  </si>
  <si>
    <t>Règle de calul de moyenne particulière, soit CC1 + CC2 + CC3 + Présence. Soit CC3 + CC4</t>
  </si>
  <si>
    <t>Prog Obj</t>
  </si>
  <si>
    <t>Note calculer</t>
  </si>
  <si>
    <t>UE3</t>
  </si>
  <si>
    <t>Analyse de donnée</t>
  </si>
  <si>
    <t>Structure de donnée</t>
  </si>
  <si>
    <t>Note donnée</t>
  </si>
  <si>
    <t>Génie log</t>
  </si>
  <si>
    <t>UE Mineur</t>
  </si>
  <si>
    <t>Programmation Web</t>
  </si>
  <si>
    <t>Eco-web</t>
  </si>
  <si>
    <t>Règle de calcul particulière, seulement 2 meilleur note compte</t>
  </si>
  <si>
    <t>UE Transversale</t>
  </si>
  <si>
    <t>Anglais</t>
  </si>
  <si>
    <t>Moyenne S4 =</t>
  </si>
  <si>
    <t>Note choisie pour moyenne particulière</t>
  </si>
  <si>
    <t>Moyenne S4 avec coeff UE =</t>
  </si>
  <si>
    <t>Moyenne temporaire</t>
  </si>
  <si>
    <t>Moyenne Valider</t>
  </si>
  <si>
    <t>Moyenne UE Valider</t>
  </si>
  <si>
    <t>Attente = 10 dans calcul moyenne</t>
  </si>
  <si>
    <t>8 10.5 5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</si>
</sst>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92D050"/>
        <bgColor rgb="FFA5A5A5"/>
      </patternFill>
    </fill>
    <fill>
      <patternFill patternType="solid">
        <fgColor rgb="FF4472C4"/>
        <bgColor rgb="FF666699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4" xfId="0" applyFill="1" applyBorder="1"/>
    <xf numFmtId="0" fontId="0" fillId="0" borderId="4" xfId="0" applyBorder="1"/>
    <xf numFmtId="0" fontId="0" fillId="5" borderId="5" xfId="0" applyFill="1" applyBorder="1"/>
    <xf numFmtId="0" fontId="0" fillId="4" borderId="5" xfId="0" applyFill="1" applyBorder="1"/>
    <xf numFmtId="0" fontId="0" fillId="0" borderId="7" xfId="0" applyBorder="1"/>
    <xf numFmtId="0" fontId="0" fillId="6" borderId="1" xfId="0" applyFill="1" applyBorder="1"/>
    <xf numFmtId="0" fontId="0" fillId="0" borderId="9" xfId="0" applyBorder="1"/>
    <xf numFmtId="0" fontId="1" fillId="6" borderId="9" xfId="0" applyFont="1" applyFill="1" applyBorder="1"/>
    <xf numFmtId="0" fontId="1" fillId="6" borderId="1" xfId="0" applyFont="1" applyFill="1" applyBorder="1"/>
    <xf numFmtId="0" fontId="0" fillId="5" borderId="9" xfId="0" applyFill="1" applyBorder="1"/>
    <xf numFmtId="0" fontId="0" fillId="6" borderId="9" xfId="0" applyFill="1" applyBorder="1"/>
    <xf numFmtId="0" fontId="0" fillId="6" borderId="5" xfId="0" applyFill="1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H14" sqref="H14"/>
    </sheetView>
  </sheetViews>
  <sheetFormatPr baseColWidth="10" defaultColWidth="10.5546875" defaultRowHeight="14.4" x14ac:dyDescent="0.3"/>
  <cols>
    <col min="7" max="7" width="12.44140625" customWidth="1"/>
    <col min="8" max="8" width="9.88671875" customWidth="1"/>
  </cols>
  <sheetData>
    <row r="1" spans="1:11" x14ac:dyDescent="0.3">
      <c r="A1" s="17" t="s">
        <v>0</v>
      </c>
      <c r="B1" s="17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18" t="s">
        <v>7</v>
      </c>
      <c r="B2" s="18"/>
      <c r="C2" s="2"/>
      <c r="D2" s="2"/>
      <c r="E2" s="2"/>
      <c r="F2" s="2"/>
      <c r="G2" s="2"/>
      <c r="H2" s="3">
        <f>AVERAGE(H3,H4)</f>
        <v>11.5</v>
      </c>
    </row>
    <row r="3" spans="1:11" x14ac:dyDescent="0.3">
      <c r="A3" s="19" t="s">
        <v>8</v>
      </c>
      <c r="B3" s="19"/>
      <c r="C3" s="1"/>
      <c r="D3" s="1"/>
      <c r="E3" s="4"/>
      <c r="F3" s="4"/>
      <c r="G3" s="4"/>
      <c r="H3" s="5">
        <v>12.5</v>
      </c>
      <c r="K3" t="s">
        <v>34</v>
      </c>
    </row>
    <row r="4" spans="1:11" x14ac:dyDescent="0.3">
      <c r="A4" s="17" t="s">
        <v>9</v>
      </c>
      <c r="B4" s="17"/>
      <c r="C4" s="1"/>
      <c r="D4" s="1"/>
      <c r="E4" s="1"/>
      <c r="F4" s="1"/>
      <c r="G4" s="1"/>
      <c r="H4" s="5">
        <v>10.5</v>
      </c>
      <c r="I4" s="20"/>
      <c r="J4" s="20"/>
    </row>
    <row r="5" spans="1:11" x14ac:dyDescent="0.3">
      <c r="A5" s="18" t="s">
        <v>11</v>
      </c>
      <c r="B5" s="18"/>
      <c r="C5" s="2"/>
      <c r="D5" s="2"/>
      <c r="E5" s="2"/>
      <c r="F5" s="2"/>
      <c r="G5" s="2"/>
      <c r="H5" s="6">
        <f>AVERAGE(H6:H7)</f>
        <v>10.7</v>
      </c>
    </row>
    <row r="6" spans="1:11" x14ac:dyDescent="0.3">
      <c r="A6" s="19" t="s">
        <v>12</v>
      </c>
      <c r="B6" s="19"/>
      <c r="C6" s="7"/>
      <c r="D6" s="7"/>
      <c r="E6" s="7"/>
      <c r="F6" s="4"/>
      <c r="G6" s="7"/>
      <c r="H6" s="8">
        <v>6.9</v>
      </c>
      <c r="I6" s="9" t="s">
        <v>13</v>
      </c>
    </row>
    <row r="7" spans="1:11" x14ac:dyDescent="0.3">
      <c r="A7" s="17" t="s">
        <v>14</v>
      </c>
      <c r="B7" s="17"/>
      <c r="C7" s="1"/>
      <c r="D7" s="1"/>
      <c r="E7" s="1"/>
      <c r="F7" s="1"/>
      <c r="G7" s="1"/>
      <c r="H7" s="10">
        <v>14.5</v>
      </c>
      <c r="I7" s="9" t="s">
        <v>15</v>
      </c>
    </row>
    <row r="8" spans="1:11" x14ac:dyDescent="0.3">
      <c r="A8" s="18" t="s">
        <v>16</v>
      </c>
      <c r="B8" s="18"/>
      <c r="C8" s="2"/>
      <c r="D8" s="2"/>
      <c r="E8" s="2"/>
      <c r="F8" s="2"/>
      <c r="G8" s="2"/>
      <c r="H8" s="6">
        <f>AVERAGE(H9:H11)</f>
        <v>8.5433333333333348</v>
      </c>
    </row>
    <row r="9" spans="1:11" x14ac:dyDescent="0.3">
      <c r="A9" s="19" t="s">
        <v>17</v>
      </c>
      <c r="B9" s="19"/>
      <c r="C9" s="4"/>
      <c r="D9" s="4"/>
      <c r="E9" s="4"/>
      <c r="F9" s="4"/>
      <c r="G9" s="4"/>
      <c r="H9" s="8">
        <v>3</v>
      </c>
      <c r="I9" s="21" t="s">
        <v>10</v>
      </c>
      <c r="J9" s="21"/>
    </row>
    <row r="10" spans="1:11" x14ac:dyDescent="0.3">
      <c r="A10" s="22" t="s">
        <v>18</v>
      </c>
      <c r="B10" s="22"/>
      <c r="C10" s="11"/>
      <c r="D10" s="11"/>
      <c r="E10" s="11"/>
      <c r="F10" s="11"/>
      <c r="G10" s="11"/>
      <c r="H10" s="12">
        <v>10</v>
      </c>
      <c r="I10" s="9" t="s">
        <v>19</v>
      </c>
    </row>
    <row r="11" spans="1:11" x14ac:dyDescent="0.3">
      <c r="A11" s="17" t="s">
        <v>20</v>
      </c>
      <c r="B11" s="17"/>
      <c r="C11" s="1"/>
      <c r="D11" s="1"/>
      <c r="E11" s="1"/>
      <c r="F11" s="1"/>
      <c r="G11" s="1"/>
      <c r="H11" s="13">
        <v>12.63</v>
      </c>
      <c r="I11" s="9" t="s">
        <v>19</v>
      </c>
    </row>
    <row r="12" spans="1:11" x14ac:dyDescent="0.3">
      <c r="A12" s="18" t="s">
        <v>21</v>
      </c>
      <c r="B12" s="18"/>
      <c r="C12" s="2"/>
      <c r="D12" s="2"/>
      <c r="E12" s="2"/>
      <c r="F12" s="2"/>
      <c r="G12" s="2"/>
      <c r="H12" s="3">
        <f>AVERAGE(H13:H14)</f>
        <v>11.585000000000001</v>
      </c>
    </row>
    <row r="13" spans="1:11" x14ac:dyDescent="0.3">
      <c r="A13" s="19" t="s">
        <v>22</v>
      </c>
      <c r="B13" s="19"/>
      <c r="C13" s="4"/>
      <c r="D13" s="4"/>
      <c r="E13" s="4"/>
      <c r="F13" s="4"/>
      <c r="G13" s="4"/>
      <c r="H13" s="8">
        <v>12.17</v>
      </c>
    </row>
    <row r="14" spans="1:11" x14ac:dyDescent="0.3">
      <c r="A14" s="22" t="s">
        <v>23</v>
      </c>
      <c r="B14" s="22"/>
      <c r="C14" s="14"/>
      <c r="D14" s="14"/>
      <c r="E14" s="11"/>
      <c r="F14" s="11"/>
      <c r="G14" s="11"/>
      <c r="H14" s="15">
        <v>11</v>
      </c>
      <c r="I14" s="9" t="s">
        <v>24</v>
      </c>
    </row>
    <row r="15" spans="1:11" x14ac:dyDescent="0.3">
      <c r="A15" s="17"/>
      <c r="B15" s="17"/>
      <c r="C15" s="1"/>
      <c r="D15" s="1"/>
      <c r="E15" s="1"/>
      <c r="F15" s="1"/>
      <c r="G15" s="1"/>
      <c r="H15" s="10"/>
    </row>
    <row r="16" spans="1:11" x14ac:dyDescent="0.3">
      <c r="A16" s="18" t="s">
        <v>25</v>
      </c>
      <c r="B16" s="18"/>
      <c r="C16" s="2"/>
      <c r="D16" s="2"/>
      <c r="E16" s="2"/>
      <c r="F16" s="2"/>
      <c r="G16" s="2"/>
      <c r="H16" s="3">
        <f>H17</f>
        <v>13</v>
      </c>
    </row>
    <row r="17" spans="1:9" x14ac:dyDescent="0.3">
      <c r="A17" s="19" t="s">
        <v>26</v>
      </c>
      <c r="B17" s="19"/>
      <c r="C17" s="4"/>
      <c r="D17" s="4"/>
      <c r="E17" s="4"/>
      <c r="F17" s="4"/>
      <c r="G17" s="4"/>
      <c r="H17" s="16">
        <v>13</v>
      </c>
      <c r="I17" t="s">
        <v>19</v>
      </c>
    </row>
    <row r="18" spans="1:9" x14ac:dyDescent="0.3">
      <c r="A18" s="23"/>
      <c r="B18" s="23"/>
    </row>
    <row r="19" spans="1:9" x14ac:dyDescent="0.3">
      <c r="A19" s="23"/>
      <c r="B19" s="23"/>
      <c r="F19" s="23" t="s">
        <v>27</v>
      </c>
      <c r="G19" s="23"/>
      <c r="H19">
        <f>AVERAGE(H2,H5,H8,H12,H16)</f>
        <v>11.065666666666667</v>
      </c>
    </row>
    <row r="20" spans="1:9" x14ac:dyDescent="0.3">
      <c r="A20" s="26" t="s">
        <v>28</v>
      </c>
      <c r="B20" s="26"/>
      <c r="C20" s="26"/>
      <c r="F20" s="27" t="s">
        <v>29</v>
      </c>
      <c r="G20" s="27"/>
      <c r="H20">
        <f>((H2*6)+(H5*6)+(H8*8)+(H12*6)+(H16*2))/28</f>
        <v>10.609166666666667</v>
      </c>
    </row>
    <row r="21" spans="1:9" x14ac:dyDescent="0.3">
      <c r="A21" s="28" t="s">
        <v>30</v>
      </c>
      <c r="B21" s="28"/>
      <c r="C21" s="28"/>
    </row>
    <row r="22" spans="1:9" x14ac:dyDescent="0.3">
      <c r="A22" s="24" t="s">
        <v>31</v>
      </c>
      <c r="B22" s="24"/>
      <c r="C22" s="24"/>
    </row>
    <row r="23" spans="1:9" x14ac:dyDescent="0.3">
      <c r="A23" s="25" t="s">
        <v>32</v>
      </c>
      <c r="B23" s="25"/>
      <c r="C23" s="25"/>
    </row>
    <row r="25" spans="1:9" x14ac:dyDescent="0.3">
      <c r="A25" t="s">
        <v>33</v>
      </c>
    </row>
  </sheetData>
  <mergeCells count="27">
    <mergeCell ref="A22:C22"/>
    <mergeCell ref="A23:C23"/>
    <mergeCell ref="A19:B19"/>
    <mergeCell ref="F19:G19"/>
    <mergeCell ref="A20:C20"/>
    <mergeCell ref="F20:G20"/>
    <mergeCell ref="A21:C21"/>
    <mergeCell ref="A14:B14"/>
    <mergeCell ref="A15:B15"/>
    <mergeCell ref="A16:B16"/>
    <mergeCell ref="A17:B17"/>
    <mergeCell ref="A18:B18"/>
    <mergeCell ref="I9:J9"/>
    <mergeCell ref="A10:B10"/>
    <mergeCell ref="A11:B11"/>
    <mergeCell ref="A12:B12"/>
    <mergeCell ref="A13:B13"/>
    <mergeCell ref="A5:B5"/>
    <mergeCell ref="A6:B6"/>
    <mergeCell ref="A7:B7"/>
    <mergeCell ref="A8:B8"/>
    <mergeCell ref="A9:B9"/>
    <mergeCell ref="A1:B1"/>
    <mergeCell ref="A2:B2"/>
    <mergeCell ref="A3:B3"/>
    <mergeCell ref="A4:B4"/>
    <mergeCell ref="I4:J4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THOMY Loan</cp:lastModifiedBy>
  <cp:revision>3</cp:revision>
  <dcterms:created xsi:type="dcterms:W3CDTF">2023-04-02T12:15:49Z</dcterms:created>
  <dcterms:modified xsi:type="dcterms:W3CDTF">2023-06-08T12:41:45Z</dcterms:modified>
  <dc:language>fr-FR</dc:language>
</cp:coreProperties>
</file>