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T\OneDrive\Bureau\"/>
    </mc:Choice>
  </mc:AlternateContent>
  <xr:revisionPtr revIDLastSave="0" documentId="8_{B2E06799-D2CC-4FF2-A3B9-5BE4E4C12D92}" xr6:coauthVersionLast="47" xr6:coauthVersionMax="47" xr10:uidLastSave="{00000000-0000-0000-0000-000000000000}"/>
  <bookViews>
    <workbookView xWindow="-120" yWindow="-120" windowWidth="29040" windowHeight="15990" xr2:uid="{1767B90C-C989-4437-9135-AEAF9AEB4A05}"/>
  </bookViews>
  <sheets>
    <sheet name="PDCA" sheetId="2" r:id="rId1"/>
    <sheet name="Plans d'action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2" i="2"/>
  <c r="F16" i="2"/>
  <c r="F4" i="2"/>
  <c r="F5" i="2"/>
  <c r="F6" i="2"/>
  <c r="F7" i="2"/>
  <c r="F8" i="2"/>
  <c r="F9" i="2"/>
  <c r="F10" i="2"/>
  <c r="F12" i="2"/>
  <c r="F13" i="2"/>
  <c r="F17" i="2"/>
  <c r="F18" i="2"/>
  <c r="F19" i="2"/>
  <c r="F20" i="2"/>
  <c r="F21" i="2"/>
  <c r="F28" i="2"/>
</calcChain>
</file>

<file path=xl/sharedStrings.xml><?xml version="1.0" encoding="utf-8"?>
<sst xmlns="http://schemas.openxmlformats.org/spreadsheetml/2006/main" count="195" uniqueCount="123">
  <si>
    <t>OK</t>
  </si>
  <si>
    <t xml:space="preserve">En cours </t>
  </si>
  <si>
    <t>Valider les calculs des indicateurs du dashboard</t>
  </si>
  <si>
    <t>A faire</t>
  </si>
  <si>
    <t>Go-live</t>
  </si>
  <si>
    <t>Réunion de go-live</t>
  </si>
  <si>
    <t>Vérifier la validité des données affichées sur le dashboard</t>
  </si>
  <si>
    <t>Post go-live (a.k.a Hypercare)</t>
  </si>
  <si>
    <t>Tâches</t>
  </si>
  <si>
    <t>Responsable</t>
  </si>
  <si>
    <t>Phase de préparation</t>
  </si>
  <si>
    <t>Phase de développement</t>
  </si>
  <si>
    <t>Commentaires</t>
  </si>
  <si>
    <t>Statut</t>
  </si>
  <si>
    <t>Réaliser un bilan de compétences</t>
  </si>
  <si>
    <t>Comprendre le projet Lobster (besoin fonctionnel, architecture technique)</t>
  </si>
  <si>
    <t>Date de début</t>
  </si>
  <si>
    <t>Ajouter les nouveaux membres de l'équipe Lobster</t>
  </si>
  <si>
    <t>Définir les rôles des équipes</t>
  </si>
  <si>
    <t>(Re)définir les indicateurs (fonctionnels et visuels) du projet Lobster en fonction des possibilités/tendances dataviz 2023 et des nouveautés de l'API Twitter</t>
  </si>
  <si>
    <t>Rédaction du plan d'action</t>
  </si>
  <si>
    <t>FT/SM/KMR</t>
  </si>
  <si>
    <t>RB/MF/FT</t>
  </si>
  <si>
    <t>Miagistes</t>
  </si>
  <si>
    <t>Team scraping</t>
  </si>
  <si>
    <t>Réfléchir aux règles de calcul des requêtes de la base de données</t>
  </si>
  <si>
    <t xml:space="preserve">Vérifier le fonctionnement des requêtes de la base de données </t>
  </si>
  <si>
    <t xml:space="preserve">Développer le layout web du projet Lobster en fonction de ce qui a été défini </t>
  </si>
  <si>
    <t>Présenter l'état d'avancement du projet (front/back)</t>
  </si>
  <si>
    <t xml:space="preserve">A effectuer en itératif </t>
  </si>
  <si>
    <t>Pré-requis avant le déploiement du projet (go-live)</t>
  </si>
  <si>
    <t xml:space="preserve">Ajuster les développements en fonction du rendu </t>
  </si>
  <si>
    <t xml:space="preserve">Déploiement du site </t>
  </si>
  <si>
    <t xml:space="preserve">(Optionnel) Réfléchir au référencèrent SEO du site </t>
  </si>
  <si>
    <t xml:space="preserve">Réunion de retour d'expérience du projet </t>
  </si>
  <si>
    <t>LG/MP</t>
  </si>
  <si>
    <t xml:space="preserve">Toute l'équipe </t>
  </si>
  <si>
    <t>Apporter un œil neuf au projet (indicateurs, architecture technique, indicateurs visuels)</t>
  </si>
  <si>
    <t xml:space="preserve">Team web </t>
  </si>
  <si>
    <t>Team scraping = François/Sarah ; Team web = Régis/Mohammed/Kahina/Oni</t>
  </si>
  <si>
    <t>Nettoyer les données scrappées</t>
  </si>
  <si>
    <t>Récupérer les données</t>
  </si>
  <si>
    <t>Plan d'Action : Liste des étapes à réaliser [CT, MT, LT]</t>
  </si>
  <si>
    <t>N° Lot</t>
  </si>
  <si>
    <t>Partie Concernée</t>
  </si>
  <si>
    <t>Description de l'action à mener</t>
  </si>
  <si>
    <t>Organisation</t>
  </si>
  <si>
    <t>Reprise en main des technologies (front-end et back-end) avec la nouvelle équipe</t>
  </si>
  <si>
    <t>Front-End</t>
  </si>
  <si>
    <t>Reprise en main de l'interface web et l'architecture avec les technologies suivantes : ReactJS, Graphology, ChartJS
Liste des requêtes/dashboards à faire transparaître</t>
  </si>
  <si>
    <t>Back-End</t>
  </si>
  <si>
    <t>Adaptation au changement d'outils (Tweepy =&gt; Twint) pour le scrapping (prise en main de Google Collab)
Modélisation des types de données à scrapper pour injection sur le front</t>
  </si>
  <si>
    <t>Lot n°1</t>
  </si>
  <si>
    <t>Mise en place des données prêtes à injection dans la BD et exploitation des données sur le Front-End</t>
  </si>
  <si>
    <t>1.1</t>
  </si>
  <si>
    <t>Recherche</t>
  </si>
  <si>
    <t>Liste des types de champs nécessaires selon les requêtes et dashboards voulus (acteurs écologiques, statistiques de vue, enrichissement du champ lexical)</t>
  </si>
  <si>
    <t>1.2</t>
  </si>
  <si>
    <t>Scrapping - Python (Twint)</t>
  </si>
  <si>
    <t>Récupération des données sur X temps en lot en fonction des recherches sur filtres et champs</t>
  </si>
  <si>
    <t>Sélection des widgets adéquats en fonction de chaque requête énuméré lors de la modélisation en Lot 0</t>
  </si>
  <si>
    <t>1.3</t>
  </si>
  <si>
    <t>Injection Base de Données</t>
  </si>
  <si>
    <t>Injection des données récupérés sur MongoDB</t>
  </si>
  <si>
    <t>1.4</t>
  </si>
  <si>
    <t xml:space="preserve">Exploitation des données </t>
  </si>
  <si>
    <t>Récupération des données de MongoDB vers le Front-End</t>
  </si>
  <si>
    <t>1.5</t>
  </si>
  <si>
    <t>Exploitation des données et analyses progressives</t>
  </si>
  <si>
    <t>1.6</t>
  </si>
  <si>
    <t>Transposition des données sur chaque widget</t>
  </si>
  <si>
    <t>Lot n°2</t>
  </si>
  <si>
    <t>Nodes Widget</t>
  </si>
  <si>
    <t>Analyses approfondies et unification/création de tables pour faire fonctionner le graphique de nœuds (acteurs, influence, lobbying)</t>
  </si>
  <si>
    <t>2.1</t>
  </si>
  <si>
    <t>Analyse des composants du graphique de nœuds et des champs nécessaires</t>
  </si>
  <si>
    <t>2.2</t>
  </si>
  <si>
    <t>Création d'une nouvelle table jointe</t>
  </si>
  <si>
    <t>2.3</t>
  </si>
  <si>
    <t>Injection des données de table dans le nodes widget</t>
  </si>
  <si>
    <t>Lot n°3</t>
  </si>
  <si>
    <t>Analyses des sentiments des tweets par tweet filtré et par acteurs</t>
  </si>
  <si>
    <t>Régis Ban(RB)/Mohammed Fellah(MF)/Onitiana Rakoto(OR)</t>
  </si>
  <si>
    <t>François Tang (FT)/Sarah Marecar(SM)/Kahina Djebbara(KD)</t>
  </si>
  <si>
    <t>FT</t>
  </si>
  <si>
    <t>MF/RB</t>
  </si>
  <si>
    <t>FT/SM</t>
  </si>
  <si>
    <t>(Optionnel) Définir la stratégie d'hébergement du site web, du script de scrapping</t>
  </si>
  <si>
    <t>Légender les actions importantes (en gras/rouge)</t>
  </si>
  <si>
    <t>Optionnel</t>
  </si>
  <si>
    <t>Tous</t>
  </si>
  <si>
    <t>Laurent Grizon/Mathieu Piccin</t>
  </si>
  <si>
    <t xml:space="preserve">Réunion de présentation des améliorations à apporter dans le projet </t>
  </si>
  <si>
    <t>Reprise en main du reactJS</t>
  </si>
  <si>
    <t xml:space="preserve">Avoir des données récentes de Twitter </t>
  </si>
  <si>
    <t xml:space="preserve">(Optionnel)/Externaliser l'actualisation du code Python </t>
  </si>
  <si>
    <t>/</t>
  </si>
  <si>
    <t>Problématique de RGPD</t>
  </si>
  <si>
    <t>Mise en place du widget</t>
  </si>
  <si>
    <t>Inputs</t>
  </si>
  <si>
    <t>3.1</t>
  </si>
  <si>
    <t>Dataset</t>
  </si>
  <si>
    <t xml:space="preserve">Préparation des datasets avec l'ajout des métriques </t>
  </si>
  <si>
    <t>3.2</t>
  </si>
  <si>
    <t>Choix de l'algorithme d'analyse des sentiments</t>
  </si>
  <si>
    <t>Sentiment Analysis - Widgets</t>
  </si>
  <si>
    <t>3.4</t>
  </si>
  <si>
    <t>Lot n°0
Existant</t>
  </si>
  <si>
    <t>Ok</t>
  </si>
  <si>
    <t xml:space="preserve">Injecter dans la base de données les données de scrapping </t>
  </si>
  <si>
    <t>Date cible</t>
  </si>
  <si>
    <t xml:space="preserve">Date de fin </t>
  </si>
  <si>
    <t>Présenter l'existant du projet Lobster</t>
  </si>
  <si>
    <t>Apprentissage du react JS de la team web avec des données aléatoires pour tester la visualisation</t>
  </si>
  <si>
    <t>Régulièrement</t>
  </si>
  <si>
    <t>Mettre à jour la documentation du projet</t>
  </si>
  <si>
    <t>Plan d'action The Lobster</t>
  </si>
  <si>
    <t>Incident de scrapping des tweets du 21/04/2023 résolu au 25/04/2023</t>
  </si>
  <si>
    <t>Nous allons redéfnir le layout du dashboard, nous estimons que ce qui était affiché n'était pas explicite.</t>
  </si>
  <si>
    <t xml:space="preserve">(Optionnel) Héberger le site </t>
  </si>
  <si>
    <t>A réfléchir</t>
  </si>
  <si>
    <t>Balance retard</t>
  </si>
  <si>
    <t>Réunion de mise en point du 6/6/2023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</si>
</sst>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22798E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22798E"/>
        <bgColor indexed="64"/>
      </patternFill>
    </fill>
    <fill>
      <patternFill patternType="solid">
        <fgColor rgb="FF79CBDF"/>
        <bgColor indexed="64"/>
      </patternFill>
    </fill>
    <fill>
      <patternFill patternType="solid">
        <fgColor rgb="FFC5E9F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22798E"/>
      </left>
      <right style="medium">
        <color rgb="FF22798E"/>
      </right>
      <top style="medium">
        <color rgb="FF22798E"/>
      </top>
      <bottom style="medium">
        <color rgb="FF22798E"/>
      </bottom>
      <diagonal/>
    </border>
    <border>
      <left style="medium">
        <color rgb="FF22798E"/>
      </left>
      <right/>
      <top style="medium">
        <color rgb="FF22798E"/>
      </top>
      <bottom style="medium">
        <color rgb="FF22798E"/>
      </bottom>
      <diagonal/>
    </border>
    <border>
      <left/>
      <right style="medium">
        <color rgb="FF22798E"/>
      </right>
      <top style="medium">
        <color rgb="FF22798E"/>
      </top>
      <bottom style="medium">
        <color rgb="FF22798E"/>
      </bottom>
      <diagonal/>
    </border>
    <border>
      <left/>
      <right/>
      <top style="medium">
        <color rgb="FF22798E"/>
      </top>
      <bottom style="medium">
        <color rgb="FF22798E"/>
      </bottom>
      <diagonal/>
    </border>
    <border>
      <left style="medium">
        <color rgb="FF22798E"/>
      </left>
      <right style="medium">
        <color rgb="FF22798E"/>
      </right>
      <top/>
      <bottom/>
      <diagonal/>
    </border>
    <border>
      <left style="medium">
        <color rgb="FF22798E"/>
      </left>
      <right/>
      <top/>
      <bottom style="thin">
        <color rgb="FF79CBDF"/>
      </bottom>
      <diagonal/>
    </border>
    <border>
      <left/>
      <right style="medium">
        <color rgb="FF22798E"/>
      </right>
      <top/>
      <bottom style="thin">
        <color rgb="FF79CBDF"/>
      </bottom>
      <diagonal/>
    </border>
    <border>
      <left/>
      <right/>
      <top/>
      <bottom style="thin">
        <color rgb="FF79CBDF"/>
      </bottom>
      <diagonal/>
    </border>
    <border>
      <left style="medium">
        <color rgb="FF22798E"/>
      </left>
      <right style="medium">
        <color rgb="FF22798E"/>
      </right>
      <top/>
      <bottom style="medium">
        <color rgb="FF22798E"/>
      </bottom>
      <diagonal/>
    </border>
    <border>
      <left style="medium">
        <color rgb="FF22798E"/>
      </left>
      <right/>
      <top style="thin">
        <color rgb="FF79CBDF"/>
      </top>
      <bottom style="medium">
        <color rgb="FF22798E"/>
      </bottom>
      <diagonal/>
    </border>
    <border>
      <left/>
      <right style="medium">
        <color rgb="FF22798E"/>
      </right>
      <top style="thin">
        <color rgb="FF79CBDF"/>
      </top>
      <bottom style="medium">
        <color rgb="FF22798E"/>
      </bottom>
      <diagonal/>
    </border>
    <border>
      <left/>
      <right/>
      <top style="thin">
        <color rgb="FF79CBDF"/>
      </top>
      <bottom style="medium">
        <color rgb="FF22798E"/>
      </bottom>
      <diagonal/>
    </border>
    <border>
      <left style="medium">
        <color rgb="FF22798E"/>
      </left>
      <right/>
      <top style="thin">
        <color rgb="FF79CBDF"/>
      </top>
      <bottom style="thin">
        <color rgb="FF79CBDF"/>
      </bottom>
      <diagonal/>
    </border>
    <border>
      <left/>
      <right style="medium">
        <color rgb="FF22798E"/>
      </right>
      <top style="thin">
        <color rgb="FF79CBDF"/>
      </top>
      <bottom style="thin">
        <color rgb="FF79CBDF"/>
      </bottom>
      <diagonal/>
    </border>
    <border>
      <left/>
      <right/>
      <top style="thin">
        <color rgb="FF79CBDF"/>
      </top>
      <bottom style="thin">
        <color rgb="FF79CBDF"/>
      </bottom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101">
    <xf numFmtId="0" fontId="0" fillId="0" borderId="0" xfId="0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wrapText="1"/>
    </xf>
    <xf numFmtId="1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right" wrapText="1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7" borderId="3" xfId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8" borderId="11" xfId="1" applyFill="1" applyBorder="1" applyAlignment="1">
      <alignment horizontal="center"/>
    </xf>
    <xf numFmtId="0" fontId="0" fillId="8" borderId="7" xfId="1" applyFont="1" applyFill="1" applyBorder="1" applyAlignment="1">
      <alignment horizontal="center" vertical="center"/>
    </xf>
    <xf numFmtId="0" fontId="5" fillId="8" borderId="7" xfId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 wrapText="1"/>
    </xf>
    <xf numFmtId="1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right"/>
    </xf>
    <xf numFmtId="0" fontId="2" fillId="7" borderId="3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7" borderId="4" xfId="1" applyFont="1" applyFill="1" applyBorder="1" applyAlignment="1">
      <alignment horizontal="center" vertical="center"/>
    </xf>
    <xf numFmtId="0" fontId="2" fillId="7" borderId="5" xfId="1" applyFont="1" applyFill="1" applyBorder="1" applyAlignment="1">
      <alignment horizontal="center" vertical="center"/>
    </xf>
    <xf numFmtId="0" fontId="2" fillId="7" borderId="4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7" borderId="5" xfId="1" applyFont="1" applyFill="1" applyBorder="1" applyAlignment="1">
      <alignment horizontal="center" vertical="center" wrapText="1"/>
    </xf>
    <xf numFmtId="0" fontId="0" fillId="8" borderId="12" xfId="1" applyFont="1" applyFill="1" applyBorder="1" applyAlignment="1">
      <alignment horizontal="center" vertical="center"/>
    </xf>
    <xf numFmtId="0" fontId="5" fillId="8" borderId="13" xfId="1" applyFill="1" applyBorder="1" applyAlignment="1">
      <alignment horizontal="center" vertical="center"/>
    </xf>
    <xf numFmtId="0" fontId="0" fillId="8" borderId="12" xfId="1" applyFont="1" applyFill="1" applyBorder="1" applyAlignment="1">
      <alignment horizontal="center" vertical="center" wrapText="1"/>
    </xf>
    <xf numFmtId="0" fontId="5" fillId="8" borderId="14" xfId="1" applyFill="1" applyBorder="1" applyAlignment="1">
      <alignment horizontal="center" vertical="center" wrapText="1"/>
    </xf>
    <xf numFmtId="0" fontId="5" fillId="8" borderId="13" xfId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0" fillId="8" borderId="8" xfId="1" applyFont="1" applyFill="1" applyBorder="1" applyAlignment="1">
      <alignment horizontal="center" vertical="center" wrapText="1"/>
    </xf>
    <xf numFmtId="0" fontId="5" fillId="8" borderId="9" xfId="1" applyFill="1" applyBorder="1" applyAlignment="1">
      <alignment horizontal="center" vertical="center" wrapText="1"/>
    </xf>
    <xf numFmtId="0" fontId="5" fillId="8" borderId="10" xfId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8" borderId="15" xfId="1" applyFont="1" applyFill="1" applyBorder="1" applyAlignment="1">
      <alignment horizontal="center" vertical="center"/>
    </xf>
    <xf numFmtId="0" fontId="5" fillId="8" borderId="16" xfId="1" applyFill="1" applyBorder="1" applyAlignment="1">
      <alignment horizontal="center" vertical="center"/>
    </xf>
    <xf numFmtId="0" fontId="0" fillId="8" borderId="15" xfId="1" applyFont="1" applyFill="1" applyBorder="1" applyAlignment="1">
      <alignment horizontal="center" vertical="center" wrapText="1"/>
    </xf>
    <xf numFmtId="0" fontId="5" fillId="8" borderId="17" xfId="1" applyFill="1" applyBorder="1" applyAlignment="1">
      <alignment horizontal="center" vertical="center" wrapText="1"/>
    </xf>
    <xf numFmtId="0" fontId="5" fillId="8" borderId="16" xfId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2">
    <cellStyle name="20 % - Accent1" xfId="1" builtinId="30"/>
    <cellStyle name="Normal" xfId="0" builtinId="0"/>
  </cellStyles>
  <dxfs count="5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8BBAB-15F8-4592-9253-72C7370920F2}" name="Tableau1" displayName="Tableau1" ref="A2:H40" totalsRowShown="0">
  <autoFilter ref="A2:H40" xr:uid="{A64C691B-8860-40E7-9A86-65BA3225F4CF}"/>
  <tableColumns count="8">
    <tableColumn id="1" xr3:uid="{9D5C3AED-7E3A-45D2-9F9A-3DE1F15A5716}" name="Tâches"/>
    <tableColumn id="2" xr3:uid="{91D34609-6BEB-418C-972B-51B2DDED7124}" name="Responsable" dataDxfId="4"/>
    <tableColumn id="3" xr3:uid="{29D3587C-F8D5-4B08-971C-4EBFB586EA7C}" name="Date de début"/>
    <tableColumn id="6" xr3:uid="{3ECBBF3B-7B5F-4826-B887-5C986DA41725}" name="Date cible"/>
    <tableColumn id="8" xr3:uid="{7118DEEA-A3F2-488D-A60B-C89D4027AB58}" name="Date de fin " dataDxfId="3"/>
    <tableColumn id="9" xr3:uid="{DCB1D46E-1952-4453-B93C-15CD92F3C9AB}" name="Balance retard" dataDxfId="2">
      <calculatedColumnFormula>E3-D3</calculatedColumnFormula>
    </tableColumn>
    <tableColumn id="4" xr3:uid="{CCF42C49-FA12-43C7-A011-070A386CDC4F}" name="Statut" dataDxfId="1"/>
    <tableColumn id="5" xr3:uid="{546FAD37-92F4-4CB2-9F68-955DE99D722E}" name="Commentair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3A4E-5B9C-4203-8EFE-0B54B863AC73}">
  <dimension ref="A1:Y40"/>
  <sheetViews>
    <sheetView tabSelected="1" topLeftCell="A18" zoomScale="120" zoomScaleNormal="120" workbookViewId="0">
      <selection activeCell="H40" sqref="H40"/>
    </sheetView>
  </sheetViews>
  <sheetFormatPr baseColWidth="10" defaultColWidth="11.42578125" defaultRowHeight="15" x14ac:dyDescent="0.25"/>
  <cols>
    <col min="1" max="1" width="84.7109375" customWidth="1"/>
    <col min="2" max="2" width="37.140625" customWidth="1"/>
    <col min="3" max="6" width="21.5703125" customWidth="1"/>
    <col min="7" max="7" width="19.5703125" customWidth="1"/>
    <col min="8" max="8" width="53.42578125" customWidth="1"/>
  </cols>
  <sheetData>
    <row r="1" spans="1:25" x14ac:dyDescent="0.25">
      <c r="A1" s="13" t="s">
        <v>116</v>
      </c>
      <c r="B1" s="20"/>
    </row>
    <row r="2" spans="1:25" x14ac:dyDescent="0.25">
      <c r="A2" s="33" t="s">
        <v>8</v>
      </c>
      <c r="B2" s="32" t="s">
        <v>9</v>
      </c>
      <c r="C2" s="33" t="s">
        <v>16</v>
      </c>
      <c r="D2" s="33" t="s">
        <v>110</v>
      </c>
      <c r="E2" s="33" t="s">
        <v>111</v>
      </c>
      <c r="F2" s="33" t="s">
        <v>121</v>
      </c>
      <c r="G2" t="s">
        <v>13</v>
      </c>
      <c r="H2" t="s">
        <v>12</v>
      </c>
    </row>
    <row r="3" spans="1:25" x14ac:dyDescent="0.25">
      <c r="A3" s="13" t="s">
        <v>10</v>
      </c>
      <c r="B3" s="1"/>
      <c r="C3" s="7"/>
      <c r="D3" s="7"/>
      <c r="E3" s="7"/>
      <c r="F3" s="7"/>
      <c r="G3" s="2"/>
      <c r="H3" s="4"/>
    </row>
    <row r="4" spans="1:25" ht="30" x14ac:dyDescent="0.25">
      <c r="A4" s="3" t="s">
        <v>112</v>
      </c>
      <c r="B4" s="1" t="s">
        <v>83</v>
      </c>
      <c r="C4" s="15">
        <v>44996</v>
      </c>
      <c r="D4" s="15">
        <v>44996</v>
      </c>
      <c r="E4" s="15">
        <v>44996</v>
      </c>
      <c r="F4" s="2">
        <f t="shared" ref="F4:F40" si="0">E4-D4</f>
        <v>0</v>
      </c>
      <c r="G4" s="2" t="s">
        <v>0</v>
      </c>
      <c r="H4" s="4"/>
    </row>
    <row r="5" spans="1:25" ht="30" x14ac:dyDescent="0.25">
      <c r="A5" s="3" t="s">
        <v>15</v>
      </c>
      <c r="B5" s="1" t="s">
        <v>82</v>
      </c>
      <c r="C5" s="15">
        <v>44996</v>
      </c>
      <c r="D5" s="15">
        <v>44996</v>
      </c>
      <c r="E5" s="15">
        <v>44996</v>
      </c>
      <c r="F5" s="2">
        <f t="shared" si="0"/>
        <v>0</v>
      </c>
      <c r="G5" s="1" t="s">
        <v>0</v>
      </c>
      <c r="H5" s="4"/>
    </row>
    <row r="6" spans="1:25" x14ac:dyDescent="0.25">
      <c r="A6" s="4" t="s">
        <v>14</v>
      </c>
      <c r="B6" s="1" t="s">
        <v>22</v>
      </c>
      <c r="C6" s="15">
        <v>44996</v>
      </c>
      <c r="D6" s="15">
        <v>44996</v>
      </c>
      <c r="E6" s="15">
        <v>44996</v>
      </c>
      <c r="F6" s="2">
        <f t="shared" si="0"/>
        <v>0</v>
      </c>
      <c r="G6" s="1" t="s">
        <v>0</v>
      </c>
      <c r="H6" s="4"/>
    </row>
    <row r="7" spans="1:25" x14ac:dyDescent="0.25">
      <c r="A7" s="4" t="s">
        <v>17</v>
      </c>
      <c r="B7" s="1" t="s">
        <v>84</v>
      </c>
      <c r="C7" s="15">
        <v>44996</v>
      </c>
      <c r="D7" s="15">
        <v>44996</v>
      </c>
      <c r="E7" s="15">
        <v>44996</v>
      </c>
      <c r="F7" s="2">
        <f t="shared" si="0"/>
        <v>0</v>
      </c>
      <c r="G7" s="2" t="s">
        <v>0</v>
      </c>
      <c r="H7" s="4"/>
    </row>
    <row r="8" spans="1:25" s="22" customFormat="1" x14ac:dyDescent="0.25">
      <c r="A8" s="4" t="s">
        <v>37</v>
      </c>
      <c r="B8" s="1" t="s">
        <v>85</v>
      </c>
      <c r="C8" s="15">
        <v>44996</v>
      </c>
      <c r="D8" s="15">
        <v>45016</v>
      </c>
      <c r="E8" s="15">
        <v>45016</v>
      </c>
      <c r="F8" s="2">
        <f t="shared" si="0"/>
        <v>0</v>
      </c>
      <c r="G8" s="1" t="s">
        <v>0</v>
      </c>
      <c r="H8" s="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22" customFormat="1" ht="30" x14ac:dyDescent="0.25">
      <c r="A9" s="37" t="s">
        <v>18</v>
      </c>
      <c r="B9" s="5" t="s">
        <v>86</v>
      </c>
      <c r="C9" s="15">
        <v>44996</v>
      </c>
      <c r="D9" s="15">
        <v>45001</v>
      </c>
      <c r="E9" s="15">
        <v>45001</v>
      </c>
      <c r="F9" s="2">
        <f t="shared" si="0"/>
        <v>0</v>
      </c>
      <c r="G9" s="2" t="s">
        <v>0</v>
      </c>
      <c r="H9" s="34" t="s">
        <v>39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s="22" customFormat="1" ht="30" x14ac:dyDescent="0.25">
      <c r="A10" s="38" t="s">
        <v>19</v>
      </c>
      <c r="B10" s="5" t="s">
        <v>90</v>
      </c>
      <c r="C10" s="15">
        <v>45001</v>
      </c>
      <c r="D10" s="15">
        <v>45009</v>
      </c>
      <c r="E10" s="15">
        <v>45009</v>
      </c>
      <c r="F10" s="2">
        <f t="shared" si="0"/>
        <v>0</v>
      </c>
      <c r="G10" s="2" t="s">
        <v>0</v>
      </c>
      <c r="H10" s="4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s="22" customFormat="1" x14ac:dyDescent="0.25">
      <c r="A11" s="38" t="s">
        <v>87</v>
      </c>
      <c r="B11" s="5" t="s">
        <v>21</v>
      </c>
      <c r="C11" s="15" t="s">
        <v>96</v>
      </c>
      <c r="D11" s="15" t="s">
        <v>96</v>
      </c>
      <c r="E11" s="15"/>
      <c r="F11" s="2"/>
      <c r="G11" s="2" t="s">
        <v>3</v>
      </c>
      <c r="H11" s="3" t="s">
        <v>89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x14ac:dyDescent="0.25">
      <c r="A12" s="7" t="s">
        <v>20</v>
      </c>
      <c r="B12" s="1" t="s">
        <v>90</v>
      </c>
      <c r="C12" s="15">
        <v>45001</v>
      </c>
      <c r="D12" s="15">
        <v>45008</v>
      </c>
      <c r="E12" s="15">
        <v>45008</v>
      </c>
      <c r="F12" s="2">
        <f t="shared" si="0"/>
        <v>0</v>
      </c>
      <c r="G12" s="2" t="s">
        <v>0</v>
      </c>
      <c r="H12" s="4" t="s">
        <v>88</v>
      </c>
    </row>
    <row r="13" spans="1:25" x14ac:dyDescent="0.25">
      <c r="A13" s="7" t="s">
        <v>92</v>
      </c>
      <c r="B13" s="2" t="s">
        <v>91</v>
      </c>
      <c r="C13" s="15">
        <v>45037</v>
      </c>
      <c r="D13" s="15">
        <v>45037</v>
      </c>
      <c r="E13" s="15">
        <v>45037</v>
      </c>
      <c r="F13" s="2">
        <f t="shared" si="0"/>
        <v>0</v>
      </c>
      <c r="G13" s="2" t="s">
        <v>0</v>
      </c>
      <c r="H13" s="35"/>
    </row>
    <row r="14" spans="1:25" x14ac:dyDescent="0.25">
      <c r="A14" s="23"/>
      <c r="B14" s="24"/>
      <c r="C14" s="25"/>
      <c r="D14" s="25"/>
      <c r="E14" s="25"/>
      <c r="F14" s="26"/>
      <c r="G14" s="26"/>
      <c r="H14" s="27"/>
    </row>
    <row r="15" spans="1:25" x14ac:dyDescent="0.25">
      <c r="A15" s="51" t="s">
        <v>11</v>
      </c>
      <c r="B15" s="52"/>
      <c r="C15" s="53"/>
      <c r="D15" s="53"/>
      <c r="E15" s="53"/>
      <c r="F15" s="54"/>
      <c r="G15" s="54"/>
      <c r="H15" s="36"/>
    </row>
    <row r="16" spans="1:25" ht="30" x14ac:dyDescent="0.25">
      <c r="A16" s="55" t="s">
        <v>93</v>
      </c>
      <c r="B16" s="17" t="s">
        <v>38</v>
      </c>
      <c r="C16" s="15">
        <v>44996</v>
      </c>
      <c r="D16" s="56">
        <v>45023</v>
      </c>
      <c r="E16" s="56">
        <v>45023</v>
      </c>
      <c r="F16" s="39">
        <f t="shared" si="0"/>
        <v>0</v>
      </c>
      <c r="G16" s="39" t="s">
        <v>108</v>
      </c>
      <c r="H16" s="18" t="s">
        <v>113</v>
      </c>
    </row>
    <row r="17" spans="1:8" ht="29.25" customHeight="1" x14ac:dyDescent="0.25">
      <c r="A17" s="55" t="s">
        <v>41</v>
      </c>
      <c r="B17" s="2" t="s">
        <v>24</v>
      </c>
      <c r="C17" s="8">
        <v>45009</v>
      </c>
      <c r="D17" s="56">
        <v>45036</v>
      </c>
      <c r="E17" s="56">
        <v>45041</v>
      </c>
      <c r="F17" s="39">
        <f t="shared" si="0"/>
        <v>5</v>
      </c>
      <c r="G17" s="39" t="s">
        <v>0</v>
      </c>
      <c r="H17" s="36" t="s">
        <v>117</v>
      </c>
    </row>
    <row r="18" spans="1:8" ht="18" customHeight="1" x14ac:dyDescent="0.25">
      <c r="A18" s="7" t="s">
        <v>25</v>
      </c>
      <c r="B18" s="2" t="s">
        <v>24</v>
      </c>
      <c r="C18" s="8">
        <v>45009</v>
      </c>
      <c r="D18" s="56">
        <v>45036</v>
      </c>
      <c r="E18" s="56">
        <v>45041</v>
      </c>
      <c r="F18" s="39">
        <f t="shared" si="0"/>
        <v>5</v>
      </c>
      <c r="G18" s="2" t="s">
        <v>0</v>
      </c>
      <c r="H18" s="7"/>
    </row>
    <row r="19" spans="1:8" ht="18" customHeight="1" x14ac:dyDescent="0.25">
      <c r="A19" s="7" t="s">
        <v>40</v>
      </c>
      <c r="B19" s="2" t="s">
        <v>24</v>
      </c>
      <c r="C19" s="56">
        <v>45023</v>
      </c>
      <c r="D19" s="56">
        <v>45036</v>
      </c>
      <c r="E19" s="56">
        <v>45041</v>
      </c>
      <c r="F19" s="39">
        <f t="shared" si="0"/>
        <v>5</v>
      </c>
      <c r="G19" s="2" t="s">
        <v>0</v>
      </c>
      <c r="H19" s="3"/>
    </row>
    <row r="20" spans="1:8" ht="18" customHeight="1" x14ac:dyDescent="0.25">
      <c r="A20" s="7" t="s">
        <v>109</v>
      </c>
      <c r="B20" s="2" t="s">
        <v>24</v>
      </c>
      <c r="C20" s="56">
        <v>45023</v>
      </c>
      <c r="D20" s="56">
        <v>45036</v>
      </c>
      <c r="E20" s="56">
        <v>45041</v>
      </c>
      <c r="F20" s="39">
        <f t="shared" si="0"/>
        <v>5</v>
      </c>
      <c r="G20" s="2" t="s">
        <v>0</v>
      </c>
      <c r="H20" s="3"/>
    </row>
    <row r="21" spans="1:8" ht="18" customHeight="1" x14ac:dyDescent="0.25">
      <c r="A21" s="7" t="s">
        <v>26</v>
      </c>
      <c r="B21" s="2" t="s">
        <v>24</v>
      </c>
      <c r="C21" s="56">
        <v>45023</v>
      </c>
      <c r="D21" s="56">
        <v>45036</v>
      </c>
      <c r="E21" s="56">
        <v>45041</v>
      </c>
      <c r="F21" s="39">
        <f t="shared" si="0"/>
        <v>5</v>
      </c>
      <c r="G21" s="2" t="s">
        <v>0</v>
      </c>
      <c r="H21" s="7"/>
    </row>
    <row r="22" spans="1:8" ht="34.5" customHeight="1" x14ac:dyDescent="0.25">
      <c r="A22" s="7" t="s">
        <v>27</v>
      </c>
      <c r="B22" s="2" t="s">
        <v>38</v>
      </c>
      <c r="C22" s="56">
        <v>45023</v>
      </c>
      <c r="D22" s="8">
        <v>45037</v>
      </c>
      <c r="E22" s="8">
        <v>45065</v>
      </c>
      <c r="F22" s="39">
        <f t="shared" si="0"/>
        <v>28</v>
      </c>
      <c r="G22" s="2" t="s">
        <v>0</v>
      </c>
      <c r="H22" s="3" t="s">
        <v>118</v>
      </c>
    </row>
    <row r="23" spans="1:8" x14ac:dyDescent="0.25">
      <c r="A23" s="7" t="s">
        <v>28</v>
      </c>
      <c r="B23" s="2" t="s">
        <v>90</v>
      </c>
      <c r="C23" s="15" t="s">
        <v>114</v>
      </c>
      <c r="D23" s="15" t="s">
        <v>114</v>
      </c>
      <c r="E23" s="8">
        <v>45086</v>
      </c>
      <c r="F23" s="39"/>
      <c r="G23" s="2" t="s">
        <v>1</v>
      </c>
      <c r="H23" s="7" t="s">
        <v>29</v>
      </c>
    </row>
    <row r="24" spans="1:8" x14ac:dyDescent="0.25">
      <c r="A24" s="7" t="s">
        <v>31</v>
      </c>
      <c r="B24" s="2" t="s">
        <v>90</v>
      </c>
      <c r="C24" s="15" t="s">
        <v>114</v>
      </c>
      <c r="D24" s="15" t="s">
        <v>114</v>
      </c>
      <c r="E24" s="8">
        <v>45086</v>
      </c>
      <c r="F24" s="39"/>
      <c r="G24" s="2" t="s">
        <v>1</v>
      </c>
      <c r="H24" s="7"/>
    </row>
    <row r="25" spans="1:8" x14ac:dyDescent="0.25">
      <c r="A25" s="7" t="s">
        <v>2</v>
      </c>
      <c r="B25" s="2" t="s">
        <v>35</v>
      </c>
      <c r="C25" s="15">
        <v>45083</v>
      </c>
      <c r="D25" s="8">
        <v>45083</v>
      </c>
      <c r="E25" s="8">
        <v>45083</v>
      </c>
      <c r="F25" s="39">
        <f t="shared" si="0"/>
        <v>0</v>
      </c>
      <c r="G25" s="2" t="s">
        <v>0</v>
      </c>
      <c r="H25" s="7"/>
    </row>
    <row r="26" spans="1:8" x14ac:dyDescent="0.25">
      <c r="A26" s="28"/>
      <c r="B26" s="29"/>
      <c r="C26" s="30"/>
      <c r="D26" s="30"/>
      <c r="E26" s="30"/>
      <c r="F26" s="31"/>
      <c r="G26" s="31"/>
      <c r="H26" s="27"/>
    </row>
    <row r="27" spans="1:8" x14ac:dyDescent="0.25">
      <c r="A27" s="6" t="s">
        <v>30</v>
      </c>
      <c r="B27" s="51"/>
      <c r="C27" s="51"/>
      <c r="D27" s="51"/>
      <c r="E27" s="51"/>
      <c r="F27" s="51"/>
      <c r="G27" s="51"/>
      <c r="H27" s="51"/>
    </row>
    <row r="28" spans="1:8" x14ac:dyDescent="0.25">
      <c r="A28" s="7" t="s">
        <v>115</v>
      </c>
      <c r="B28" s="1" t="s">
        <v>90</v>
      </c>
      <c r="C28" s="15">
        <v>45044</v>
      </c>
      <c r="D28" s="15">
        <v>45076</v>
      </c>
      <c r="E28" s="15">
        <v>45086</v>
      </c>
      <c r="F28" s="2">
        <f t="shared" si="0"/>
        <v>10</v>
      </c>
      <c r="G28" s="2" t="s">
        <v>0</v>
      </c>
      <c r="H28" s="3"/>
    </row>
    <row r="29" spans="1:8" x14ac:dyDescent="0.25">
      <c r="A29" s="7" t="s">
        <v>94</v>
      </c>
      <c r="B29" s="1" t="s">
        <v>24</v>
      </c>
      <c r="C29" s="15" t="s">
        <v>114</v>
      </c>
      <c r="D29" s="15" t="s">
        <v>114</v>
      </c>
      <c r="E29" s="56">
        <v>45086</v>
      </c>
      <c r="F29" s="39"/>
      <c r="G29" s="2" t="s">
        <v>0</v>
      </c>
      <c r="H29" s="3"/>
    </row>
    <row r="30" spans="1:8" x14ac:dyDescent="0.25">
      <c r="A30" s="7" t="s">
        <v>119</v>
      </c>
      <c r="B30" s="1" t="s">
        <v>90</v>
      </c>
      <c r="C30" s="15" t="s">
        <v>96</v>
      </c>
      <c r="D30" s="15" t="s">
        <v>96</v>
      </c>
      <c r="E30" s="15" t="s">
        <v>96</v>
      </c>
      <c r="F30" s="7"/>
      <c r="G30" s="2" t="s">
        <v>120</v>
      </c>
      <c r="H30" s="3"/>
    </row>
    <row r="31" spans="1:8" x14ac:dyDescent="0.25">
      <c r="A31" s="7" t="s">
        <v>95</v>
      </c>
      <c r="B31" s="1" t="s">
        <v>90</v>
      </c>
      <c r="C31" s="15" t="s">
        <v>96</v>
      </c>
      <c r="D31" s="15" t="s">
        <v>96</v>
      </c>
      <c r="E31" s="15"/>
      <c r="F31" s="2"/>
      <c r="G31" s="2" t="s">
        <v>120</v>
      </c>
      <c r="H31" s="3"/>
    </row>
    <row r="32" spans="1:8" x14ac:dyDescent="0.25">
      <c r="A32" s="9"/>
      <c r="B32" s="10"/>
      <c r="C32" s="11"/>
      <c r="D32" s="11"/>
      <c r="E32" s="11"/>
      <c r="F32" s="11"/>
      <c r="G32" s="11"/>
      <c r="H32" s="12"/>
    </row>
    <row r="33" spans="1:8" x14ac:dyDescent="0.25">
      <c r="A33" s="13" t="s">
        <v>4</v>
      </c>
      <c r="B33" s="1"/>
      <c r="C33" s="7"/>
      <c r="D33" s="7"/>
      <c r="E33" s="7"/>
      <c r="F33" s="7"/>
      <c r="G33" s="2"/>
      <c r="H33" s="3"/>
    </row>
    <row r="34" spans="1:8" x14ac:dyDescent="0.25">
      <c r="A34" s="14" t="s">
        <v>5</v>
      </c>
      <c r="B34" s="1" t="s">
        <v>36</v>
      </c>
      <c r="C34" s="8">
        <v>45086</v>
      </c>
      <c r="D34" s="8">
        <v>45086</v>
      </c>
      <c r="E34" s="8">
        <v>45086</v>
      </c>
      <c r="F34" s="7"/>
      <c r="G34" s="2" t="s">
        <v>1</v>
      </c>
      <c r="H34" s="3"/>
    </row>
    <row r="35" spans="1:8" x14ac:dyDescent="0.25">
      <c r="A35" s="16" t="s">
        <v>32</v>
      </c>
      <c r="B35" s="17" t="s">
        <v>36</v>
      </c>
      <c r="C35" s="8">
        <v>45086</v>
      </c>
      <c r="D35" s="8">
        <v>45086</v>
      </c>
      <c r="E35" s="8">
        <v>45086</v>
      </c>
      <c r="F35" s="7"/>
      <c r="G35" s="2" t="s">
        <v>0</v>
      </c>
      <c r="H35" s="18"/>
    </row>
    <row r="36" spans="1:8" x14ac:dyDescent="0.25">
      <c r="A36" s="16" t="s">
        <v>33</v>
      </c>
      <c r="B36" s="17" t="s">
        <v>36</v>
      </c>
      <c r="C36" s="15" t="s">
        <v>96</v>
      </c>
      <c r="D36" s="15" t="s">
        <v>96</v>
      </c>
      <c r="E36" s="15" t="s">
        <v>96</v>
      </c>
      <c r="F36" s="2"/>
      <c r="G36" s="2"/>
      <c r="H36" s="18" t="s">
        <v>97</v>
      </c>
    </row>
    <row r="37" spans="1:8" x14ac:dyDescent="0.25">
      <c r="A37" s="7" t="s">
        <v>6</v>
      </c>
      <c r="B37" s="1" t="s">
        <v>36</v>
      </c>
      <c r="C37" s="15" t="s">
        <v>96</v>
      </c>
      <c r="D37" s="15">
        <v>45086</v>
      </c>
      <c r="E37" s="15">
        <v>45083</v>
      </c>
      <c r="F37" s="2"/>
      <c r="G37" s="2" t="s">
        <v>0</v>
      </c>
      <c r="H37" s="3"/>
    </row>
    <row r="38" spans="1:8" x14ac:dyDescent="0.25">
      <c r="A38" s="19"/>
      <c r="B38" s="10"/>
      <c r="C38" s="11"/>
      <c r="D38" s="11"/>
      <c r="E38" s="11"/>
      <c r="F38" s="11"/>
      <c r="G38" s="11"/>
      <c r="H38" s="12"/>
    </row>
    <row r="39" spans="1:8" x14ac:dyDescent="0.25">
      <c r="A39" s="13" t="s">
        <v>7</v>
      </c>
      <c r="B39" s="1"/>
      <c r="C39" s="7"/>
      <c r="D39" s="7"/>
      <c r="E39" s="7"/>
      <c r="F39" s="7"/>
      <c r="G39" s="2"/>
      <c r="H39" s="3"/>
    </row>
    <row r="40" spans="1:8" x14ac:dyDescent="0.25">
      <c r="A40" s="14" t="s">
        <v>34</v>
      </c>
      <c r="B40" s="2" t="s">
        <v>23</v>
      </c>
      <c r="C40" s="8">
        <v>45078</v>
      </c>
      <c r="D40" s="15">
        <v>45086</v>
      </c>
      <c r="E40" s="15">
        <v>45083</v>
      </c>
      <c r="F40" s="2"/>
      <c r="G40" s="2" t="s">
        <v>0</v>
      </c>
      <c r="H40" s="14" t="s">
        <v>122</v>
      </c>
    </row>
  </sheetData>
  <pageMargins left="0.7" right="0.7" top="0.75" bottom="0.75" header="0.3" footer="0.3"/>
  <pageSetup paperSize="9" orientation="portrait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8A31-805B-471A-B99A-823E4A34E104}">
  <dimension ref="B1:J29"/>
  <sheetViews>
    <sheetView topLeftCell="A17" workbookViewId="0">
      <selection activeCell="B33" sqref="B33"/>
    </sheetView>
  </sheetViews>
  <sheetFormatPr baseColWidth="10" defaultRowHeight="15" x14ac:dyDescent="0.25"/>
  <cols>
    <col min="1" max="1" width="1.42578125" customWidth="1"/>
    <col min="2" max="2" width="24.140625" style="33" customWidth="1"/>
    <col min="3" max="3" width="22.42578125" style="40" customWidth="1"/>
    <col min="4" max="4" width="11.42578125" style="40"/>
    <col min="5" max="9" width="11.42578125" style="41"/>
    <col min="10" max="10" width="31.7109375" style="41" customWidth="1"/>
  </cols>
  <sheetData>
    <row r="1" spans="2:10" ht="14.45" customHeight="1" x14ac:dyDescent="0.25">
      <c r="B1" s="63" t="s">
        <v>42</v>
      </c>
      <c r="C1" s="64"/>
      <c r="D1" s="64"/>
      <c r="E1" s="64"/>
      <c r="F1" s="64"/>
      <c r="G1" s="64"/>
      <c r="H1" s="64"/>
      <c r="I1" s="64"/>
      <c r="J1" s="64"/>
    </row>
    <row r="2" spans="2:10" ht="14.45" customHeight="1" x14ac:dyDescent="0.25">
      <c r="B2" s="63"/>
      <c r="C2" s="64"/>
      <c r="D2" s="64"/>
      <c r="E2" s="64"/>
      <c r="F2" s="64"/>
      <c r="G2" s="64"/>
      <c r="H2" s="64"/>
      <c r="I2" s="64"/>
      <c r="J2" s="64"/>
    </row>
    <row r="3" spans="2:10" ht="14.45" customHeight="1" x14ac:dyDescent="0.25">
      <c r="B3" s="63"/>
      <c r="C3" s="64"/>
      <c r="D3" s="64"/>
      <c r="E3" s="64"/>
      <c r="F3" s="64"/>
      <c r="G3" s="64"/>
      <c r="H3" s="64"/>
      <c r="I3" s="64"/>
      <c r="J3" s="64"/>
    </row>
    <row r="4" spans="2:10" ht="15.75" thickBot="1" x14ac:dyDescent="0.3"/>
    <row r="5" spans="2:10" s="43" customFormat="1" ht="16.5" thickBot="1" x14ac:dyDescent="0.3">
      <c r="B5" s="42" t="s">
        <v>43</v>
      </c>
      <c r="C5" s="65" t="s">
        <v>44</v>
      </c>
      <c r="D5" s="66"/>
      <c r="E5" s="67" t="s">
        <v>45</v>
      </c>
      <c r="F5" s="68"/>
      <c r="G5" s="68"/>
      <c r="H5" s="68"/>
      <c r="I5" s="68"/>
      <c r="J5" s="69"/>
    </row>
    <row r="6" spans="2:10" s="40" customFormat="1" ht="30" customHeight="1" thickBot="1" x14ac:dyDescent="0.3">
      <c r="B6" s="57" t="s">
        <v>107</v>
      </c>
      <c r="C6" s="70" t="s">
        <v>46</v>
      </c>
      <c r="D6" s="71"/>
      <c r="E6" s="72" t="s">
        <v>47</v>
      </c>
      <c r="F6" s="73"/>
      <c r="G6" s="73"/>
      <c r="H6" s="73"/>
      <c r="I6" s="73"/>
      <c r="J6" s="74"/>
    </row>
    <row r="7" spans="2:10" ht="48.95" customHeight="1" x14ac:dyDescent="0.25">
      <c r="B7" s="45"/>
      <c r="C7" s="58" t="s">
        <v>48</v>
      </c>
      <c r="D7" s="59"/>
      <c r="E7" s="60" t="s">
        <v>49</v>
      </c>
      <c r="F7" s="61"/>
      <c r="G7" s="61"/>
      <c r="H7" s="61"/>
      <c r="I7" s="61"/>
      <c r="J7" s="62"/>
    </row>
    <row r="8" spans="2:10" ht="45.95" customHeight="1" thickBot="1" x14ac:dyDescent="0.3">
      <c r="B8" s="47"/>
      <c r="C8" s="75" t="s">
        <v>50</v>
      </c>
      <c r="D8" s="76"/>
      <c r="E8" s="77" t="s">
        <v>51</v>
      </c>
      <c r="F8" s="78"/>
      <c r="G8" s="78"/>
      <c r="H8" s="78"/>
      <c r="I8" s="78"/>
      <c r="J8" s="79"/>
    </row>
    <row r="9" spans="2:10" ht="27.6" customHeight="1" thickBot="1" x14ac:dyDescent="0.3">
      <c r="B9" s="44" t="s">
        <v>52</v>
      </c>
      <c r="C9" s="80" t="s">
        <v>98</v>
      </c>
      <c r="D9" s="81"/>
      <c r="E9" s="80" t="s">
        <v>53</v>
      </c>
      <c r="F9" s="82"/>
      <c r="G9" s="82"/>
      <c r="H9" s="82"/>
      <c r="I9" s="82"/>
      <c r="J9" s="81"/>
    </row>
    <row r="10" spans="2:10" ht="54.95" customHeight="1" x14ac:dyDescent="0.25">
      <c r="B10" s="48" t="s">
        <v>54</v>
      </c>
      <c r="C10" s="83" t="s">
        <v>99</v>
      </c>
      <c r="D10" s="84"/>
      <c r="E10" s="83" t="s">
        <v>56</v>
      </c>
      <c r="F10" s="85"/>
      <c r="G10" s="85"/>
      <c r="H10" s="85"/>
      <c r="I10" s="85"/>
      <c r="J10" s="84"/>
    </row>
    <row r="11" spans="2:10" ht="36" customHeight="1" x14ac:dyDescent="0.25">
      <c r="B11" s="46" t="s">
        <v>57</v>
      </c>
      <c r="C11" s="86" t="s">
        <v>58</v>
      </c>
      <c r="D11" s="87"/>
      <c r="E11" s="86" t="s">
        <v>59</v>
      </c>
      <c r="F11" s="88"/>
      <c r="G11" s="88"/>
      <c r="H11" s="88"/>
      <c r="I11" s="88"/>
      <c r="J11" s="87"/>
    </row>
    <row r="12" spans="2:10" ht="35.450000000000003" customHeight="1" x14ac:dyDescent="0.25">
      <c r="B12" s="48" t="s">
        <v>57</v>
      </c>
      <c r="C12" s="89" t="s">
        <v>48</v>
      </c>
      <c r="D12" s="90"/>
      <c r="E12" s="91" t="s">
        <v>60</v>
      </c>
      <c r="F12" s="92"/>
      <c r="G12" s="92"/>
      <c r="H12" s="92"/>
      <c r="I12" s="92"/>
      <c r="J12" s="93"/>
    </row>
    <row r="13" spans="2:10" ht="29.45" customHeight="1" x14ac:dyDescent="0.25">
      <c r="B13" s="46" t="s">
        <v>61</v>
      </c>
      <c r="C13" s="86" t="s">
        <v>62</v>
      </c>
      <c r="D13" s="87"/>
      <c r="E13" s="86" t="s">
        <v>63</v>
      </c>
      <c r="F13" s="88"/>
      <c r="G13" s="88"/>
      <c r="H13" s="88"/>
      <c r="I13" s="88"/>
      <c r="J13" s="87"/>
    </row>
    <row r="14" spans="2:10" x14ac:dyDescent="0.25">
      <c r="B14" s="48" t="s">
        <v>64</v>
      </c>
      <c r="C14" s="89" t="s">
        <v>65</v>
      </c>
      <c r="D14" s="90"/>
      <c r="E14" s="91" t="s">
        <v>66</v>
      </c>
      <c r="F14" s="92"/>
      <c r="G14" s="92"/>
      <c r="H14" s="92"/>
      <c r="I14" s="92"/>
      <c r="J14" s="93"/>
    </row>
    <row r="15" spans="2:10" x14ac:dyDescent="0.25">
      <c r="B15" s="46" t="s">
        <v>67</v>
      </c>
      <c r="C15" s="94" t="s">
        <v>65</v>
      </c>
      <c r="D15" s="95"/>
      <c r="E15" s="86" t="s">
        <v>68</v>
      </c>
      <c r="F15" s="88"/>
      <c r="G15" s="88"/>
      <c r="H15" s="88"/>
      <c r="I15" s="88"/>
      <c r="J15" s="87"/>
    </row>
    <row r="16" spans="2:10" ht="15.75" thickBot="1" x14ac:dyDescent="0.3">
      <c r="B16" s="48" t="s">
        <v>69</v>
      </c>
      <c r="C16" s="89" t="s">
        <v>48</v>
      </c>
      <c r="D16" s="90"/>
      <c r="E16" s="91" t="s">
        <v>70</v>
      </c>
      <c r="F16" s="92"/>
      <c r="G16" s="92"/>
      <c r="H16" s="92"/>
      <c r="I16" s="92"/>
      <c r="J16" s="93"/>
    </row>
    <row r="17" spans="2:10" ht="32.1" customHeight="1" thickBot="1" x14ac:dyDescent="0.3">
      <c r="B17" s="44" t="s">
        <v>71</v>
      </c>
      <c r="C17" s="96" t="s">
        <v>72</v>
      </c>
      <c r="D17" s="97"/>
      <c r="E17" s="80" t="s">
        <v>73</v>
      </c>
      <c r="F17" s="82"/>
      <c r="G17" s="82"/>
      <c r="H17" s="82"/>
      <c r="I17" s="82"/>
      <c r="J17" s="81"/>
    </row>
    <row r="18" spans="2:10" ht="29.45" customHeight="1" x14ac:dyDescent="0.25">
      <c r="B18" s="46" t="s">
        <v>74</v>
      </c>
      <c r="C18" s="86" t="s">
        <v>55</v>
      </c>
      <c r="D18" s="87"/>
      <c r="E18" s="86" t="s">
        <v>75</v>
      </c>
      <c r="F18" s="88"/>
      <c r="G18" s="88"/>
      <c r="H18" s="88"/>
      <c r="I18" s="88"/>
      <c r="J18" s="87"/>
    </row>
    <row r="19" spans="2:10" x14ac:dyDescent="0.25">
      <c r="B19" s="48" t="s">
        <v>76</v>
      </c>
      <c r="C19" s="89" t="s">
        <v>65</v>
      </c>
      <c r="D19" s="90"/>
      <c r="E19" s="91" t="s">
        <v>77</v>
      </c>
      <c r="F19" s="92"/>
      <c r="G19" s="92"/>
      <c r="H19" s="92"/>
      <c r="I19" s="92"/>
      <c r="J19" s="93"/>
    </row>
    <row r="20" spans="2:10" ht="15.75" thickBot="1" x14ac:dyDescent="0.3">
      <c r="B20" s="46" t="s">
        <v>78</v>
      </c>
      <c r="C20" s="86" t="s">
        <v>48</v>
      </c>
      <c r="D20" s="87"/>
      <c r="E20" s="86" t="s">
        <v>79</v>
      </c>
      <c r="F20" s="88"/>
      <c r="G20" s="88"/>
      <c r="H20" s="88"/>
      <c r="I20" s="88"/>
      <c r="J20" s="87"/>
    </row>
    <row r="21" spans="2:10" ht="41.25" customHeight="1" thickBot="1" x14ac:dyDescent="0.3">
      <c r="B21" s="44" t="s">
        <v>80</v>
      </c>
      <c r="C21" s="80" t="s">
        <v>105</v>
      </c>
      <c r="D21" s="81"/>
      <c r="E21" s="80" t="s">
        <v>81</v>
      </c>
      <c r="F21" s="82"/>
      <c r="G21" s="82"/>
      <c r="H21" s="82"/>
      <c r="I21" s="82"/>
      <c r="J21" s="81"/>
    </row>
    <row r="22" spans="2:10" x14ac:dyDescent="0.25">
      <c r="B22" s="49" t="s">
        <v>100</v>
      </c>
      <c r="C22" s="83" t="s">
        <v>101</v>
      </c>
      <c r="D22" s="84"/>
      <c r="E22" s="83" t="s">
        <v>102</v>
      </c>
      <c r="F22" s="85"/>
      <c r="G22" s="85"/>
      <c r="H22" s="85"/>
      <c r="I22" s="85"/>
      <c r="J22" s="84"/>
    </row>
    <row r="23" spans="2:10" x14ac:dyDescent="0.25">
      <c r="B23" s="45" t="s">
        <v>103</v>
      </c>
      <c r="C23" s="86" t="s">
        <v>50</v>
      </c>
      <c r="D23" s="87"/>
      <c r="E23" s="86" t="s">
        <v>104</v>
      </c>
      <c r="F23" s="88"/>
      <c r="G23" s="88"/>
      <c r="H23" s="88"/>
      <c r="I23" s="88"/>
      <c r="J23" s="87"/>
    </row>
    <row r="24" spans="2:10" ht="36" customHeight="1" x14ac:dyDescent="0.25">
      <c r="B24" s="49" t="s">
        <v>103</v>
      </c>
      <c r="C24" s="89" t="s">
        <v>48</v>
      </c>
      <c r="D24" s="90"/>
      <c r="E24" s="91" t="s">
        <v>60</v>
      </c>
      <c r="F24" s="92"/>
      <c r="G24" s="92"/>
      <c r="H24" s="92"/>
      <c r="I24" s="92"/>
      <c r="J24" s="93"/>
    </row>
    <row r="25" spans="2:10" ht="28.5" customHeight="1" x14ac:dyDescent="0.25">
      <c r="B25" s="45" t="s">
        <v>106</v>
      </c>
      <c r="C25" s="86" t="s">
        <v>62</v>
      </c>
      <c r="D25" s="87"/>
      <c r="E25" s="86" t="s">
        <v>63</v>
      </c>
      <c r="F25" s="88"/>
      <c r="G25" s="88"/>
      <c r="H25" s="88"/>
      <c r="I25" s="88"/>
      <c r="J25" s="87"/>
    </row>
    <row r="26" spans="2:10" x14ac:dyDescent="0.25">
      <c r="B26" s="49" t="s">
        <v>106</v>
      </c>
      <c r="C26" s="89" t="s">
        <v>65</v>
      </c>
      <c r="D26" s="90"/>
      <c r="E26" s="91" t="s">
        <v>66</v>
      </c>
      <c r="F26" s="92"/>
      <c r="G26" s="92"/>
      <c r="H26" s="92"/>
      <c r="I26" s="92"/>
      <c r="J26" s="93"/>
    </row>
    <row r="27" spans="2:10" x14ac:dyDescent="0.25">
      <c r="B27" s="45"/>
      <c r="C27" s="94" t="s">
        <v>65</v>
      </c>
      <c r="D27" s="95"/>
      <c r="E27" s="86" t="s">
        <v>68</v>
      </c>
      <c r="F27" s="88"/>
      <c r="G27" s="88"/>
      <c r="H27" s="88"/>
      <c r="I27" s="88"/>
      <c r="J27" s="87"/>
    </row>
    <row r="28" spans="2:10" x14ac:dyDescent="0.25">
      <c r="B28" s="49"/>
      <c r="C28" s="89" t="s">
        <v>48</v>
      </c>
      <c r="D28" s="90"/>
      <c r="E28" s="91" t="s">
        <v>70</v>
      </c>
      <c r="F28" s="92"/>
      <c r="G28" s="92"/>
      <c r="H28" s="92"/>
      <c r="I28" s="92"/>
      <c r="J28" s="93"/>
    </row>
    <row r="29" spans="2:10" ht="15.75" thickBot="1" x14ac:dyDescent="0.3">
      <c r="B29" s="50"/>
      <c r="C29" s="98"/>
      <c r="D29" s="99"/>
      <c r="E29" s="98"/>
      <c r="F29" s="100"/>
      <c r="G29" s="100"/>
      <c r="H29" s="100"/>
      <c r="I29" s="100"/>
      <c r="J29" s="99"/>
    </row>
  </sheetData>
  <mergeCells count="51">
    <mergeCell ref="C29:D29"/>
    <mergeCell ref="E29:J29"/>
    <mergeCell ref="C26:D26"/>
    <mergeCell ref="E26:J26"/>
    <mergeCell ref="C27:D27"/>
    <mergeCell ref="E27:J27"/>
    <mergeCell ref="C28:D28"/>
    <mergeCell ref="E28:J28"/>
    <mergeCell ref="C23:D23"/>
    <mergeCell ref="E23:J23"/>
    <mergeCell ref="C24:D24"/>
    <mergeCell ref="E24:J24"/>
    <mergeCell ref="C25:D25"/>
    <mergeCell ref="E25:J25"/>
    <mergeCell ref="C20:D20"/>
    <mergeCell ref="E20:J20"/>
    <mergeCell ref="C21:D21"/>
    <mergeCell ref="E21:J21"/>
    <mergeCell ref="C22:D22"/>
    <mergeCell ref="E22:J22"/>
    <mergeCell ref="C17:D17"/>
    <mergeCell ref="E17:J17"/>
    <mergeCell ref="C18:D18"/>
    <mergeCell ref="E18:J18"/>
    <mergeCell ref="C19:D19"/>
    <mergeCell ref="E19:J19"/>
    <mergeCell ref="C14:D14"/>
    <mergeCell ref="E14:J14"/>
    <mergeCell ref="C15:D15"/>
    <mergeCell ref="E15:J15"/>
    <mergeCell ref="C16:D16"/>
    <mergeCell ref="E16:J16"/>
    <mergeCell ref="C11:D11"/>
    <mergeCell ref="E11:J11"/>
    <mergeCell ref="C12:D12"/>
    <mergeCell ref="E12:J12"/>
    <mergeCell ref="C13:D13"/>
    <mergeCell ref="E13:J13"/>
    <mergeCell ref="C8:D8"/>
    <mergeCell ref="E8:J8"/>
    <mergeCell ref="C9:D9"/>
    <mergeCell ref="E9:J9"/>
    <mergeCell ref="C10:D10"/>
    <mergeCell ref="E10:J10"/>
    <mergeCell ref="C7:D7"/>
    <mergeCell ref="E7:J7"/>
    <mergeCell ref="B1:J3"/>
    <mergeCell ref="C5:D5"/>
    <mergeCell ref="E5:J5"/>
    <mergeCell ref="C6:D6"/>
    <mergeCell ref="E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PDCA</vt:lpstr>
      <vt:lpstr>Plans d'actions</vt:lpstr>
    </vt:vector>
  </TitlesOfParts>
  <Company>Plastic Omnium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BAN, Regis-Elisee</dc:creator>
  <cp:lastModifiedBy>HOST</cp:lastModifiedBy>
  <dcterms:created xsi:type="dcterms:W3CDTF">2023-03-22T13:44:07Z</dcterms:created>
  <dcterms:modified xsi:type="dcterms:W3CDTF">2023-06-08T23:37:33Z</dcterms:modified>
</cp:coreProperties>
</file>