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C_old\SPKT\DV\"/>
    </mc:Choice>
  </mc:AlternateContent>
  <xr:revisionPtr revIDLastSave="0" documentId="13_ncr:1_{E73561E7-9E10-430D-AB5D-407EDAAE5092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V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pRnswihPvmngj3lGlFJZ0RsYnVs1D4PkH+7LpQPy2Y="/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<sst xmlns="http://schemas.openxmlformats.org/spreadsheetml/2006/main" count="466" uniqueCount="210">
  <si>
    <t>Total Items</t>
  </si>
  <si>
    <t>Pass Items</t>
  </si>
  <si>
    <t>Fail Items</t>
  </si>
  <si>
    <t>NY Items</t>
  </si>
  <si>
    <t>Section</t>
  </si>
  <si>
    <t>Main Title</t>
  </si>
  <si>
    <t>Description</t>
  </si>
  <si>
    <t>Testname</t>
  </si>
  <si>
    <t>Priority</t>
  </si>
  <si>
    <t>Method</t>
  </si>
  <si>
    <t>Owner</t>
  </si>
  <si>
    <t>Milestone</t>
  </si>
  <si>
    <t>Remark</t>
  </si>
  <si>
    <t>High</t>
  </si>
  <si>
    <t>Loc</t>
  </si>
  <si>
    <t xml:space="preserve">FULL_DUPLEX- CONFIGURATION TEST </t>
  </si>
  <si>
    <t>HALF_DUPLEX - CONFIGURATION TEST A</t>
  </si>
  <si>
    <t>HALF_DUPLEX - CONFIGURATION TEST B</t>
  </si>
  <si>
    <t>2.1.1</t>
  </si>
  <si>
    <t>Data bits configuration</t>
  </si>
  <si>
    <t>5 bits data</t>
  </si>
  <si>
    <t>2.1.2</t>
  </si>
  <si>
    <t>6 bits data</t>
  </si>
  <si>
    <t>2.1.3</t>
  </si>
  <si>
    <t>2.1.4</t>
  </si>
  <si>
    <t>2.1.5</t>
  </si>
  <si>
    <t>7 bits data</t>
  </si>
  <si>
    <t>8 bits data</t>
  </si>
  <si>
    <t>9 bits data</t>
  </si>
  <si>
    <t>Baudrate configuration</t>
  </si>
  <si>
    <t>2.2.1</t>
  </si>
  <si>
    <t>1.1.1</t>
  </si>
  <si>
    <t>1.1.2</t>
  </si>
  <si>
    <t>1.1.3</t>
  </si>
  <si>
    <t>1.1.4</t>
  </si>
  <si>
    <t>1.1.5</t>
  </si>
  <si>
    <t>half_lhs_rhs_5_data_bits</t>
  </si>
  <si>
    <t>half_lhs_rhs_6_data_bits</t>
  </si>
  <si>
    <t>half_lhs_rhs_7_data_bits</t>
  </si>
  <si>
    <t>half_lhs_rhs_8_data_bits</t>
  </si>
  <si>
    <t>half_lhs_rhs_9_data_bits</t>
  </si>
  <si>
    <t>Directed and Checker</t>
  </si>
  <si>
    <t>half_rhs_lhs_5_data_bits</t>
  </si>
  <si>
    <t>half_rhs_lhs_6_data_bits</t>
  </si>
  <si>
    <t>half_rhs_lhs_7_data_bits</t>
  </si>
  <si>
    <t>half_rhs_lhs_8_data_bits</t>
  </si>
  <si>
    <t>half_rhs_lhs_9_data_bits</t>
  </si>
  <si>
    <t>RHS is TX mode, LHS is RX mode</t>
  </si>
  <si>
    <t>LHS is TX_RX mode, RHS is TX_RX mode</t>
  </si>
  <si>
    <t>3.1.1</t>
  </si>
  <si>
    <t>3.1.2</t>
  </si>
  <si>
    <t>3.1.3</t>
  </si>
  <si>
    <t>3.1.4</t>
  </si>
  <si>
    <t>3.1.5</t>
  </si>
  <si>
    <t>1.2.1</t>
  </si>
  <si>
    <t>4800 bps</t>
  </si>
  <si>
    <t>9600 bps</t>
  </si>
  <si>
    <t>19200 bps</t>
  </si>
  <si>
    <t>57600 bps</t>
  </si>
  <si>
    <t>115200 bps</t>
  </si>
  <si>
    <t>1.2.2</t>
  </si>
  <si>
    <t>1.2.3</t>
  </si>
  <si>
    <t>1.2.4</t>
  </si>
  <si>
    <t>1.2.5</t>
  </si>
  <si>
    <t>1.2.6</t>
  </si>
  <si>
    <t>Status</t>
  </si>
  <si>
    <t>P</t>
  </si>
  <si>
    <t>half_lhs_rhs_4800</t>
  </si>
  <si>
    <t>Custom baudrate 128000 bps</t>
  </si>
  <si>
    <t>half_lhs_rhs_9600</t>
  </si>
  <si>
    <t>half_lhs_rhs_19200</t>
  </si>
  <si>
    <t>half_lhs_rhs_57600</t>
  </si>
  <si>
    <t>half_lhs_rhs_115200</t>
  </si>
  <si>
    <t>2.2.2</t>
  </si>
  <si>
    <t>2.2.3</t>
  </si>
  <si>
    <t>2.2.4</t>
  </si>
  <si>
    <t>2.2.5</t>
  </si>
  <si>
    <t>2.2.6</t>
  </si>
  <si>
    <t>3.2.1</t>
  </si>
  <si>
    <t>3.2.2</t>
  </si>
  <si>
    <t>3.2.3</t>
  </si>
  <si>
    <t>3.2.4</t>
  </si>
  <si>
    <t>3.2.5</t>
  </si>
  <si>
    <t>3.2.6</t>
  </si>
  <si>
    <t>half_rhs_lhs_4800</t>
  </si>
  <si>
    <t>half_rhs_lhs_9600</t>
  </si>
  <si>
    <t>half_rhs_lhs_19200</t>
  </si>
  <si>
    <t>half_rhs_lhs_57600</t>
  </si>
  <si>
    <t>half_rhs_lhs_115200</t>
  </si>
  <si>
    <t>full_5_data_bits</t>
  </si>
  <si>
    <t>full_6_data_bits</t>
  </si>
  <si>
    <t>full_7_data_bits</t>
  </si>
  <si>
    <t>full_8_data_bits</t>
  </si>
  <si>
    <t>full_9_data_bits</t>
  </si>
  <si>
    <t>full_4800</t>
  </si>
  <si>
    <t>half_rhs_lhs_custom_128000</t>
  </si>
  <si>
    <t>half_lhs_rhs_custom_128000</t>
  </si>
  <si>
    <t>full_custom_128000</t>
  </si>
  <si>
    <t>full_9600</t>
  </si>
  <si>
    <t>full_19200</t>
  </si>
  <si>
    <t>full_57600</t>
  </si>
  <si>
    <t>full_115200</t>
  </si>
  <si>
    <t>Parity configuration</t>
  </si>
  <si>
    <t>1.3.1</t>
  </si>
  <si>
    <t>1.3.2</t>
  </si>
  <si>
    <t>1.3.3</t>
  </si>
  <si>
    <t>Even parity</t>
  </si>
  <si>
    <t>Odd parity</t>
  </si>
  <si>
    <t>No parity</t>
  </si>
  <si>
    <t>half_lhs_rhs_no</t>
  </si>
  <si>
    <t>half_lhs_rhs_even</t>
  </si>
  <si>
    <t>half_lhs_rhs_odd</t>
  </si>
  <si>
    <t>2.3.1</t>
  </si>
  <si>
    <t>2.3.2</t>
  </si>
  <si>
    <t>2.3.3</t>
  </si>
  <si>
    <t>half_rhs_lhs_no</t>
  </si>
  <si>
    <t>half_rhs_lhs_even</t>
  </si>
  <si>
    <t>half_rhs_lhs_odd</t>
  </si>
  <si>
    <t>3.3.1</t>
  </si>
  <si>
    <t>3.3.2</t>
  </si>
  <si>
    <t>3.3.3</t>
  </si>
  <si>
    <t>full_no</t>
  </si>
  <si>
    <t>full_even</t>
  </si>
  <si>
    <t>full_odd</t>
  </si>
  <si>
    <t>Stop bits configuration</t>
  </si>
  <si>
    <t>1.4.1</t>
  </si>
  <si>
    <t>1.4.2</t>
  </si>
  <si>
    <t>1 stop bits</t>
  </si>
  <si>
    <t>2 stop bits</t>
  </si>
  <si>
    <t>half_lhs_rhs_1_stop_bits</t>
  </si>
  <si>
    <t>half_lhs_rhs_2_stop_bits</t>
  </si>
  <si>
    <t>2.4.1</t>
  </si>
  <si>
    <t>2.4.2</t>
  </si>
  <si>
    <t>half_rhs_lhs_1_stop_bits</t>
  </si>
  <si>
    <t>half_rhs_lhs_2_stop_bits</t>
  </si>
  <si>
    <t>3.4.1</t>
  </si>
  <si>
    <t>3.4.2</t>
  </si>
  <si>
    <t>full_1_stop_bits</t>
  </si>
  <si>
    <t>full_2_stop_bits</t>
  </si>
  <si>
    <t>Data bits mismatch</t>
  </si>
  <si>
    <t>Baudrate mismatch</t>
  </si>
  <si>
    <t>Parity mismatch</t>
  </si>
  <si>
    <t>data_bits_mismatch</t>
  </si>
  <si>
    <t>baudrate_mismatch</t>
  </si>
  <si>
    <t>parity_mismatch</t>
  </si>
  <si>
    <t>Using error_catcher to demote error messages ensures that the test passes</t>
  </si>
  <si>
    <t>June.06</t>
  </si>
  <si>
    <t>June.10</t>
  </si>
  <si>
    <t>June.13</t>
  </si>
  <si>
    <t>Stop bits mismatch</t>
  </si>
  <si>
    <t>stop_bits_mismatch</t>
  </si>
  <si>
    <r>
      <t xml:space="preserve">1. Config 6 bits data for LHS and LHS         
2.Randomize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</si>
  <si>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5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</si>
  <si>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7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</si>
  <si>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8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</si>
  <si>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 baudrate 4800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208333 ns </t>
    </r>
  </si>
  <si>
    <r>
      <t xml:space="preserve">1. Config  baudrate 9600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104167 ns </t>
    </r>
  </si>
  <si>
    <r>
      <t xml:space="preserve">1. Config  baudrate 19200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52083 ns </t>
    </r>
  </si>
  <si>
    <r>
      <t xml:space="preserve">1. Config  baudrate 57600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17361  ns </t>
    </r>
  </si>
  <si>
    <r>
      <t xml:space="preserve">1. Config  baudrate 115200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8681 ns </t>
    </r>
  </si>
  <si>
    <r>
      <t xml:space="preserve">1. Config  baudrate 128000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 with bit period = 7813 ns </t>
    </r>
  </si>
  <si>
    <r>
      <t xml:space="preserve">1. Config no parity (use_parity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</si>
  <si>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even parity (use_parity = 1 and parity_even = 1)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</si>
  <si>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odd parity (use_parity = 1 and parity_even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</si>
  <si>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1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</si>
  <si>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2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</si>
  <si>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1. Config 5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</si>
  <si>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6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</si>
  <si>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7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</si>
  <si>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8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</si>
  <si>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9 bits data for LHS and LHS         
2. Randomize other parameters with no parity bit constraint (use_parity = 0)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</si>
  <si>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 baudrate 4800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208333 ns </t>
    </r>
  </si>
  <si>
    <r>
      <t xml:space="preserve">1. Config  baudrate 9600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104167 ns </t>
    </r>
  </si>
  <si>
    <r>
      <t xml:space="preserve">1. Config  baudrate 19200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52083 ns </t>
    </r>
  </si>
  <si>
    <r>
      <t xml:space="preserve">1. Config  baudrate 57600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17361  ns </t>
    </r>
  </si>
  <si>
    <r>
      <t xml:space="preserve">1. Config  baudrate 115200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8681 ns </t>
    </r>
  </si>
  <si>
    <r>
      <t xml:space="preserve">1. Config  baudrate 128000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 with bit period = 7813 ns </t>
    </r>
  </si>
  <si>
    <r>
      <t xml:space="preserve">1. Config no parity (use_parity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</si>
  <si>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even parity (use_parity = 1 and parity_even = 1)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</si>
  <si>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odd parity (use_parity = 1 and parity_even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</si>
  <si>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1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</si>
  <si>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2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</si>
  <si>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1. Config 5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
 </t>
    </r>
  </si>
  <si>
    <r>
      <t xml:space="preserve">1. Config 6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
 </t>
    </r>
  </si>
  <si>
    <r>
      <t xml:space="preserve">1. Config 7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
 </t>
    </r>
  </si>
  <si>
    <r>
      <t xml:space="preserve">1. Config 8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
 </t>
    </r>
  </si>
  <si>
    <r>
      <t xml:space="preserve">1. Config 9 bits data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
 </t>
    </r>
  </si>
  <si>
    <r>
      <t xml:space="preserve">1. Config  baudrate 4800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 with bit period = 208333 ns </t>
    </r>
  </si>
  <si>
    <r>
      <t xml:space="preserve">1. Config  baudrate 9600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dataframe, RHS transmit dataframe is same as LHS receive dataframe with bit period = 104167 ns </t>
    </r>
  </si>
  <si>
    <r>
      <t xml:space="preserve">1. Config  baudrate 19200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 with bit period = 52083 ns </t>
    </r>
  </si>
  <si>
    <r>
      <t xml:space="preserve">1. Config  baudrate 57600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 with bit period = 17361  ns </t>
    </r>
  </si>
  <si>
    <r>
      <t xml:space="preserve">1. Config  baudrate 115200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 with bit period = 8681 ns </t>
    </r>
  </si>
  <si>
    <r>
      <t xml:space="preserve">1. Config  baudrate 128000 bps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 with bit period = 7813 ns </t>
    </r>
  </si>
  <si>
    <r>
      <t xml:space="preserve">1. Config no parity (use_parity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</si>
  <si>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1. Config 1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</si>
  <si>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1. Config 2 stop bits for LHS and LHS         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</si>
  <si>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1. LHS and RHS is different at data bits: LHS data bits = 6, RHS data bits = 8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</si>
  <si>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r>
      <t xml:space="preserve">1. LHS and RHS is different at baudrate: LHS baudrate = 19200, RHS baudrate = 115200
2. Randomize other parameters so that LHS and RHS have the same configuration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</si>
  <si>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t>ERROR INJECTION TEST</t>
  </si>
  <si>
    <t>4. ERROR INJECTION TEST</t>
  </si>
  <si>
    <t>3. FULL_DUPLEX -
CONFIGURATION
TEST</t>
  </si>
  <si>
    <t>2. HALF_DUPLEX 
- CONFIGURATION 
TEST B</t>
  </si>
  <si>
    <t>1. HALF_DUPLEX 
- CONFIGURATION 
TEST A</t>
  </si>
  <si>
    <r>
      <t xml:space="preserve">1. Config 9 bits data for LHS and LHS         
2. Randomize other parameters with no parity bit constraint (use_parity = 0) so that LHS and RHS have the same configuration
</t>
    </r>
    <r>
      <rPr>
        <b/>
        <sz val="11"/>
        <color theme="1"/>
        <rFont val="Calibri"/>
        <family val="2"/>
      </rPr>
      <t xml:space="preserve">Pass condition: </t>
    </r>
    <r>
      <rPr>
        <sz val="11"/>
        <color theme="1"/>
        <rFont val="Calibri"/>
        <family val="2"/>
      </rPr>
      <t>LHS transmit dataframe is same as RHS receive dataframe</t>
    </r>
  </si>
  <si>
    <t xml:space="preserve">LHS is TX mode, RHS is RX mode </t>
  </si>
  <si>
    <t xml:space="preserve">LHS is TX_RX mode, RHS is TX_RX mode </t>
  </si>
  <si>
    <r>
      <t xml:space="preserve">1. LHS and RHS is different at parity mode: LHS uses parity, RHS don't use parity (no parity)
2. Randomize other parameters so that LHS and RHS have the same configuration
3. Send data frame continuously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</si>
  <si>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r>
      <t xml:space="preserve">1. Config even parity (use_parity = 1 and parity_even = 1)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 xml:space="preserve">Pass condition: </t>
    </r>
    <r>
      <rPr>
        <sz val="11"/>
        <color theme="1"/>
        <rFont val="Calibri"/>
        <family val="2"/>
      </rPr>
      <t>LHS transmit dataframe is same as RHS receive dataframe, RHS transmit dataframe is same as LHS receive dataframe</t>
    </r>
  </si>
  <si>
    <r>
      <t xml:space="preserve">1. Config odd parity (use_parity = 1 and parity_even = 0) for LHS and LHS         
2. Randomize other parameters so that LHS and RHS have the same configuration
</t>
    </r>
    <r>
      <rPr>
        <b/>
        <sz val="11"/>
        <color theme="1"/>
        <rFont val="Calibri"/>
        <family val="2"/>
      </rPr>
      <t xml:space="preserve">Pass condition: </t>
    </r>
    <r>
      <rPr>
        <sz val="11"/>
        <color theme="1"/>
        <rFont val="Calibri"/>
        <family val="2"/>
      </rPr>
      <t>LHS transmit dataframe is same as RHS receive dataframe, RHS transmit dataframe is same as LHS receive dataframe</t>
    </r>
  </si>
  <si>
    <t>1. LHS and RHS is different at stop bits: LHS stop bits = 1, RHS stop bits = 2
2. Randomize other parameters so that LHS and RHS have the same configuration
3. Send dataframe continuously
Pass condition: LHS transmit data frame is different from RHS receive data frame, RHS transmit data frame is different from LHS receive data frame; Receiver UART capture invalid stop bit.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</si>
</sst>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0" applyFont="1" applyBorder="1"/>
    <xf numFmtId="0" fontId="6" fillId="5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8" fillId="4" borderId="1" xfId="0" applyFont="1" applyFill="1" applyBorder="1"/>
    <xf numFmtId="0" fontId="9" fillId="0" borderId="1" xfId="0" applyFont="1" applyBorder="1"/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9" fillId="6" borderId="1" xfId="0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wrapText="1"/>
    </xf>
    <xf numFmtId="0" fontId="9" fillId="8" borderId="1" xfId="0" applyFont="1" applyFill="1" applyBorder="1"/>
    <xf numFmtId="0" fontId="1" fillId="0" borderId="1" xfId="0" applyFont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9" fillId="9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/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1" xfId="0" applyFont="1" applyBorder="1"/>
    <xf numFmtId="0" fontId="8" fillId="5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  <color rgb="FFF125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topLeftCell="A49" zoomScale="70" zoomScaleNormal="70" workbookViewId="0">
      <selection activeCell="D62" sqref="D62"/>
    </sheetView>
  </sheetViews>
  <sheetFormatPr defaultColWidth="14.44140625" defaultRowHeight="15" customHeight="1" x14ac:dyDescent="0.3"/>
  <cols>
    <col min="1" max="1" width="18.21875" style="8" customWidth="1"/>
    <col min="2" max="2" width="10.109375" style="8" customWidth="1"/>
    <col min="3" max="3" width="38.77734375" style="8" customWidth="1"/>
    <col min="4" max="4" width="79.44140625" style="8" customWidth="1"/>
    <col min="5" max="5" width="31.33203125" style="8" bestFit="1" customWidth="1"/>
    <col min="6" max="6" width="8.44140625" style="8" bestFit="1" customWidth="1"/>
    <col min="7" max="7" width="33.109375" style="8" customWidth="1"/>
    <col min="8" max="8" width="6.44140625" style="8" customWidth="1"/>
    <col min="9" max="9" width="8.6640625" style="8" customWidth="1"/>
    <col min="10" max="10" width="12.88671875" style="8" customWidth="1"/>
    <col min="11" max="11" width="89.109375" style="8" bestFit="1" customWidth="1"/>
    <col min="12" max="27" width="8.6640625" style="8" customWidth="1"/>
    <col min="28" max="16384" width="14.44140625" style="8"/>
  </cols>
  <sheetData>
    <row r="1" spans="1:11" ht="15" customHeight="1" x14ac:dyDescent="0.3">
      <c r="B1" s="10" t="s">
        <v>0</v>
      </c>
      <c r="C1" s="2">
        <v>52</v>
      </c>
    </row>
    <row r="2" spans="1:11" ht="15" customHeight="1" x14ac:dyDescent="0.3">
      <c r="B2" s="10" t="s">
        <v>1</v>
      </c>
      <c r="C2" s="2">
        <f>COUNTIF(I:I, "P")</f>
        <v>52</v>
      </c>
    </row>
    <row r="3" spans="1:11" ht="15" customHeight="1" x14ac:dyDescent="0.3">
      <c r="B3" s="10" t="s">
        <v>2</v>
      </c>
      <c r="C3" s="2">
        <f>COUNTIF(I:I, "F")</f>
        <v>0</v>
      </c>
    </row>
    <row r="4" spans="1:11" ht="15" customHeight="1" x14ac:dyDescent="0.3">
      <c r="B4" s="10" t="s">
        <v>3</v>
      </c>
      <c r="C4" s="2">
        <f>COUNTIF(I:I, "NY")</f>
        <v>0</v>
      </c>
    </row>
    <row r="7" spans="1:11" ht="15" customHeight="1" x14ac:dyDescent="0.3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65</v>
      </c>
      <c r="J7" s="1" t="s">
        <v>11</v>
      </c>
      <c r="K7" s="1" t="s">
        <v>12</v>
      </c>
    </row>
    <row r="8" spans="1:11" s="12" customFormat="1" ht="15" customHeight="1" x14ac:dyDescent="0.3">
      <c r="A8" s="34" t="s">
        <v>202</v>
      </c>
      <c r="B8" s="11">
        <v>1</v>
      </c>
      <c r="C8" s="11" t="s">
        <v>16</v>
      </c>
      <c r="D8" s="11" t="s">
        <v>204</v>
      </c>
      <c r="E8" s="11"/>
      <c r="F8" s="11"/>
      <c r="G8" s="11"/>
      <c r="H8" s="11"/>
      <c r="I8" s="11"/>
      <c r="J8" s="11"/>
      <c r="K8" s="11"/>
    </row>
    <row r="9" spans="1:11" s="15" customFormat="1" ht="15" customHeight="1" x14ac:dyDescent="0.3">
      <c r="A9" s="35"/>
      <c r="B9" s="13">
        <v>1.1000000000000001</v>
      </c>
      <c r="C9" s="13" t="s">
        <v>19</v>
      </c>
      <c r="D9" s="14"/>
      <c r="E9" s="13"/>
      <c r="F9" s="13"/>
      <c r="G9" s="13"/>
      <c r="H9" s="13"/>
      <c r="I9" s="13"/>
      <c r="J9" s="13" t="s">
        <v>146</v>
      </c>
      <c r="K9" s="13"/>
    </row>
    <row r="10" spans="1:11" ht="15" customHeight="1" x14ac:dyDescent="0.3">
      <c r="A10" s="35"/>
      <c r="B10" s="2" t="s">
        <v>31</v>
      </c>
      <c r="C10" s="2" t="s">
        <v>20</v>
      </c>
      <c r="D10" s="7" t="s">
        <v>152</v>
      </c>
      <c r="E10" s="2" t="s">
        <v>36</v>
      </c>
      <c r="F10" s="2" t="s">
        <v>13</v>
      </c>
      <c r="G10" s="3" t="s">
        <v>41</v>
      </c>
      <c r="H10" s="4" t="s">
        <v>14</v>
      </c>
      <c r="I10" s="2" t="s">
        <v>66</v>
      </c>
      <c r="J10" s="2"/>
      <c r="K10" s="2"/>
    </row>
    <row r="11" spans="1:11" ht="15" customHeight="1" x14ac:dyDescent="0.3">
      <c r="A11" s="35"/>
      <c r="B11" s="2" t="s">
        <v>32</v>
      </c>
      <c r="C11" s="2" t="s">
        <v>22</v>
      </c>
      <c r="D11" s="7" t="s">
        <v>151</v>
      </c>
      <c r="E11" s="2" t="s">
        <v>37</v>
      </c>
      <c r="F11" s="2" t="s">
        <v>13</v>
      </c>
      <c r="G11" s="3" t="s">
        <v>41</v>
      </c>
      <c r="H11" s="4" t="s">
        <v>14</v>
      </c>
      <c r="I11" s="2" t="s">
        <v>66</v>
      </c>
      <c r="J11" s="2"/>
      <c r="K11" s="2"/>
    </row>
    <row r="12" spans="1:11" ht="15" customHeight="1" x14ac:dyDescent="0.3">
      <c r="A12" s="35"/>
      <c r="B12" s="2" t="s">
        <v>33</v>
      </c>
      <c r="C12" s="2" t="s">
        <v>26</v>
      </c>
      <c r="D12" s="7" t="s">
        <v>153</v>
      </c>
      <c r="E12" s="2" t="s">
        <v>38</v>
      </c>
      <c r="F12" s="2" t="s">
        <v>13</v>
      </c>
      <c r="G12" s="3" t="s">
        <v>41</v>
      </c>
      <c r="H12" s="4" t="s">
        <v>14</v>
      </c>
      <c r="I12" s="2" t="s">
        <v>66</v>
      </c>
      <c r="J12" s="2"/>
      <c r="K12" s="2"/>
    </row>
    <row r="13" spans="1:11" ht="15" customHeight="1" x14ac:dyDescent="0.3">
      <c r="A13" s="35"/>
      <c r="B13" s="2" t="s">
        <v>34</v>
      </c>
      <c r="C13" s="2" t="s">
        <v>27</v>
      </c>
      <c r="D13" s="7" t="s">
        <v>154</v>
      </c>
      <c r="E13" s="2" t="s">
        <v>39</v>
      </c>
      <c r="F13" s="2" t="s">
        <v>13</v>
      </c>
      <c r="G13" s="3" t="s">
        <v>41</v>
      </c>
      <c r="H13" s="4" t="s">
        <v>14</v>
      </c>
      <c r="I13" s="2" t="s">
        <v>66</v>
      </c>
      <c r="J13" s="2"/>
      <c r="K13" s="2"/>
    </row>
    <row r="14" spans="1:11" ht="15" customHeight="1" x14ac:dyDescent="0.3">
      <c r="A14" s="35"/>
      <c r="B14" s="2" t="s">
        <v>35</v>
      </c>
      <c r="C14" s="2" t="s">
        <v>28</v>
      </c>
      <c r="D14" s="7" t="s">
        <v>203</v>
      </c>
      <c r="E14" s="2" t="s">
        <v>40</v>
      </c>
      <c r="F14" s="2" t="s">
        <v>13</v>
      </c>
      <c r="G14" s="3" t="s">
        <v>41</v>
      </c>
      <c r="H14" s="4" t="s">
        <v>14</v>
      </c>
      <c r="I14" s="2" t="s">
        <v>66</v>
      </c>
      <c r="J14" s="2"/>
      <c r="K14" s="2"/>
    </row>
    <row r="15" spans="1:11" s="18" customFormat="1" ht="15" customHeight="1" x14ac:dyDescent="0.3">
      <c r="A15" s="35"/>
      <c r="B15" s="16">
        <v>1.2</v>
      </c>
      <c r="C15" s="16" t="s">
        <v>29</v>
      </c>
      <c r="D15" s="17"/>
      <c r="E15" s="16"/>
      <c r="F15" s="16"/>
      <c r="G15" s="16"/>
      <c r="H15" s="16"/>
      <c r="I15" s="16"/>
      <c r="J15" s="16" t="s">
        <v>147</v>
      </c>
      <c r="K15" s="16"/>
    </row>
    <row r="16" spans="1:11" ht="15" customHeight="1" x14ac:dyDescent="0.3">
      <c r="A16" s="35"/>
      <c r="B16" s="2" t="s">
        <v>54</v>
      </c>
      <c r="C16" s="2" t="s">
        <v>55</v>
      </c>
      <c r="D16" s="7" t="s">
        <v>155</v>
      </c>
      <c r="E16" s="2" t="s">
        <v>67</v>
      </c>
      <c r="F16" s="2" t="s">
        <v>13</v>
      </c>
      <c r="G16" s="3" t="s">
        <v>41</v>
      </c>
      <c r="H16" s="4" t="s">
        <v>14</v>
      </c>
      <c r="I16" s="2" t="s">
        <v>66</v>
      </c>
      <c r="J16" s="2"/>
      <c r="K16" s="2"/>
    </row>
    <row r="17" spans="1:11" ht="15" customHeight="1" x14ac:dyDescent="0.3">
      <c r="A17" s="35"/>
      <c r="B17" s="2" t="s">
        <v>60</v>
      </c>
      <c r="C17" s="2" t="s">
        <v>56</v>
      </c>
      <c r="D17" s="7" t="s">
        <v>156</v>
      </c>
      <c r="E17" s="2" t="s">
        <v>69</v>
      </c>
      <c r="F17" s="2" t="s">
        <v>13</v>
      </c>
      <c r="G17" s="3" t="s">
        <v>41</v>
      </c>
      <c r="H17" s="4" t="s">
        <v>14</v>
      </c>
      <c r="I17" s="2" t="s">
        <v>66</v>
      </c>
      <c r="J17" s="2"/>
      <c r="K17" s="2"/>
    </row>
    <row r="18" spans="1:11" ht="15" customHeight="1" x14ac:dyDescent="0.3">
      <c r="A18" s="35"/>
      <c r="B18" s="2" t="s">
        <v>61</v>
      </c>
      <c r="C18" s="2" t="s">
        <v>57</v>
      </c>
      <c r="D18" s="7" t="s">
        <v>157</v>
      </c>
      <c r="E18" s="2" t="s">
        <v>70</v>
      </c>
      <c r="F18" s="2" t="s">
        <v>13</v>
      </c>
      <c r="G18" s="3" t="s">
        <v>41</v>
      </c>
      <c r="H18" s="4" t="s">
        <v>14</v>
      </c>
      <c r="I18" s="2" t="s">
        <v>66</v>
      </c>
      <c r="J18" s="2"/>
      <c r="K18" s="2"/>
    </row>
    <row r="19" spans="1:11" ht="15" customHeight="1" x14ac:dyDescent="0.3">
      <c r="A19" s="35"/>
      <c r="B19" s="2" t="s">
        <v>62</v>
      </c>
      <c r="C19" s="2" t="s">
        <v>58</v>
      </c>
      <c r="D19" s="7" t="s">
        <v>158</v>
      </c>
      <c r="E19" s="2" t="s">
        <v>71</v>
      </c>
      <c r="F19" s="2" t="s">
        <v>13</v>
      </c>
      <c r="G19" s="3" t="s">
        <v>41</v>
      </c>
      <c r="H19" s="4" t="s">
        <v>14</v>
      </c>
      <c r="I19" s="2" t="s">
        <v>66</v>
      </c>
      <c r="J19" s="2"/>
      <c r="K19" s="2"/>
    </row>
    <row r="20" spans="1:11" ht="15" customHeight="1" x14ac:dyDescent="0.3">
      <c r="A20" s="35"/>
      <c r="B20" s="2" t="s">
        <v>63</v>
      </c>
      <c r="C20" s="2" t="s">
        <v>59</v>
      </c>
      <c r="D20" s="7" t="s">
        <v>159</v>
      </c>
      <c r="E20" s="2" t="s">
        <v>72</v>
      </c>
      <c r="F20" s="2" t="s">
        <v>13</v>
      </c>
      <c r="G20" s="3" t="s">
        <v>41</v>
      </c>
      <c r="H20" s="4" t="s">
        <v>14</v>
      </c>
      <c r="I20" s="2" t="s">
        <v>66</v>
      </c>
      <c r="J20" s="2"/>
      <c r="K20" s="2"/>
    </row>
    <row r="21" spans="1:11" ht="15" customHeight="1" x14ac:dyDescent="0.3">
      <c r="A21" s="35"/>
      <c r="B21" s="2" t="s">
        <v>64</v>
      </c>
      <c r="C21" s="2" t="s">
        <v>68</v>
      </c>
      <c r="D21" s="7" t="s">
        <v>160</v>
      </c>
      <c r="E21" s="2" t="s">
        <v>96</v>
      </c>
      <c r="F21" s="2" t="s">
        <v>13</v>
      </c>
      <c r="G21" s="3" t="s">
        <v>41</v>
      </c>
      <c r="H21" s="4" t="s">
        <v>14</v>
      </c>
      <c r="I21" s="2" t="s">
        <v>66</v>
      </c>
      <c r="J21" s="2"/>
      <c r="K21" s="2"/>
    </row>
    <row r="22" spans="1:11" s="21" customFormat="1" ht="15" customHeight="1" x14ac:dyDescent="0.3">
      <c r="A22" s="35"/>
      <c r="B22" s="19">
        <v>1.3</v>
      </c>
      <c r="C22" s="19" t="s">
        <v>102</v>
      </c>
      <c r="D22" s="20"/>
      <c r="E22" s="19"/>
      <c r="F22" s="19"/>
      <c r="G22" s="19"/>
      <c r="H22" s="19"/>
      <c r="I22" s="19"/>
      <c r="J22" s="26" t="s">
        <v>148</v>
      </c>
      <c r="K22" s="19"/>
    </row>
    <row r="23" spans="1:11" ht="15" customHeight="1" x14ac:dyDescent="0.3">
      <c r="A23" s="35"/>
      <c r="B23" s="2" t="s">
        <v>103</v>
      </c>
      <c r="C23" s="2" t="s">
        <v>108</v>
      </c>
      <c r="D23" s="7" t="s">
        <v>161</v>
      </c>
      <c r="E23" s="2" t="s">
        <v>109</v>
      </c>
      <c r="F23" s="4" t="s">
        <v>13</v>
      </c>
      <c r="G23" s="3" t="s">
        <v>41</v>
      </c>
      <c r="H23" s="4" t="s">
        <v>14</v>
      </c>
      <c r="I23" s="2" t="s">
        <v>66</v>
      </c>
      <c r="J23" s="2"/>
      <c r="K23" s="2"/>
    </row>
    <row r="24" spans="1:11" ht="15" customHeight="1" x14ac:dyDescent="0.3">
      <c r="A24" s="35"/>
      <c r="B24" s="2" t="s">
        <v>104</v>
      </c>
      <c r="C24" s="2" t="s">
        <v>106</v>
      </c>
      <c r="D24" s="7" t="s">
        <v>162</v>
      </c>
      <c r="E24" s="2" t="s">
        <v>110</v>
      </c>
      <c r="F24" s="4" t="s">
        <v>13</v>
      </c>
      <c r="G24" s="3" t="s">
        <v>41</v>
      </c>
      <c r="H24" s="4" t="s">
        <v>14</v>
      </c>
      <c r="I24" s="4" t="s">
        <v>66</v>
      </c>
      <c r="J24" s="2"/>
      <c r="K24" s="2"/>
    </row>
    <row r="25" spans="1:11" ht="15" customHeight="1" x14ac:dyDescent="0.3">
      <c r="A25" s="35"/>
      <c r="B25" s="2" t="s">
        <v>105</v>
      </c>
      <c r="C25" s="2" t="s">
        <v>107</v>
      </c>
      <c r="D25" s="7" t="s">
        <v>163</v>
      </c>
      <c r="E25" s="2" t="s">
        <v>111</v>
      </c>
      <c r="F25" s="4" t="s">
        <v>13</v>
      </c>
      <c r="G25" s="3" t="s">
        <v>41</v>
      </c>
      <c r="H25" s="4" t="s">
        <v>14</v>
      </c>
      <c r="I25" s="2" t="s">
        <v>66</v>
      </c>
      <c r="J25" s="2"/>
      <c r="K25" s="2"/>
    </row>
    <row r="26" spans="1:11" s="25" customFormat="1" ht="15" customHeight="1" x14ac:dyDescent="0.3">
      <c r="A26" s="35"/>
      <c r="B26" s="23">
        <v>1.4</v>
      </c>
      <c r="C26" s="23" t="s">
        <v>124</v>
      </c>
      <c r="D26" s="24"/>
      <c r="E26" s="23"/>
      <c r="F26" s="23"/>
      <c r="G26" s="23"/>
      <c r="H26" s="23"/>
      <c r="I26" s="23"/>
      <c r="J26" s="23" t="s">
        <v>148</v>
      </c>
      <c r="K26" s="23"/>
    </row>
    <row r="27" spans="1:11" ht="15" customHeight="1" x14ac:dyDescent="0.3">
      <c r="A27" s="35"/>
      <c r="B27" s="4" t="s">
        <v>125</v>
      </c>
      <c r="C27" s="4" t="s">
        <v>127</v>
      </c>
      <c r="D27" s="7" t="s">
        <v>164</v>
      </c>
      <c r="E27" s="4" t="s">
        <v>129</v>
      </c>
      <c r="F27" s="4" t="s">
        <v>13</v>
      </c>
      <c r="G27" s="3" t="s">
        <v>41</v>
      </c>
      <c r="H27" s="4" t="s">
        <v>14</v>
      </c>
      <c r="I27" s="4" t="s">
        <v>66</v>
      </c>
      <c r="J27" s="2"/>
      <c r="K27" s="2"/>
    </row>
    <row r="28" spans="1:11" ht="15" customHeight="1" x14ac:dyDescent="0.3">
      <c r="A28" s="36"/>
      <c r="B28" s="22" t="s">
        <v>126</v>
      </c>
      <c r="C28" s="22" t="s">
        <v>128</v>
      </c>
      <c r="D28" s="7" t="s">
        <v>165</v>
      </c>
      <c r="E28" s="4" t="s">
        <v>130</v>
      </c>
      <c r="F28" s="4" t="s">
        <v>13</v>
      </c>
      <c r="G28" s="3" t="s">
        <v>41</v>
      </c>
      <c r="H28" s="4" t="s">
        <v>14</v>
      </c>
      <c r="I28" s="2" t="s">
        <v>66</v>
      </c>
    </row>
    <row r="29" spans="1:11" s="12" customFormat="1" ht="15" customHeight="1" x14ac:dyDescent="0.3">
      <c r="A29" s="34" t="s">
        <v>201</v>
      </c>
      <c r="B29" s="11">
        <v>2</v>
      </c>
      <c r="C29" s="11" t="s">
        <v>17</v>
      </c>
      <c r="D29" s="11" t="s">
        <v>47</v>
      </c>
      <c r="E29" s="11"/>
      <c r="F29" s="11"/>
      <c r="G29" s="11"/>
      <c r="H29" s="11"/>
      <c r="I29" s="11"/>
      <c r="J29" s="11"/>
      <c r="K29" s="11"/>
    </row>
    <row r="30" spans="1:11" s="15" customFormat="1" ht="15" customHeight="1" x14ac:dyDescent="0.3">
      <c r="A30" s="35"/>
      <c r="B30" s="13">
        <v>2.1</v>
      </c>
      <c r="C30" s="13" t="s">
        <v>19</v>
      </c>
      <c r="D30" s="14"/>
      <c r="E30" s="13"/>
      <c r="F30" s="13"/>
      <c r="G30" s="13"/>
      <c r="H30" s="13"/>
      <c r="I30" s="13"/>
      <c r="J30" s="13" t="s">
        <v>146</v>
      </c>
      <c r="K30" s="13"/>
    </row>
    <row r="31" spans="1:11" ht="15" customHeight="1" x14ac:dyDescent="0.3">
      <c r="A31" s="35"/>
      <c r="B31" s="2" t="s">
        <v>18</v>
      </c>
      <c r="C31" s="2" t="s">
        <v>20</v>
      </c>
      <c r="D31" s="7" t="s">
        <v>166</v>
      </c>
      <c r="E31" s="2" t="s">
        <v>42</v>
      </c>
      <c r="F31" s="4" t="s">
        <v>13</v>
      </c>
      <c r="G31" s="3" t="s">
        <v>41</v>
      </c>
      <c r="H31" s="4" t="s">
        <v>14</v>
      </c>
      <c r="I31" s="2" t="s">
        <v>66</v>
      </c>
      <c r="J31" s="2"/>
      <c r="K31" s="2"/>
    </row>
    <row r="32" spans="1:11" ht="15" customHeight="1" x14ac:dyDescent="0.3">
      <c r="A32" s="35"/>
      <c r="B32" s="2" t="s">
        <v>21</v>
      </c>
      <c r="C32" s="2" t="s">
        <v>22</v>
      </c>
      <c r="D32" s="7" t="s">
        <v>167</v>
      </c>
      <c r="E32" s="2" t="s">
        <v>43</v>
      </c>
      <c r="F32" s="2" t="s">
        <v>13</v>
      </c>
      <c r="G32" s="3" t="s">
        <v>41</v>
      </c>
      <c r="H32" s="4" t="s">
        <v>14</v>
      </c>
      <c r="I32" s="2" t="s">
        <v>66</v>
      </c>
      <c r="J32" s="2"/>
      <c r="K32" s="2"/>
    </row>
    <row r="33" spans="1:12" ht="15" customHeight="1" x14ac:dyDescent="0.3">
      <c r="A33" s="35"/>
      <c r="B33" s="2" t="s">
        <v>23</v>
      </c>
      <c r="C33" s="2" t="s">
        <v>26</v>
      </c>
      <c r="D33" s="7" t="s">
        <v>168</v>
      </c>
      <c r="E33" s="2" t="s">
        <v>44</v>
      </c>
      <c r="F33" s="2" t="s">
        <v>13</v>
      </c>
      <c r="G33" s="3" t="s">
        <v>41</v>
      </c>
      <c r="H33" s="4" t="s">
        <v>14</v>
      </c>
      <c r="I33" s="2" t="s">
        <v>66</v>
      </c>
      <c r="J33" s="2"/>
      <c r="K33" s="2"/>
    </row>
    <row r="34" spans="1:12" ht="15" customHeight="1" x14ac:dyDescent="0.3">
      <c r="A34" s="35"/>
      <c r="B34" s="2" t="s">
        <v>24</v>
      </c>
      <c r="C34" s="2" t="s">
        <v>27</v>
      </c>
      <c r="D34" s="7" t="s">
        <v>169</v>
      </c>
      <c r="E34" s="2" t="s">
        <v>45</v>
      </c>
      <c r="F34" s="2" t="s">
        <v>13</v>
      </c>
      <c r="G34" s="3" t="s">
        <v>41</v>
      </c>
      <c r="H34" s="4" t="s">
        <v>14</v>
      </c>
      <c r="I34" s="2" t="s">
        <v>66</v>
      </c>
      <c r="J34" s="2"/>
      <c r="K34" s="2"/>
      <c r="L34" s="2"/>
    </row>
    <row r="35" spans="1:12" ht="15" customHeight="1" x14ac:dyDescent="0.3">
      <c r="A35" s="35"/>
      <c r="B35" s="2" t="s">
        <v>25</v>
      </c>
      <c r="C35" s="2" t="s">
        <v>28</v>
      </c>
      <c r="D35" s="7" t="s">
        <v>170</v>
      </c>
      <c r="E35" s="2" t="s">
        <v>46</v>
      </c>
      <c r="F35" s="2" t="s">
        <v>13</v>
      </c>
      <c r="G35" s="3" t="s">
        <v>41</v>
      </c>
      <c r="H35" s="4" t="s">
        <v>14</v>
      </c>
      <c r="I35" s="2" t="s">
        <v>66</v>
      </c>
      <c r="J35" s="2"/>
      <c r="K35" s="2"/>
      <c r="L35" s="2"/>
    </row>
    <row r="36" spans="1:12" s="18" customFormat="1" ht="15" customHeight="1" x14ac:dyDescent="0.3">
      <c r="A36" s="35"/>
      <c r="B36" s="16">
        <v>2.2000000000000002</v>
      </c>
      <c r="C36" s="16" t="s">
        <v>29</v>
      </c>
      <c r="D36" s="17"/>
      <c r="E36" s="16"/>
      <c r="F36" s="16"/>
      <c r="G36" s="16"/>
      <c r="H36" s="16"/>
      <c r="I36" s="16"/>
      <c r="J36" s="16" t="s">
        <v>147</v>
      </c>
      <c r="K36" s="16"/>
    </row>
    <row r="37" spans="1:12" ht="15" customHeight="1" x14ac:dyDescent="0.3">
      <c r="A37" s="35"/>
      <c r="B37" s="2" t="s">
        <v>30</v>
      </c>
      <c r="C37" s="2" t="s">
        <v>55</v>
      </c>
      <c r="D37" s="7" t="s">
        <v>171</v>
      </c>
      <c r="E37" s="2" t="s">
        <v>84</v>
      </c>
      <c r="F37" s="4" t="s">
        <v>13</v>
      </c>
      <c r="G37" s="3" t="s">
        <v>41</v>
      </c>
      <c r="H37" s="4" t="s">
        <v>14</v>
      </c>
      <c r="I37" s="2" t="s">
        <v>66</v>
      </c>
      <c r="J37" s="2"/>
      <c r="K37" s="2"/>
      <c r="L37" s="2"/>
    </row>
    <row r="38" spans="1:12" ht="15" customHeight="1" x14ac:dyDescent="0.3">
      <c r="A38" s="35"/>
      <c r="B38" s="2" t="s">
        <v>73</v>
      </c>
      <c r="C38" s="2" t="s">
        <v>56</v>
      </c>
      <c r="D38" s="7" t="s">
        <v>172</v>
      </c>
      <c r="E38" s="2" t="s">
        <v>85</v>
      </c>
      <c r="F38" s="4" t="s">
        <v>13</v>
      </c>
      <c r="G38" s="3" t="s">
        <v>41</v>
      </c>
      <c r="H38" s="4" t="s">
        <v>14</v>
      </c>
      <c r="I38" s="2" t="s">
        <v>66</v>
      </c>
      <c r="J38" s="2"/>
      <c r="K38" s="2"/>
      <c r="L38" s="2"/>
    </row>
    <row r="39" spans="1:12" ht="15" customHeight="1" x14ac:dyDescent="0.3">
      <c r="A39" s="35"/>
      <c r="B39" s="2" t="s">
        <v>74</v>
      </c>
      <c r="C39" s="2" t="s">
        <v>57</v>
      </c>
      <c r="D39" s="7" t="s">
        <v>173</v>
      </c>
      <c r="E39" s="2" t="s">
        <v>86</v>
      </c>
      <c r="F39" s="4" t="s">
        <v>13</v>
      </c>
      <c r="G39" s="3" t="s">
        <v>41</v>
      </c>
      <c r="H39" s="4" t="s">
        <v>14</v>
      </c>
      <c r="I39" s="2" t="s">
        <v>66</v>
      </c>
      <c r="J39" s="2"/>
      <c r="K39" s="2"/>
      <c r="L39" s="2"/>
    </row>
    <row r="40" spans="1:12" ht="15" customHeight="1" x14ac:dyDescent="0.3">
      <c r="A40" s="35"/>
      <c r="B40" s="2" t="s">
        <v>75</v>
      </c>
      <c r="C40" s="2" t="s">
        <v>58</v>
      </c>
      <c r="D40" s="7" t="s">
        <v>174</v>
      </c>
      <c r="E40" s="2" t="s">
        <v>87</v>
      </c>
      <c r="F40" s="4" t="s">
        <v>13</v>
      </c>
      <c r="G40" s="3" t="s">
        <v>41</v>
      </c>
      <c r="H40" s="4" t="s">
        <v>14</v>
      </c>
      <c r="I40" s="2" t="s">
        <v>66</v>
      </c>
      <c r="J40" s="2"/>
      <c r="K40" s="2"/>
      <c r="L40" s="2"/>
    </row>
    <row r="41" spans="1:12" ht="15" customHeight="1" x14ac:dyDescent="0.3">
      <c r="A41" s="35"/>
      <c r="B41" s="2" t="s">
        <v>76</v>
      </c>
      <c r="C41" s="2" t="s">
        <v>59</v>
      </c>
      <c r="D41" s="7" t="s">
        <v>175</v>
      </c>
      <c r="E41" s="2" t="s">
        <v>88</v>
      </c>
      <c r="F41" s="4" t="s">
        <v>13</v>
      </c>
      <c r="G41" s="3" t="s">
        <v>41</v>
      </c>
      <c r="H41" s="4" t="s">
        <v>14</v>
      </c>
      <c r="I41" s="2" t="s">
        <v>66</v>
      </c>
      <c r="J41" s="2"/>
      <c r="K41" s="2"/>
      <c r="L41" s="2"/>
    </row>
    <row r="42" spans="1:12" s="22" customFormat="1" ht="15" customHeight="1" x14ac:dyDescent="0.3">
      <c r="A42" s="35"/>
      <c r="B42" s="4" t="s">
        <v>77</v>
      </c>
      <c r="C42" s="4" t="s">
        <v>68</v>
      </c>
      <c r="D42" s="5" t="s">
        <v>176</v>
      </c>
      <c r="E42" s="4" t="s">
        <v>95</v>
      </c>
      <c r="F42" s="4"/>
      <c r="G42" s="4"/>
      <c r="H42" s="4" t="s">
        <v>14</v>
      </c>
      <c r="I42" s="4" t="s">
        <v>66</v>
      </c>
      <c r="J42" s="4"/>
      <c r="K42" s="4"/>
      <c r="L42" s="4"/>
    </row>
    <row r="43" spans="1:12" s="28" customFormat="1" ht="15" customHeight="1" x14ac:dyDescent="0.3">
      <c r="A43" s="35"/>
      <c r="B43" s="26">
        <v>2.2999999999999998</v>
      </c>
      <c r="C43" s="26" t="s">
        <v>102</v>
      </c>
      <c r="D43" s="27"/>
      <c r="E43" s="26"/>
      <c r="F43" s="26"/>
      <c r="G43" s="27" t="s">
        <v>41</v>
      </c>
      <c r="H43" s="26"/>
      <c r="I43" s="26"/>
      <c r="J43" s="26" t="s">
        <v>148</v>
      </c>
      <c r="K43" s="26"/>
      <c r="L43" s="26"/>
    </row>
    <row r="44" spans="1:12" ht="15" customHeight="1" x14ac:dyDescent="0.3">
      <c r="A44" s="35"/>
      <c r="B44" s="2" t="s">
        <v>112</v>
      </c>
      <c r="C44" s="2" t="s">
        <v>108</v>
      </c>
      <c r="D44" s="7" t="s">
        <v>177</v>
      </c>
      <c r="E44" s="2" t="s">
        <v>115</v>
      </c>
      <c r="F44" s="4" t="s">
        <v>13</v>
      </c>
      <c r="G44" s="3" t="s">
        <v>41</v>
      </c>
      <c r="H44" s="4" t="s">
        <v>14</v>
      </c>
      <c r="I44" s="2" t="s">
        <v>66</v>
      </c>
      <c r="J44" s="2"/>
      <c r="K44" s="2"/>
      <c r="L44" s="2"/>
    </row>
    <row r="45" spans="1:12" ht="15" customHeight="1" x14ac:dyDescent="0.3">
      <c r="A45" s="35"/>
      <c r="B45" s="2" t="s">
        <v>113</v>
      </c>
      <c r="C45" s="2" t="s">
        <v>106</v>
      </c>
      <c r="D45" s="7" t="s">
        <v>178</v>
      </c>
      <c r="E45" s="2" t="s">
        <v>116</v>
      </c>
      <c r="F45" s="4" t="s">
        <v>13</v>
      </c>
      <c r="G45" s="3" t="s">
        <v>41</v>
      </c>
      <c r="H45" s="4" t="s">
        <v>14</v>
      </c>
      <c r="I45" s="2" t="s">
        <v>66</v>
      </c>
      <c r="J45" s="2"/>
      <c r="K45" s="2"/>
      <c r="L45" s="2"/>
    </row>
    <row r="46" spans="1:12" ht="15" customHeight="1" x14ac:dyDescent="0.3">
      <c r="A46" s="35"/>
      <c r="B46" s="2" t="s">
        <v>114</v>
      </c>
      <c r="C46" s="2" t="s">
        <v>107</v>
      </c>
      <c r="D46" s="7" t="s">
        <v>179</v>
      </c>
      <c r="E46" s="2" t="s">
        <v>117</v>
      </c>
      <c r="F46" s="4" t="s">
        <v>13</v>
      </c>
      <c r="G46" s="3" t="s">
        <v>41</v>
      </c>
      <c r="H46" s="4" t="s">
        <v>14</v>
      </c>
      <c r="I46" s="2" t="s">
        <v>66</v>
      </c>
      <c r="J46" s="2"/>
      <c r="K46" s="2"/>
      <c r="L46" s="2"/>
    </row>
    <row r="47" spans="1:12" s="25" customFormat="1" ht="15" customHeight="1" x14ac:dyDescent="0.3">
      <c r="A47" s="35"/>
      <c r="B47" s="23">
        <v>2.4</v>
      </c>
      <c r="C47" s="23" t="s">
        <v>124</v>
      </c>
      <c r="D47" s="24"/>
      <c r="E47" s="23"/>
      <c r="F47" s="23"/>
      <c r="G47" s="23"/>
      <c r="H47" s="23"/>
      <c r="I47" s="23"/>
      <c r="J47" s="23" t="s">
        <v>148</v>
      </c>
      <c r="K47" s="23"/>
    </row>
    <row r="48" spans="1:12" ht="15" customHeight="1" x14ac:dyDescent="0.3">
      <c r="A48" s="35"/>
      <c r="B48" s="4" t="s">
        <v>131</v>
      </c>
      <c r="C48" s="4" t="s">
        <v>127</v>
      </c>
      <c r="D48" s="7" t="s">
        <v>180</v>
      </c>
      <c r="E48" s="4" t="s">
        <v>133</v>
      </c>
      <c r="F48" s="4" t="s">
        <v>13</v>
      </c>
      <c r="G48" s="3" t="s">
        <v>41</v>
      </c>
      <c r="H48" s="4" t="s">
        <v>14</v>
      </c>
      <c r="I48" s="2" t="s">
        <v>66</v>
      </c>
      <c r="J48" s="2"/>
      <c r="K48" s="2"/>
    </row>
    <row r="49" spans="1:11" ht="15" customHeight="1" x14ac:dyDescent="0.3">
      <c r="A49" s="36"/>
      <c r="B49" s="22" t="s">
        <v>132</v>
      </c>
      <c r="C49" s="22" t="s">
        <v>128</v>
      </c>
      <c r="D49" s="7" t="s">
        <v>181</v>
      </c>
      <c r="E49" s="4" t="s">
        <v>134</v>
      </c>
      <c r="F49" s="4" t="s">
        <v>13</v>
      </c>
      <c r="G49" s="3" t="s">
        <v>41</v>
      </c>
      <c r="H49" s="4" t="s">
        <v>14</v>
      </c>
      <c r="I49" s="2" t="s">
        <v>66</v>
      </c>
    </row>
    <row r="50" spans="1:11" s="12" customFormat="1" ht="15" customHeight="1" x14ac:dyDescent="0.3">
      <c r="A50" s="34" t="s">
        <v>200</v>
      </c>
      <c r="B50" s="11">
        <v>3</v>
      </c>
      <c r="C50" s="11" t="s">
        <v>15</v>
      </c>
      <c r="D50" s="11" t="s">
        <v>205</v>
      </c>
      <c r="E50" s="11"/>
      <c r="F50" s="11"/>
      <c r="G50" s="11"/>
      <c r="H50" s="11"/>
      <c r="I50" s="11"/>
      <c r="J50" s="11"/>
      <c r="K50" s="11"/>
    </row>
    <row r="51" spans="1:11" s="15" customFormat="1" ht="15" customHeight="1" x14ac:dyDescent="0.3">
      <c r="A51" s="35"/>
      <c r="B51" s="13">
        <v>3.1</v>
      </c>
      <c r="C51" s="13" t="s">
        <v>19</v>
      </c>
      <c r="D51" s="14"/>
      <c r="E51" s="13"/>
      <c r="F51" s="13"/>
      <c r="G51" s="13"/>
      <c r="H51" s="13"/>
      <c r="I51" s="13"/>
      <c r="J51" s="13" t="s">
        <v>146</v>
      </c>
      <c r="K51" s="13"/>
    </row>
    <row r="52" spans="1:11" ht="15" customHeight="1" x14ac:dyDescent="0.3">
      <c r="A52" s="35"/>
      <c r="B52" s="2" t="s">
        <v>49</v>
      </c>
      <c r="C52" s="2" t="s">
        <v>20</v>
      </c>
      <c r="D52" s="7" t="s">
        <v>182</v>
      </c>
      <c r="E52" s="2" t="s">
        <v>89</v>
      </c>
      <c r="F52" s="4" t="s">
        <v>13</v>
      </c>
      <c r="G52" s="3" t="s">
        <v>41</v>
      </c>
      <c r="H52" s="4" t="s">
        <v>14</v>
      </c>
      <c r="I52" s="2" t="s">
        <v>66</v>
      </c>
      <c r="J52" s="2"/>
      <c r="K52" s="2"/>
    </row>
    <row r="53" spans="1:11" ht="15" customHeight="1" x14ac:dyDescent="0.3">
      <c r="A53" s="35"/>
      <c r="B53" s="2" t="s">
        <v>50</v>
      </c>
      <c r="C53" s="2" t="s">
        <v>22</v>
      </c>
      <c r="D53" s="7" t="s">
        <v>183</v>
      </c>
      <c r="E53" s="2" t="s">
        <v>90</v>
      </c>
      <c r="F53" s="4" t="s">
        <v>13</v>
      </c>
      <c r="G53" s="3" t="s">
        <v>41</v>
      </c>
      <c r="H53" s="4" t="s">
        <v>14</v>
      </c>
      <c r="I53" s="2" t="s">
        <v>66</v>
      </c>
      <c r="J53" s="2"/>
      <c r="K53" s="2"/>
    </row>
    <row r="54" spans="1:11" ht="15" customHeight="1" x14ac:dyDescent="0.3">
      <c r="A54" s="35"/>
      <c r="B54" s="2" t="s">
        <v>51</v>
      </c>
      <c r="C54" s="2" t="s">
        <v>26</v>
      </c>
      <c r="D54" s="7" t="s">
        <v>184</v>
      </c>
      <c r="E54" s="2" t="s">
        <v>91</v>
      </c>
      <c r="F54" s="4" t="s">
        <v>13</v>
      </c>
      <c r="G54" s="3" t="s">
        <v>41</v>
      </c>
      <c r="H54" s="4" t="s">
        <v>14</v>
      </c>
      <c r="I54" s="2" t="s">
        <v>66</v>
      </c>
      <c r="J54" s="2"/>
      <c r="K54" s="2"/>
    </row>
    <row r="55" spans="1:11" ht="15" customHeight="1" x14ac:dyDescent="0.3">
      <c r="A55" s="35"/>
      <c r="B55" s="2" t="s">
        <v>52</v>
      </c>
      <c r="C55" s="2" t="s">
        <v>27</v>
      </c>
      <c r="D55" s="7" t="s">
        <v>185</v>
      </c>
      <c r="E55" s="2" t="s">
        <v>92</v>
      </c>
      <c r="F55" s="4" t="s">
        <v>13</v>
      </c>
      <c r="G55" s="3" t="s">
        <v>41</v>
      </c>
      <c r="H55" s="4" t="s">
        <v>14</v>
      </c>
      <c r="I55" s="2" t="s">
        <v>66</v>
      </c>
      <c r="J55" s="2"/>
      <c r="K55" s="2"/>
    </row>
    <row r="56" spans="1:11" ht="15" customHeight="1" x14ac:dyDescent="0.3">
      <c r="A56" s="35"/>
      <c r="B56" s="2" t="s">
        <v>53</v>
      </c>
      <c r="C56" s="2" t="s">
        <v>28</v>
      </c>
      <c r="D56" s="7" t="s">
        <v>186</v>
      </c>
      <c r="E56" s="2" t="s">
        <v>93</v>
      </c>
      <c r="F56" s="4" t="s">
        <v>13</v>
      </c>
      <c r="G56" s="3" t="s">
        <v>41</v>
      </c>
      <c r="H56" s="4" t="s">
        <v>14</v>
      </c>
      <c r="I56" s="2" t="s">
        <v>66</v>
      </c>
      <c r="J56" s="2"/>
      <c r="K56" s="2"/>
    </row>
    <row r="57" spans="1:11" s="18" customFormat="1" ht="15" customHeight="1" x14ac:dyDescent="0.3">
      <c r="A57" s="35"/>
      <c r="B57" s="16">
        <v>3.2</v>
      </c>
      <c r="C57" s="16" t="s">
        <v>29</v>
      </c>
      <c r="D57" s="17"/>
      <c r="E57" s="16"/>
      <c r="F57" s="16"/>
      <c r="G57" s="16"/>
      <c r="H57" s="16"/>
      <c r="I57" s="16"/>
      <c r="J57" s="16" t="s">
        <v>147</v>
      </c>
      <c r="K57" s="16"/>
    </row>
    <row r="58" spans="1:11" ht="15" customHeight="1" x14ac:dyDescent="0.3">
      <c r="A58" s="35"/>
      <c r="B58" s="2" t="s">
        <v>78</v>
      </c>
      <c r="C58" s="2" t="s">
        <v>55</v>
      </c>
      <c r="D58" s="7" t="s">
        <v>187</v>
      </c>
      <c r="E58" s="2" t="s">
        <v>94</v>
      </c>
      <c r="F58" s="4" t="s">
        <v>13</v>
      </c>
      <c r="G58" s="3" t="s">
        <v>41</v>
      </c>
      <c r="H58" s="4" t="s">
        <v>14</v>
      </c>
      <c r="I58" s="2" t="s">
        <v>66</v>
      </c>
      <c r="J58" s="2"/>
      <c r="K58" s="2"/>
    </row>
    <row r="59" spans="1:11" ht="15" customHeight="1" x14ac:dyDescent="0.3">
      <c r="A59" s="35"/>
      <c r="B59" s="2" t="s">
        <v>79</v>
      </c>
      <c r="C59" s="2" t="s">
        <v>56</v>
      </c>
      <c r="D59" s="7" t="s">
        <v>188</v>
      </c>
      <c r="E59" s="2" t="s">
        <v>98</v>
      </c>
      <c r="F59" s="4" t="s">
        <v>13</v>
      </c>
      <c r="G59" s="3" t="s">
        <v>41</v>
      </c>
      <c r="H59" s="4" t="s">
        <v>14</v>
      </c>
      <c r="I59" s="2" t="s">
        <v>66</v>
      </c>
      <c r="J59" s="2"/>
      <c r="K59" s="2"/>
    </row>
    <row r="60" spans="1:11" ht="15" customHeight="1" x14ac:dyDescent="0.3">
      <c r="A60" s="35"/>
      <c r="B60" s="2" t="s">
        <v>80</v>
      </c>
      <c r="C60" s="2" t="s">
        <v>57</v>
      </c>
      <c r="D60" s="7" t="s">
        <v>189</v>
      </c>
      <c r="E60" s="2" t="s">
        <v>99</v>
      </c>
      <c r="F60" s="4" t="s">
        <v>13</v>
      </c>
      <c r="G60" s="3" t="s">
        <v>41</v>
      </c>
      <c r="H60" s="4" t="s">
        <v>14</v>
      </c>
      <c r="I60" s="2" t="s">
        <v>66</v>
      </c>
      <c r="J60" s="2"/>
      <c r="K60" s="2"/>
    </row>
    <row r="61" spans="1:11" ht="15" customHeight="1" x14ac:dyDescent="0.3">
      <c r="A61" s="35"/>
      <c r="B61" s="2" t="s">
        <v>81</v>
      </c>
      <c r="C61" s="2" t="s">
        <v>58</v>
      </c>
      <c r="D61" s="7" t="s">
        <v>190</v>
      </c>
      <c r="E61" s="2" t="s">
        <v>100</v>
      </c>
      <c r="F61" s="4" t="s">
        <v>13</v>
      </c>
      <c r="G61" s="3" t="s">
        <v>41</v>
      </c>
      <c r="H61" s="4" t="s">
        <v>14</v>
      </c>
      <c r="I61" s="2" t="s">
        <v>66</v>
      </c>
      <c r="J61" s="2"/>
      <c r="K61" s="2"/>
    </row>
    <row r="62" spans="1:11" ht="15" customHeight="1" x14ac:dyDescent="0.3">
      <c r="A62" s="35"/>
      <c r="B62" s="2" t="s">
        <v>82</v>
      </c>
      <c r="C62" s="2" t="s">
        <v>59</v>
      </c>
      <c r="D62" s="7" t="s">
        <v>191</v>
      </c>
      <c r="E62" s="2" t="s">
        <v>101</v>
      </c>
      <c r="F62" s="4" t="s">
        <v>13</v>
      </c>
      <c r="G62" s="3" t="s">
        <v>41</v>
      </c>
      <c r="H62" s="4" t="s">
        <v>14</v>
      </c>
      <c r="I62" s="2" t="s">
        <v>66</v>
      </c>
      <c r="J62" s="2"/>
      <c r="K62" s="2"/>
    </row>
    <row r="63" spans="1:11" ht="15" customHeight="1" x14ac:dyDescent="0.3">
      <c r="A63" s="35"/>
      <c r="B63" s="2" t="s">
        <v>83</v>
      </c>
      <c r="C63" s="2" t="s">
        <v>68</v>
      </c>
      <c r="D63" s="7" t="s">
        <v>192</v>
      </c>
      <c r="E63" s="2" t="s">
        <v>97</v>
      </c>
      <c r="F63" s="4" t="s">
        <v>13</v>
      </c>
      <c r="G63" s="3" t="s">
        <v>41</v>
      </c>
      <c r="H63" s="4" t="s">
        <v>14</v>
      </c>
      <c r="I63" s="2" t="s">
        <v>66</v>
      </c>
      <c r="J63" s="2"/>
      <c r="K63" s="2"/>
    </row>
    <row r="64" spans="1:11" s="21" customFormat="1" ht="15" customHeight="1" x14ac:dyDescent="0.3">
      <c r="A64" s="35"/>
      <c r="B64" s="19">
        <v>3.3</v>
      </c>
      <c r="C64" s="19" t="s">
        <v>102</v>
      </c>
      <c r="D64" s="20"/>
      <c r="E64" s="19"/>
      <c r="F64" s="19"/>
      <c r="G64" s="19"/>
      <c r="H64" s="19"/>
      <c r="I64" s="19"/>
      <c r="J64" s="26" t="s">
        <v>148</v>
      </c>
      <c r="K64" s="19"/>
    </row>
    <row r="65" spans="1:11" ht="15" customHeight="1" x14ac:dyDescent="0.3">
      <c r="A65" s="35"/>
      <c r="B65" s="4" t="s">
        <v>118</v>
      </c>
      <c r="C65" s="2" t="s">
        <v>108</v>
      </c>
      <c r="D65" s="7" t="s">
        <v>193</v>
      </c>
      <c r="E65" s="4" t="s">
        <v>121</v>
      </c>
      <c r="F65" s="4" t="s">
        <v>13</v>
      </c>
      <c r="G65" s="3" t="s">
        <v>41</v>
      </c>
      <c r="H65" s="4" t="s">
        <v>14</v>
      </c>
      <c r="I65" s="2" t="s">
        <v>66</v>
      </c>
      <c r="J65" s="2"/>
      <c r="K65" s="2"/>
    </row>
    <row r="66" spans="1:11" ht="15" customHeight="1" x14ac:dyDescent="0.3">
      <c r="A66" s="35"/>
      <c r="B66" s="4" t="s">
        <v>119</v>
      </c>
      <c r="C66" s="2" t="s">
        <v>106</v>
      </c>
      <c r="D66" s="7" t="s">
        <v>207</v>
      </c>
      <c r="E66" s="4" t="s">
        <v>122</v>
      </c>
      <c r="F66" s="4" t="s">
        <v>13</v>
      </c>
      <c r="G66" s="3" t="s">
        <v>41</v>
      </c>
      <c r="H66" s="4" t="s">
        <v>14</v>
      </c>
      <c r="I66" s="2" t="s">
        <v>66</v>
      </c>
      <c r="J66" s="2"/>
      <c r="K66" s="2"/>
    </row>
    <row r="67" spans="1:11" ht="15" customHeight="1" x14ac:dyDescent="0.3">
      <c r="A67" s="35"/>
      <c r="B67" s="4" t="s">
        <v>120</v>
      </c>
      <c r="C67" s="2" t="s">
        <v>107</v>
      </c>
      <c r="D67" s="7" t="s">
        <v>208</v>
      </c>
      <c r="E67" s="4" t="s">
        <v>123</v>
      </c>
      <c r="F67" s="4" t="s">
        <v>13</v>
      </c>
      <c r="G67" s="3" t="s">
        <v>41</v>
      </c>
      <c r="H67" s="4" t="s">
        <v>14</v>
      </c>
      <c r="I67" s="2" t="s">
        <v>66</v>
      </c>
      <c r="J67" s="2"/>
      <c r="K67" s="2"/>
    </row>
    <row r="68" spans="1:11" s="25" customFormat="1" ht="15" customHeight="1" x14ac:dyDescent="0.3">
      <c r="A68" s="35"/>
      <c r="B68" s="23">
        <v>3.4</v>
      </c>
      <c r="C68" s="23" t="s">
        <v>124</v>
      </c>
      <c r="D68" s="24"/>
      <c r="E68" s="23"/>
      <c r="F68" s="23"/>
      <c r="G68" s="23"/>
      <c r="H68" s="23"/>
      <c r="I68" s="23"/>
      <c r="J68" s="23" t="s">
        <v>148</v>
      </c>
      <c r="K68" s="23"/>
    </row>
    <row r="69" spans="1:11" ht="15" customHeight="1" x14ac:dyDescent="0.3">
      <c r="A69" s="35"/>
      <c r="B69" s="4" t="s">
        <v>135</v>
      </c>
      <c r="C69" s="4" t="s">
        <v>127</v>
      </c>
      <c r="D69" s="7" t="s">
        <v>194</v>
      </c>
      <c r="E69" s="4" t="s">
        <v>137</v>
      </c>
      <c r="F69" s="4" t="s">
        <v>13</v>
      </c>
      <c r="G69" s="3" t="s">
        <v>41</v>
      </c>
      <c r="H69" s="4" t="s">
        <v>14</v>
      </c>
      <c r="I69" s="2" t="s">
        <v>66</v>
      </c>
      <c r="J69" s="2"/>
      <c r="K69" s="2"/>
    </row>
    <row r="70" spans="1:11" ht="15" customHeight="1" x14ac:dyDescent="0.3">
      <c r="A70" s="36"/>
      <c r="B70" s="22" t="s">
        <v>136</v>
      </c>
      <c r="C70" s="22" t="s">
        <v>128</v>
      </c>
      <c r="D70" s="7" t="s">
        <v>195</v>
      </c>
      <c r="E70" s="4" t="s">
        <v>138</v>
      </c>
      <c r="F70" s="4" t="s">
        <v>13</v>
      </c>
      <c r="G70" s="3" t="s">
        <v>41</v>
      </c>
      <c r="H70" s="4" t="s">
        <v>14</v>
      </c>
      <c r="I70" s="2" t="s">
        <v>66</v>
      </c>
    </row>
    <row r="71" spans="1:11" s="12" customFormat="1" ht="15" customHeight="1" x14ac:dyDescent="0.3">
      <c r="A71" s="34" t="s">
        <v>199</v>
      </c>
      <c r="B71" s="11">
        <v>4</v>
      </c>
      <c r="C71" s="11" t="s">
        <v>198</v>
      </c>
      <c r="D71" s="11" t="s">
        <v>48</v>
      </c>
      <c r="E71" s="11"/>
      <c r="F71" s="11"/>
      <c r="G71" s="11"/>
      <c r="H71" s="11"/>
      <c r="I71" s="11"/>
      <c r="J71" s="11" t="s">
        <v>148</v>
      </c>
      <c r="K71" s="11"/>
    </row>
    <row r="72" spans="1:11" ht="15" customHeight="1" x14ac:dyDescent="0.3">
      <c r="A72" s="37"/>
      <c r="B72" s="2">
        <v>4.0999999999999996</v>
      </c>
      <c r="C72" s="4" t="s">
        <v>139</v>
      </c>
      <c r="D72" s="7" t="s">
        <v>196</v>
      </c>
      <c r="E72" s="4" t="s">
        <v>142</v>
      </c>
      <c r="F72" s="2" t="s">
        <v>13</v>
      </c>
      <c r="G72" s="3" t="s">
        <v>41</v>
      </c>
      <c r="H72" s="4" t="s">
        <v>14</v>
      </c>
      <c r="I72" s="2" t="s">
        <v>66</v>
      </c>
      <c r="J72" s="2"/>
      <c r="K72" s="4" t="s">
        <v>145</v>
      </c>
    </row>
    <row r="73" spans="1:11" ht="15" customHeight="1" x14ac:dyDescent="0.3">
      <c r="A73" s="37"/>
      <c r="B73" s="2">
        <v>4.2</v>
      </c>
      <c r="C73" s="4" t="s">
        <v>140</v>
      </c>
      <c r="D73" s="7" t="s">
        <v>197</v>
      </c>
      <c r="E73" s="4" t="s">
        <v>143</v>
      </c>
      <c r="F73" s="2" t="s">
        <v>13</v>
      </c>
      <c r="G73" s="3" t="s">
        <v>41</v>
      </c>
      <c r="H73" s="4" t="s">
        <v>14</v>
      </c>
      <c r="I73" s="2" t="s">
        <v>66</v>
      </c>
      <c r="J73" s="2"/>
      <c r="K73" s="4" t="s">
        <v>145</v>
      </c>
    </row>
    <row r="74" spans="1:11" ht="15" customHeight="1" x14ac:dyDescent="0.3">
      <c r="A74" s="37"/>
      <c r="B74" s="2">
        <v>4.3</v>
      </c>
      <c r="C74" s="4" t="s">
        <v>141</v>
      </c>
      <c r="D74" s="7" t="s">
        <v>206</v>
      </c>
      <c r="E74" s="4" t="s">
        <v>144</v>
      </c>
      <c r="F74" s="2" t="s">
        <v>13</v>
      </c>
      <c r="G74" s="3" t="s">
        <v>41</v>
      </c>
      <c r="H74" s="4" t="s">
        <v>14</v>
      </c>
      <c r="I74" s="2" t="s">
        <v>66</v>
      </c>
      <c r="J74" s="2"/>
      <c r="K74" s="4" t="s">
        <v>145</v>
      </c>
    </row>
    <row r="75" spans="1:11" s="12" customFormat="1" ht="15" customHeight="1" x14ac:dyDescent="0.3">
      <c r="A75" s="37"/>
      <c r="B75" s="31">
        <v>4.4000000000000004</v>
      </c>
      <c r="C75" s="31" t="s">
        <v>149</v>
      </c>
      <c r="D75" s="32" t="s">
        <v>209</v>
      </c>
      <c r="E75" s="31" t="s">
        <v>150</v>
      </c>
      <c r="F75" s="31" t="s">
        <v>13</v>
      </c>
      <c r="G75" s="33" t="s">
        <v>41</v>
      </c>
      <c r="H75" s="31" t="s">
        <v>14</v>
      </c>
      <c r="I75" s="31" t="s">
        <v>66</v>
      </c>
      <c r="J75" s="31"/>
      <c r="K75" s="31" t="s">
        <v>145</v>
      </c>
    </row>
    <row r="76" spans="1:11" ht="15" customHeight="1" x14ac:dyDescent="0.3">
      <c r="A76" s="29"/>
      <c r="B76" s="2"/>
      <c r="C76" s="2"/>
      <c r="D76" s="7"/>
      <c r="E76" s="2"/>
      <c r="F76" s="2"/>
      <c r="G76" s="2"/>
      <c r="H76" s="4"/>
      <c r="I76" s="2"/>
      <c r="J76" s="2"/>
      <c r="K76" s="2"/>
    </row>
    <row r="77" spans="1:11" ht="15" customHeight="1" x14ac:dyDescent="0.3">
      <c r="A77" s="29"/>
      <c r="B77" s="2"/>
      <c r="C77" s="6"/>
      <c r="D77" s="5"/>
      <c r="E77" s="4"/>
      <c r="F77" s="4"/>
      <c r="G77" s="2"/>
      <c r="H77" s="4"/>
      <c r="I77" s="4"/>
      <c r="J77" s="2"/>
      <c r="K77" s="2"/>
    </row>
    <row r="78" spans="1:11" ht="15" customHeight="1" x14ac:dyDescent="0.3">
      <c r="A78" s="29"/>
      <c r="B78" s="2"/>
      <c r="C78" s="6"/>
      <c r="D78" s="5"/>
      <c r="E78" s="4"/>
      <c r="F78" s="4"/>
      <c r="G78" s="2"/>
      <c r="H78" s="4"/>
      <c r="I78" s="4"/>
      <c r="J78" s="2"/>
      <c r="K78" s="2"/>
    </row>
    <row r="79" spans="1:11" ht="15" customHeight="1" x14ac:dyDescent="0.3">
      <c r="A79" s="29"/>
      <c r="B79" s="2"/>
      <c r="C79" s="2"/>
      <c r="D79" s="5"/>
      <c r="E79" s="2"/>
      <c r="F79" s="4"/>
      <c r="G79" s="2"/>
      <c r="H79" s="4"/>
      <c r="I79" s="4"/>
      <c r="J79" s="2"/>
      <c r="K79" s="9"/>
    </row>
    <row r="80" spans="1:11" ht="15" customHeight="1" x14ac:dyDescent="0.3">
      <c r="A80" s="29"/>
      <c r="B80" s="2"/>
      <c r="C80" s="2"/>
      <c r="D80" s="5"/>
      <c r="E80" s="2"/>
      <c r="F80" s="4"/>
      <c r="G80" s="2"/>
      <c r="H80" s="4"/>
      <c r="I80" s="4"/>
      <c r="J80" s="2"/>
    </row>
    <row r="81" spans="1:10" ht="15" customHeight="1" x14ac:dyDescent="0.3">
      <c r="A81" s="29"/>
      <c r="B81" s="2"/>
      <c r="C81" s="2"/>
      <c r="D81" s="5"/>
      <c r="E81" s="2"/>
      <c r="F81" s="4"/>
      <c r="G81" s="2"/>
      <c r="H81" s="4"/>
      <c r="I81" s="4"/>
      <c r="J81" s="2"/>
    </row>
    <row r="82" spans="1:10" ht="15" customHeight="1" x14ac:dyDescent="0.3">
      <c r="A82" s="29"/>
      <c r="B82" s="2"/>
      <c r="C82" s="2"/>
      <c r="D82" s="5"/>
      <c r="E82" s="2"/>
      <c r="F82" s="4"/>
      <c r="G82" s="2"/>
      <c r="H82" s="4"/>
      <c r="I82" s="4"/>
      <c r="J82" s="2"/>
    </row>
    <row r="83" spans="1:10" ht="15" customHeight="1" x14ac:dyDescent="0.3">
      <c r="A83" s="29"/>
    </row>
    <row r="84" spans="1:10" ht="15" customHeight="1" x14ac:dyDescent="0.3">
      <c r="A84" s="29"/>
    </row>
    <row r="85" spans="1:10" ht="15" customHeight="1" x14ac:dyDescent="0.3">
      <c r="A85" s="29"/>
    </row>
    <row r="86" spans="1:10" ht="15" customHeight="1" x14ac:dyDescent="0.3">
      <c r="A86" s="29"/>
    </row>
    <row r="87" spans="1:10" ht="15" customHeight="1" x14ac:dyDescent="0.3">
      <c r="A87" s="29"/>
    </row>
    <row r="88" spans="1:10" ht="15" customHeight="1" x14ac:dyDescent="0.3">
      <c r="A88" s="29"/>
    </row>
    <row r="89" spans="1:10" ht="15" customHeight="1" x14ac:dyDescent="0.3">
      <c r="A89" s="29"/>
    </row>
    <row r="90" spans="1:10" ht="15" customHeight="1" x14ac:dyDescent="0.3">
      <c r="A90" s="29"/>
    </row>
    <row r="91" spans="1:10" ht="15" customHeight="1" x14ac:dyDescent="0.3">
      <c r="A91" s="30"/>
    </row>
  </sheetData>
  <mergeCells count="4">
    <mergeCell ref="A8:A28"/>
    <mergeCell ref="A29:A49"/>
    <mergeCell ref="A50:A70"/>
    <mergeCell ref="A71:A75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La Cong</dc:creator>
  <cp:lastModifiedBy>La Thị Kim Duyên</cp:lastModifiedBy>
  <dcterms:created xsi:type="dcterms:W3CDTF">2015-06-05T18:17:20Z</dcterms:created>
  <dcterms:modified xsi:type="dcterms:W3CDTF">2025-06-18T00:29:03Z</dcterms:modified>
</cp:coreProperties>
</file>