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49C113C8-4FD0-2644-BC7C-DAD7943CBF26}" xr6:coauthVersionLast="46" xr6:coauthVersionMax="46" xr10:uidLastSave="{00000000-0000-0000-0000-000000000000}"/>
  <bookViews>
    <workbookView xWindow="0" yWindow="460" windowWidth="30740" windowHeight="15040" activeTab="6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  <c r="B11" i="12"/>
</calcChain>
</file>

<file path=xl/sharedStrings.xml><?xml version="1.0" encoding="utf-8"?>
<sst xmlns="http://schemas.openxmlformats.org/spreadsheetml/2006/main" count="197" uniqueCount="161">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</sst>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2" fillId="0" borderId="0" xfId="0" applyFont="1" applyAlignment="1">
      <alignment horizontal="center"/>
    </xf>
    <xf numFmtId="1" fontId="4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0.2</v>
      </c>
      <c r="D12" s="4">
        <v>0.05</v>
      </c>
    </row>
    <row r="13" spans="1:4" x14ac:dyDescent="0.2">
      <c r="A13" s="17" t="s">
        <v>107</v>
      </c>
      <c r="B13" t="s">
        <v>108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F5" sqref="F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1</v>
      </c>
      <c r="D10" t="s">
        <v>129</v>
      </c>
    </row>
    <row r="11" spans="1:4" s="49" customFormat="1" x14ac:dyDescent="0.2">
      <c r="A11" s="12"/>
      <c r="B11" s="51"/>
    </row>
    <row r="12" spans="1:4" s="49" customFormat="1" x14ac:dyDescent="0.2">
      <c r="A12" s="12"/>
      <c r="B12" s="51"/>
      <c r="C12" s="52"/>
      <c r="D12" s="52"/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4" t="s">
        <v>47</v>
      </c>
      <c r="B1" s="74"/>
      <c r="C1" s="74" t="s">
        <v>48</v>
      </c>
      <c r="D1" s="74"/>
      <c r="E1" s="74" t="s">
        <v>46</v>
      </c>
      <c r="F1" s="74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76" t="s">
        <v>23</v>
      </c>
      <c r="C1" s="76"/>
      <c r="D1" s="77" t="s">
        <v>24</v>
      </c>
      <c r="E1" s="77"/>
      <c r="F1" s="77" t="s">
        <v>25</v>
      </c>
      <c r="G1" s="77"/>
      <c r="H1" s="76" t="s">
        <v>113</v>
      </c>
      <c r="I1" s="76"/>
      <c r="J1" s="77" t="s">
        <v>114</v>
      </c>
      <c r="K1" s="77"/>
      <c r="L1" s="77" t="s">
        <v>115</v>
      </c>
      <c r="M1" s="77"/>
    </row>
    <row r="2" spans="1:13" s="37" customFormat="1" x14ac:dyDescent="0.2">
      <c r="A2" s="34"/>
      <c r="B2" s="75" t="s">
        <v>27</v>
      </c>
      <c r="C2" s="75"/>
      <c r="D2" s="75" t="s">
        <v>27</v>
      </c>
      <c r="E2" s="75"/>
      <c r="F2" s="78" t="s">
        <v>116</v>
      </c>
      <c r="G2" s="79"/>
      <c r="H2" s="75" t="s">
        <v>117</v>
      </c>
      <c r="I2" s="75"/>
      <c r="J2" s="78" t="s">
        <v>118</v>
      </c>
      <c r="K2" s="79"/>
      <c r="L2" s="35" t="s">
        <v>119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120</v>
      </c>
      <c r="I4" s="43" t="s">
        <v>121</v>
      </c>
      <c r="J4" s="43" t="s">
        <v>122</v>
      </c>
      <c r="K4" s="43" t="s">
        <v>123</v>
      </c>
      <c r="L4" s="44" t="s">
        <v>124</v>
      </c>
      <c r="M4" s="43" t="s">
        <v>125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J1:K1"/>
    <mergeCell ref="L1:M1"/>
    <mergeCell ref="J2:K2"/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E13" sqref="E13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73</v>
      </c>
      <c r="B1" s="28" t="s">
        <v>154</v>
      </c>
      <c r="C1" s="28" t="s">
        <v>149</v>
      </c>
      <c r="D1" s="28" t="s">
        <v>148</v>
      </c>
      <c r="E1" s="28" t="s">
        <v>109</v>
      </c>
    </row>
    <row r="2" spans="1:5" ht="34" x14ac:dyDescent="0.2">
      <c r="A2" s="69" t="s">
        <v>155</v>
      </c>
      <c r="B2" s="70" t="s">
        <v>157</v>
      </c>
      <c r="C2" s="70" t="s">
        <v>156</v>
      </c>
      <c r="D2" s="70" t="s">
        <v>158</v>
      </c>
      <c r="E2" s="70" t="s">
        <v>99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0.75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0.75</v>
      </c>
    </row>
    <row r="5" spans="1:5" x14ac:dyDescent="0.2">
      <c r="A5" s="56">
        <v>12</v>
      </c>
      <c r="B5" s="58">
        <v>0</v>
      </c>
      <c r="C5" s="10"/>
      <c r="D5" s="11">
        <v>44348</v>
      </c>
      <c r="E5" s="58">
        <v>0.75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0.75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0.75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0.75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0.75</v>
      </c>
    </row>
    <row r="10" spans="1:5" x14ac:dyDescent="0.2">
      <c r="A10" s="56">
        <v>65</v>
      </c>
      <c r="B10" s="58">
        <v>0.21</v>
      </c>
      <c r="C10" s="10"/>
      <c r="D10" s="11">
        <v>44166</v>
      </c>
      <c r="E10" s="58">
        <v>0.87</v>
      </c>
    </row>
    <row r="11" spans="1:5" x14ac:dyDescent="0.2">
      <c r="A11" s="56">
        <v>75</v>
      </c>
      <c r="B11" s="58">
        <f>0.65*0.16</f>
        <v>0.10400000000000001</v>
      </c>
      <c r="C11" s="10"/>
      <c r="D11" s="11">
        <v>44166</v>
      </c>
      <c r="E11" s="58">
        <v>0.87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0.87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110</v>
      </c>
      <c r="C1" s="25" t="s">
        <v>111</v>
      </c>
      <c r="D1" s="25" t="s">
        <v>112</v>
      </c>
    </row>
    <row r="2" spans="1:4" x14ac:dyDescent="0.2">
      <c r="A2" s="26" t="s">
        <v>26</v>
      </c>
      <c r="B2" s="26" t="s">
        <v>100</v>
      </c>
      <c r="C2" s="26" t="s">
        <v>101</v>
      </c>
      <c r="D2" s="26" t="s">
        <v>141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tabSelected="1" workbookViewId="0">
      <selection activeCell="E19" sqref="E19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62" t="s">
        <v>146</v>
      </c>
      <c r="D2" s="62" t="s">
        <v>147</v>
      </c>
    </row>
    <row r="3" spans="1:4" ht="19" x14ac:dyDescent="0.25">
      <c r="A3" s="17" t="s">
        <v>94</v>
      </c>
      <c r="B3" s="20" t="s">
        <v>93</v>
      </c>
      <c r="C3" s="22">
        <v>44317</v>
      </c>
      <c r="D3" s="22">
        <v>44317</v>
      </c>
    </row>
    <row r="4" spans="1:4" ht="19" x14ac:dyDescent="0.25">
      <c r="A4" s="17" t="s">
        <v>95</v>
      </c>
      <c r="B4" s="20" t="s">
        <v>96</v>
      </c>
      <c r="C4" s="19">
        <v>6000</v>
      </c>
      <c r="D4" s="19">
        <v>200</v>
      </c>
    </row>
    <row r="5" spans="1:4" ht="19" x14ac:dyDescent="0.25">
      <c r="A5" s="17" t="s">
        <v>97</v>
      </c>
      <c r="B5" s="20" t="s">
        <v>82</v>
      </c>
      <c r="C5" s="21">
        <v>0</v>
      </c>
      <c r="D5" s="21">
        <v>0</v>
      </c>
    </row>
    <row r="6" spans="1:4" ht="19" x14ac:dyDescent="0.25">
      <c r="A6" s="17" t="s">
        <v>98</v>
      </c>
      <c r="B6" s="20" t="s">
        <v>81</v>
      </c>
      <c r="C6" s="19">
        <v>6000</v>
      </c>
      <c r="D6" s="19">
        <v>200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workbookViewId="0">
      <selection activeCell="C5" sqref="C5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0"/>
      <c r="E1" s="80"/>
      <c r="F1" s="80"/>
      <c r="G1" s="80"/>
      <c r="H1" s="30"/>
      <c r="I1" s="82" t="s">
        <v>84</v>
      </c>
      <c r="J1" s="82"/>
      <c r="K1" s="82"/>
      <c r="L1" s="82" t="s">
        <v>85</v>
      </c>
      <c r="M1" s="82"/>
      <c r="N1" s="82"/>
      <c r="O1" s="81" t="s">
        <v>76</v>
      </c>
      <c r="P1" s="81"/>
    </row>
    <row r="2" spans="1:16" s="72" customFormat="1" ht="68" x14ac:dyDescent="0.2">
      <c r="A2" s="29" t="s">
        <v>70</v>
      </c>
      <c r="B2" s="29" t="s">
        <v>150</v>
      </c>
      <c r="C2" s="29" t="s">
        <v>151</v>
      </c>
      <c r="D2" s="29" t="s">
        <v>68</v>
      </c>
      <c r="E2" s="29" t="s">
        <v>72</v>
      </c>
      <c r="F2" s="29" t="s">
        <v>69</v>
      </c>
      <c r="G2" s="29" t="s">
        <v>152</v>
      </c>
      <c r="H2" s="29" t="s">
        <v>153</v>
      </c>
      <c r="I2" s="29" t="s">
        <v>139</v>
      </c>
      <c r="J2" s="29" t="s">
        <v>140</v>
      </c>
      <c r="K2" s="29" t="s">
        <v>138</v>
      </c>
      <c r="L2" s="29" t="s">
        <v>139</v>
      </c>
      <c r="M2" s="29" t="s">
        <v>140</v>
      </c>
      <c r="N2" s="29" t="s">
        <v>138</v>
      </c>
      <c r="O2" s="29" t="s">
        <v>74</v>
      </c>
      <c r="P2" s="29" t="s">
        <v>75</v>
      </c>
    </row>
    <row r="3" spans="1:16" s="65" customFormat="1" x14ac:dyDescent="0.2">
      <c r="A3" s="64" t="s">
        <v>77</v>
      </c>
      <c r="B3" s="64" t="s">
        <v>78</v>
      </c>
      <c r="C3" s="64" t="s">
        <v>90</v>
      </c>
      <c r="D3" s="64" t="s">
        <v>91</v>
      </c>
      <c r="E3" s="64" t="s">
        <v>79</v>
      </c>
      <c r="F3" s="64" t="s">
        <v>80</v>
      </c>
      <c r="G3" s="64" t="s">
        <v>92</v>
      </c>
      <c r="H3" s="64" t="s">
        <v>102</v>
      </c>
      <c r="I3" s="64" t="s">
        <v>86</v>
      </c>
      <c r="J3" s="64" t="s">
        <v>87</v>
      </c>
      <c r="K3" s="64" t="s">
        <v>143</v>
      </c>
      <c r="L3" s="64" t="s">
        <v>88</v>
      </c>
      <c r="M3" s="64" t="s">
        <v>89</v>
      </c>
      <c r="N3" s="64" t="s">
        <v>142</v>
      </c>
      <c r="O3" s="64" t="s">
        <v>159</v>
      </c>
      <c r="P3" s="64" t="s">
        <v>160</v>
      </c>
    </row>
    <row r="4" spans="1:16" x14ac:dyDescent="0.2">
      <c r="A4" s="10" t="s">
        <v>135</v>
      </c>
      <c r="B4" s="11">
        <v>44221</v>
      </c>
      <c r="C4" s="10">
        <v>0.45</v>
      </c>
      <c r="D4" s="57">
        <v>1</v>
      </c>
      <c r="E4" s="57">
        <v>1</v>
      </c>
      <c r="F4" s="57">
        <v>1</v>
      </c>
      <c r="G4" s="10">
        <v>1</v>
      </c>
      <c r="H4" s="10">
        <v>1</v>
      </c>
      <c r="I4" s="58">
        <v>0.75</v>
      </c>
      <c r="J4" s="58">
        <v>0.9</v>
      </c>
      <c r="K4" s="58">
        <v>0.67</v>
      </c>
      <c r="L4" s="58">
        <v>0.75</v>
      </c>
      <c r="M4" s="58">
        <v>0.9</v>
      </c>
      <c r="N4" s="58">
        <v>0.85</v>
      </c>
      <c r="O4" s="10">
        <v>5</v>
      </c>
      <c r="P4" s="10">
        <v>5</v>
      </c>
    </row>
    <row r="5" spans="1:16" x14ac:dyDescent="0.2">
      <c r="A5" s="10" t="s">
        <v>136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8">
        <v>0.75</v>
      </c>
      <c r="J5" s="58">
        <v>0.9</v>
      </c>
      <c r="K5" s="58">
        <v>0.67</v>
      </c>
      <c r="L5" s="58">
        <v>0.75</v>
      </c>
      <c r="M5" s="58">
        <v>0.9</v>
      </c>
      <c r="N5" s="58">
        <v>0.85</v>
      </c>
      <c r="O5" s="10">
        <v>5</v>
      </c>
      <c r="P5" s="10">
        <v>5</v>
      </c>
    </row>
    <row r="6" spans="1:16" x14ac:dyDescent="0.2">
      <c r="A6" s="10" t="s">
        <v>71</v>
      </c>
      <c r="B6" s="11">
        <v>44221</v>
      </c>
      <c r="C6" s="10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8">
        <v>0.75</v>
      </c>
      <c r="J6" s="58">
        <v>0.9</v>
      </c>
      <c r="K6" s="58">
        <v>0.67</v>
      </c>
      <c r="L6" s="58">
        <v>0.75</v>
      </c>
      <c r="M6" s="58">
        <v>0.9</v>
      </c>
      <c r="N6" s="58">
        <v>0.85</v>
      </c>
      <c r="O6" s="10">
        <v>5</v>
      </c>
      <c r="P6" s="10">
        <v>5</v>
      </c>
    </row>
    <row r="7" spans="1:16" x14ac:dyDescent="0.2">
      <c r="A7" s="10" t="s">
        <v>83</v>
      </c>
      <c r="B7" s="11">
        <v>44221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137</v>
      </c>
      <c r="B8" s="11">
        <v>44221</v>
      </c>
      <c r="C8" s="10">
        <v>0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2021-05-03T16:05:45Z</dcterms:modified>
</cp:coreProperties>
</file>