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3DC94A40-7676-9A40-8493-4D347727AFF0}" xr6:coauthVersionLast="46" xr6:coauthVersionMax="46" xr10:uidLastSave="{00000000-0000-0000-0000-000000000000}"/>
  <bookViews>
    <workbookView xWindow="0" yWindow="460" windowWidth="30740" windowHeight="15040" activeTab="4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  <c r="B11" i="12"/>
</calcChain>
</file>

<file path=xl/sharedStrings.xml><?xml version="1.0" encoding="utf-8"?>
<sst xmlns="http://schemas.openxmlformats.org/spreadsheetml/2006/main" count="197" uniqueCount="161">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</sst>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2" fillId="0" borderId="0" xfId="0" applyFont="1" applyAlignment="1">
      <alignment horizontal="center"/>
    </xf>
    <xf numFmtId="1" fontId="4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103</v>
      </c>
      <c r="B8" t="s">
        <v>104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105</v>
      </c>
      <c r="B12" t="s">
        <v>106</v>
      </c>
      <c r="C12" s="4">
        <v>0.2</v>
      </c>
      <c r="D12" s="4">
        <v>0.05</v>
      </c>
    </row>
    <row r="13" spans="1:4" x14ac:dyDescent="0.2">
      <c r="A13" s="17" t="s">
        <v>107</v>
      </c>
      <c r="B13" t="s">
        <v>108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F5" sqref="F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126</v>
      </c>
      <c r="B8" s="3">
        <v>1</v>
      </c>
    </row>
    <row r="9" spans="1:4" x14ac:dyDescent="0.2">
      <c r="A9" s="2" t="s">
        <v>127</v>
      </c>
      <c r="B9" s="3">
        <v>50000</v>
      </c>
    </row>
    <row r="10" spans="1:4" x14ac:dyDescent="0.2">
      <c r="A10" s="2" t="s">
        <v>128</v>
      </c>
      <c r="B10" s="3">
        <v>1</v>
      </c>
      <c r="D10" t="s">
        <v>129</v>
      </c>
    </row>
    <row r="11" spans="1:4" s="49" customFormat="1" x14ac:dyDescent="0.2">
      <c r="A11" s="12"/>
      <c r="B11" s="51"/>
    </row>
    <row r="12" spans="1:4" s="49" customFormat="1" x14ac:dyDescent="0.2">
      <c r="A12" s="12"/>
      <c r="B12" s="51"/>
      <c r="C12" s="52"/>
      <c r="D12" s="52"/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20" sqref="F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4" t="s">
        <v>47</v>
      </c>
      <c r="B1" s="74"/>
      <c r="C1" s="74" t="s">
        <v>48</v>
      </c>
      <c r="D1" s="74"/>
      <c r="E1" s="74" t="s">
        <v>46</v>
      </c>
      <c r="F1" s="74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44531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76" t="s">
        <v>23</v>
      </c>
      <c r="C1" s="76"/>
      <c r="D1" s="77" t="s">
        <v>24</v>
      </c>
      <c r="E1" s="77"/>
      <c r="F1" s="77" t="s">
        <v>25</v>
      </c>
      <c r="G1" s="77"/>
      <c r="H1" s="76" t="s">
        <v>113</v>
      </c>
      <c r="I1" s="76"/>
      <c r="J1" s="77" t="s">
        <v>114</v>
      </c>
      <c r="K1" s="77"/>
      <c r="L1" s="77" t="s">
        <v>115</v>
      </c>
      <c r="M1" s="77"/>
    </row>
    <row r="2" spans="1:13" s="37" customFormat="1" x14ac:dyDescent="0.2">
      <c r="A2" s="34"/>
      <c r="B2" s="75" t="s">
        <v>27</v>
      </c>
      <c r="C2" s="75"/>
      <c r="D2" s="75" t="s">
        <v>27</v>
      </c>
      <c r="E2" s="75"/>
      <c r="F2" s="78" t="s">
        <v>116</v>
      </c>
      <c r="G2" s="79"/>
      <c r="H2" s="75" t="s">
        <v>117</v>
      </c>
      <c r="I2" s="75"/>
      <c r="J2" s="78" t="s">
        <v>118</v>
      </c>
      <c r="K2" s="79"/>
      <c r="L2" s="35" t="s">
        <v>119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120</v>
      </c>
      <c r="I4" s="43" t="s">
        <v>121</v>
      </c>
      <c r="J4" s="43" t="s">
        <v>122</v>
      </c>
      <c r="K4" s="43" t="s">
        <v>123</v>
      </c>
      <c r="L4" s="44" t="s">
        <v>124</v>
      </c>
      <c r="M4" s="43" t="s">
        <v>125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J1:K1"/>
    <mergeCell ref="L1:M1"/>
    <mergeCell ref="J2:K2"/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tabSelected="1" workbookViewId="0">
      <selection activeCell="B14" sqref="B14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73</v>
      </c>
      <c r="B1" s="28" t="s">
        <v>154</v>
      </c>
      <c r="C1" s="28" t="s">
        <v>149</v>
      </c>
      <c r="D1" s="28" t="s">
        <v>148</v>
      </c>
      <c r="E1" s="28" t="s">
        <v>109</v>
      </c>
    </row>
    <row r="2" spans="1:5" ht="34" x14ac:dyDescent="0.2">
      <c r="A2" s="69" t="s">
        <v>155</v>
      </c>
      <c r="B2" s="70" t="s">
        <v>157</v>
      </c>
      <c r="C2" s="70" t="s">
        <v>156</v>
      </c>
      <c r="D2" s="70" t="s">
        <v>158</v>
      </c>
      <c r="E2" s="70" t="s">
        <v>99</v>
      </c>
    </row>
    <row r="3" spans="1:5" x14ac:dyDescent="0.2">
      <c r="A3" s="55">
        <v>0</v>
      </c>
      <c r="B3" s="58">
        <v>0</v>
      </c>
      <c r="C3" s="10"/>
      <c r="D3" s="11">
        <v>44562</v>
      </c>
      <c r="E3" s="58">
        <v>0</v>
      </c>
    </row>
    <row r="4" spans="1:5" x14ac:dyDescent="0.2">
      <c r="A4" s="56">
        <v>5</v>
      </c>
      <c r="B4" s="58">
        <v>0</v>
      </c>
      <c r="C4" s="10"/>
      <c r="D4" s="11">
        <v>44562</v>
      </c>
      <c r="E4" s="58">
        <v>0</v>
      </c>
    </row>
    <row r="5" spans="1:5" x14ac:dyDescent="0.2">
      <c r="A5" s="56">
        <v>12</v>
      </c>
      <c r="B5" s="58">
        <v>0</v>
      </c>
      <c r="C5" s="10"/>
      <c r="D5" s="11">
        <v>44440</v>
      </c>
      <c r="E5" s="58">
        <v>0</v>
      </c>
    </row>
    <row r="6" spans="1:5" x14ac:dyDescent="0.2">
      <c r="A6" s="56">
        <v>16</v>
      </c>
      <c r="B6" s="58">
        <v>0.13</v>
      </c>
      <c r="C6" s="10"/>
      <c r="D6" s="11">
        <v>44166</v>
      </c>
      <c r="E6" s="58">
        <v>0.85</v>
      </c>
    </row>
    <row r="7" spans="1:5" x14ac:dyDescent="0.2">
      <c r="A7" s="56">
        <v>30</v>
      </c>
      <c r="B7" s="58">
        <v>0.15</v>
      </c>
      <c r="C7" s="10"/>
      <c r="D7" s="11">
        <v>44166</v>
      </c>
      <c r="E7" s="58">
        <v>0.85</v>
      </c>
    </row>
    <row r="8" spans="1:5" x14ac:dyDescent="0.2">
      <c r="A8" s="56">
        <v>40</v>
      </c>
      <c r="B8" s="58">
        <v>0.14000000000000001</v>
      </c>
      <c r="C8" s="10"/>
      <c r="D8" s="11">
        <v>44166</v>
      </c>
      <c r="E8" s="58">
        <v>0.85</v>
      </c>
    </row>
    <row r="9" spans="1:5" x14ac:dyDescent="0.2">
      <c r="A9" s="56">
        <v>50</v>
      </c>
      <c r="B9" s="58">
        <v>0.21</v>
      </c>
      <c r="C9" s="10"/>
      <c r="D9" s="11">
        <v>44166</v>
      </c>
      <c r="E9" s="58">
        <v>0.85</v>
      </c>
    </row>
    <row r="10" spans="1:5" x14ac:dyDescent="0.2">
      <c r="A10" s="56">
        <v>65</v>
      </c>
      <c r="B10" s="58">
        <v>0.21</v>
      </c>
      <c r="C10" s="10"/>
      <c r="D10" s="11">
        <v>44166</v>
      </c>
      <c r="E10" s="58">
        <v>0.85</v>
      </c>
    </row>
    <row r="11" spans="1:5" x14ac:dyDescent="0.2">
      <c r="A11" s="56">
        <v>75</v>
      </c>
      <c r="B11" s="58">
        <f>0.65*0.16</f>
        <v>0.10400000000000001</v>
      </c>
      <c r="C11" s="10"/>
      <c r="D11" s="11">
        <v>44166</v>
      </c>
      <c r="E11" s="58">
        <v>0.85</v>
      </c>
    </row>
    <row r="12" spans="1:5" x14ac:dyDescent="0.2">
      <c r="A12" s="56">
        <v>85</v>
      </c>
      <c r="B12" s="58">
        <f>0.35*0.16</f>
        <v>5.5999999999999994E-2</v>
      </c>
      <c r="C12" s="10"/>
      <c r="D12" s="11">
        <v>44166</v>
      </c>
      <c r="E12" s="58">
        <v>0.85</v>
      </c>
    </row>
    <row r="13" spans="1:5" x14ac:dyDescent="0.2">
      <c r="A13" s="55"/>
      <c r="B13" s="66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8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110</v>
      </c>
      <c r="C1" s="25" t="s">
        <v>111</v>
      </c>
      <c r="D1" s="25" t="s">
        <v>112</v>
      </c>
    </row>
    <row r="2" spans="1:4" x14ac:dyDescent="0.2">
      <c r="A2" s="26" t="s">
        <v>26</v>
      </c>
      <c r="B2" s="26" t="s">
        <v>100</v>
      </c>
      <c r="C2" s="26" t="s">
        <v>101</v>
      </c>
      <c r="D2" s="26" t="s">
        <v>141</v>
      </c>
    </row>
    <row r="3" spans="1:4" x14ac:dyDescent="0.2">
      <c r="A3" s="27"/>
      <c r="C3" s="24"/>
    </row>
    <row r="4" spans="1:4" x14ac:dyDescent="0.2">
      <c r="A4" s="27"/>
      <c r="C4" s="67"/>
    </row>
    <row r="5" spans="1:4" x14ac:dyDescent="0.2">
      <c r="A5" s="27"/>
      <c r="C5" s="67"/>
    </row>
    <row r="6" spans="1:4" x14ac:dyDescent="0.2">
      <c r="A6" s="27"/>
      <c r="C6" s="67"/>
    </row>
    <row r="7" spans="1:4" x14ac:dyDescent="0.2">
      <c r="A7" s="27"/>
      <c r="C7" s="67"/>
    </row>
    <row r="8" spans="1:4" x14ac:dyDescent="0.2">
      <c r="A8" s="27"/>
      <c r="C8" s="67"/>
    </row>
    <row r="9" spans="1:4" x14ac:dyDescent="0.2">
      <c r="A9" s="27"/>
      <c r="C9" s="67"/>
    </row>
    <row r="10" spans="1:4" x14ac:dyDescent="0.2">
      <c r="A10" s="27"/>
      <c r="C10" s="67"/>
    </row>
    <row r="11" spans="1:4" x14ac:dyDescent="0.2">
      <c r="A11" s="27"/>
      <c r="C11" s="67"/>
    </row>
    <row r="12" spans="1:4" x14ac:dyDescent="0.2">
      <c r="A12" s="27"/>
      <c r="C12" s="67"/>
    </row>
    <row r="13" spans="1:4" x14ac:dyDescent="0.2">
      <c r="A13" s="27"/>
      <c r="C13" s="67"/>
    </row>
    <row r="14" spans="1:4" x14ac:dyDescent="0.2">
      <c r="A14" s="27"/>
      <c r="C14" s="67"/>
    </row>
    <row r="15" spans="1:4" x14ac:dyDescent="0.2">
      <c r="A15" s="27"/>
      <c r="C15" s="67"/>
    </row>
    <row r="16" spans="1:4" x14ac:dyDescent="0.2">
      <c r="A16" s="27"/>
      <c r="C16" s="67"/>
    </row>
    <row r="17" spans="1:3" x14ac:dyDescent="0.2">
      <c r="A17" s="27"/>
      <c r="C17" s="67"/>
    </row>
    <row r="18" spans="1:3" x14ac:dyDescent="0.2">
      <c r="A18" s="27"/>
      <c r="C18" s="67"/>
    </row>
    <row r="19" spans="1:3" x14ac:dyDescent="0.2">
      <c r="A19" s="71"/>
    </row>
    <row r="20" spans="1:3" x14ac:dyDescent="0.2">
      <c r="A20" s="71"/>
    </row>
    <row r="21" spans="1:3" x14ac:dyDescent="0.2">
      <c r="A21" s="71"/>
    </row>
    <row r="22" spans="1:3" x14ac:dyDescent="0.2">
      <c r="A22" s="71"/>
    </row>
    <row r="23" spans="1:3" x14ac:dyDescent="0.2">
      <c r="A23" s="71"/>
    </row>
    <row r="24" spans="1:3" x14ac:dyDescent="0.2">
      <c r="A24" s="71"/>
    </row>
    <row r="25" spans="1:3" x14ac:dyDescent="0.2">
      <c r="A25" s="71"/>
    </row>
    <row r="26" spans="1:3" x14ac:dyDescent="0.2">
      <c r="A26" s="71"/>
    </row>
    <row r="27" spans="1:3" x14ac:dyDescent="0.2">
      <c r="A27" s="71"/>
    </row>
    <row r="28" spans="1:3" x14ac:dyDescent="0.2">
      <c r="A28" s="71"/>
    </row>
    <row r="29" spans="1:3" x14ac:dyDescent="0.2">
      <c r="A29" s="71"/>
    </row>
    <row r="30" spans="1:3" x14ac:dyDescent="0.2">
      <c r="A30" s="71"/>
    </row>
    <row r="31" spans="1:3" x14ac:dyDescent="0.2">
      <c r="A31" s="71"/>
    </row>
    <row r="32" spans="1:3" x14ac:dyDescent="0.2">
      <c r="A32" s="71"/>
    </row>
    <row r="33" spans="1:1" x14ac:dyDescent="0.2">
      <c r="A33" s="71"/>
    </row>
    <row r="34" spans="1:1" x14ac:dyDescent="0.2">
      <c r="A34" s="71"/>
    </row>
    <row r="35" spans="1:1" x14ac:dyDescent="0.2">
      <c r="A35" s="71"/>
    </row>
    <row r="36" spans="1:1" x14ac:dyDescent="0.2">
      <c r="A36" s="71"/>
    </row>
    <row r="37" spans="1:1" x14ac:dyDescent="0.2">
      <c r="A37" s="71"/>
    </row>
    <row r="38" spans="1:1" x14ac:dyDescent="0.2">
      <c r="A38" s="71"/>
    </row>
    <row r="39" spans="1:1" x14ac:dyDescent="0.2">
      <c r="A39" s="71"/>
    </row>
    <row r="40" spans="1:1" x14ac:dyDescent="0.2">
      <c r="A40" s="71"/>
    </row>
    <row r="41" spans="1:1" x14ac:dyDescent="0.2">
      <c r="A41" s="71"/>
    </row>
    <row r="42" spans="1:1" x14ac:dyDescent="0.2">
      <c r="A42" s="71"/>
    </row>
    <row r="43" spans="1:1" x14ac:dyDescent="0.2">
      <c r="A43" s="71"/>
    </row>
    <row r="44" spans="1:1" x14ac:dyDescent="0.2">
      <c r="A44" s="71"/>
    </row>
    <row r="45" spans="1:1" x14ac:dyDescent="0.2">
      <c r="A45" s="71"/>
    </row>
    <row r="46" spans="1:1" x14ac:dyDescent="0.2">
      <c r="A46" s="71"/>
    </row>
    <row r="47" spans="1:1" x14ac:dyDescent="0.2">
      <c r="A47" s="71"/>
    </row>
    <row r="48" spans="1:1" x14ac:dyDescent="0.2">
      <c r="A48" s="71"/>
    </row>
    <row r="49" spans="1:1" x14ac:dyDescent="0.2">
      <c r="A49" s="71"/>
    </row>
    <row r="50" spans="1:1" x14ac:dyDescent="0.2">
      <c r="A50" s="71"/>
    </row>
    <row r="51" spans="1:1" x14ac:dyDescent="0.2">
      <c r="A51" s="71"/>
    </row>
    <row r="52" spans="1:1" x14ac:dyDescent="0.2">
      <c r="A52" s="71"/>
    </row>
    <row r="53" spans="1:1" x14ac:dyDescent="0.2">
      <c r="A53" s="71"/>
    </row>
    <row r="54" spans="1:1" x14ac:dyDescent="0.2">
      <c r="A54" s="71"/>
    </row>
    <row r="55" spans="1:1" x14ac:dyDescent="0.2">
      <c r="A55" s="71"/>
    </row>
    <row r="56" spans="1:1" x14ac:dyDescent="0.2">
      <c r="A56" s="71"/>
    </row>
    <row r="57" spans="1:1" x14ac:dyDescent="0.2">
      <c r="A57" s="71"/>
    </row>
    <row r="58" spans="1:1" x14ac:dyDescent="0.2">
      <c r="A58" s="71"/>
    </row>
    <row r="59" spans="1:1" x14ac:dyDescent="0.2">
      <c r="A59" s="71"/>
    </row>
    <row r="60" spans="1:1" x14ac:dyDescent="0.2">
      <c r="A60" s="71"/>
    </row>
    <row r="61" spans="1:1" x14ac:dyDescent="0.2">
      <c r="A61" s="71"/>
    </row>
    <row r="62" spans="1:1" x14ac:dyDescent="0.2">
      <c r="A62" s="71"/>
    </row>
    <row r="63" spans="1:1" x14ac:dyDescent="0.2">
      <c r="A63" s="71"/>
    </row>
    <row r="64" spans="1:1" x14ac:dyDescent="0.2">
      <c r="A64" s="71"/>
    </row>
    <row r="65" spans="1:1" x14ac:dyDescent="0.2">
      <c r="A65" s="71"/>
    </row>
    <row r="66" spans="1:1" x14ac:dyDescent="0.2">
      <c r="A66" s="71"/>
    </row>
    <row r="67" spans="1:1" x14ac:dyDescent="0.2">
      <c r="A67" s="71"/>
    </row>
    <row r="68" spans="1:1" x14ac:dyDescent="0.2">
      <c r="A68" s="71"/>
    </row>
    <row r="69" spans="1:1" x14ac:dyDescent="0.2">
      <c r="A69" s="71"/>
    </row>
    <row r="70" spans="1:1" x14ac:dyDescent="0.2">
      <c r="A70" s="71"/>
    </row>
    <row r="71" spans="1:1" x14ac:dyDescent="0.2">
      <c r="A71" s="71"/>
    </row>
    <row r="72" spans="1:1" x14ac:dyDescent="0.2">
      <c r="A72" s="71"/>
    </row>
    <row r="73" spans="1:1" x14ac:dyDescent="0.2">
      <c r="A73" s="71"/>
    </row>
    <row r="74" spans="1:1" x14ac:dyDescent="0.2">
      <c r="A74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D7" sqref="D7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144</v>
      </c>
      <c r="D1" t="s">
        <v>145</v>
      </c>
    </row>
    <row r="2" spans="1:4" ht="16.25" customHeight="1" x14ac:dyDescent="0.2">
      <c r="A2" s="17" t="s">
        <v>10</v>
      </c>
      <c r="B2" s="17" t="s">
        <v>11</v>
      </c>
      <c r="C2" s="62" t="s">
        <v>146</v>
      </c>
      <c r="D2" s="62" t="s">
        <v>147</v>
      </c>
    </row>
    <row r="3" spans="1:4" ht="19" x14ac:dyDescent="0.25">
      <c r="A3" s="17" t="s">
        <v>94</v>
      </c>
      <c r="B3" s="20" t="s">
        <v>93</v>
      </c>
      <c r="C3" s="22">
        <v>44256</v>
      </c>
      <c r="D3" s="22">
        <v>44287</v>
      </c>
    </row>
    <row r="4" spans="1:4" ht="19" x14ac:dyDescent="0.25">
      <c r="A4" s="17" t="s">
        <v>95</v>
      </c>
      <c r="B4" s="20" t="s">
        <v>96</v>
      </c>
      <c r="C4" s="19">
        <v>6500</v>
      </c>
      <c r="D4" s="19">
        <v>1000</v>
      </c>
    </row>
    <row r="5" spans="1:4" ht="19" x14ac:dyDescent="0.25">
      <c r="A5" s="17" t="s">
        <v>97</v>
      </c>
      <c r="B5" s="20" t="s">
        <v>82</v>
      </c>
      <c r="C5" s="21">
        <v>10</v>
      </c>
      <c r="D5" s="21">
        <v>60</v>
      </c>
    </row>
    <row r="6" spans="1:4" ht="19" x14ac:dyDescent="0.25">
      <c r="A6" s="17" t="s">
        <v>98</v>
      </c>
      <c r="B6" s="20" t="s">
        <v>81</v>
      </c>
      <c r="C6" s="19">
        <v>7000</v>
      </c>
      <c r="D6" s="19">
        <v>5000</v>
      </c>
    </row>
    <row r="7" spans="1:4" ht="19" x14ac:dyDescent="0.25">
      <c r="A7" s="55"/>
      <c r="B7" s="59"/>
      <c r="C7" s="60"/>
    </row>
    <row r="12" spans="1:4" x14ac:dyDescent="0.2">
      <c r="B12" s="6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10"/>
  <sheetViews>
    <sheetView workbookViewId="0">
      <selection activeCell="I4" sqref="I4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3" customFormat="1" ht="40" customHeight="1" x14ac:dyDescent="0.2">
      <c r="A1" s="29"/>
      <c r="B1" s="29"/>
      <c r="C1" s="29"/>
      <c r="D1" s="80"/>
      <c r="E1" s="80"/>
      <c r="F1" s="80"/>
      <c r="G1" s="80"/>
      <c r="H1" s="30"/>
      <c r="I1" s="82" t="s">
        <v>84</v>
      </c>
      <c r="J1" s="82"/>
      <c r="K1" s="82"/>
      <c r="L1" s="82" t="s">
        <v>85</v>
      </c>
      <c r="M1" s="82"/>
      <c r="N1" s="82"/>
      <c r="O1" s="81" t="s">
        <v>76</v>
      </c>
      <c r="P1" s="81"/>
    </row>
    <row r="2" spans="1:16" s="72" customFormat="1" ht="68" x14ac:dyDescent="0.2">
      <c r="A2" s="29" t="s">
        <v>70</v>
      </c>
      <c r="B2" s="29" t="s">
        <v>150</v>
      </c>
      <c r="C2" s="29" t="s">
        <v>151</v>
      </c>
      <c r="D2" s="29" t="s">
        <v>68</v>
      </c>
      <c r="E2" s="29" t="s">
        <v>72</v>
      </c>
      <c r="F2" s="29" t="s">
        <v>69</v>
      </c>
      <c r="G2" s="29" t="s">
        <v>152</v>
      </c>
      <c r="H2" s="29" t="s">
        <v>153</v>
      </c>
      <c r="I2" s="29" t="s">
        <v>139</v>
      </c>
      <c r="J2" s="29" t="s">
        <v>140</v>
      </c>
      <c r="K2" s="29" t="s">
        <v>138</v>
      </c>
      <c r="L2" s="29" t="s">
        <v>139</v>
      </c>
      <c r="M2" s="29" t="s">
        <v>140</v>
      </c>
      <c r="N2" s="29" t="s">
        <v>138</v>
      </c>
      <c r="O2" s="29" t="s">
        <v>74</v>
      </c>
      <c r="P2" s="29" t="s">
        <v>75</v>
      </c>
    </row>
    <row r="3" spans="1:16" s="65" customFormat="1" x14ac:dyDescent="0.2">
      <c r="A3" s="64" t="s">
        <v>77</v>
      </c>
      <c r="B3" s="64" t="s">
        <v>78</v>
      </c>
      <c r="C3" s="64" t="s">
        <v>90</v>
      </c>
      <c r="D3" s="64" t="s">
        <v>91</v>
      </c>
      <c r="E3" s="64" t="s">
        <v>79</v>
      </c>
      <c r="F3" s="64" t="s">
        <v>80</v>
      </c>
      <c r="G3" s="64" t="s">
        <v>92</v>
      </c>
      <c r="H3" s="64" t="s">
        <v>102</v>
      </c>
      <c r="I3" s="64" t="s">
        <v>86</v>
      </c>
      <c r="J3" s="64" t="s">
        <v>87</v>
      </c>
      <c r="K3" s="64" t="s">
        <v>143</v>
      </c>
      <c r="L3" s="64" t="s">
        <v>88</v>
      </c>
      <c r="M3" s="64" t="s">
        <v>89</v>
      </c>
      <c r="N3" s="64" t="s">
        <v>142</v>
      </c>
      <c r="O3" s="64" t="s">
        <v>159</v>
      </c>
      <c r="P3" s="64" t="s">
        <v>160</v>
      </c>
    </row>
    <row r="4" spans="1:16" x14ac:dyDescent="0.2">
      <c r="A4" s="10" t="s">
        <v>135</v>
      </c>
      <c r="B4" s="11">
        <v>44221</v>
      </c>
      <c r="C4" s="10">
        <v>0.45</v>
      </c>
      <c r="D4" s="57">
        <v>1</v>
      </c>
      <c r="E4" s="57">
        <v>1</v>
      </c>
      <c r="F4" s="57">
        <v>1</v>
      </c>
      <c r="G4" s="10">
        <v>1</v>
      </c>
      <c r="H4" s="10">
        <v>1</v>
      </c>
      <c r="I4" s="58">
        <v>0.75</v>
      </c>
      <c r="J4" s="58">
        <v>0.9</v>
      </c>
      <c r="K4" s="58">
        <v>0.67</v>
      </c>
      <c r="L4" s="58">
        <v>0.75</v>
      </c>
      <c r="M4" s="58">
        <v>0.9</v>
      </c>
      <c r="N4" s="58">
        <v>0.85</v>
      </c>
      <c r="O4" s="10">
        <v>5</v>
      </c>
      <c r="P4" s="10">
        <v>5</v>
      </c>
    </row>
    <row r="5" spans="1:16" x14ac:dyDescent="0.2">
      <c r="A5" s="10" t="s">
        <v>136</v>
      </c>
      <c r="B5" s="11">
        <v>44221</v>
      </c>
      <c r="C5" s="10">
        <v>0</v>
      </c>
      <c r="D5" s="10">
        <v>1.5</v>
      </c>
      <c r="E5" s="10">
        <v>1.3</v>
      </c>
      <c r="F5" s="10">
        <v>1.5</v>
      </c>
      <c r="G5" s="10">
        <v>1</v>
      </c>
      <c r="H5" s="10">
        <v>1</v>
      </c>
      <c r="I5" s="58">
        <v>0.75</v>
      </c>
      <c r="J5" s="58">
        <v>0.9</v>
      </c>
      <c r="K5" s="58">
        <v>0.67</v>
      </c>
      <c r="L5" s="58">
        <v>0.75</v>
      </c>
      <c r="M5" s="58">
        <v>0.9</v>
      </c>
      <c r="N5" s="58">
        <v>0.85</v>
      </c>
      <c r="O5" s="10">
        <v>5</v>
      </c>
      <c r="P5" s="10">
        <v>5</v>
      </c>
    </row>
    <row r="6" spans="1:16" x14ac:dyDescent="0.2">
      <c r="A6" s="10" t="s">
        <v>71</v>
      </c>
      <c r="B6" s="11">
        <v>44221</v>
      </c>
      <c r="C6" s="10">
        <v>0.55000000000000004</v>
      </c>
      <c r="D6" s="10">
        <v>1.25</v>
      </c>
      <c r="E6" s="10">
        <v>1</v>
      </c>
      <c r="F6" s="10">
        <v>1</v>
      </c>
      <c r="G6" s="10">
        <v>1.034</v>
      </c>
      <c r="H6" s="10">
        <v>1</v>
      </c>
      <c r="I6" s="58">
        <v>0.75</v>
      </c>
      <c r="J6" s="58">
        <v>0.9</v>
      </c>
      <c r="K6" s="58">
        <v>0.67</v>
      </c>
      <c r="L6" s="58">
        <v>0.75</v>
      </c>
      <c r="M6" s="58">
        <v>0.9</v>
      </c>
      <c r="N6" s="58">
        <v>0.85</v>
      </c>
      <c r="O6" s="10">
        <v>5</v>
      </c>
      <c r="P6" s="10">
        <v>5</v>
      </c>
    </row>
    <row r="7" spans="1:16" x14ac:dyDescent="0.2">
      <c r="A7" s="10" t="s">
        <v>83</v>
      </c>
      <c r="B7" s="11">
        <v>44221</v>
      </c>
      <c r="C7" s="10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8">
        <v>0.6</v>
      </c>
      <c r="J7" s="58">
        <v>0.7</v>
      </c>
      <c r="K7" s="58">
        <v>0.5</v>
      </c>
      <c r="L7" s="58">
        <v>0.6</v>
      </c>
      <c r="M7" s="58">
        <v>0.7</v>
      </c>
      <c r="N7" s="58">
        <v>0.67</v>
      </c>
      <c r="O7" s="10">
        <v>2</v>
      </c>
      <c r="P7" s="10">
        <v>2</v>
      </c>
    </row>
    <row r="8" spans="1:16" x14ac:dyDescent="0.2">
      <c r="A8" s="10" t="s">
        <v>137</v>
      </c>
      <c r="B8" s="11">
        <v>44221</v>
      </c>
      <c r="C8" s="10">
        <v>0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58">
        <v>0.6</v>
      </c>
      <c r="J8" s="58">
        <v>0.7</v>
      </c>
      <c r="K8" s="58">
        <v>0.5</v>
      </c>
      <c r="L8" s="58">
        <v>0.6</v>
      </c>
      <c r="M8" s="58">
        <v>0.7</v>
      </c>
      <c r="N8" s="58">
        <v>0.67</v>
      </c>
      <c r="O8" s="10">
        <v>1</v>
      </c>
      <c r="P8" s="10">
        <v>1</v>
      </c>
    </row>
    <row r="10" spans="1:16" x14ac:dyDescent="0.2">
      <c r="I10" s="73"/>
      <c r="J10" s="73"/>
      <c r="K10" s="73"/>
      <c r="L10" s="73"/>
      <c r="M10" s="73"/>
      <c r="N10" s="73"/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130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131</v>
      </c>
      <c r="B9" t="s">
        <v>29</v>
      </c>
      <c r="C9" s="4">
        <v>0.3</v>
      </c>
    </row>
    <row r="10" spans="1:3" ht="16" customHeight="1" x14ac:dyDescent="0.2">
      <c r="A10" s="17" t="s">
        <v>132</v>
      </c>
      <c r="B10" t="s">
        <v>133</v>
      </c>
      <c r="C10" s="4">
        <v>0.3</v>
      </c>
    </row>
    <row r="11" spans="1:3" ht="16" customHeight="1" x14ac:dyDescent="0.2">
      <c r="A11" s="17" t="s">
        <v>134</v>
      </c>
      <c r="B11" t="s">
        <v>115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2021-03-29T17:53:01Z</dcterms:modified>
</cp:coreProperties>
</file>