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70" windowWidth="24615" windowHeight="11715"/>
  </bookViews>
  <sheets>
    <sheet name="Course numbers" sheetId="1" r:id="rId1"/>
  </sheets>
  <calcPr calcId="145621"/>
</workbook>
</file>

<file path=xl/calcChain.xml><?xml version="1.0" encoding="utf-8"?>
<calcChain xmlns="http://schemas.openxmlformats.org/spreadsheetml/2006/main">
  <c r="E56" i="1" l="1"/>
  <c r="K56" i="1"/>
  <c r="L56" i="1" s="1"/>
  <c r="E71" i="1"/>
  <c r="K71" i="1"/>
  <c r="L71" i="1" s="1"/>
  <c r="E55" i="1"/>
  <c r="K55" i="1"/>
  <c r="L55" i="1" s="1"/>
  <c r="E53" i="1" l="1"/>
  <c r="K53" i="1"/>
  <c r="L53" i="1" s="1"/>
  <c r="E52" i="1" l="1"/>
  <c r="K52" i="1"/>
  <c r="L52" i="1" s="1"/>
  <c r="E51" i="1"/>
  <c r="K51" i="1"/>
  <c r="L51" i="1" s="1"/>
  <c r="E50" i="1"/>
  <c r="K50" i="1"/>
  <c r="L50" i="1" s="1"/>
  <c r="K4" i="1"/>
  <c r="L4" i="1" s="1"/>
  <c r="K72" i="1"/>
  <c r="L72" i="1" s="1"/>
  <c r="K73" i="1"/>
  <c r="L73" i="1" s="1"/>
  <c r="K74" i="1"/>
  <c r="L74" i="1" s="1"/>
  <c r="K32" i="1"/>
  <c r="L32" i="1" s="1"/>
  <c r="K75" i="1"/>
  <c r="L75" i="1" s="1"/>
  <c r="K76" i="1"/>
  <c r="L76" i="1" s="1"/>
  <c r="K77" i="1"/>
  <c r="L77" i="1" s="1"/>
  <c r="K78" i="1"/>
  <c r="L78" i="1" s="1"/>
  <c r="K79" i="1"/>
  <c r="L79" i="1" s="1"/>
  <c r="K20" i="1"/>
  <c r="L20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5" i="1"/>
  <c r="L5" i="1" s="1"/>
  <c r="K14" i="1"/>
  <c r="L14" i="1" s="1"/>
  <c r="K86" i="1"/>
  <c r="L86" i="1" s="1"/>
  <c r="K87" i="1"/>
  <c r="L87" i="1" s="1"/>
  <c r="K88" i="1"/>
  <c r="L88" i="1" s="1"/>
  <c r="K13" i="1"/>
  <c r="L13" i="1" s="1"/>
  <c r="K67" i="1"/>
  <c r="L67" i="1" s="1"/>
  <c r="K89" i="1"/>
  <c r="L89" i="1" s="1"/>
  <c r="K90" i="1"/>
  <c r="L90" i="1" s="1"/>
  <c r="K15" i="1"/>
  <c r="L15" i="1" s="1"/>
  <c r="K91" i="1"/>
  <c r="L91" i="1" s="1"/>
  <c r="K92" i="1"/>
  <c r="L92" i="1" s="1"/>
  <c r="K93" i="1"/>
  <c r="L93" i="1" s="1"/>
  <c r="K94" i="1"/>
  <c r="L94" i="1" s="1"/>
  <c r="K21" i="1"/>
  <c r="L21" i="1" s="1"/>
  <c r="K41" i="1"/>
  <c r="L41" i="1" s="1"/>
  <c r="K95" i="1"/>
  <c r="L95" i="1" s="1"/>
  <c r="K42" i="1"/>
  <c r="L42" i="1" s="1"/>
  <c r="K96" i="1"/>
  <c r="L96" i="1" s="1"/>
  <c r="K97" i="1"/>
  <c r="L97" i="1" s="1"/>
  <c r="K98" i="1"/>
  <c r="L98" i="1" s="1"/>
  <c r="K99" i="1"/>
  <c r="L99" i="1" s="1"/>
  <c r="K2" i="1"/>
  <c r="L2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33" i="1"/>
  <c r="L33" i="1" s="1"/>
  <c r="K108" i="1"/>
  <c r="L108" i="1" s="1"/>
  <c r="K43" i="1"/>
  <c r="L43" i="1" s="1"/>
  <c r="K109" i="1"/>
  <c r="L109" i="1" s="1"/>
  <c r="K110" i="1"/>
  <c r="L110" i="1" s="1"/>
  <c r="K111" i="1"/>
  <c r="L111" i="1" s="1"/>
  <c r="K112" i="1"/>
  <c r="L112" i="1" s="1"/>
  <c r="K11" i="1"/>
  <c r="L11" i="1" s="1"/>
  <c r="K113" i="1"/>
  <c r="L113" i="1" s="1"/>
  <c r="K114" i="1"/>
  <c r="L114" i="1" s="1"/>
  <c r="K25" i="1"/>
  <c r="L25" i="1" s="1"/>
  <c r="K115" i="1"/>
  <c r="L115" i="1" s="1"/>
  <c r="K116" i="1"/>
  <c r="L116" i="1" s="1"/>
  <c r="K117" i="1"/>
  <c r="L117" i="1" s="1"/>
  <c r="K118" i="1"/>
  <c r="L118" i="1" s="1"/>
  <c r="K119" i="1"/>
  <c r="L119" i="1" s="1"/>
  <c r="K34" i="1"/>
  <c r="L34" i="1" s="1"/>
  <c r="K120" i="1"/>
  <c r="L120" i="1" s="1"/>
  <c r="K121" i="1"/>
  <c r="L121" i="1" s="1"/>
  <c r="K27" i="1"/>
  <c r="L27" i="1" s="1"/>
  <c r="K35" i="1"/>
  <c r="L35" i="1" s="1"/>
  <c r="K122" i="1"/>
  <c r="L122" i="1" s="1"/>
  <c r="K123" i="1"/>
  <c r="L123" i="1" s="1"/>
  <c r="K124" i="1"/>
  <c r="L124" i="1" s="1"/>
  <c r="K125" i="1"/>
  <c r="L125" i="1" s="1"/>
  <c r="K126" i="1"/>
  <c r="L126" i="1" s="1"/>
  <c r="K44" i="1"/>
  <c r="L44" i="1" s="1"/>
  <c r="K127" i="1"/>
  <c r="L127" i="1" s="1"/>
  <c r="K128" i="1"/>
  <c r="L128" i="1" s="1"/>
  <c r="K64" i="1"/>
  <c r="L64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39" i="1"/>
  <c r="L39" i="1" s="1"/>
  <c r="K135" i="1"/>
  <c r="L135" i="1" s="1"/>
  <c r="K136" i="1"/>
  <c r="L136" i="1" s="1"/>
  <c r="K137" i="1"/>
  <c r="L137" i="1" s="1"/>
  <c r="K138" i="1"/>
  <c r="L138" i="1" s="1"/>
  <c r="K65" i="1"/>
  <c r="L65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57" i="1"/>
  <c r="L57" i="1" s="1"/>
  <c r="K58" i="1"/>
  <c r="L58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6" i="1"/>
  <c r="L6" i="1" s="1"/>
  <c r="K157" i="1"/>
  <c r="L157" i="1" s="1"/>
  <c r="K158" i="1"/>
  <c r="L158" i="1" s="1"/>
  <c r="K159" i="1"/>
  <c r="L159" i="1" s="1"/>
  <c r="K160" i="1"/>
  <c r="L160" i="1" s="1"/>
  <c r="K66" i="1"/>
  <c r="L66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61" i="1"/>
  <c r="L61" i="1" s="1"/>
  <c r="K180" i="1"/>
  <c r="L180" i="1" s="1"/>
  <c r="K37" i="1"/>
  <c r="L37" i="1" s="1"/>
  <c r="K181" i="1"/>
  <c r="L181" i="1" s="1"/>
  <c r="K182" i="1"/>
  <c r="L182" i="1" s="1"/>
  <c r="K183" i="1"/>
  <c r="L183" i="1" s="1"/>
  <c r="K184" i="1"/>
  <c r="L184" i="1" s="1"/>
  <c r="K185" i="1"/>
  <c r="L185" i="1" s="1"/>
  <c r="K3" i="1"/>
  <c r="L3" i="1" s="1"/>
  <c r="K17" i="1"/>
  <c r="L17" i="1" s="1"/>
  <c r="K186" i="1"/>
  <c r="L186" i="1" s="1"/>
  <c r="K187" i="1"/>
  <c r="L187" i="1" s="1"/>
  <c r="K188" i="1"/>
  <c r="L188" i="1" s="1"/>
  <c r="K45" i="1"/>
  <c r="L45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2" i="1"/>
  <c r="L22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69" i="1"/>
  <c r="L69" i="1" s="1"/>
  <c r="K222" i="1"/>
  <c r="L222" i="1" s="1"/>
  <c r="K223" i="1"/>
  <c r="L223" i="1" s="1"/>
  <c r="K224" i="1"/>
  <c r="L224" i="1" s="1"/>
  <c r="K7" i="1"/>
  <c r="L7" i="1" s="1"/>
  <c r="K225" i="1"/>
  <c r="L225" i="1" s="1"/>
  <c r="K226" i="1"/>
  <c r="L226" i="1" s="1"/>
  <c r="K227" i="1"/>
  <c r="L227" i="1" s="1"/>
  <c r="K228" i="1"/>
  <c r="L228" i="1" s="1"/>
  <c r="K229" i="1"/>
  <c r="L229" i="1" s="1"/>
  <c r="K70" i="1"/>
  <c r="L70" i="1" s="1"/>
  <c r="K230" i="1"/>
  <c r="L230" i="1" s="1"/>
  <c r="K231" i="1"/>
  <c r="L231" i="1" s="1"/>
  <c r="K232" i="1"/>
  <c r="L232" i="1" s="1"/>
  <c r="K23" i="1"/>
  <c r="L23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60" i="1"/>
  <c r="L60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30" i="1"/>
  <c r="L30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46" i="1"/>
  <c r="L46" i="1" s="1"/>
  <c r="K266" i="1"/>
  <c r="L266" i="1" s="1"/>
  <c r="K267" i="1"/>
  <c r="L267" i="1" s="1"/>
  <c r="K268" i="1"/>
  <c r="L268" i="1" s="1"/>
  <c r="K269" i="1"/>
  <c r="L269" i="1" s="1"/>
  <c r="K270" i="1"/>
  <c r="L270" i="1" s="1"/>
  <c r="K59" i="1"/>
  <c r="L59" i="1" s="1"/>
  <c r="K271" i="1"/>
  <c r="L271" i="1" s="1"/>
  <c r="K272" i="1"/>
  <c r="L272" i="1" s="1"/>
  <c r="K273" i="1"/>
  <c r="L273" i="1" s="1"/>
  <c r="K38" i="1"/>
  <c r="L38" i="1" s="1"/>
  <c r="K18" i="1"/>
  <c r="L18" i="1" s="1"/>
  <c r="K9" i="1"/>
  <c r="L9" i="1" s="1"/>
  <c r="K274" i="1"/>
  <c r="L274" i="1" s="1"/>
  <c r="K275" i="1"/>
  <c r="L275" i="1" s="1"/>
  <c r="K276" i="1"/>
  <c r="L276" i="1" s="1"/>
  <c r="K277" i="1"/>
  <c r="L277" i="1" s="1"/>
  <c r="K8" i="1"/>
  <c r="L8" i="1" s="1"/>
  <c r="K12" i="1"/>
  <c r="L12" i="1" s="1"/>
  <c r="K278" i="1"/>
  <c r="L278" i="1" s="1"/>
  <c r="K279" i="1"/>
  <c r="L279" i="1" s="1"/>
  <c r="K280" i="1"/>
  <c r="L280" i="1" s="1"/>
  <c r="K24" i="1"/>
  <c r="L24" i="1" s="1"/>
  <c r="K281" i="1"/>
  <c r="L281" i="1" s="1"/>
  <c r="K282" i="1"/>
  <c r="L282" i="1" s="1"/>
  <c r="K283" i="1"/>
  <c r="L283" i="1" s="1"/>
  <c r="K29" i="1"/>
  <c r="L29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36" i="1"/>
  <c r="L36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40" i="1"/>
  <c r="L4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68" i="1"/>
  <c r="L68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63" i="1"/>
  <c r="L63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47" i="1"/>
  <c r="L47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48" i="1"/>
  <c r="L48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28" i="1"/>
  <c r="L28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10" i="1"/>
  <c r="L10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9" i="1"/>
  <c r="L49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62" i="1"/>
  <c r="L62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31" i="1"/>
  <c r="L31" i="1" s="1"/>
  <c r="K427" i="1"/>
  <c r="L427" i="1" s="1"/>
  <c r="K428" i="1"/>
  <c r="L428" i="1" s="1"/>
  <c r="K429" i="1"/>
  <c r="L429" i="1" s="1"/>
  <c r="K26" i="1"/>
  <c r="L26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54" i="1"/>
  <c r="L54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19" i="1"/>
  <c r="L19" i="1" s="1"/>
  <c r="K453" i="1"/>
  <c r="L453" i="1" s="1"/>
  <c r="K454" i="1"/>
  <c r="L454" i="1" s="1"/>
  <c r="K455" i="1"/>
  <c r="L455" i="1" s="1"/>
  <c r="K456" i="1"/>
  <c r="L456" i="1" s="1"/>
  <c r="K457" i="1"/>
  <c r="L457" i="1" s="1"/>
  <c r="K16" i="1"/>
  <c r="L16" i="1" s="1"/>
  <c r="K458" i="1"/>
  <c r="L458" i="1" s="1"/>
  <c r="K459" i="1"/>
  <c r="L459" i="1" s="1"/>
  <c r="K460" i="1"/>
  <c r="L460" i="1" s="1"/>
  <c r="E4" i="1" l="1"/>
  <c r="E72" i="1"/>
  <c r="E73" i="1"/>
  <c r="E74" i="1"/>
  <c r="E32" i="1"/>
  <c r="E75" i="1"/>
  <c r="E76" i="1"/>
  <c r="E77" i="1"/>
  <c r="E78" i="1"/>
  <c r="E79" i="1"/>
  <c r="E20" i="1"/>
  <c r="E80" i="1"/>
  <c r="E81" i="1"/>
  <c r="E82" i="1"/>
  <c r="E83" i="1"/>
  <c r="E84" i="1"/>
  <c r="E85" i="1"/>
  <c r="E5" i="1"/>
  <c r="E14" i="1"/>
  <c r="E86" i="1"/>
  <c r="E87" i="1"/>
  <c r="E88" i="1"/>
  <c r="E13" i="1"/>
  <c r="E67" i="1"/>
  <c r="E89" i="1"/>
  <c r="E90" i="1"/>
  <c r="E15" i="1"/>
  <c r="E91" i="1"/>
  <c r="E92" i="1"/>
  <c r="E93" i="1"/>
  <c r="E94" i="1"/>
  <c r="E21" i="1"/>
  <c r="E41" i="1"/>
  <c r="E95" i="1"/>
  <c r="E42" i="1"/>
  <c r="E96" i="1"/>
  <c r="E97" i="1"/>
  <c r="E98" i="1"/>
  <c r="E99" i="1"/>
  <c r="E2" i="1"/>
  <c r="E100" i="1"/>
  <c r="E101" i="1"/>
  <c r="E102" i="1"/>
  <c r="E103" i="1"/>
  <c r="E104" i="1"/>
  <c r="E105" i="1"/>
  <c r="E106" i="1"/>
  <c r="E107" i="1"/>
  <c r="E33" i="1"/>
  <c r="E108" i="1"/>
  <c r="E43" i="1"/>
  <c r="E109" i="1"/>
  <c r="E110" i="1"/>
  <c r="E111" i="1"/>
  <c r="E112" i="1"/>
  <c r="E11" i="1"/>
  <c r="E113" i="1"/>
  <c r="E114" i="1"/>
  <c r="E25" i="1"/>
  <c r="E115" i="1"/>
  <c r="E116" i="1"/>
  <c r="E117" i="1"/>
  <c r="E118" i="1"/>
  <c r="E119" i="1"/>
  <c r="E34" i="1"/>
  <c r="E120" i="1"/>
  <c r="E121" i="1"/>
  <c r="E27" i="1"/>
  <c r="E35" i="1"/>
  <c r="E122" i="1"/>
  <c r="E123" i="1"/>
  <c r="E124" i="1"/>
  <c r="E125" i="1"/>
  <c r="E126" i="1"/>
  <c r="E44" i="1"/>
  <c r="E127" i="1"/>
  <c r="E128" i="1"/>
  <c r="E64" i="1"/>
  <c r="E129" i="1"/>
  <c r="E130" i="1"/>
  <c r="E131" i="1"/>
  <c r="E132" i="1"/>
  <c r="E133" i="1"/>
  <c r="E134" i="1"/>
  <c r="E39" i="1"/>
  <c r="E135" i="1"/>
  <c r="E136" i="1"/>
  <c r="E137" i="1"/>
  <c r="E138" i="1"/>
  <c r="E65" i="1"/>
  <c r="E139" i="1"/>
  <c r="E140" i="1"/>
  <c r="E141" i="1"/>
  <c r="E142" i="1"/>
  <c r="E143" i="1"/>
  <c r="E144" i="1"/>
  <c r="E145" i="1"/>
  <c r="E146" i="1"/>
  <c r="E147" i="1"/>
  <c r="E148" i="1"/>
  <c r="E149" i="1"/>
  <c r="E57" i="1"/>
  <c r="E58" i="1"/>
  <c r="E150" i="1"/>
  <c r="E151" i="1"/>
  <c r="E152" i="1"/>
  <c r="E153" i="1"/>
  <c r="E154" i="1"/>
  <c r="E155" i="1"/>
  <c r="E156" i="1"/>
  <c r="E6" i="1"/>
  <c r="E157" i="1"/>
  <c r="E158" i="1"/>
  <c r="E159" i="1"/>
  <c r="E160" i="1"/>
  <c r="E66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61" i="1"/>
  <c r="E180" i="1"/>
  <c r="E37" i="1"/>
  <c r="E181" i="1"/>
  <c r="E182" i="1"/>
  <c r="E183" i="1"/>
  <c r="E184" i="1"/>
  <c r="E185" i="1"/>
  <c r="E3" i="1"/>
  <c r="E17" i="1"/>
  <c r="E186" i="1"/>
  <c r="E187" i="1"/>
  <c r="E188" i="1"/>
  <c r="E45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2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69" i="1"/>
  <c r="E222" i="1"/>
  <c r="E223" i="1"/>
  <c r="E224" i="1"/>
  <c r="E7" i="1"/>
  <c r="E225" i="1"/>
  <c r="E226" i="1"/>
  <c r="E227" i="1"/>
  <c r="E228" i="1"/>
  <c r="E229" i="1"/>
  <c r="E70" i="1"/>
  <c r="E230" i="1"/>
  <c r="E231" i="1"/>
  <c r="E232" i="1"/>
  <c r="E23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60" i="1"/>
  <c r="E247" i="1"/>
  <c r="E248" i="1"/>
  <c r="E249" i="1"/>
  <c r="E250" i="1"/>
  <c r="E251" i="1"/>
  <c r="E252" i="1"/>
  <c r="E253" i="1"/>
  <c r="E30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46" i="1"/>
  <c r="E266" i="1"/>
  <c r="E267" i="1"/>
  <c r="E268" i="1"/>
  <c r="E269" i="1"/>
  <c r="E270" i="1"/>
  <c r="E59" i="1"/>
  <c r="E271" i="1"/>
  <c r="E272" i="1"/>
  <c r="E273" i="1"/>
  <c r="E38" i="1"/>
  <c r="E18" i="1"/>
  <c r="E9" i="1"/>
  <c r="E274" i="1"/>
  <c r="E275" i="1"/>
  <c r="E276" i="1"/>
  <c r="E277" i="1"/>
  <c r="E8" i="1"/>
  <c r="E12" i="1"/>
  <c r="E278" i="1"/>
  <c r="E279" i="1"/>
  <c r="E280" i="1"/>
  <c r="E24" i="1"/>
  <c r="E281" i="1"/>
  <c r="E282" i="1"/>
  <c r="E283" i="1"/>
  <c r="E29" i="1"/>
  <c r="E284" i="1"/>
  <c r="E285" i="1"/>
  <c r="E286" i="1"/>
  <c r="E287" i="1"/>
  <c r="E288" i="1"/>
  <c r="E289" i="1"/>
  <c r="E36" i="1"/>
  <c r="E290" i="1"/>
  <c r="E291" i="1"/>
  <c r="E292" i="1"/>
  <c r="E293" i="1"/>
  <c r="E294" i="1"/>
  <c r="E295" i="1"/>
  <c r="E296" i="1"/>
  <c r="E297" i="1"/>
  <c r="E298" i="1"/>
  <c r="E299" i="1"/>
  <c r="E300" i="1"/>
  <c r="E4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68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63" i="1"/>
  <c r="E345" i="1"/>
  <c r="E346" i="1"/>
  <c r="E347" i="1"/>
  <c r="E348" i="1"/>
  <c r="E349" i="1"/>
  <c r="E350" i="1"/>
  <c r="E351" i="1"/>
  <c r="E352" i="1"/>
  <c r="E353" i="1"/>
  <c r="E354" i="1"/>
  <c r="E355" i="1"/>
  <c r="E47" i="1"/>
  <c r="E356" i="1"/>
  <c r="E357" i="1"/>
  <c r="E358" i="1"/>
  <c r="E359" i="1"/>
  <c r="E360" i="1"/>
  <c r="E361" i="1"/>
  <c r="E362" i="1"/>
  <c r="E48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28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10" i="1"/>
  <c r="E403" i="1"/>
  <c r="E404" i="1"/>
  <c r="E405" i="1"/>
  <c r="E406" i="1"/>
  <c r="E407" i="1"/>
  <c r="E408" i="1"/>
  <c r="E409" i="1"/>
  <c r="E410" i="1"/>
  <c r="E49" i="1"/>
  <c r="E411" i="1"/>
  <c r="E412" i="1"/>
  <c r="E413" i="1"/>
  <c r="E414" i="1"/>
  <c r="E415" i="1"/>
  <c r="E416" i="1"/>
  <c r="E62" i="1"/>
  <c r="E417" i="1"/>
  <c r="E418" i="1"/>
  <c r="E419" i="1"/>
  <c r="E420" i="1"/>
  <c r="E421" i="1"/>
  <c r="E422" i="1"/>
  <c r="E423" i="1"/>
  <c r="E424" i="1"/>
  <c r="E425" i="1"/>
  <c r="E426" i="1"/>
  <c r="E31" i="1"/>
  <c r="E427" i="1"/>
  <c r="E428" i="1"/>
  <c r="E429" i="1"/>
  <c r="E26" i="1"/>
  <c r="E430" i="1"/>
  <c r="E431" i="1"/>
  <c r="E432" i="1"/>
  <c r="E433" i="1"/>
  <c r="E434" i="1"/>
  <c r="E435" i="1"/>
  <c r="E436" i="1"/>
  <c r="E437" i="1"/>
  <c r="E438" i="1"/>
  <c r="E54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19" i="1"/>
  <c r="E453" i="1"/>
  <c r="E454" i="1"/>
  <c r="E455" i="1"/>
  <c r="E456" i="1"/>
  <c r="E457" i="1"/>
  <c r="E16" i="1"/>
  <c r="E458" i="1"/>
  <c r="E459" i="1"/>
  <c r="E460" i="1"/>
</calcChain>
</file>

<file path=xl/sharedStrings.xml><?xml version="1.0" encoding="utf-8"?>
<sst xmlns="http://schemas.openxmlformats.org/spreadsheetml/2006/main" count="3664" uniqueCount="1591">
  <si>
    <t>Id</t>
  </si>
  <si>
    <t>Course</t>
  </si>
  <si>
    <t>University</t>
  </si>
  <si>
    <t>86</t>
  </si>
  <si>
    <t/>
  </si>
  <si>
    <t>Мирослав</t>
  </si>
  <si>
    <t>магистър</t>
  </si>
  <si>
    <t>391610012</t>
  </si>
  <si>
    <t>Технически университет - София</t>
  </si>
  <si>
    <t>Димитров</t>
  </si>
  <si>
    <t>Аврамов</t>
  </si>
  <si>
    <t>400</t>
  </si>
  <si>
    <t>Marin</t>
  </si>
  <si>
    <t>2-3</t>
  </si>
  <si>
    <t>Tsvetkov</t>
  </si>
  <si>
    <t>Marinov</t>
  </si>
  <si>
    <t>245</t>
  </si>
  <si>
    <t>Маргарита</t>
  </si>
  <si>
    <t>2-ри Информационни системи</t>
  </si>
  <si>
    <t>71285</t>
  </si>
  <si>
    <t>Софийски университет "Св. Климент Охридски"</t>
  </si>
  <si>
    <t>Василева</t>
  </si>
  <si>
    <t>Гюрова</t>
  </si>
  <si>
    <t>420</t>
  </si>
  <si>
    <t>Ангел</t>
  </si>
  <si>
    <t>Не съм студент</t>
  </si>
  <si>
    <t>Иванов</t>
  </si>
  <si>
    <t>Стаматов</t>
  </si>
  <si>
    <t>305</t>
  </si>
  <si>
    <t>Анета</t>
  </si>
  <si>
    <t>4</t>
  </si>
  <si>
    <t>121208143</t>
  </si>
  <si>
    <t>Веселинова</t>
  </si>
  <si>
    <t>Петкова</t>
  </si>
  <si>
    <t>300</t>
  </si>
  <si>
    <t>Стилиян</t>
  </si>
  <si>
    <t>075058</t>
  </si>
  <si>
    <t>Друг университет</t>
  </si>
  <si>
    <t>Станев</t>
  </si>
  <si>
    <t>Марков</t>
  </si>
  <si>
    <t>57</t>
  </si>
  <si>
    <t>Валентина</t>
  </si>
  <si>
    <t>44396</t>
  </si>
  <si>
    <t>Пламенова</t>
  </si>
  <si>
    <t>Колева</t>
  </si>
  <si>
    <t>29</t>
  </si>
  <si>
    <t>Milen</t>
  </si>
  <si>
    <t>UFT - Plovdiv</t>
  </si>
  <si>
    <t>CST - Master degree</t>
  </si>
  <si>
    <t>Zdravkov</t>
  </si>
  <si>
    <t>Matev</t>
  </si>
  <si>
    <t>425</t>
  </si>
  <si>
    <t>Елена</t>
  </si>
  <si>
    <t>Цанкова</t>
  </si>
  <si>
    <t>267</t>
  </si>
  <si>
    <t>Здравко</t>
  </si>
  <si>
    <t>1</t>
  </si>
  <si>
    <t>201211022</t>
  </si>
  <si>
    <t>Цвятков</t>
  </si>
  <si>
    <t>413</t>
  </si>
  <si>
    <t>Георги</t>
  </si>
  <si>
    <t>80750</t>
  </si>
  <si>
    <t>Валентинов</t>
  </si>
  <si>
    <t>Фарашев</t>
  </si>
  <si>
    <t>406</t>
  </si>
  <si>
    <t>Нели</t>
  </si>
  <si>
    <t>44252</t>
  </si>
  <si>
    <t>Митева</t>
  </si>
  <si>
    <t>231</t>
  </si>
  <si>
    <t>Илиан</t>
  </si>
  <si>
    <t>3</t>
  </si>
  <si>
    <t>61316</t>
  </si>
  <si>
    <t>Стефчов</t>
  </si>
  <si>
    <t>Илиев</t>
  </si>
  <si>
    <t>448</t>
  </si>
  <si>
    <t>Димитър</t>
  </si>
  <si>
    <t>Маринов</t>
  </si>
  <si>
    <t>456</t>
  </si>
  <si>
    <t>Даниел</t>
  </si>
  <si>
    <t>Счетоводство и Контрол</t>
  </si>
  <si>
    <t>10221047</t>
  </si>
  <si>
    <t>Боянов</t>
  </si>
  <si>
    <t>Михайлов</t>
  </si>
  <si>
    <t>395</t>
  </si>
  <si>
    <t>Тео</t>
  </si>
  <si>
    <t>Информационни системи</t>
  </si>
  <si>
    <t>71273</t>
  </si>
  <si>
    <t>Тодоров</t>
  </si>
  <si>
    <t>Петров</t>
  </si>
  <si>
    <t>138</t>
  </si>
  <si>
    <t>Svilena</t>
  </si>
  <si>
    <t>Yavorova</t>
  </si>
  <si>
    <t>Ruseva</t>
  </si>
  <si>
    <t>163</t>
  </si>
  <si>
    <t>Свилена</t>
  </si>
  <si>
    <t>Викторова</t>
  </si>
  <si>
    <t>Коцева</t>
  </si>
  <si>
    <t>455</t>
  </si>
  <si>
    <t>Иван</t>
  </si>
  <si>
    <t>80408</t>
  </si>
  <si>
    <t>224</t>
  </si>
  <si>
    <t>Лидия</t>
  </si>
  <si>
    <t>80425</t>
  </si>
  <si>
    <t>Георгиева</t>
  </si>
  <si>
    <t>123</t>
  </si>
  <si>
    <t>Kalina</t>
  </si>
  <si>
    <t>Panayotova</t>
  </si>
  <si>
    <t>Stefanova</t>
  </si>
  <si>
    <t>439</t>
  </si>
  <si>
    <t>Nikolina</t>
  </si>
  <si>
    <t>61226</t>
  </si>
  <si>
    <t>Shopova</t>
  </si>
  <si>
    <t>354</t>
  </si>
  <si>
    <t>Анелия</t>
  </si>
  <si>
    <t>Трети</t>
  </si>
  <si>
    <t>298001</t>
  </si>
  <si>
    <t>Университет за национално и световно стопанство</t>
  </si>
  <si>
    <t>Николова</t>
  </si>
  <si>
    <t>Антова</t>
  </si>
  <si>
    <t>101</t>
  </si>
  <si>
    <t>121208249</t>
  </si>
  <si>
    <t>Великова</t>
  </si>
  <si>
    <t>5</t>
  </si>
  <si>
    <t>181208042</t>
  </si>
  <si>
    <t>Костадинова</t>
  </si>
  <si>
    <t>Маргина</t>
  </si>
  <si>
    <t>350</t>
  </si>
  <si>
    <t>Кристиан</t>
  </si>
  <si>
    <t>IV-курс</t>
  </si>
  <si>
    <t>077072</t>
  </si>
  <si>
    <t>Йорданов</t>
  </si>
  <si>
    <t>251</t>
  </si>
  <si>
    <t>44595</t>
  </si>
  <si>
    <t>Райчев</t>
  </si>
  <si>
    <t>Метаксов</t>
  </si>
  <si>
    <t>172</t>
  </si>
  <si>
    <t>Hristo</t>
  </si>
  <si>
    <t>61325</t>
  </si>
  <si>
    <t>Ivanov</t>
  </si>
  <si>
    <t>Georgiev</t>
  </si>
  <si>
    <t>349</t>
  </si>
  <si>
    <t>80340</t>
  </si>
  <si>
    <t>Николаев</t>
  </si>
  <si>
    <t>Найденов</t>
  </si>
  <si>
    <t>272</t>
  </si>
  <si>
    <t>Венцислав</t>
  </si>
  <si>
    <t>Илианов</t>
  </si>
  <si>
    <t>Йотов</t>
  </si>
  <si>
    <t>122</t>
  </si>
  <si>
    <t>Martina</t>
  </si>
  <si>
    <t>61248</t>
  </si>
  <si>
    <t>Jivkova</t>
  </si>
  <si>
    <t>Jelezova</t>
  </si>
  <si>
    <t>98</t>
  </si>
  <si>
    <t>Росица</t>
  </si>
  <si>
    <t>Маламова</t>
  </si>
  <si>
    <t>106</t>
  </si>
  <si>
    <t>Светослав</t>
  </si>
  <si>
    <t>111208189</t>
  </si>
  <si>
    <t>Лозанов</t>
  </si>
  <si>
    <t>Спасов</t>
  </si>
  <si>
    <t>279</t>
  </si>
  <si>
    <t>Ефтимов</t>
  </si>
  <si>
    <t>10</t>
  </si>
  <si>
    <t>101209131</t>
  </si>
  <si>
    <t>Маев</t>
  </si>
  <si>
    <t>379</t>
  </si>
  <si>
    <t>Мартин</t>
  </si>
  <si>
    <t>201211031</t>
  </si>
  <si>
    <t>Страхилов</t>
  </si>
  <si>
    <t>Христов</t>
  </si>
  <si>
    <t>370</t>
  </si>
  <si>
    <t>Desislava</t>
  </si>
  <si>
    <t>Kostova</t>
  </si>
  <si>
    <t>Georgieva</t>
  </si>
  <si>
    <t>63</t>
  </si>
  <si>
    <t>Петя</t>
  </si>
  <si>
    <t>Иванова</t>
  </si>
  <si>
    <t>Христова</t>
  </si>
  <si>
    <t>236</t>
  </si>
  <si>
    <t>Тодор</t>
  </si>
  <si>
    <t>2</t>
  </si>
  <si>
    <t>375</t>
  </si>
  <si>
    <t>Университет по библиотекознание и информационни технологии</t>
  </si>
  <si>
    <t>Симеонов</t>
  </si>
  <si>
    <t>156</t>
  </si>
  <si>
    <t>Evgeniya</t>
  </si>
  <si>
    <t>71181</t>
  </si>
  <si>
    <t>Petkova</t>
  </si>
  <si>
    <t>Gencheva</t>
  </si>
  <si>
    <t>171</t>
  </si>
  <si>
    <t>120</t>
  </si>
  <si>
    <t>Андре</t>
  </si>
  <si>
    <t>112051</t>
  </si>
  <si>
    <t>Мишел</t>
  </si>
  <si>
    <t>Сайедж</t>
  </si>
  <si>
    <t>53</t>
  </si>
  <si>
    <t>Pavel</t>
  </si>
  <si>
    <t>71175</t>
  </si>
  <si>
    <t>Dimitrov</t>
  </si>
  <si>
    <t>Kolev</t>
  </si>
  <si>
    <t>112</t>
  </si>
  <si>
    <t>Росен</t>
  </si>
  <si>
    <t>44478</t>
  </si>
  <si>
    <t>Росенов</t>
  </si>
  <si>
    <t>Митков</t>
  </si>
  <si>
    <t>351</t>
  </si>
  <si>
    <t>КТПП (Компютърни технологии и приложно програмиране)</t>
  </si>
  <si>
    <t>321311001</t>
  </si>
  <si>
    <t>Георгиев</t>
  </si>
  <si>
    <t>Пелтеков</t>
  </si>
  <si>
    <t>301</t>
  </si>
  <si>
    <t>Александър</t>
  </si>
  <si>
    <t>Уеб приложения с ASP.NET MVC</t>
  </si>
  <si>
    <t>44503</t>
  </si>
  <si>
    <t>Веселинов</t>
  </si>
  <si>
    <t>Касъров</t>
  </si>
  <si>
    <t>312</t>
  </si>
  <si>
    <t>Илиян</t>
  </si>
  <si>
    <t>0801262025</t>
  </si>
  <si>
    <t>Янков</t>
  </si>
  <si>
    <t>Янев</t>
  </si>
  <si>
    <t>219</t>
  </si>
  <si>
    <t>2-задочен</t>
  </si>
  <si>
    <t>156-из</t>
  </si>
  <si>
    <t>Стойчев</t>
  </si>
  <si>
    <t>18</t>
  </si>
  <si>
    <t>Gabriel</t>
  </si>
  <si>
    <t>183209001</t>
  </si>
  <si>
    <t>Stefanov</t>
  </si>
  <si>
    <t>Kotev</t>
  </si>
  <si>
    <t>73</t>
  </si>
  <si>
    <t>Stefka</t>
  </si>
  <si>
    <t>61280</t>
  </si>
  <si>
    <t>Venkova</t>
  </si>
  <si>
    <t>Trendafilova</t>
  </si>
  <si>
    <t>317</t>
  </si>
  <si>
    <t>410</t>
  </si>
  <si>
    <t>Ваня</t>
  </si>
  <si>
    <t>298044</t>
  </si>
  <si>
    <t>Радкова</t>
  </si>
  <si>
    <t>Кунева</t>
  </si>
  <si>
    <t>100</t>
  </si>
  <si>
    <t>Ивайло</t>
  </si>
  <si>
    <t>Светославов</t>
  </si>
  <si>
    <t>Владимиров</t>
  </si>
  <si>
    <t>68</t>
  </si>
  <si>
    <t>Румен</t>
  </si>
  <si>
    <t>80555</t>
  </si>
  <si>
    <t>Атанасов</t>
  </si>
  <si>
    <t>Палетов</t>
  </si>
  <si>
    <t>258</t>
  </si>
  <si>
    <t>71192</t>
  </si>
  <si>
    <t>Константинов</t>
  </si>
  <si>
    <t>Маджаров</t>
  </si>
  <si>
    <t>234</t>
  </si>
  <si>
    <t>Любомир</t>
  </si>
  <si>
    <t>IV</t>
  </si>
  <si>
    <t>283132</t>
  </si>
  <si>
    <t>Даниелов</t>
  </si>
  <si>
    <t>Данов</t>
  </si>
  <si>
    <t>310</t>
  </si>
  <si>
    <t>Манол</t>
  </si>
  <si>
    <t>Велиславов</t>
  </si>
  <si>
    <t>Денев</t>
  </si>
  <si>
    <t>256</t>
  </si>
  <si>
    <t>44458</t>
  </si>
  <si>
    <t>Красимиров</t>
  </si>
  <si>
    <t>Костов</t>
  </si>
  <si>
    <t>181</t>
  </si>
  <si>
    <t>111208230</t>
  </si>
  <si>
    <t>Росенова</t>
  </si>
  <si>
    <t>Абаджиева</t>
  </si>
  <si>
    <t>322</t>
  </si>
  <si>
    <t>Мануела</t>
  </si>
  <si>
    <t>288010</t>
  </si>
  <si>
    <t>Тодовичина</t>
  </si>
  <si>
    <t>67</t>
  </si>
  <si>
    <t>Nedelcho</t>
  </si>
  <si>
    <t>44547</t>
  </si>
  <si>
    <t>Bozev</t>
  </si>
  <si>
    <t>250</t>
  </si>
  <si>
    <t>Николай</t>
  </si>
  <si>
    <t>ASP.NET с MVC</t>
  </si>
  <si>
    <t>61209</t>
  </si>
  <si>
    <t>Максимов</t>
  </si>
  <si>
    <t>186</t>
  </si>
  <si>
    <t>Кольо</t>
  </si>
  <si>
    <t>Данков</t>
  </si>
  <si>
    <t>60</t>
  </si>
  <si>
    <t>Жейна</t>
  </si>
  <si>
    <t>61365</t>
  </si>
  <si>
    <t>Асенова</t>
  </si>
  <si>
    <t>Пелева</t>
  </si>
  <si>
    <t>12</t>
  </si>
  <si>
    <t>Димо</t>
  </si>
  <si>
    <t>Панайотов</t>
  </si>
  <si>
    <t>Трифонов</t>
  </si>
  <si>
    <t>64</t>
  </si>
  <si>
    <t>Пламен</t>
  </si>
  <si>
    <t>Антонов</t>
  </si>
  <si>
    <t>396</t>
  </si>
  <si>
    <t>Илия</t>
  </si>
  <si>
    <t>Данчев</t>
  </si>
  <si>
    <t>333</t>
  </si>
  <si>
    <t>Емануил</t>
  </si>
  <si>
    <t>61456</t>
  </si>
  <si>
    <t>Живков</t>
  </si>
  <si>
    <t>438</t>
  </si>
  <si>
    <t>Дия</t>
  </si>
  <si>
    <t>Втори</t>
  </si>
  <si>
    <t>101210045</t>
  </si>
  <si>
    <t>Акаш</t>
  </si>
  <si>
    <t>161</t>
  </si>
  <si>
    <t>Радослав</t>
  </si>
  <si>
    <t>Евтимов</t>
  </si>
  <si>
    <t>Тоталов</t>
  </si>
  <si>
    <t>441</t>
  </si>
  <si>
    <t>Teodor</t>
  </si>
  <si>
    <t>61234</t>
  </si>
  <si>
    <t>Krasimirov</t>
  </si>
  <si>
    <t>Angelov</t>
  </si>
  <si>
    <t>427</t>
  </si>
  <si>
    <t>Пламена</t>
  </si>
  <si>
    <t>111208072</t>
  </si>
  <si>
    <t>Радославова</t>
  </si>
  <si>
    <t>Тодорова</t>
  </si>
  <si>
    <t>462</t>
  </si>
  <si>
    <t>diana</t>
  </si>
  <si>
    <t>288006</t>
  </si>
  <si>
    <t>chavdarova</t>
  </si>
  <si>
    <t>hristova</t>
  </si>
  <si>
    <t>387</t>
  </si>
  <si>
    <t>Елеонора</t>
  </si>
  <si>
    <t>Любенова</t>
  </si>
  <si>
    <t>Петкова-Антонова</t>
  </si>
  <si>
    <t>249</t>
  </si>
  <si>
    <t>71379</t>
  </si>
  <si>
    <t>Вачев</t>
  </si>
  <si>
    <t>408</t>
  </si>
  <si>
    <t>80401</t>
  </si>
  <si>
    <t>Валериев</t>
  </si>
  <si>
    <t>422</t>
  </si>
  <si>
    <t>1 курс - магистратура</t>
  </si>
  <si>
    <t>F62799</t>
  </si>
  <si>
    <t>Нов български университет</t>
  </si>
  <si>
    <t>Сашов</t>
  </si>
  <si>
    <t>11</t>
  </si>
  <si>
    <t>61071</t>
  </si>
  <si>
    <t>Жеков</t>
  </si>
  <si>
    <t>108</t>
  </si>
  <si>
    <t>Бистра</t>
  </si>
  <si>
    <t>F30909</t>
  </si>
  <si>
    <t>Емилова</t>
  </si>
  <si>
    <t>14</t>
  </si>
  <si>
    <t>Христо</t>
  </si>
  <si>
    <t>297</t>
  </si>
  <si>
    <t>Моника</t>
  </si>
  <si>
    <t>11112</t>
  </si>
  <si>
    <t>Димитрова</t>
  </si>
  <si>
    <t>376</t>
  </si>
  <si>
    <t>Алекс</t>
  </si>
  <si>
    <t>Мариов</t>
  </si>
  <si>
    <t>Божилов</t>
  </si>
  <si>
    <t>399</t>
  </si>
  <si>
    <t>Митев</t>
  </si>
  <si>
    <t>371</t>
  </si>
  <si>
    <t>Емилия</t>
  </si>
  <si>
    <t>Радомирова</t>
  </si>
  <si>
    <t>Парушева</t>
  </si>
  <si>
    <t>19</t>
  </si>
  <si>
    <t>Marko</t>
  </si>
  <si>
    <t>M23173</t>
  </si>
  <si>
    <t>Krastev</t>
  </si>
  <si>
    <t>176</t>
  </si>
  <si>
    <t>четвърти</t>
  </si>
  <si>
    <t>288030</t>
  </si>
  <si>
    <t>Юриева</t>
  </si>
  <si>
    <t>Божилова</t>
  </si>
  <si>
    <t>119</t>
  </si>
  <si>
    <t>Вероника</t>
  </si>
  <si>
    <t>2 курс (магистър)</t>
  </si>
  <si>
    <t>121310065</t>
  </si>
  <si>
    <t>Чавдарова</t>
  </si>
  <si>
    <t>Андреева</t>
  </si>
  <si>
    <t>132</t>
  </si>
  <si>
    <t>181209015</t>
  </si>
  <si>
    <t>Сотиров</t>
  </si>
  <si>
    <t>255</t>
  </si>
  <si>
    <t>Ганди</t>
  </si>
  <si>
    <t>Трети курс, Информатика</t>
  </si>
  <si>
    <t>44568</t>
  </si>
  <si>
    <t>Василев</t>
  </si>
  <si>
    <t>Пирков</t>
  </si>
  <si>
    <t>355</t>
  </si>
  <si>
    <t>Alexander</t>
  </si>
  <si>
    <t>121311032</t>
  </si>
  <si>
    <t>Nikolaev</t>
  </si>
  <si>
    <t>Sabev</t>
  </si>
  <si>
    <t>40</t>
  </si>
  <si>
    <t>201209007</t>
  </si>
  <si>
    <t>209</t>
  </si>
  <si>
    <t>71388</t>
  </si>
  <si>
    <t>Рикев</t>
  </si>
  <si>
    <t>23</t>
  </si>
  <si>
    <t>Polina</t>
  </si>
  <si>
    <t>Ivanova</t>
  </si>
  <si>
    <t>453</t>
  </si>
  <si>
    <t>Здравка</t>
  </si>
  <si>
    <t>курс 3, ФМИ, спец.Бизнес информационни технологии  ,ПУ "Паисий Хилендарски",</t>
  </si>
  <si>
    <t>0901561018</t>
  </si>
  <si>
    <t>Петрова</t>
  </si>
  <si>
    <t>Сандова</t>
  </si>
  <si>
    <t>164</t>
  </si>
  <si>
    <t>Elena</t>
  </si>
  <si>
    <t>Chavdarova</t>
  </si>
  <si>
    <t>Duncheva</t>
  </si>
  <si>
    <t>283</t>
  </si>
  <si>
    <t>pyrvi</t>
  </si>
  <si>
    <t>121211047</t>
  </si>
  <si>
    <t>Ginev</t>
  </si>
  <si>
    <t>303</t>
  </si>
  <si>
    <t>Константин</t>
  </si>
  <si>
    <t>121211044</t>
  </si>
  <si>
    <t>Стефанов</t>
  </si>
  <si>
    <t>346</t>
  </si>
  <si>
    <t>Стоян</t>
  </si>
  <si>
    <t>Русков</t>
  </si>
  <si>
    <t>47</t>
  </si>
  <si>
    <t>Велислав</t>
  </si>
  <si>
    <t>0826016</t>
  </si>
  <si>
    <t>Сендрев</t>
  </si>
  <si>
    <t>390</t>
  </si>
  <si>
    <t>Радостина</t>
  </si>
  <si>
    <t>2 курс, магистър</t>
  </si>
  <si>
    <t>9416</t>
  </si>
  <si>
    <t>Колчева</t>
  </si>
  <si>
    <t>361</t>
  </si>
  <si>
    <t>Dimitar</t>
  </si>
  <si>
    <t>101208210</t>
  </si>
  <si>
    <t>Nevqnchov</t>
  </si>
  <si>
    <t>179</t>
  </si>
  <si>
    <t>Lora</t>
  </si>
  <si>
    <t>Zavyrshil</t>
  </si>
  <si>
    <t>13009603</t>
  </si>
  <si>
    <t>Lyubomirova</t>
  </si>
  <si>
    <t>Marinova</t>
  </si>
  <si>
    <t>139</t>
  </si>
  <si>
    <t>315</t>
  </si>
  <si>
    <t>Тони</t>
  </si>
  <si>
    <t>121209098</t>
  </si>
  <si>
    <t>Живкова</t>
  </si>
  <si>
    <t>409</t>
  </si>
  <si>
    <t>първи, КСТ</t>
  </si>
  <si>
    <t>121211062</t>
  </si>
  <si>
    <t>Новкиришка</t>
  </si>
  <si>
    <t>432</t>
  </si>
  <si>
    <t>062718</t>
  </si>
  <si>
    <t>Сандов</t>
  </si>
  <si>
    <t>Полина</t>
  </si>
  <si>
    <t>Софтуерно инженерство</t>
  </si>
  <si>
    <t>61377</t>
  </si>
  <si>
    <t>Йорданова</t>
  </si>
  <si>
    <t>Брусарска</t>
  </si>
  <si>
    <t>206</t>
  </si>
  <si>
    <t>Евгени</t>
  </si>
  <si>
    <t>Евгениев</t>
  </si>
  <si>
    <t>Дюлгеров</t>
  </si>
  <si>
    <t>135</t>
  </si>
  <si>
    <t>Yoan</t>
  </si>
  <si>
    <t>222</t>
  </si>
  <si>
    <t>Велина</t>
  </si>
  <si>
    <t>51</t>
  </si>
  <si>
    <t>Ivan</t>
  </si>
  <si>
    <t>ASP.NET MVC</t>
  </si>
  <si>
    <t>44341</t>
  </si>
  <si>
    <t>Danchev</t>
  </si>
  <si>
    <t>Todorov</t>
  </si>
  <si>
    <t>154</t>
  </si>
  <si>
    <t>Руска</t>
  </si>
  <si>
    <t>Боюклиева</t>
  </si>
  <si>
    <t>110</t>
  </si>
  <si>
    <t>284</t>
  </si>
  <si>
    <t>софия</t>
  </si>
  <si>
    <t>викторовна</t>
  </si>
  <si>
    <t>агафонкина</t>
  </si>
  <si>
    <t>282</t>
  </si>
  <si>
    <t>Владислав</t>
  </si>
  <si>
    <t>161205080</t>
  </si>
  <si>
    <t>Емилов</t>
  </si>
  <si>
    <t>Кирилов</t>
  </si>
  <si>
    <t>188</t>
  </si>
  <si>
    <t>Огнян</t>
  </si>
  <si>
    <t>Валери</t>
  </si>
  <si>
    <t>Ангелов</t>
  </si>
  <si>
    <t>127</t>
  </si>
  <si>
    <t>Nam</t>
  </si>
  <si>
    <t>101210064</t>
  </si>
  <si>
    <t>Vu</t>
  </si>
  <si>
    <t>Nguyen</t>
  </si>
  <si>
    <t>411</t>
  </si>
  <si>
    <t>Кирил</t>
  </si>
  <si>
    <t>61378</t>
  </si>
  <si>
    <t>Сашков</t>
  </si>
  <si>
    <t>403</t>
  </si>
  <si>
    <t>Марта</t>
  </si>
  <si>
    <t>Илиева</t>
  </si>
  <si>
    <t>Крунева</t>
  </si>
  <si>
    <t>70</t>
  </si>
  <si>
    <t>140164</t>
  </si>
  <si>
    <t>Драгомиров</t>
  </si>
  <si>
    <t>457</t>
  </si>
  <si>
    <t>Николаи</t>
  </si>
  <si>
    <t>Нотев</t>
  </si>
  <si>
    <t>Борисов</t>
  </si>
  <si>
    <t>458</t>
  </si>
  <si>
    <t>Nikolay</t>
  </si>
  <si>
    <t>2084403</t>
  </si>
  <si>
    <t>Kanchev</t>
  </si>
  <si>
    <t>155</t>
  </si>
  <si>
    <t>КСТ(на немски)</t>
  </si>
  <si>
    <t>201210026</t>
  </si>
  <si>
    <t>Гебов</t>
  </si>
  <si>
    <t>429</t>
  </si>
  <si>
    <t>Ivana</t>
  </si>
  <si>
    <t>855168</t>
  </si>
  <si>
    <t>Gjorgeva</t>
  </si>
  <si>
    <t>237</t>
  </si>
  <si>
    <t>Damyan</t>
  </si>
  <si>
    <t>Valeriev</t>
  </si>
  <si>
    <t>Bogoev</t>
  </si>
  <si>
    <t>92</t>
  </si>
  <si>
    <t>Силвия</t>
  </si>
  <si>
    <t>201209006</t>
  </si>
  <si>
    <t>Антонио</t>
  </si>
  <si>
    <t>Андонова</t>
  </si>
  <si>
    <t>143</t>
  </si>
  <si>
    <t>Филип</t>
  </si>
  <si>
    <t>61201</t>
  </si>
  <si>
    <t>Манев</t>
  </si>
  <si>
    <t>446</t>
  </si>
  <si>
    <t>23899</t>
  </si>
  <si>
    <t>Мачканов</t>
  </si>
  <si>
    <t>16</t>
  </si>
  <si>
    <t>Nikita</t>
  </si>
  <si>
    <t>298</t>
  </si>
  <si>
    <t>Володиев</t>
  </si>
  <si>
    <t>203</t>
  </si>
  <si>
    <t>Стамо</t>
  </si>
  <si>
    <t>61505</t>
  </si>
  <si>
    <t>Гочев</t>
  </si>
  <si>
    <t>412</t>
  </si>
  <si>
    <t>Боряна</t>
  </si>
  <si>
    <t>40584</t>
  </si>
  <si>
    <t>Владимирова</t>
  </si>
  <si>
    <t>Михайловска</t>
  </si>
  <si>
    <t>147</t>
  </si>
  <si>
    <t>Рая</t>
  </si>
  <si>
    <t>292130</t>
  </si>
  <si>
    <t>Простова</t>
  </si>
  <si>
    <t>84</t>
  </si>
  <si>
    <t>Simeon</t>
  </si>
  <si>
    <t>011211075</t>
  </si>
  <si>
    <t>Emilov</t>
  </si>
  <si>
    <t>142</t>
  </si>
  <si>
    <t>Yordanka</t>
  </si>
  <si>
    <t>Arnaudova</t>
  </si>
  <si>
    <t>416</t>
  </si>
  <si>
    <t>121306096</t>
  </si>
  <si>
    <t>Яромиров</t>
  </si>
  <si>
    <t>Мончев</t>
  </si>
  <si>
    <t>275</t>
  </si>
  <si>
    <t>Мария</t>
  </si>
  <si>
    <t>3 курс Информационно брокерство</t>
  </si>
  <si>
    <t>348-ир</t>
  </si>
  <si>
    <t>Спасова</t>
  </si>
  <si>
    <t>363</t>
  </si>
  <si>
    <t>Stefche</t>
  </si>
  <si>
    <t>855213</t>
  </si>
  <si>
    <t>Peco</t>
  </si>
  <si>
    <t>Dimoski</t>
  </si>
  <si>
    <t>233</t>
  </si>
  <si>
    <t>Антон</t>
  </si>
  <si>
    <t>121208260</t>
  </si>
  <si>
    <t>Станиславов</t>
  </si>
  <si>
    <t>238</t>
  </si>
  <si>
    <t>Светлана</t>
  </si>
  <si>
    <t>121310046</t>
  </si>
  <si>
    <t>Пройчева</t>
  </si>
  <si>
    <t>394</t>
  </si>
  <si>
    <t>Aleksandrova</t>
  </si>
  <si>
    <t>335</t>
  </si>
  <si>
    <t>Атанас</t>
  </si>
  <si>
    <t>семестриално завършил магистратура</t>
  </si>
  <si>
    <t>121305093</t>
  </si>
  <si>
    <t>Сергиев</t>
  </si>
  <si>
    <t>431</t>
  </si>
  <si>
    <t>Галя</t>
  </si>
  <si>
    <t>Компютърни медийни технологии</t>
  </si>
  <si>
    <t>F55067</t>
  </si>
  <si>
    <t>Григориева</t>
  </si>
  <si>
    <t>Цветанова</t>
  </si>
  <si>
    <t>77</t>
  </si>
  <si>
    <t>Ognjan</t>
  </si>
  <si>
    <t>37606</t>
  </si>
  <si>
    <t>Ljupco</t>
  </si>
  <si>
    <t>Ognjanoski</t>
  </si>
  <si>
    <t>38</t>
  </si>
  <si>
    <t>80482</t>
  </si>
  <si>
    <t>214</t>
  </si>
  <si>
    <t>80460</t>
  </si>
  <si>
    <t>Добромиров</t>
  </si>
  <si>
    <t>Терзиев</t>
  </si>
  <si>
    <t>339</t>
  </si>
  <si>
    <t>Валентин</t>
  </si>
  <si>
    <t>Янакиев</t>
  </si>
  <si>
    <t>336</t>
  </si>
  <si>
    <t>Виктория</t>
  </si>
  <si>
    <t>321</t>
  </si>
  <si>
    <t>Ралица</t>
  </si>
  <si>
    <t>288009</t>
  </si>
  <si>
    <t>264</t>
  </si>
  <si>
    <t>Орлин</t>
  </si>
  <si>
    <t>71197</t>
  </si>
  <si>
    <t>Григоров</t>
  </si>
  <si>
    <t>56</t>
  </si>
  <si>
    <t>44522</t>
  </si>
  <si>
    <t>151</t>
  </si>
  <si>
    <t>Миряна</t>
  </si>
  <si>
    <t>Стефанова</t>
  </si>
  <si>
    <t>118</t>
  </si>
  <si>
    <t>286</t>
  </si>
  <si>
    <t>Krustev</t>
  </si>
  <si>
    <t>285</t>
  </si>
  <si>
    <t>1001562043</t>
  </si>
  <si>
    <t>Вакарелов</t>
  </si>
  <si>
    <t>367</t>
  </si>
  <si>
    <t>288005</t>
  </si>
  <si>
    <t>Симеонова</t>
  </si>
  <si>
    <t>24</t>
  </si>
  <si>
    <t>Vasya</t>
  </si>
  <si>
    <t>80389</t>
  </si>
  <si>
    <t>Stankova</t>
  </si>
  <si>
    <t>337</t>
  </si>
  <si>
    <t>44401</t>
  </si>
  <si>
    <t>Бисерова</t>
  </si>
  <si>
    <t>380</t>
  </si>
  <si>
    <t>Ahmed</t>
  </si>
  <si>
    <t>1 курс Магистратура Компютърни технологии и приложно програмиране</t>
  </si>
  <si>
    <t>321311003</t>
  </si>
  <si>
    <t>Ali</t>
  </si>
  <si>
    <t>Shaygov</t>
  </si>
  <si>
    <t>76</t>
  </si>
  <si>
    <t>Андрей</t>
  </si>
  <si>
    <t>120446</t>
  </si>
  <si>
    <t>Николов</t>
  </si>
  <si>
    <t>374</t>
  </si>
  <si>
    <t>268</t>
  </si>
  <si>
    <t>Живко</t>
  </si>
  <si>
    <t>бизнес информатика</t>
  </si>
  <si>
    <t>298020</t>
  </si>
  <si>
    <t>Желев</t>
  </si>
  <si>
    <t>217</t>
  </si>
  <si>
    <t>Яна</t>
  </si>
  <si>
    <t>Красимирова</t>
  </si>
  <si>
    <t>Търкаланова</t>
  </si>
  <si>
    <t>182</t>
  </si>
  <si>
    <t>201 209 006</t>
  </si>
  <si>
    <t>199</t>
  </si>
  <si>
    <t>Боян</t>
  </si>
  <si>
    <t>румънска филология</t>
  </si>
  <si>
    <t>76113</t>
  </si>
  <si>
    <t>Чавдаров</t>
  </si>
  <si>
    <t>82</t>
  </si>
  <si>
    <t>80320</t>
  </si>
  <si>
    <t>Lazarov</t>
  </si>
  <si>
    <t>79</t>
  </si>
  <si>
    <t>80423</t>
  </si>
  <si>
    <t>Бъчваров</t>
  </si>
  <si>
    <t>25</t>
  </si>
  <si>
    <t>Симеон</t>
  </si>
  <si>
    <t>181208041</t>
  </si>
  <si>
    <t>Венциславов</t>
  </si>
  <si>
    <t>196</t>
  </si>
  <si>
    <t>31080</t>
  </si>
  <si>
    <t>308</t>
  </si>
  <si>
    <t>Стефан</t>
  </si>
  <si>
    <t>Информационни Системи първи курс</t>
  </si>
  <si>
    <t>71395</t>
  </si>
  <si>
    <t>Юлиянов</t>
  </si>
  <si>
    <t>368</t>
  </si>
  <si>
    <t>Магдалена</t>
  </si>
  <si>
    <t>288004</t>
  </si>
  <si>
    <t>89</t>
  </si>
  <si>
    <t>Нора</t>
  </si>
  <si>
    <t>4-ти</t>
  </si>
  <si>
    <t>44394</t>
  </si>
  <si>
    <t>Ангелова</t>
  </si>
  <si>
    <t>134</t>
  </si>
  <si>
    <t>Габриела</t>
  </si>
  <si>
    <t>101110236</t>
  </si>
  <si>
    <t>Гатева</t>
  </si>
  <si>
    <t>42</t>
  </si>
  <si>
    <t>423</t>
  </si>
  <si>
    <t>121208141</t>
  </si>
  <si>
    <t>Дундаков</t>
  </si>
  <si>
    <t>341</t>
  </si>
  <si>
    <t>Петков</t>
  </si>
  <si>
    <t>Бакалов</t>
  </si>
  <si>
    <t>313</t>
  </si>
  <si>
    <t>Станислава</t>
  </si>
  <si>
    <t>завършила</t>
  </si>
  <si>
    <t>160038</t>
  </si>
  <si>
    <t>Антонова</t>
  </si>
  <si>
    <t>Скочева</t>
  </si>
  <si>
    <t>242</t>
  </si>
  <si>
    <t>Радина</t>
  </si>
  <si>
    <t>Минчева</t>
  </si>
  <si>
    <t>187</t>
  </si>
  <si>
    <t>Радослава</t>
  </si>
  <si>
    <t>161-ИЗ</t>
  </si>
  <si>
    <t>Николаева</t>
  </si>
  <si>
    <t>229</t>
  </si>
  <si>
    <t>Станислав</t>
  </si>
  <si>
    <t>57264</t>
  </si>
  <si>
    <t>Бориславов</t>
  </si>
  <si>
    <t>Великов</t>
  </si>
  <si>
    <t>34</t>
  </si>
  <si>
    <t>61354</t>
  </si>
  <si>
    <t>Пецов</t>
  </si>
  <si>
    <t>247</t>
  </si>
  <si>
    <t>Габриел</t>
  </si>
  <si>
    <t>71353</t>
  </si>
  <si>
    <t>Цанев</t>
  </si>
  <si>
    <t>Гатев</t>
  </si>
  <si>
    <t>220</t>
  </si>
  <si>
    <t>Цветан</t>
  </si>
  <si>
    <t>160</t>
  </si>
  <si>
    <t>Юлианов</t>
  </si>
  <si>
    <t>Узунов</t>
  </si>
  <si>
    <t>131</t>
  </si>
  <si>
    <t>Патрик</t>
  </si>
  <si>
    <t>61432</t>
  </si>
  <si>
    <t>Вълчев</t>
  </si>
  <si>
    <t>397</t>
  </si>
  <si>
    <t>Yana</t>
  </si>
  <si>
    <t>Dimitrova</t>
  </si>
  <si>
    <t>Milusheva</t>
  </si>
  <si>
    <t>443</t>
  </si>
  <si>
    <t>Борислав</t>
  </si>
  <si>
    <t>Филипов</t>
  </si>
  <si>
    <t>146</t>
  </si>
  <si>
    <t>Iliqna</t>
  </si>
  <si>
    <t>Emilova</t>
  </si>
  <si>
    <t>Nikolova</t>
  </si>
  <si>
    <t>252</t>
  </si>
  <si>
    <t>Таня</t>
  </si>
  <si>
    <t>298017</t>
  </si>
  <si>
    <t>Данчева</t>
  </si>
  <si>
    <t>201</t>
  </si>
  <si>
    <t>201209051</t>
  </si>
  <si>
    <t>69</t>
  </si>
  <si>
    <t>Теодор</t>
  </si>
  <si>
    <t>61367</t>
  </si>
  <si>
    <t>Тенков</t>
  </si>
  <si>
    <t>Тенев</t>
  </si>
  <si>
    <t>239</t>
  </si>
  <si>
    <t>Янко</t>
  </si>
  <si>
    <t>Колев</t>
  </si>
  <si>
    <t>290</t>
  </si>
  <si>
    <t>80305</t>
  </si>
  <si>
    <t>Ташева</t>
  </si>
  <si>
    <t>126</t>
  </si>
  <si>
    <t>414</t>
  </si>
  <si>
    <t>Калоян</t>
  </si>
  <si>
    <t>43974</t>
  </si>
  <si>
    <t>180</t>
  </si>
  <si>
    <t>Михаил</t>
  </si>
  <si>
    <t>1101261005</t>
  </si>
  <si>
    <t>28</t>
  </si>
  <si>
    <t>Taner</t>
  </si>
  <si>
    <t>121209017</t>
  </si>
  <si>
    <t>Mehmed</t>
  </si>
  <si>
    <t>227</t>
  </si>
  <si>
    <t>Асен</t>
  </si>
  <si>
    <t>61448</t>
  </si>
  <si>
    <t>Якимов</t>
  </si>
  <si>
    <t>340</t>
  </si>
  <si>
    <t>2курс ПУ  Бизнес информационни технологии</t>
  </si>
  <si>
    <t>433</t>
  </si>
  <si>
    <t>Веселин</t>
  </si>
  <si>
    <t>011208151</t>
  </si>
  <si>
    <t>Бенчев</t>
  </si>
  <si>
    <t>353</t>
  </si>
  <si>
    <t>Евдокия</t>
  </si>
  <si>
    <t>241076</t>
  </si>
  <si>
    <t>Маринова</t>
  </si>
  <si>
    <t>165</t>
  </si>
  <si>
    <t>Генадиев</t>
  </si>
  <si>
    <t>Младенов</t>
  </si>
  <si>
    <t>152</t>
  </si>
  <si>
    <t>855167</t>
  </si>
  <si>
    <t>Петьов</t>
  </si>
  <si>
    <t>102914</t>
  </si>
  <si>
    <t>Руменова</t>
  </si>
  <si>
    <t>Стоилова</t>
  </si>
  <si>
    <t>102</t>
  </si>
  <si>
    <t>181209001</t>
  </si>
  <si>
    <t>Ивов</t>
  </si>
  <si>
    <t>463</t>
  </si>
  <si>
    <t>Наталия</t>
  </si>
  <si>
    <t>трети /магистър/</t>
  </si>
  <si>
    <t>106554</t>
  </si>
  <si>
    <t>Павлинова</t>
  </si>
  <si>
    <t>195</t>
  </si>
  <si>
    <t>Влайков</t>
  </si>
  <si>
    <t>421</t>
  </si>
  <si>
    <t>285362</t>
  </si>
  <si>
    <t>144</t>
  </si>
  <si>
    <t>Топчиев</t>
  </si>
  <si>
    <t>435</t>
  </si>
  <si>
    <t>магистратура</t>
  </si>
  <si>
    <t>М-23834</t>
  </si>
  <si>
    <t>Воленов</t>
  </si>
  <si>
    <t>121</t>
  </si>
  <si>
    <t>Rosen</t>
  </si>
  <si>
    <t>F21173</t>
  </si>
  <si>
    <t>Plamenov</t>
  </si>
  <si>
    <t>Zarev</t>
  </si>
  <si>
    <t>216</t>
  </si>
  <si>
    <t>Севдалинов</t>
  </si>
  <si>
    <t>7</t>
  </si>
  <si>
    <t>137</t>
  </si>
  <si>
    <t>Борис</t>
  </si>
  <si>
    <t>Керанов</t>
  </si>
  <si>
    <t>311</t>
  </si>
  <si>
    <t>Нина</t>
  </si>
  <si>
    <t>211308025</t>
  </si>
  <si>
    <t>Станимирова</t>
  </si>
  <si>
    <t>Заекова</t>
  </si>
  <si>
    <t>97</t>
  </si>
  <si>
    <t>Виктор</t>
  </si>
  <si>
    <t>80336</t>
  </si>
  <si>
    <t>407</t>
  </si>
  <si>
    <t>1022295</t>
  </si>
  <si>
    <t>Любомиров</t>
  </si>
  <si>
    <t>Пашев</t>
  </si>
  <si>
    <t>148</t>
  </si>
  <si>
    <t>Антония</t>
  </si>
  <si>
    <t>61193</t>
  </si>
  <si>
    <t>Пепелянкова</t>
  </si>
  <si>
    <t>419</t>
  </si>
  <si>
    <t>Galin</t>
  </si>
  <si>
    <t>44580</t>
  </si>
  <si>
    <t>Chavdarov</t>
  </si>
  <si>
    <t>Velchev</t>
  </si>
  <si>
    <t>215</t>
  </si>
  <si>
    <t>Страхил</t>
  </si>
  <si>
    <t>111208202</t>
  </si>
  <si>
    <t>Нейков</t>
  </si>
  <si>
    <t>330</t>
  </si>
  <si>
    <t>Ивелина</t>
  </si>
  <si>
    <t>Казъмске</t>
  </si>
  <si>
    <t>261</t>
  </si>
  <si>
    <t>80415</t>
  </si>
  <si>
    <t>Адова</t>
  </si>
  <si>
    <t>459</t>
  </si>
  <si>
    <t>Zdravka</t>
  </si>
  <si>
    <t>Petrova</t>
  </si>
  <si>
    <t>Sandova</t>
  </si>
  <si>
    <t>366</t>
  </si>
  <si>
    <t>Анна</t>
  </si>
  <si>
    <t>44553</t>
  </si>
  <si>
    <t>Милкова</t>
  </si>
  <si>
    <t>Делчева</t>
  </si>
  <si>
    <t>39</t>
  </si>
  <si>
    <t>Kamen</t>
  </si>
  <si>
    <t>23790</t>
  </si>
  <si>
    <t>Orlinov</t>
  </si>
  <si>
    <t>Stankov</t>
  </si>
  <si>
    <t>436</t>
  </si>
  <si>
    <t>158</t>
  </si>
  <si>
    <t>Петър</t>
  </si>
  <si>
    <t>254</t>
  </si>
  <si>
    <t>44439</t>
  </si>
  <si>
    <t>Светлозаров</t>
  </si>
  <si>
    <t>Банков</t>
  </si>
  <si>
    <t>117</t>
  </si>
  <si>
    <t>Надежда</t>
  </si>
  <si>
    <t>80414</t>
  </si>
  <si>
    <t>50</t>
  </si>
  <si>
    <t>Трети курс</t>
  </si>
  <si>
    <t>011209031</t>
  </si>
  <si>
    <t>Александров</t>
  </si>
  <si>
    <t>205</t>
  </si>
  <si>
    <t>Иглика</t>
  </si>
  <si>
    <t>121210096</t>
  </si>
  <si>
    <t>Борисова</t>
  </si>
  <si>
    <t>Дундакова</t>
  </si>
  <si>
    <t>293</t>
  </si>
  <si>
    <t>2260</t>
  </si>
  <si>
    <t>Киров</t>
  </si>
  <si>
    <t>149</t>
  </si>
  <si>
    <t>Цветомира</t>
  </si>
  <si>
    <t>283119</t>
  </si>
  <si>
    <t>Генадиева</t>
  </si>
  <si>
    <t>192</t>
  </si>
  <si>
    <t>Торбев</t>
  </si>
  <si>
    <t>223</t>
  </si>
  <si>
    <t>61309</t>
  </si>
  <si>
    <t>Ценов</t>
  </si>
  <si>
    <t>Гаврилов</t>
  </si>
  <si>
    <t>157</t>
  </si>
  <si>
    <t>Марио</t>
  </si>
  <si>
    <t>115</t>
  </si>
  <si>
    <t>66</t>
  </si>
  <si>
    <t>80537</t>
  </si>
  <si>
    <t>230</t>
  </si>
  <si>
    <t>19_PEGE</t>
  </si>
  <si>
    <t>262</t>
  </si>
  <si>
    <t>Georgi</t>
  </si>
  <si>
    <t>121209120</t>
  </si>
  <si>
    <t>Bilyukov</t>
  </si>
  <si>
    <t>109</t>
  </si>
  <si>
    <t>Весела</t>
  </si>
  <si>
    <t>80398</t>
  </si>
  <si>
    <t>Миткова</t>
  </si>
  <si>
    <t>Рудева</t>
  </si>
  <si>
    <t>388</t>
  </si>
  <si>
    <t>Данаил</t>
  </si>
  <si>
    <t>Магистър - 3-ти курс</t>
  </si>
  <si>
    <t>78440</t>
  </si>
  <si>
    <t>417</t>
  </si>
  <si>
    <t>323</t>
  </si>
  <si>
    <t>Биляна</t>
  </si>
  <si>
    <t>1023068</t>
  </si>
  <si>
    <t>141</t>
  </si>
  <si>
    <t>Велин</t>
  </si>
  <si>
    <t>Бранимиров</t>
  </si>
  <si>
    <t>Вангелов</t>
  </si>
  <si>
    <t>170</t>
  </si>
  <si>
    <t>277</t>
  </si>
  <si>
    <t>Христофоров</t>
  </si>
  <si>
    <t>347</t>
  </si>
  <si>
    <t>Boyan</t>
  </si>
  <si>
    <t>61213</t>
  </si>
  <si>
    <t>Dinkov</t>
  </si>
  <si>
    <t>Zhelyazkov</t>
  </si>
  <si>
    <t>278</t>
  </si>
  <si>
    <t>61256</t>
  </si>
  <si>
    <t>Вацов</t>
  </si>
  <si>
    <t>424</t>
  </si>
  <si>
    <t>Vanina</t>
  </si>
  <si>
    <t>288055</t>
  </si>
  <si>
    <t>Stanislavova</t>
  </si>
  <si>
    <t>Kalinova</t>
  </si>
  <si>
    <t>130</t>
  </si>
  <si>
    <t>145из</t>
  </si>
  <si>
    <t>140</t>
  </si>
  <si>
    <t>Цветомир</t>
  </si>
  <si>
    <t>Руменов</t>
  </si>
  <si>
    <t>Кирчев</t>
  </si>
  <si>
    <t>384</t>
  </si>
  <si>
    <t>1965</t>
  </si>
  <si>
    <t>Petrov</t>
  </si>
  <si>
    <t>398</t>
  </si>
  <si>
    <t>Harizanov</t>
  </si>
  <si>
    <t>175</t>
  </si>
  <si>
    <t>Миланова</t>
  </si>
  <si>
    <t>189</t>
  </si>
  <si>
    <t>41</t>
  </si>
  <si>
    <t>Софтуерни технологии в Интернет</t>
  </si>
  <si>
    <t>f57568</t>
  </si>
  <si>
    <t>Тихомиров</t>
  </si>
  <si>
    <t>Пейков</t>
  </si>
  <si>
    <t>299</t>
  </si>
  <si>
    <t>83</t>
  </si>
  <si>
    <t>Svetlana</t>
  </si>
  <si>
    <t>F53070</t>
  </si>
  <si>
    <t>Peteva</t>
  </si>
  <si>
    <t>212</t>
  </si>
  <si>
    <t>Дияна</t>
  </si>
  <si>
    <t>111208097</t>
  </si>
  <si>
    <t>Славчева</t>
  </si>
  <si>
    <t>99</t>
  </si>
  <si>
    <t>Кънчев</t>
  </si>
  <si>
    <t>329</t>
  </si>
  <si>
    <t>151210021</t>
  </si>
  <si>
    <t>Сомноев</t>
  </si>
  <si>
    <t>265</t>
  </si>
  <si>
    <t>11113092</t>
  </si>
  <si>
    <t>Пламенов</t>
  </si>
  <si>
    <t>289</t>
  </si>
  <si>
    <t>Четвърти</t>
  </si>
  <si>
    <t>288059</t>
  </si>
  <si>
    <t>Енчов</t>
  </si>
  <si>
    <t>Тилев</t>
  </si>
  <si>
    <t>54</t>
  </si>
  <si>
    <t>Tihomir</t>
  </si>
  <si>
    <t>80309</t>
  </si>
  <si>
    <t>Yonkov</t>
  </si>
  <si>
    <t>Tonchev</t>
  </si>
  <si>
    <t>445</t>
  </si>
  <si>
    <t>информатика семестриално завършил</t>
  </si>
  <si>
    <t>43665</t>
  </si>
  <si>
    <t>Денчев</t>
  </si>
  <si>
    <t>437</t>
  </si>
  <si>
    <t>абсолвент</t>
  </si>
  <si>
    <t>121208285</t>
  </si>
  <si>
    <t>Радев</t>
  </si>
  <si>
    <t>246</t>
  </si>
  <si>
    <t>61303</t>
  </si>
  <si>
    <t>Ников</t>
  </si>
  <si>
    <t>30</t>
  </si>
  <si>
    <t>121208201</t>
  </si>
  <si>
    <t>Герасимов</t>
  </si>
  <si>
    <t>Стоилов</t>
  </si>
  <si>
    <t>415</t>
  </si>
  <si>
    <t>Уеб приложения с ASP .NET MVC</t>
  </si>
  <si>
    <t>44497</t>
  </si>
  <si>
    <t>Stanislavov</t>
  </si>
  <si>
    <t>240</t>
  </si>
  <si>
    <t>Лиляна</t>
  </si>
  <si>
    <t>Кюркчиева</t>
  </si>
  <si>
    <t>37</t>
  </si>
  <si>
    <t>Десислава</t>
  </si>
  <si>
    <t>Дочева</t>
  </si>
  <si>
    <t>307</t>
  </si>
  <si>
    <t>Luchesar</t>
  </si>
  <si>
    <t>44645</t>
  </si>
  <si>
    <t>EMilov</t>
  </si>
  <si>
    <t>Canov</t>
  </si>
  <si>
    <t>116</t>
  </si>
  <si>
    <t>Будьониев</t>
  </si>
  <si>
    <t>Дизов</t>
  </si>
  <si>
    <t>20</t>
  </si>
  <si>
    <t>втори курс-магистратура в химически факултет</t>
  </si>
  <si>
    <t>Манолова</t>
  </si>
  <si>
    <t>306</t>
  </si>
  <si>
    <t>1-ви (магистър)</t>
  </si>
  <si>
    <t>770696</t>
  </si>
  <si>
    <t>327</t>
  </si>
  <si>
    <t>Екатерина</t>
  </si>
  <si>
    <t>Мицева</t>
  </si>
  <si>
    <t>153</t>
  </si>
  <si>
    <t>61329</t>
  </si>
  <si>
    <t>Васков</t>
  </si>
  <si>
    <t>Кръстев</t>
  </si>
  <si>
    <t>343</t>
  </si>
  <si>
    <t>121207098</t>
  </si>
  <si>
    <t>Щерев</t>
  </si>
  <si>
    <t>26</t>
  </si>
  <si>
    <t>121208067</t>
  </si>
  <si>
    <t>Вълев</t>
  </si>
  <si>
    <t>304</t>
  </si>
  <si>
    <t>Милко</t>
  </si>
  <si>
    <t>71359</t>
  </si>
  <si>
    <t>Митрополитски</t>
  </si>
  <si>
    <t>281</t>
  </si>
  <si>
    <t>218</t>
  </si>
  <si>
    <t>121209088</t>
  </si>
  <si>
    <t>Пежгорски</t>
  </si>
  <si>
    <t>442</t>
  </si>
  <si>
    <t>Maya</t>
  </si>
  <si>
    <t>61333</t>
  </si>
  <si>
    <t>Kirova</t>
  </si>
  <si>
    <t>389</t>
  </si>
  <si>
    <t>Мирoслава</t>
  </si>
  <si>
    <t>174</t>
  </si>
  <si>
    <t>314</t>
  </si>
  <si>
    <t>Petya</t>
  </si>
  <si>
    <t>44427</t>
  </si>
  <si>
    <t>Danailova</t>
  </si>
  <si>
    <t>Vasileva</t>
  </si>
  <si>
    <t>107</t>
  </si>
  <si>
    <t>Стойко</t>
  </si>
  <si>
    <t>111208185</t>
  </si>
  <si>
    <t>Весков</t>
  </si>
  <si>
    <t>Свиленов</t>
  </si>
  <si>
    <t>364</t>
  </si>
  <si>
    <t>125</t>
  </si>
  <si>
    <t>Нхат</t>
  </si>
  <si>
    <t>221210035</t>
  </si>
  <si>
    <t>Хонг</t>
  </si>
  <si>
    <t>Нгуен</t>
  </si>
  <si>
    <t>15</t>
  </si>
  <si>
    <t>17</t>
  </si>
  <si>
    <t>Първи курс, спец. „Компютърни науки“</t>
  </si>
  <si>
    <t>80758</t>
  </si>
  <si>
    <t>55</t>
  </si>
  <si>
    <t>Събев</t>
  </si>
  <si>
    <t>241</t>
  </si>
  <si>
    <t>111</t>
  </si>
  <si>
    <t>Завършил през 2011г. Бакалавър Информатика.</t>
  </si>
  <si>
    <t>44054</t>
  </si>
  <si>
    <t>Старев</t>
  </si>
  <si>
    <t>81</t>
  </si>
  <si>
    <t>Информатика</t>
  </si>
  <si>
    <t>75</t>
  </si>
  <si>
    <t>61299</t>
  </si>
  <si>
    <t>Шипковенски</t>
  </si>
  <si>
    <t>260</t>
  </si>
  <si>
    <t>Людмил</t>
  </si>
  <si>
    <t>Станков</t>
  </si>
  <si>
    <t>360</t>
  </si>
  <si>
    <t>95</t>
  </si>
  <si>
    <t>80483</t>
  </si>
  <si>
    <t>331</t>
  </si>
  <si>
    <t>61340</t>
  </si>
  <si>
    <t>Венциславова</t>
  </si>
  <si>
    <t>Тошева</t>
  </si>
  <si>
    <t>194</t>
  </si>
  <si>
    <t>Васил</t>
  </si>
  <si>
    <t>181208053</t>
  </si>
  <si>
    <t>426</t>
  </si>
  <si>
    <t>Информационни Системи 3-ти курс</t>
  </si>
  <si>
    <t>71258</t>
  </si>
  <si>
    <t>Лазаров</t>
  </si>
  <si>
    <t>184</t>
  </si>
  <si>
    <t>Целова</t>
  </si>
  <si>
    <t>Комарска</t>
  </si>
  <si>
    <t>324</t>
  </si>
  <si>
    <t>081208058</t>
  </si>
  <si>
    <t>213</t>
  </si>
  <si>
    <t>Vasil</t>
  </si>
  <si>
    <t>102913</t>
  </si>
  <si>
    <t>Lilov</t>
  </si>
  <si>
    <t>105</t>
  </si>
  <si>
    <t>Хоанг</t>
  </si>
  <si>
    <t>101209120</t>
  </si>
  <si>
    <t>Виет</t>
  </si>
  <si>
    <t>Анх</t>
  </si>
  <si>
    <t>9</t>
  </si>
  <si>
    <t>Гошев</t>
  </si>
  <si>
    <t>291</t>
  </si>
  <si>
    <t>298051</t>
  </si>
  <si>
    <t>Людмилов</t>
  </si>
  <si>
    <t>Попов</t>
  </si>
  <si>
    <t>221</t>
  </si>
  <si>
    <t>Ирина</t>
  </si>
  <si>
    <t>2-ри, задочен</t>
  </si>
  <si>
    <t>166-ИЗ</t>
  </si>
  <si>
    <t>225</t>
  </si>
  <si>
    <t>Деана</t>
  </si>
  <si>
    <t>3ти</t>
  </si>
  <si>
    <t>201209052</t>
  </si>
  <si>
    <t>Богданова</t>
  </si>
  <si>
    <t>Туртева</t>
  </si>
  <si>
    <t>401</t>
  </si>
  <si>
    <t>Милен</t>
  </si>
  <si>
    <t>Миланов</t>
  </si>
  <si>
    <t>452</t>
  </si>
  <si>
    <t>Тошкова</t>
  </si>
  <si>
    <t>Жилиева</t>
  </si>
  <si>
    <t>302</t>
  </si>
  <si>
    <t>Джейсън</t>
  </si>
  <si>
    <t>80411</t>
  </si>
  <si>
    <t>318</t>
  </si>
  <si>
    <t>Диляна</t>
  </si>
  <si>
    <t>298004</t>
  </si>
  <si>
    <t>Алекова</t>
  </si>
  <si>
    <t>Атанасова</t>
  </si>
  <si>
    <t>263</t>
  </si>
  <si>
    <t>288026</t>
  </si>
  <si>
    <t>461</t>
  </si>
  <si>
    <t>Lazar</t>
  </si>
  <si>
    <t>121209024</t>
  </si>
  <si>
    <t>Sestrimski</t>
  </si>
  <si>
    <t>159</t>
  </si>
  <si>
    <t>Здравков</t>
  </si>
  <si>
    <t>344</t>
  </si>
  <si>
    <t>Диана</t>
  </si>
  <si>
    <t>Мултимедия, компютърна графика и анимация</t>
  </si>
  <si>
    <t>F32567</t>
  </si>
  <si>
    <t>Рачева</t>
  </si>
  <si>
    <t>232</t>
  </si>
  <si>
    <t>332</t>
  </si>
  <si>
    <t>Гергана</t>
  </si>
  <si>
    <t>1 - магистратура-изравнително</t>
  </si>
  <si>
    <t>391611001</t>
  </si>
  <si>
    <t>58</t>
  </si>
  <si>
    <t>Теодора</t>
  </si>
  <si>
    <t>61313</t>
  </si>
  <si>
    <t>Миленова</t>
  </si>
  <si>
    <t>Велкова</t>
  </si>
  <si>
    <t>145</t>
  </si>
  <si>
    <t>Mariela</t>
  </si>
  <si>
    <t>80339</t>
  </si>
  <si>
    <t>Bitskova</t>
  </si>
  <si>
    <t>Levieva</t>
  </si>
  <si>
    <t>319</t>
  </si>
  <si>
    <t>Павел</t>
  </si>
  <si>
    <t>Недков</t>
  </si>
  <si>
    <t>269</t>
  </si>
  <si>
    <t>Благовест</t>
  </si>
  <si>
    <t>Втори курс</t>
  </si>
  <si>
    <t>61346</t>
  </si>
  <si>
    <t>404</t>
  </si>
  <si>
    <t>Мина</t>
  </si>
  <si>
    <t>44405</t>
  </si>
  <si>
    <t>Димова</t>
  </si>
  <si>
    <t>454</t>
  </si>
  <si>
    <t>Krasimir</t>
  </si>
  <si>
    <t>44559</t>
  </si>
  <si>
    <t>Avramov</t>
  </si>
  <si>
    <t>460</t>
  </si>
  <si>
    <t>Йочев</t>
  </si>
  <si>
    <t>21</t>
  </si>
  <si>
    <t>114</t>
  </si>
  <si>
    <t>Ивайлов</t>
  </si>
  <si>
    <t>266</t>
  </si>
  <si>
    <t>181209011</t>
  </si>
  <si>
    <t>Zhelyakov</t>
  </si>
  <si>
    <t>342</t>
  </si>
  <si>
    <t>Слав</t>
  </si>
  <si>
    <t>Цецков</t>
  </si>
  <si>
    <t>Цеков</t>
  </si>
  <si>
    <t>48</t>
  </si>
  <si>
    <t>011209080</t>
  </si>
  <si>
    <t>Методиев</t>
  </si>
  <si>
    <t>402</t>
  </si>
  <si>
    <t>44261</t>
  </si>
  <si>
    <t>Караманчев</t>
  </si>
  <si>
    <t>393</t>
  </si>
  <si>
    <t>21915</t>
  </si>
  <si>
    <t>Бонева</t>
  </si>
  <si>
    <t>295</t>
  </si>
  <si>
    <t>Любенов</t>
  </si>
  <si>
    <t>Филчев</t>
  </si>
  <si>
    <t>32</t>
  </si>
  <si>
    <t>235</t>
  </si>
  <si>
    <t>201206063</t>
  </si>
  <si>
    <t>292</t>
  </si>
  <si>
    <t>Славчо</t>
  </si>
  <si>
    <t>121207009</t>
  </si>
  <si>
    <t>Алексиев</t>
  </si>
  <si>
    <t>440</t>
  </si>
  <si>
    <t>356</t>
  </si>
  <si>
    <t>предходна година</t>
  </si>
  <si>
    <t>43556</t>
  </si>
  <si>
    <t>178</t>
  </si>
  <si>
    <t>Симов</t>
  </si>
  <si>
    <t>208</t>
  </si>
  <si>
    <t>103</t>
  </si>
  <si>
    <t>Красимира</t>
  </si>
  <si>
    <t>121310036</t>
  </si>
  <si>
    <t>6</t>
  </si>
  <si>
    <t>386</t>
  </si>
  <si>
    <t>71234</t>
  </si>
  <si>
    <t>46</t>
  </si>
  <si>
    <t>1940</t>
  </si>
  <si>
    <t>Вандов</t>
  </si>
  <si>
    <t>369</t>
  </si>
  <si>
    <t>Велев</t>
  </si>
  <si>
    <t>13</t>
  </si>
  <si>
    <t>първи</t>
  </si>
  <si>
    <t>80715</t>
  </si>
  <si>
    <t>Валетнинов</t>
  </si>
  <si>
    <t>228</t>
  </si>
  <si>
    <t>Осман</t>
  </si>
  <si>
    <t>61447</t>
  </si>
  <si>
    <t>Верхадов</t>
  </si>
  <si>
    <t>Ислямов</t>
  </si>
  <si>
    <t>202</t>
  </si>
  <si>
    <t>Тихомира</t>
  </si>
  <si>
    <t>44422</t>
  </si>
  <si>
    <t>Енчева</t>
  </si>
  <si>
    <t>Славова</t>
  </si>
  <si>
    <t>464</t>
  </si>
  <si>
    <t>трети</t>
  </si>
  <si>
    <t>D101554</t>
  </si>
  <si>
    <t>Бориславова</t>
  </si>
  <si>
    <t>49</t>
  </si>
  <si>
    <t>011209010</t>
  </si>
  <si>
    <t>Мандов</t>
  </si>
  <si>
    <t>62</t>
  </si>
  <si>
    <t>44528</t>
  </si>
  <si>
    <t>Todor</t>
  </si>
  <si>
    <t>Магистър</t>
  </si>
  <si>
    <t>34827</t>
  </si>
  <si>
    <t>Stoyanov</t>
  </si>
  <si>
    <t>385</t>
  </si>
  <si>
    <t>Сюлейман</t>
  </si>
  <si>
    <t>Първи курс - Магистър</t>
  </si>
  <si>
    <t>1120727</t>
  </si>
  <si>
    <t>Ибрахим</t>
  </si>
  <si>
    <t>Мусли</t>
  </si>
  <si>
    <t>65</t>
  </si>
  <si>
    <t>Mladen</t>
  </si>
  <si>
    <t>44481</t>
  </si>
  <si>
    <t>Mitkov</t>
  </si>
  <si>
    <t>Grozev</t>
  </si>
  <si>
    <t>87</t>
  </si>
  <si>
    <t>Веселина</t>
  </si>
  <si>
    <t>71328</t>
  </si>
  <si>
    <t>Александрова</t>
  </si>
  <si>
    <t>Stoimen</t>
  </si>
  <si>
    <t>61386</t>
  </si>
  <si>
    <t>Stoimenov</t>
  </si>
  <si>
    <t>320</t>
  </si>
  <si>
    <t>243</t>
  </si>
  <si>
    <t>111208286</t>
  </si>
  <si>
    <t>Везев</t>
  </si>
  <si>
    <t>365</t>
  </si>
  <si>
    <t>257</t>
  </si>
  <si>
    <t>Йолина</t>
  </si>
  <si>
    <t>80385</t>
  </si>
  <si>
    <t>Пенчева</t>
  </si>
  <si>
    <t>204</t>
  </si>
  <si>
    <t>Авджиев</t>
  </si>
  <si>
    <t>362</t>
  </si>
  <si>
    <t>111208177</t>
  </si>
  <si>
    <t>Богомилова</t>
  </si>
  <si>
    <t>Савова</t>
  </si>
  <si>
    <t>325</t>
  </si>
  <si>
    <t>161202025</t>
  </si>
  <si>
    <t>378</t>
  </si>
  <si>
    <t>201211018</t>
  </si>
  <si>
    <t>Янчев</t>
  </si>
  <si>
    <t>71</t>
  </si>
  <si>
    <t>Николина</t>
  </si>
  <si>
    <t>80403</t>
  </si>
  <si>
    <t>Ефтимова</t>
  </si>
  <si>
    <t>372</t>
  </si>
  <si>
    <t>124</t>
  </si>
  <si>
    <t>Мая</t>
  </si>
  <si>
    <t>Боянова</t>
  </si>
  <si>
    <t>Гаралиева</t>
  </si>
  <si>
    <t>167</t>
  </si>
  <si>
    <t>Пасков</t>
  </si>
  <si>
    <t>450</t>
  </si>
  <si>
    <t>Матей</t>
  </si>
  <si>
    <t>Баянов</t>
  </si>
  <si>
    <t>338</t>
  </si>
  <si>
    <t>121208101</t>
  </si>
  <si>
    <t>Гюдженова</t>
  </si>
  <si>
    <t>359</t>
  </si>
  <si>
    <t>Галин</t>
  </si>
  <si>
    <t>101208132</t>
  </si>
  <si>
    <t>Йончев</t>
  </si>
  <si>
    <t>352</t>
  </si>
  <si>
    <t>Ивица</t>
  </si>
  <si>
    <t>Стойче</t>
  </si>
  <si>
    <t>Зарков</t>
  </si>
  <si>
    <t>44</t>
  </si>
  <si>
    <t>326</t>
  </si>
  <si>
    <t>Maria</t>
  </si>
  <si>
    <t>първа - докторантура по лингв. семантика</t>
  </si>
  <si>
    <t>Gancheva</t>
  </si>
  <si>
    <t>248</t>
  </si>
  <si>
    <t>61516</t>
  </si>
  <si>
    <t>Недялков</t>
  </si>
  <si>
    <t>Капукаранов</t>
  </si>
  <si>
    <t>166</t>
  </si>
  <si>
    <t>Никита</t>
  </si>
  <si>
    <t>Детелинов</t>
  </si>
  <si>
    <t>177</t>
  </si>
  <si>
    <t>Методи</t>
  </si>
  <si>
    <t>373</t>
  </si>
  <si>
    <t>Александра</t>
  </si>
  <si>
    <t>288054</t>
  </si>
  <si>
    <t>Миндова</t>
  </si>
  <si>
    <t>Стоянова</t>
  </si>
  <si>
    <t>129</t>
  </si>
  <si>
    <t>2 - магистър</t>
  </si>
  <si>
    <t>M23487</t>
  </si>
  <si>
    <t>Йосифова</t>
  </si>
  <si>
    <t>Калпачка</t>
  </si>
  <si>
    <t>31</t>
  </si>
  <si>
    <t>259</t>
  </si>
  <si>
    <t>44436</t>
  </si>
  <si>
    <t>Лъчезаров</t>
  </si>
  <si>
    <t>88</t>
  </si>
  <si>
    <t>Boris</t>
  </si>
  <si>
    <t>Gutsev</t>
  </si>
  <si>
    <t>43</t>
  </si>
  <si>
    <t>358</t>
  </si>
  <si>
    <t>316</t>
  </si>
  <si>
    <t>Gabriela</t>
  </si>
  <si>
    <t>Gateva</t>
  </si>
  <si>
    <t>162</t>
  </si>
  <si>
    <t>447</t>
  </si>
  <si>
    <t>Цветина</t>
  </si>
  <si>
    <t>61179</t>
  </si>
  <si>
    <t>190</t>
  </si>
  <si>
    <t>200</t>
  </si>
  <si>
    <t>271</t>
  </si>
  <si>
    <t>SARR</t>
  </si>
  <si>
    <t>Téléinformatique</t>
  </si>
  <si>
    <t>02</t>
  </si>
  <si>
    <t>Abdel Aziz</t>
  </si>
  <si>
    <t>52</t>
  </si>
  <si>
    <t>80354</t>
  </si>
  <si>
    <t>Миленов</t>
  </si>
  <si>
    <t>Динов</t>
  </si>
  <si>
    <t>8</t>
  </si>
  <si>
    <t>Цветелина</t>
  </si>
  <si>
    <t>201209031</t>
  </si>
  <si>
    <t>Бранимирова</t>
  </si>
  <si>
    <t>Икономова</t>
  </si>
  <si>
    <t>128</t>
  </si>
  <si>
    <t>288</t>
  </si>
  <si>
    <t>Йорданка</t>
  </si>
  <si>
    <t>17054</t>
  </si>
  <si>
    <t>Кирилова</t>
  </si>
  <si>
    <t>Недкова</t>
  </si>
  <si>
    <t>27</t>
  </si>
  <si>
    <t>9490</t>
  </si>
  <si>
    <t>197</t>
  </si>
  <si>
    <t>111209157</t>
  </si>
  <si>
    <t>270</t>
  </si>
  <si>
    <t>Svilen</t>
  </si>
  <si>
    <t>61241</t>
  </si>
  <si>
    <t>Vuchkov</t>
  </si>
  <si>
    <t>193</t>
  </si>
  <si>
    <t>Роман</t>
  </si>
  <si>
    <t>f52929</t>
  </si>
  <si>
    <t>Олегович</t>
  </si>
  <si>
    <t>Слугин</t>
  </si>
  <si>
    <t>434</t>
  </si>
  <si>
    <t>Първи</t>
  </si>
  <si>
    <t>44793</t>
  </si>
  <si>
    <t>Боршуков</t>
  </si>
  <si>
    <t>80</t>
  </si>
  <si>
    <t>74</t>
  </si>
  <si>
    <t>273</t>
  </si>
  <si>
    <t>338-ир</t>
  </si>
  <si>
    <t>Арсова</t>
  </si>
  <si>
    <t>33</t>
  </si>
  <si>
    <t>Драганов</t>
  </si>
  <si>
    <t>Йовчев</t>
  </si>
  <si>
    <t>428</t>
  </si>
  <si>
    <t>90</t>
  </si>
  <si>
    <t>185</t>
  </si>
  <si>
    <t>449</t>
  </si>
  <si>
    <t>Бойко</t>
  </si>
  <si>
    <t>348</t>
  </si>
  <si>
    <t>Разпределени системи и мобилни технологии</t>
  </si>
  <si>
    <t>22772</t>
  </si>
  <si>
    <t>Малчев</t>
  </si>
  <si>
    <t>309</t>
  </si>
  <si>
    <t>121211040</t>
  </si>
  <si>
    <t>244</t>
  </si>
  <si>
    <t>44444</t>
  </si>
  <si>
    <t>Арнаудов</t>
  </si>
  <si>
    <t>198</t>
  </si>
  <si>
    <t>магистър - 1ви курс</t>
  </si>
  <si>
    <t>111311063</t>
  </si>
  <si>
    <t>Любомирова</t>
  </si>
  <si>
    <t>Русенова</t>
  </si>
  <si>
    <t>430</t>
  </si>
  <si>
    <t>Костадин</t>
  </si>
  <si>
    <t>80359</t>
  </si>
  <si>
    <t>59</t>
  </si>
  <si>
    <t>Адриан</t>
  </si>
  <si>
    <t>44435</t>
  </si>
  <si>
    <t>Радославов</t>
  </si>
  <si>
    <t>357</t>
  </si>
  <si>
    <t>Alexandr</t>
  </si>
  <si>
    <t>855180</t>
  </si>
  <si>
    <t>Stepanov</t>
  </si>
  <si>
    <t>Sapunji</t>
  </si>
  <si>
    <t>173</t>
  </si>
  <si>
    <t>383</t>
  </si>
  <si>
    <t>Fatih</t>
  </si>
  <si>
    <t>61467</t>
  </si>
  <si>
    <t>Dzhamalov</t>
  </si>
  <si>
    <t>Hyuseinov</t>
  </si>
  <si>
    <t>Невена</t>
  </si>
  <si>
    <t>Власева</t>
  </si>
  <si>
    <t>382</t>
  </si>
  <si>
    <t>121209036</t>
  </si>
  <si>
    <t>Стоянов</t>
  </si>
  <si>
    <t>Костурски</t>
  </si>
  <si>
    <t>45</t>
  </si>
  <si>
    <t>Tsantsarov</t>
  </si>
  <si>
    <t>392</t>
  </si>
  <si>
    <t>1 курс магистратура</t>
  </si>
  <si>
    <t>Първанова</t>
  </si>
  <si>
    <t>253</t>
  </si>
  <si>
    <t>asp.net mvc</t>
  </si>
  <si>
    <t>72</t>
  </si>
  <si>
    <t>296</t>
  </si>
  <si>
    <t>328</t>
  </si>
  <si>
    <t>Фатме</t>
  </si>
  <si>
    <t>80350</t>
  </si>
  <si>
    <t>Илханова</t>
  </si>
  <si>
    <t>Хавальова</t>
  </si>
  <si>
    <t>444</t>
  </si>
  <si>
    <t>Radoslav</t>
  </si>
  <si>
    <t>Минно - Геоожки Университет "Св. Иван Рилски", фак.: МЕМФ, спец: ЕЕЕО</t>
  </si>
  <si>
    <t>Sandov</t>
  </si>
  <si>
    <t>61</t>
  </si>
  <si>
    <t>71185</t>
  </si>
  <si>
    <t>Анатолиев</t>
  </si>
  <si>
    <t>169</t>
  </si>
  <si>
    <t>391</t>
  </si>
  <si>
    <t>Магистратура - 2 курс</t>
  </si>
  <si>
    <t>1065173</t>
  </si>
  <si>
    <t>168</t>
  </si>
  <si>
    <t>Пенев</t>
  </si>
  <si>
    <t>133</t>
  </si>
  <si>
    <t>Компютърни технологии и приложно програмиране</t>
  </si>
  <si>
    <t>321309002</t>
  </si>
  <si>
    <t>451</t>
  </si>
  <si>
    <t>081062</t>
  </si>
  <si>
    <t>211</t>
  </si>
  <si>
    <t>Йоана</t>
  </si>
  <si>
    <t>втори</t>
  </si>
  <si>
    <t>7432</t>
  </si>
  <si>
    <t>85</t>
  </si>
  <si>
    <t>44620</t>
  </si>
  <si>
    <t>Влаев</t>
  </si>
  <si>
    <t>94</t>
  </si>
  <si>
    <t>нено</t>
  </si>
  <si>
    <t>костов</t>
  </si>
  <si>
    <t>96</t>
  </si>
  <si>
    <t>44161</t>
  </si>
  <si>
    <t>418</t>
  </si>
  <si>
    <t>191</t>
  </si>
  <si>
    <t>150</t>
  </si>
  <si>
    <t>master</t>
  </si>
  <si>
    <t>121310078</t>
  </si>
  <si>
    <t>Fahri</t>
  </si>
  <si>
    <t>Kyazim</t>
  </si>
  <si>
    <t>280</t>
  </si>
  <si>
    <t>Фанка</t>
  </si>
  <si>
    <t>121208095</t>
  </si>
  <si>
    <t>Рангелова</t>
  </si>
  <si>
    <t>381</t>
  </si>
  <si>
    <t>Дончо</t>
  </si>
  <si>
    <t>61264</t>
  </si>
  <si>
    <t>Караиванов</t>
  </si>
  <si>
    <t>226</t>
  </si>
  <si>
    <t>Петко</t>
  </si>
  <si>
    <t>3 курс  - Информационни Системи</t>
  </si>
  <si>
    <t>71246</t>
  </si>
  <si>
    <t>Цветанов</t>
  </si>
  <si>
    <t>276</t>
  </si>
  <si>
    <t>Дора</t>
  </si>
  <si>
    <t>Графичен Дизайн</t>
  </si>
  <si>
    <t>Терзиева</t>
  </si>
  <si>
    <t>405</t>
  </si>
  <si>
    <t>Валерий</t>
  </si>
  <si>
    <t>Греков</t>
  </si>
  <si>
    <t>113</t>
  </si>
  <si>
    <t>Компютърна графика</t>
  </si>
  <si>
    <t>М23696</t>
  </si>
  <si>
    <t>Сергеева</t>
  </si>
  <si>
    <t>Ганева</t>
  </si>
  <si>
    <t>294</t>
  </si>
  <si>
    <t>Енис</t>
  </si>
  <si>
    <t>Юксел</t>
  </si>
  <si>
    <t>Исмаил</t>
  </si>
  <si>
    <t>345</t>
  </si>
  <si>
    <t>377</t>
  </si>
  <si>
    <t>Драгомир</t>
  </si>
  <si>
    <t>Теофилов</t>
  </si>
  <si>
    <t>Вецев</t>
  </si>
  <si>
    <t>287</t>
  </si>
  <si>
    <t>Пенчо</t>
  </si>
  <si>
    <t>288057</t>
  </si>
  <si>
    <t>Пенчев</t>
  </si>
  <si>
    <t>104</t>
  </si>
  <si>
    <t>Torbev</t>
  </si>
  <si>
    <t>First name</t>
  </si>
  <si>
    <t>Middle name</t>
  </si>
  <si>
    <t>Last name</t>
  </si>
  <si>
    <t>Faculty number</t>
  </si>
  <si>
    <t>Course project</t>
  </si>
  <si>
    <t>1. Photo Album</t>
  </si>
  <si>
    <t>2. Bug Tracking System</t>
  </si>
  <si>
    <t>3. Web Calendar</t>
  </si>
  <si>
    <t>4. Time Tracker</t>
  </si>
  <si>
    <t>5. Car Service</t>
  </si>
  <si>
    <t>6. Supermarket</t>
  </si>
  <si>
    <t>HW (25)</t>
  </si>
  <si>
    <t>Project (75)</t>
  </si>
  <si>
    <t>Bonus (15)</t>
  </si>
  <si>
    <t>Total</t>
  </si>
  <si>
    <t>Grade</t>
  </si>
  <si>
    <t>Елиан</t>
  </si>
  <si>
    <t>Куртенков</t>
  </si>
  <si>
    <t>Коларски</t>
  </si>
  <si>
    <t>Смиленов</t>
  </si>
  <si>
    <t>Минков</t>
  </si>
  <si>
    <t>Course №</t>
  </si>
  <si>
    <t>Кирова</t>
  </si>
  <si>
    <t>Йордан</t>
  </si>
  <si>
    <r>
      <t>61333</t>
    </r>
    <r>
      <rPr>
        <sz val="11"/>
        <color theme="1"/>
        <rFont val="Calibri"/>
        <family val="2"/>
        <scheme val="minor"/>
      </rPr>
      <t> </t>
    </r>
  </si>
  <si>
    <r>
      <t>80413</t>
    </r>
    <r>
      <rPr>
        <sz val="11"/>
        <color theme="1"/>
        <rFont val="Calibri"/>
        <family val="2"/>
        <scheme val="minor"/>
      </rPr>
      <t> 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</si>
</sst>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Segoe U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</cellStyleXfs>
  <cellXfs count="10">
    <xf numFmtId="0" fontId="0" fillId="0" borderId="0" xfId="0"/>
    <xf numFmtId="0" fontId="20" fillId="0" borderId="0" xfId="0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0" fillId="0" borderId="0" xfId="0" applyNumberFormat="1" applyFont="1"/>
    <xf numFmtId="0" fontId="20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</font>
      <numFmt numFmtId="0" formatCode="General"/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N460" totalsRowShown="0">
  <autoFilter ref="A1:N460"/>
  <sortState ref="A2:N460">
    <sortCondition descending="1" ref="K1:K460"/>
  </sortState>
  <tableColumns count="14">
    <tableColumn id="1" name="Id" dataDxfId="11"/>
    <tableColumn id="2" name="First name" dataDxfId="10"/>
    <tableColumn id="3" name="Middle name" dataDxfId="9"/>
    <tableColumn id="4" name="Last name" dataDxfId="8"/>
    <tableColumn id="5" name="Course №" dataDxfId="7">
      <calculatedColumnFormula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calculatedColumnFormula>
    </tableColumn>
    <tableColumn id="9" name="Course project" dataDxfId="6"/>
    <tableColumn id="8" name="Faculty number" dataDxfId="5"/>
    <tableColumn id="15" name="HW (25)" dataDxfId="4"/>
    <tableColumn id="13" name="Project (75)" dataDxfId="3"/>
    <tableColumn id="12" name="Bonus (15)" dataDxfId="2"/>
    <tableColumn id="11" name="Total" dataDxfId="1">
      <calculatedColumnFormula>SUM(Table1[[#This Row],[HW (25)]:[Bonus (15)]])</calculatedColumnFormula>
    </tableColumn>
    <tableColumn id="10" name="Grade" dataDxfId="0">
      <calculatedColumnFormula>IF(K2&gt;=85,"Excellent (6)",IF(K2&gt;=70,"Very Good (5)",IF(K2&gt;=55,"Good (4)",IF(K2&gt;=40,"Average (3)","-"))))</calculatedColumnFormula>
    </tableColumn>
    <tableColumn id="6" name="University"/>
    <tableColumn id="7" name="Course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0"/>
  <sheetViews>
    <sheetView tabSelected="1" topLeftCell="A59" workbookViewId="0">
      <selection activeCell="I70" sqref="I69:I70"/>
    </sheetView>
  </sheetViews>
  <sheetFormatPr defaultRowHeight="15" x14ac:dyDescent="0.25"/>
  <cols>
    <col min="1" max="1" width="5" style="1" bestFit="1" customWidth="1"/>
    <col min="2" max="2" width="12.5703125" style="1" bestFit="1" customWidth="1"/>
    <col min="3" max="3" width="15.140625" style="1" bestFit="1" customWidth="1"/>
    <col min="4" max="4" width="18.140625" style="1" bestFit="1" customWidth="1"/>
    <col min="5" max="5" width="12.140625" style="1" bestFit="1" customWidth="1"/>
    <col min="6" max="6" width="21.140625" style="1" bestFit="1" customWidth="1"/>
    <col min="7" max="7" width="18.85546875" bestFit="1" customWidth="1"/>
    <col min="8" max="8" width="10.42578125" style="2" bestFit="1" customWidth="1"/>
    <col min="9" max="9" width="13.42578125" style="2" bestFit="1" customWidth="1"/>
    <col min="10" max="10" width="12.5703125" style="2" bestFit="1" customWidth="1"/>
    <col min="11" max="11" width="7.7109375" style="2" bestFit="1" customWidth="1"/>
    <col min="12" max="12" width="13.42578125" style="2" bestFit="1" customWidth="1"/>
    <col min="13" max="13" width="63.140625" bestFit="1" customWidth="1"/>
    <col min="14" max="14" width="78.5703125" bestFit="1" customWidth="1"/>
  </cols>
  <sheetData>
    <row r="1" spans="1:14" x14ac:dyDescent="0.25">
      <c r="A1" s="1" t="s">
        <v>0</v>
      </c>
      <c r="B1" s="1" t="s">
        <v>1565</v>
      </c>
      <c r="C1" s="1" t="s">
        <v>1566</v>
      </c>
      <c r="D1" s="1" t="s">
        <v>1567</v>
      </c>
      <c r="E1" s="1" t="s">
        <v>1586</v>
      </c>
      <c r="F1" s="1" t="s">
        <v>1569</v>
      </c>
      <c r="G1" t="s">
        <v>1568</v>
      </c>
      <c r="H1" s="3" t="s">
        <v>1576</v>
      </c>
      <c r="I1" s="3" t="s">
        <v>1577</v>
      </c>
      <c r="J1" s="3" t="s">
        <v>1578</v>
      </c>
      <c r="K1" s="3" t="s">
        <v>1579</v>
      </c>
      <c r="L1" s="3" t="s">
        <v>1580</v>
      </c>
      <c r="M1" t="s">
        <v>2</v>
      </c>
      <c r="N1" t="s">
        <v>1</v>
      </c>
    </row>
    <row r="2" spans="1:14" x14ac:dyDescent="0.25">
      <c r="A2" s="1" t="s">
        <v>1375</v>
      </c>
      <c r="B2" s="1" t="s">
        <v>127</v>
      </c>
      <c r="C2" s="1" t="s">
        <v>170</v>
      </c>
      <c r="D2" s="1" t="s">
        <v>901</v>
      </c>
      <c r="E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43_KRKI</v>
      </c>
      <c r="F2" s="1" t="s">
        <v>1573</v>
      </c>
      <c r="G2" t="s">
        <v>916</v>
      </c>
      <c r="H2" s="2">
        <v>25</v>
      </c>
      <c r="I2" s="2">
        <v>73</v>
      </c>
      <c r="J2" s="2">
        <v>13</v>
      </c>
      <c r="K2" s="2">
        <f>SUM(Table1[[#This Row],[HW (25)]:[Bonus (15)]])</f>
        <v>111</v>
      </c>
      <c r="L2" s="2" t="str">
        <f>IF(K2&gt;=85,"Excellent (6)",IF(K2&gt;=70,"Very Good (5)",IF(K2&gt;=55,"Good (4)",IF(K2&gt;=40,"Average (3)","-"))))</f>
        <v>Excellent (6)</v>
      </c>
      <c r="M2" t="s">
        <v>20</v>
      </c>
      <c r="N2" t="s">
        <v>181</v>
      </c>
    </row>
    <row r="3" spans="1:14" x14ac:dyDescent="0.25">
      <c r="A3" s="1" t="s">
        <v>627</v>
      </c>
      <c r="B3" s="1" t="s">
        <v>628</v>
      </c>
      <c r="C3" s="1" t="s">
        <v>629</v>
      </c>
      <c r="D3" s="1" t="s">
        <v>359</v>
      </c>
      <c r="E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151_MIDI</v>
      </c>
      <c r="F3" s="1" t="s">
        <v>1575</v>
      </c>
      <c r="G3" t="s">
        <v>4</v>
      </c>
      <c r="H3" s="2">
        <v>25</v>
      </c>
      <c r="I3" s="2">
        <v>73</v>
      </c>
      <c r="J3" s="2">
        <v>12</v>
      </c>
      <c r="K3" s="2">
        <f>SUM(Table1[[#This Row],[HW (25)]:[Bonus (15)]])</f>
        <v>110</v>
      </c>
      <c r="L3" s="2" t="str">
        <f>IF(K3&gt;=85,"Excellent (6)",IF(K3&gt;=70,"Very Good (5)",IF(K3&gt;=55,"Good (4)",IF(K3&gt;=40,"Average (3)","-"))))</f>
        <v>Excellent (6)</v>
      </c>
      <c r="M3" t="s">
        <v>8</v>
      </c>
      <c r="N3" t="s">
        <v>122</v>
      </c>
    </row>
    <row r="4" spans="1:14" x14ac:dyDescent="0.25">
      <c r="A4" s="1" t="s">
        <v>56</v>
      </c>
      <c r="B4" s="1" t="s">
        <v>197</v>
      </c>
      <c r="C4" s="1" t="s">
        <v>199</v>
      </c>
      <c r="D4" s="1" t="s">
        <v>200</v>
      </c>
      <c r="E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1_PAKO</v>
      </c>
      <c r="F4" s="1" t="s">
        <v>1570</v>
      </c>
      <c r="G4" t="s">
        <v>198</v>
      </c>
      <c r="H4" s="2">
        <v>25</v>
      </c>
      <c r="I4" s="2">
        <v>70</v>
      </c>
      <c r="J4" s="2">
        <v>12</v>
      </c>
      <c r="K4" s="2">
        <f>SUM(Table1[[#This Row],[HW (25)]:[Bonus (15)]])</f>
        <v>107</v>
      </c>
      <c r="L4" s="2" t="str">
        <f>IF(K4&gt;=85,"Excellent (6)",IF(K4&gt;=70,"Very Good (5)",IF(K4&gt;=55,"Good (4)",IF(K4&gt;=40,"Average (3)","-"))))</f>
        <v>Excellent (6)</v>
      </c>
      <c r="M4" t="s">
        <v>20</v>
      </c>
      <c r="N4" t="s">
        <v>30</v>
      </c>
    </row>
    <row r="5" spans="1:14" x14ac:dyDescent="0.25">
      <c r="A5" s="1" t="s">
        <v>226</v>
      </c>
      <c r="B5" s="1" t="s">
        <v>227</v>
      </c>
      <c r="C5" s="1" t="s">
        <v>229</v>
      </c>
      <c r="D5" s="1" t="s">
        <v>230</v>
      </c>
      <c r="E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18_GAKO</v>
      </c>
      <c r="F5" s="1" t="s">
        <v>1575</v>
      </c>
      <c r="G5" t="s">
        <v>228</v>
      </c>
      <c r="H5" s="2">
        <v>25</v>
      </c>
      <c r="I5" s="2">
        <v>75</v>
      </c>
      <c r="J5" s="2">
        <v>7</v>
      </c>
      <c r="K5" s="2">
        <f>SUM(Table1[[#This Row],[HW (25)]:[Bonus (15)]])</f>
        <v>107</v>
      </c>
      <c r="L5" s="2" t="str">
        <f>IF(K5&gt;=85,"Excellent (6)",IF(K5&gt;=70,"Very Good (5)",IF(K5&gt;=55,"Good (4)",IF(K5&gt;=40,"Average (3)","-"))))</f>
        <v>Excellent (6)</v>
      </c>
      <c r="M5" t="s">
        <v>8</v>
      </c>
      <c r="N5" t="s">
        <v>114</v>
      </c>
    </row>
    <row r="6" spans="1:14" x14ac:dyDescent="0.25">
      <c r="A6" s="1" t="s">
        <v>887</v>
      </c>
      <c r="B6" s="1" t="s">
        <v>888</v>
      </c>
      <c r="C6" s="1" t="s">
        <v>117</v>
      </c>
      <c r="D6" s="1" t="s">
        <v>411</v>
      </c>
      <c r="E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117_NAPE</v>
      </c>
      <c r="F6" s="1" t="s">
        <v>1572</v>
      </c>
      <c r="G6" t="s">
        <v>889</v>
      </c>
      <c r="H6" s="2">
        <v>24</v>
      </c>
      <c r="I6" s="2">
        <v>75</v>
      </c>
      <c r="J6" s="2">
        <v>8</v>
      </c>
      <c r="K6" s="2">
        <f>SUM(Table1[[#This Row],[HW (25)]:[Bonus (15)]])</f>
        <v>107</v>
      </c>
      <c r="L6" s="2" t="str">
        <f>IF(K6&gt;=85,"Excellent (6)",IF(K6&gt;=70,"Very Good (5)",IF(K6&gt;=55,"Good (4)",IF(K6&gt;=40,"Average (3)","-"))))</f>
        <v>Excellent (6)</v>
      </c>
      <c r="M6" t="s">
        <v>20</v>
      </c>
      <c r="N6" t="s">
        <v>70</v>
      </c>
    </row>
    <row r="7" spans="1:14" x14ac:dyDescent="0.25">
      <c r="A7" s="1" t="s">
        <v>683</v>
      </c>
      <c r="B7" s="1" t="s">
        <v>212</v>
      </c>
      <c r="C7" s="1" t="s">
        <v>142</v>
      </c>
      <c r="D7" s="1" t="s">
        <v>655</v>
      </c>
      <c r="E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196_ALNI</v>
      </c>
      <c r="F7" s="1" t="s">
        <v>1571</v>
      </c>
      <c r="G7" t="s">
        <v>684</v>
      </c>
      <c r="H7" s="2">
        <v>25</v>
      </c>
      <c r="I7" s="2">
        <v>75</v>
      </c>
      <c r="J7" s="2">
        <v>6</v>
      </c>
      <c r="K7" s="2">
        <f>SUM(Table1[[#This Row],[HW (25)]:[Bonus (15)]])</f>
        <v>106</v>
      </c>
      <c r="L7" s="2" t="str">
        <f>IF(K7&gt;=85,"Excellent (6)",IF(K7&gt;=70,"Very Good (5)",IF(K7&gt;=55,"Good (4)",IF(K7&gt;=40,"Average (3)","-"))))</f>
        <v>Excellent (6)</v>
      </c>
      <c r="M7" t="s">
        <v>20</v>
      </c>
      <c r="N7" t="s">
        <v>375</v>
      </c>
    </row>
    <row r="8" spans="1:14" x14ac:dyDescent="0.25">
      <c r="A8" s="1" t="s">
        <v>863</v>
      </c>
      <c r="B8" s="1" t="s">
        <v>333</v>
      </c>
      <c r="C8" s="1" t="s">
        <v>21</v>
      </c>
      <c r="D8" s="1" t="s">
        <v>865</v>
      </c>
      <c r="E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261_ELAD</v>
      </c>
      <c r="F8" s="1" t="s">
        <v>1574</v>
      </c>
      <c r="G8" t="s">
        <v>864</v>
      </c>
      <c r="H8" s="2">
        <v>24</v>
      </c>
      <c r="I8" s="2">
        <v>75</v>
      </c>
      <c r="J8" s="2">
        <v>5</v>
      </c>
      <c r="K8" s="2">
        <f>SUM(Table1[[#This Row],[HW (25)]:[Bonus (15)]])</f>
        <v>104</v>
      </c>
      <c r="L8" s="2" t="str">
        <f>IF(K8&gt;=85,"Excellent (6)",IF(K8&gt;=70,"Very Good (5)",IF(K8&gt;=55,"Good (4)",IF(K8&gt;=40,"Average (3)","-"))))</f>
        <v>Excellent (6)</v>
      </c>
      <c r="M8" t="s">
        <v>20</v>
      </c>
      <c r="N8" t="s">
        <v>70</v>
      </c>
    </row>
    <row r="9" spans="1:14" x14ac:dyDescent="0.25">
      <c r="A9" s="1" t="s">
        <v>265</v>
      </c>
      <c r="B9" s="1" t="s">
        <v>167</v>
      </c>
      <c r="C9" s="1" t="s">
        <v>267</v>
      </c>
      <c r="D9" s="1" t="s">
        <v>268</v>
      </c>
      <c r="E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256_MAKO</v>
      </c>
      <c r="F9" s="1" t="s">
        <v>1575</v>
      </c>
      <c r="G9" t="s">
        <v>266</v>
      </c>
      <c r="H9" s="2">
        <v>25</v>
      </c>
      <c r="I9" s="2">
        <v>73</v>
      </c>
      <c r="J9" s="2">
        <v>5</v>
      </c>
      <c r="K9" s="2">
        <f>SUM(Table1[[#This Row],[HW (25)]:[Bonus (15)]])</f>
        <v>103</v>
      </c>
      <c r="L9" s="2" t="str">
        <f>IF(K9&gt;=85,"Excellent (6)",IF(K9&gt;=70,"Very Good (5)",IF(K9&gt;=55,"Good (4)",IF(K9&gt;=40,"Average (3)","-"))))</f>
        <v>Excellent (6)</v>
      </c>
      <c r="M9" t="s">
        <v>20</v>
      </c>
      <c r="N9" t="s">
        <v>30</v>
      </c>
    </row>
    <row r="10" spans="1:14" x14ac:dyDescent="0.25">
      <c r="A10" s="1" t="s">
        <v>364</v>
      </c>
      <c r="B10" s="1" t="s">
        <v>60</v>
      </c>
      <c r="C10" s="1" t="s">
        <v>62</v>
      </c>
      <c r="D10" s="1" t="s">
        <v>365</v>
      </c>
      <c r="E1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399_GEMI</v>
      </c>
      <c r="F10" s="1" t="s">
        <v>1572</v>
      </c>
      <c r="G10" t="s">
        <v>4</v>
      </c>
      <c r="H10" s="2">
        <v>25</v>
      </c>
      <c r="I10" s="2">
        <v>67</v>
      </c>
      <c r="J10" s="2">
        <v>10</v>
      </c>
      <c r="K10" s="2">
        <f>SUM(Table1[[#This Row],[HW (25)]:[Bonus (15)]])</f>
        <v>102</v>
      </c>
      <c r="L10" s="2" t="str">
        <f>IF(K10&gt;=85,"Excellent (6)",IF(K10&gt;=70,"Very Good (5)",IF(K10&gt;=55,"Good (4)",IF(K10&gt;=40,"Average (3)","-"))))</f>
        <v>Excellent (6)</v>
      </c>
      <c r="M10" t="s">
        <v>37</v>
      </c>
      <c r="N10" t="s">
        <v>4</v>
      </c>
    </row>
    <row r="11" spans="1:14" x14ac:dyDescent="0.25">
      <c r="A11" s="1" t="s">
        <v>1453</v>
      </c>
      <c r="B11" s="1" t="s">
        <v>1454</v>
      </c>
      <c r="C11" s="1" t="s">
        <v>1456</v>
      </c>
      <c r="D11" s="1" t="s">
        <v>209</v>
      </c>
      <c r="E1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59_ADGE</v>
      </c>
      <c r="F11" s="1" t="s">
        <v>1571</v>
      </c>
      <c r="G11" t="s">
        <v>1455</v>
      </c>
      <c r="H11" s="2">
        <v>25</v>
      </c>
      <c r="I11" s="2">
        <v>75</v>
      </c>
      <c r="J11" s="2">
        <v>1</v>
      </c>
      <c r="K11" s="2">
        <f>SUM(Table1[[#This Row],[HW (25)]:[Bonus (15)]])</f>
        <v>101</v>
      </c>
      <c r="L11" s="2" t="str">
        <f>IF(K11&gt;=85,"Excellent (6)",IF(K11&gt;=70,"Very Good (5)",IF(K11&gt;=55,"Good (4)",IF(K11&gt;=40,"Average (3)","-"))))</f>
        <v>Excellent (6)</v>
      </c>
      <c r="M11" t="s">
        <v>20</v>
      </c>
      <c r="N11" t="s">
        <v>30</v>
      </c>
    </row>
    <row r="12" spans="1:14" x14ac:dyDescent="0.25">
      <c r="A12" s="1" t="s">
        <v>919</v>
      </c>
      <c r="B12" s="1" t="s">
        <v>920</v>
      </c>
      <c r="C12" s="1" t="s">
        <v>139</v>
      </c>
      <c r="D12" s="1" t="s">
        <v>922</v>
      </c>
      <c r="E1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262_GEBI</v>
      </c>
      <c r="F12" s="1" t="s">
        <v>1575</v>
      </c>
      <c r="G12" t="s">
        <v>921</v>
      </c>
      <c r="H12" s="2">
        <v>24</v>
      </c>
      <c r="I12" s="2">
        <v>75</v>
      </c>
      <c r="J12" s="2">
        <v>2</v>
      </c>
      <c r="K12" s="2">
        <f>SUM(Table1[[#This Row],[HW (25)]:[Bonus (15)]])</f>
        <v>101</v>
      </c>
      <c r="L12" s="2" t="str">
        <f>IF(K12&gt;=85,"Excellent (6)",IF(K12&gt;=70,"Very Good (5)",IF(K12&gt;=55,"Good (4)",IF(K12&gt;=40,"Average (3)","-"))))</f>
        <v>Excellent (6)</v>
      </c>
      <c r="M12" t="s">
        <v>8</v>
      </c>
      <c r="N12" t="s">
        <v>70</v>
      </c>
    </row>
    <row r="13" spans="1:14" x14ac:dyDescent="0.25">
      <c r="A13" s="1" t="s">
        <v>639</v>
      </c>
      <c r="B13" s="1" t="s">
        <v>640</v>
      </c>
      <c r="C13" s="1" t="s">
        <v>174</v>
      </c>
      <c r="D13" s="1" t="s">
        <v>642</v>
      </c>
      <c r="E1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24_VAST</v>
      </c>
      <c r="F13" s="1" t="s">
        <v>1574</v>
      </c>
      <c r="G13" t="s">
        <v>641</v>
      </c>
      <c r="H13" s="2">
        <v>25</v>
      </c>
      <c r="I13" s="2">
        <v>73</v>
      </c>
      <c r="J13" s="2">
        <v>2</v>
      </c>
      <c r="K13" s="2">
        <f>SUM(Table1[[#This Row],[HW (25)]:[Bonus (15)]])</f>
        <v>100</v>
      </c>
      <c r="L13" s="2" t="str">
        <f>IF(K13&gt;=85,"Excellent (6)",IF(K13&gt;=70,"Very Good (5)",IF(K13&gt;=55,"Good (4)",IF(K13&gt;=40,"Average (3)","-"))))</f>
        <v>Excellent (6)</v>
      </c>
      <c r="M13" t="s">
        <v>20</v>
      </c>
      <c r="N13" t="s">
        <v>70</v>
      </c>
    </row>
    <row r="14" spans="1:14" x14ac:dyDescent="0.25">
      <c r="A14" s="1" t="s">
        <v>370</v>
      </c>
      <c r="B14" s="1" t="s">
        <v>371</v>
      </c>
      <c r="C14" s="1" t="s">
        <v>199</v>
      </c>
      <c r="D14" s="1" t="s">
        <v>373</v>
      </c>
      <c r="E1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19_MAKR</v>
      </c>
      <c r="F14" s="1" t="s">
        <v>1570</v>
      </c>
      <c r="G14" t="s">
        <v>372</v>
      </c>
      <c r="H14" s="2">
        <v>24</v>
      </c>
      <c r="I14" s="2">
        <v>68</v>
      </c>
      <c r="J14" s="2">
        <v>8</v>
      </c>
      <c r="K14" s="2">
        <f>SUM(Table1[[#This Row],[HW (25)]:[Bonus (15)]])</f>
        <v>100</v>
      </c>
      <c r="L14" s="2" t="str">
        <f>IF(K14&gt;=85,"Excellent (6)",IF(K14&gt;=70,"Very Good (5)",IF(K14&gt;=55,"Good (4)",IF(K14&gt;=40,"Average (3)","-"))))</f>
        <v>Excellent (6)</v>
      </c>
      <c r="M14" t="s">
        <v>20</v>
      </c>
      <c r="N14" t="s">
        <v>181</v>
      </c>
    </row>
    <row r="15" spans="1:14" x14ac:dyDescent="0.25">
      <c r="A15" s="1" t="s">
        <v>779</v>
      </c>
      <c r="B15" s="1" t="s">
        <v>780</v>
      </c>
      <c r="C15" s="1" t="s">
        <v>4</v>
      </c>
      <c r="D15" s="1" t="s">
        <v>782</v>
      </c>
      <c r="E1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28_TAME</v>
      </c>
      <c r="F15" s="1" t="s">
        <v>1572</v>
      </c>
      <c r="G15" t="s">
        <v>781</v>
      </c>
      <c r="H15" s="2">
        <v>25</v>
      </c>
      <c r="I15" s="2">
        <v>75</v>
      </c>
      <c r="J15" s="2">
        <v>0</v>
      </c>
      <c r="K15" s="2">
        <f>SUM(Table1[[#This Row],[HW (25)]:[Bonus (15)]])</f>
        <v>100</v>
      </c>
      <c r="L15" s="2" t="str">
        <f>IF(K15&gt;=85,"Excellent (6)",IF(K15&gt;=70,"Very Good (5)",IF(K15&gt;=55,"Good (4)",IF(K15&gt;=40,"Average (3)","-"))))</f>
        <v>Excellent (6)</v>
      </c>
      <c r="M15" t="s">
        <v>8</v>
      </c>
      <c r="N15" t="s">
        <v>70</v>
      </c>
    </row>
    <row r="16" spans="1:14" x14ac:dyDescent="0.25">
      <c r="A16" s="1" t="s">
        <v>1164</v>
      </c>
      <c r="B16" s="1" t="s">
        <v>1165</v>
      </c>
      <c r="C16" s="1" t="s">
        <v>139</v>
      </c>
      <c r="D16" s="1" t="s">
        <v>1167</v>
      </c>
      <c r="E1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461_LASE</v>
      </c>
      <c r="F16" s="1" t="s">
        <v>1574</v>
      </c>
      <c r="G16" t="s">
        <v>1166</v>
      </c>
      <c r="H16" s="2">
        <v>21</v>
      </c>
      <c r="I16" s="2">
        <v>75</v>
      </c>
      <c r="J16" s="2">
        <v>4</v>
      </c>
      <c r="K16" s="2">
        <f>SUM(Table1[[#This Row],[HW (25)]:[Bonus (15)]])</f>
        <v>100</v>
      </c>
      <c r="L16" s="2" t="str">
        <f>IF(K16&gt;=85,"Excellent (6)",IF(K16&gt;=70,"Very Good (5)",IF(K16&gt;=55,"Good (4)",IF(K16&gt;=40,"Average (3)","-"))))</f>
        <v>Excellent (6)</v>
      </c>
      <c r="M16" t="s">
        <v>8</v>
      </c>
      <c r="N16" t="s">
        <v>70</v>
      </c>
    </row>
    <row r="17" spans="1:14" x14ac:dyDescent="0.25">
      <c r="A17" s="1" t="s">
        <v>800</v>
      </c>
      <c r="B17" s="1" t="s">
        <v>98</v>
      </c>
      <c r="C17" s="1" t="s">
        <v>802</v>
      </c>
      <c r="D17" s="1" t="s">
        <v>88</v>
      </c>
      <c r="E1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152_IVPE</v>
      </c>
      <c r="F17" s="1" t="s">
        <v>1570</v>
      </c>
      <c r="G17" t="s">
        <v>801</v>
      </c>
      <c r="H17" s="2">
        <v>24</v>
      </c>
      <c r="I17" s="2">
        <v>70</v>
      </c>
      <c r="J17" s="2">
        <v>5</v>
      </c>
      <c r="K17" s="2">
        <f>SUM(Table1[[#This Row],[HW (25)]:[Bonus (15)]])</f>
        <v>99</v>
      </c>
      <c r="L17" s="2" t="str">
        <f>IF(K17&gt;=85,"Excellent (6)",IF(K17&gt;=70,"Very Good (5)",IF(K17&gt;=55,"Good (4)",IF(K17&gt;=40,"Average (3)","-"))))</f>
        <v>Excellent (6)</v>
      </c>
      <c r="M17" t="s">
        <v>20</v>
      </c>
      <c r="N17" t="s">
        <v>213</v>
      </c>
    </row>
    <row r="18" spans="1:14" x14ac:dyDescent="0.25">
      <c r="A18" s="1" t="s">
        <v>388</v>
      </c>
      <c r="B18" s="1" t="s">
        <v>389</v>
      </c>
      <c r="C18" s="1" t="s">
        <v>392</v>
      </c>
      <c r="D18" s="1" t="s">
        <v>393</v>
      </c>
      <c r="E1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255_GAPI</v>
      </c>
      <c r="F18" s="1" t="s">
        <v>1574</v>
      </c>
      <c r="G18" t="s">
        <v>391</v>
      </c>
      <c r="H18" s="2">
        <v>25</v>
      </c>
      <c r="I18" s="2">
        <v>73</v>
      </c>
      <c r="J18" s="2">
        <v>1</v>
      </c>
      <c r="K18" s="2">
        <f>SUM(Table1[[#This Row],[HW (25)]:[Bonus (15)]])</f>
        <v>99</v>
      </c>
      <c r="L18" s="2" t="str">
        <f>IF(K18&gt;=85,"Excellent (6)",IF(K18&gt;=70,"Very Good (5)",IF(K18&gt;=55,"Good (4)",IF(K18&gt;=40,"Average (3)","-"))))</f>
        <v>Excellent (6)</v>
      </c>
      <c r="M18" t="s">
        <v>20</v>
      </c>
      <c r="N18" t="s">
        <v>390</v>
      </c>
    </row>
    <row r="19" spans="1:14" x14ac:dyDescent="0.25">
      <c r="A19" s="1" t="s">
        <v>97</v>
      </c>
      <c r="B19" s="1" t="s">
        <v>98</v>
      </c>
      <c r="C19" s="1" t="s">
        <v>87</v>
      </c>
      <c r="D19" s="1" t="s">
        <v>87</v>
      </c>
      <c r="E1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455_IVTO</v>
      </c>
      <c r="F19" s="1" t="s">
        <v>1574</v>
      </c>
      <c r="G19" t="s">
        <v>99</v>
      </c>
      <c r="H19" s="2">
        <v>24</v>
      </c>
      <c r="I19" s="2">
        <v>75</v>
      </c>
      <c r="J19" s="2">
        <v>0</v>
      </c>
      <c r="K19" s="2">
        <f>SUM(Table1[[#This Row],[HW (25)]:[Bonus (15)]])</f>
        <v>99</v>
      </c>
      <c r="L19" s="2" t="str">
        <f>IF(K19&gt;=85,"Excellent (6)",IF(K19&gt;=70,"Very Good (5)",IF(K19&gt;=55,"Good (4)",IF(K19&gt;=40,"Average (3)","-"))))</f>
        <v>Excellent (6)</v>
      </c>
      <c r="M19" t="s">
        <v>20</v>
      </c>
      <c r="N19" t="s">
        <v>70</v>
      </c>
    </row>
    <row r="20" spans="1:14" x14ac:dyDescent="0.25">
      <c r="A20" s="1" t="s">
        <v>347</v>
      </c>
      <c r="B20" s="1" t="s">
        <v>282</v>
      </c>
      <c r="C20" s="1" t="s">
        <v>142</v>
      </c>
      <c r="D20" s="1" t="s">
        <v>349</v>
      </c>
      <c r="E2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11_NIJE</v>
      </c>
      <c r="F20" s="1" t="s">
        <v>1574</v>
      </c>
      <c r="G20" t="s">
        <v>348</v>
      </c>
      <c r="H20" s="2">
        <v>15</v>
      </c>
      <c r="I20" s="2">
        <v>75</v>
      </c>
      <c r="J20" s="2">
        <v>8</v>
      </c>
      <c r="K20" s="2">
        <f>SUM(Table1[[#This Row],[HW (25)]:[Bonus (15)]])</f>
        <v>98</v>
      </c>
      <c r="L20" s="2" t="str">
        <f>IF(K20&gt;=85,"Excellent (6)",IF(K20&gt;=70,"Very Good (5)",IF(K20&gt;=55,"Good (4)",IF(K20&gt;=40,"Average (3)","-"))))</f>
        <v>Excellent (6)</v>
      </c>
      <c r="M20" t="s">
        <v>20</v>
      </c>
      <c r="N20" t="s">
        <v>4</v>
      </c>
    </row>
    <row r="21" spans="1:14" x14ac:dyDescent="0.25">
      <c r="A21" s="1" t="s">
        <v>1428</v>
      </c>
      <c r="B21" s="1" t="s">
        <v>355</v>
      </c>
      <c r="C21" s="1" t="s">
        <v>1429</v>
      </c>
      <c r="D21" s="1" t="s">
        <v>1430</v>
      </c>
      <c r="E2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33_HRJO</v>
      </c>
      <c r="F21" s="1" t="s">
        <v>1571</v>
      </c>
      <c r="G21" t="s">
        <v>4</v>
      </c>
      <c r="H21" s="2">
        <v>21</v>
      </c>
      <c r="I21" s="2">
        <v>71</v>
      </c>
      <c r="J21" s="2">
        <v>6</v>
      </c>
      <c r="K21" s="2">
        <f>SUM(Table1[[#This Row],[HW (25)]:[Bonus (15)]])</f>
        <v>98</v>
      </c>
      <c r="L21" s="2" t="str">
        <f>IF(K21&gt;=85,"Excellent (6)",IF(K21&gt;=70,"Very Good (5)",IF(K21&gt;=55,"Good (4)",IF(K21&gt;=40,"Average (3)","-"))))</f>
        <v>Excellent (6)</v>
      </c>
      <c r="M21" t="s">
        <v>25</v>
      </c>
      <c r="N21" t="s">
        <v>4</v>
      </c>
    </row>
    <row r="22" spans="1:14" x14ac:dyDescent="0.25">
      <c r="A22" s="1" t="s">
        <v>135</v>
      </c>
      <c r="B22" s="1" t="s">
        <v>136</v>
      </c>
      <c r="C22" s="1" t="s">
        <v>138</v>
      </c>
      <c r="D22" s="1" t="s">
        <v>139</v>
      </c>
      <c r="E2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172_HRGE</v>
      </c>
      <c r="F22" s="1" t="s">
        <v>1572</v>
      </c>
      <c r="G22" t="s">
        <v>137</v>
      </c>
      <c r="H22" s="2">
        <v>21</v>
      </c>
      <c r="I22" s="2">
        <v>72</v>
      </c>
      <c r="J22" s="2">
        <v>5</v>
      </c>
      <c r="K22" s="2">
        <f>SUM(Table1[[#This Row],[HW (25)]:[Bonus (15)]])</f>
        <v>98</v>
      </c>
      <c r="L22" s="2" t="str">
        <f>IF(K22&gt;=85,"Excellent (6)",IF(K22&gt;=70,"Very Good (5)",IF(K22&gt;=55,"Good (4)",IF(K22&gt;=40,"Average (3)","-"))))</f>
        <v>Excellent (6)</v>
      </c>
      <c r="M22" t="s">
        <v>20</v>
      </c>
      <c r="N22" t="s">
        <v>70</v>
      </c>
    </row>
    <row r="23" spans="1:14" x14ac:dyDescent="0.25">
      <c r="A23" s="1" t="s">
        <v>464</v>
      </c>
      <c r="B23" s="1" t="s">
        <v>465</v>
      </c>
      <c r="C23" s="1" t="s">
        <v>466</v>
      </c>
      <c r="D23" s="1" t="s">
        <v>467</v>
      </c>
      <c r="E2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206_EVDU</v>
      </c>
      <c r="F23" s="1" t="s">
        <v>1575</v>
      </c>
      <c r="G23" t="s">
        <v>4</v>
      </c>
      <c r="H23" s="2">
        <v>25</v>
      </c>
      <c r="I23" s="2">
        <v>70</v>
      </c>
      <c r="J23" s="2">
        <v>3</v>
      </c>
      <c r="K23" s="2">
        <f>SUM(Table1[[#This Row],[HW (25)]:[Bonus (15)]])</f>
        <v>98</v>
      </c>
      <c r="L23" s="2" t="str">
        <f>IF(K23&gt;=85,"Excellent (6)",IF(K23&gt;=70,"Very Good (5)",IF(K23&gt;=55,"Good (4)",IF(K23&gt;=40,"Average (3)","-"))))</f>
        <v>Excellent (6)</v>
      </c>
      <c r="M23" t="s">
        <v>8</v>
      </c>
      <c r="N23" t="s">
        <v>4</v>
      </c>
    </row>
    <row r="24" spans="1:14" x14ac:dyDescent="0.25">
      <c r="A24" s="1" t="s">
        <v>1210</v>
      </c>
      <c r="B24" s="1" t="s">
        <v>944</v>
      </c>
      <c r="C24" s="1" t="s">
        <v>4</v>
      </c>
      <c r="D24" s="1" t="s">
        <v>1212</v>
      </c>
      <c r="E2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266_BOZH</v>
      </c>
      <c r="F24" s="1" t="s">
        <v>1573</v>
      </c>
      <c r="G24" t="s">
        <v>1211</v>
      </c>
      <c r="H24" s="2">
        <v>21</v>
      </c>
      <c r="I24" s="2">
        <v>71</v>
      </c>
      <c r="J24" s="2">
        <v>5</v>
      </c>
      <c r="K24" s="2">
        <f>SUM(Table1[[#This Row],[HW (25)]:[Bonus (15)]])</f>
        <v>97</v>
      </c>
      <c r="L24" s="2" t="str">
        <f>IF(K24&gt;=85,"Excellent (6)",IF(K24&gt;=70,"Very Good (5)",IF(K24&gt;=55,"Good (4)",IF(K24&gt;=40,"Average (3)","-"))))</f>
        <v>Excellent (6)</v>
      </c>
      <c r="M24" t="s">
        <v>8</v>
      </c>
      <c r="N24" t="s">
        <v>70</v>
      </c>
    </row>
    <row r="25" spans="1:14" x14ac:dyDescent="0.25">
      <c r="A25" s="1" t="s">
        <v>1275</v>
      </c>
      <c r="B25" s="1" t="s">
        <v>282</v>
      </c>
      <c r="C25" s="1" t="s">
        <v>209</v>
      </c>
      <c r="D25" s="1" t="s">
        <v>768</v>
      </c>
      <c r="E2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62_NIKO</v>
      </c>
      <c r="F25" s="1" t="s">
        <v>1574</v>
      </c>
      <c r="G25" t="s">
        <v>1276</v>
      </c>
      <c r="H25" s="2">
        <v>24</v>
      </c>
      <c r="I25" s="2">
        <v>65</v>
      </c>
      <c r="J25" s="2">
        <v>7</v>
      </c>
      <c r="K25" s="2">
        <f>SUM(Table1[[#This Row],[HW (25)]:[Bonus (15)]])</f>
        <v>96</v>
      </c>
      <c r="L25" s="2" t="str">
        <f>IF(K25&gt;=85,"Excellent (6)",IF(K25&gt;=70,"Very Good (5)",IF(K25&gt;=55,"Good (4)",IF(K25&gt;=40,"Average (3)","-"))))</f>
        <v>Excellent (6)</v>
      </c>
      <c r="M25" t="s">
        <v>20</v>
      </c>
      <c r="N25" t="s">
        <v>70</v>
      </c>
    </row>
    <row r="26" spans="1:14" x14ac:dyDescent="0.25">
      <c r="A26" s="1" t="s">
        <v>1450</v>
      </c>
      <c r="B26" s="1" t="s">
        <v>1451</v>
      </c>
      <c r="C26" s="1" t="s">
        <v>682</v>
      </c>
      <c r="D26" s="1" t="s">
        <v>76</v>
      </c>
      <c r="E2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430_KOMA</v>
      </c>
      <c r="F26" s="1" t="s">
        <v>1573</v>
      </c>
      <c r="G26" t="s">
        <v>1452</v>
      </c>
      <c r="H26" s="2">
        <v>18</v>
      </c>
      <c r="I26" s="2">
        <v>70</v>
      </c>
      <c r="J26" s="2">
        <v>8</v>
      </c>
      <c r="K26" s="2">
        <f>SUM(Table1[[#This Row],[HW (25)]:[Bonus (15)]])</f>
        <v>96</v>
      </c>
      <c r="L26" s="2" t="str">
        <f>IF(K26&gt;=85,"Excellent (6)",IF(K26&gt;=70,"Very Good (5)",IF(K26&gt;=55,"Good (4)",IF(K26&gt;=40,"Average (3)","-"))))</f>
        <v>Excellent (6)</v>
      </c>
      <c r="M26" t="s">
        <v>20</v>
      </c>
      <c r="N26" t="s">
        <v>30</v>
      </c>
    </row>
    <row r="27" spans="1:14" x14ac:dyDescent="0.25">
      <c r="A27" s="1" t="s">
        <v>1319</v>
      </c>
      <c r="B27" s="1" t="s">
        <v>1320</v>
      </c>
      <c r="C27" s="1" t="s">
        <v>1322</v>
      </c>
      <c r="D27" s="1" t="s">
        <v>1322</v>
      </c>
      <c r="E2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71_NIEF</v>
      </c>
      <c r="F27" s="1" t="s">
        <v>1571</v>
      </c>
      <c r="G27" t="s">
        <v>1321</v>
      </c>
      <c r="H27" s="2">
        <v>25</v>
      </c>
      <c r="I27" s="2">
        <v>65</v>
      </c>
      <c r="J27" s="2">
        <v>5</v>
      </c>
      <c r="K27" s="2">
        <f>SUM(Table1[[#This Row],[HW (25)]:[Bonus (15)]])</f>
        <v>95</v>
      </c>
      <c r="L27" s="2" t="str">
        <f>IF(K27&gt;=85,"Excellent (6)",IF(K27&gt;=70,"Very Good (5)",IF(K27&gt;=55,"Good (4)",IF(K27&gt;=40,"Average (3)","-"))))</f>
        <v>Excellent (6)</v>
      </c>
      <c r="M27" t="s">
        <v>20</v>
      </c>
      <c r="N27" t="s">
        <v>70</v>
      </c>
    </row>
    <row r="28" spans="1:14" x14ac:dyDescent="0.25">
      <c r="A28" s="1" t="s">
        <v>1247</v>
      </c>
      <c r="B28" s="1" t="s">
        <v>790</v>
      </c>
      <c r="C28" s="1" t="s">
        <v>267</v>
      </c>
      <c r="D28" s="1" t="s">
        <v>184</v>
      </c>
      <c r="E2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386_VESI</v>
      </c>
      <c r="F28" s="1" t="s">
        <v>1571</v>
      </c>
      <c r="G28" t="s">
        <v>1248</v>
      </c>
      <c r="H28" s="2">
        <v>15</v>
      </c>
      <c r="I28" s="2">
        <v>75</v>
      </c>
      <c r="J28" s="2">
        <v>2</v>
      </c>
      <c r="K28" s="2">
        <f>SUM(Table1[[#This Row],[HW (25)]:[Bonus (15)]])</f>
        <v>92</v>
      </c>
      <c r="L28" s="2" t="str">
        <f>IF(K28&gt;=85,"Excellent (6)",IF(K28&gt;=70,"Very Good (5)",IF(K28&gt;=55,"Good (4)",IF(K28&gt;=40,"Average (3)","-"))))</f>
        <v>Excellent (6)</v>
      </c>
      <c r="M28" t="s">
        <v>20</v>
      </c>
      <c r="N28" t="s">
        <v>70</v>
      </c>
    </row>
    <row r="29" spans="1:14" x14ac:dyDescent="0.25">
      <c r="A29" s="1" t="s">
        <v>1410</v>
      </c>
      <c r="B29" s="1" t="s">
        <v>1411</v>
      </c>
      <c r="C29" s="1" t="s">
        <v>139</v>
      </c>
      <c r="D29" s="1" t="s">
        <v>1413</v>
      </c>
      <c r="E2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270_SVVU</v>
      </c>
      <c r="F29" s="1" t="s">
        <v>1571</v>
      </c>
      <c r="G29" t="s">
        <v>1412</v>
      </c>
      <c r="H29" s="2">
        <v>18</v>
      </c>
      <c r="I29" s="2">
        <v>65</v>
      </c>
      <c r="J29" s="2">
        <v>8</v>
      </c>
      <c r="K29" s="2">
        <f>SUM(Table1[[#This Row],[HW (25)]:[Bonus (15)]])</f>
        <v>91</v>
      </c>
      <c r="L29" s="2" t="str">
        <f>IF(K29&gt;=85,"Excellent (6)",IF(K29&gt;=70,"Very Good (5)",IF(K29&gt;=55,"Good (4)",IF(K29&gt;=40,"Average (3)","-"))))</f>
        <v>Excellent (6)</v>
      </c>
      <c r="M29" t="s">
        <v>20</v>
      </c>
      <c r="N29" t="s">
        <v>474</v>
      </c>
    </row>
    <row r="30" spans="1:14" x14ac:dyDescent="0.25">
      <c r="A30" s="1" t="s">
        <v>68</v>
      </c>
      <c r="B30" s="1" t="s">
        <v>69</v>
      </c>
      <c r="C30" s="1" t="s">
        <v>72</v>
      </c>
      <c r="D30" s="1" t="s">
        <v>73</v>
      </c>
      <c r="E3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231_ILIL</v>
      </c>
      <c r="F30" s="1" t="s">
        <v>1574</v>
      </c>
      <c r="G30" t="s">
        <v>71</v>
      </c>
      <c r="H30" s="2">
        <v>25</v>
      </c>
      <c r="I30" s="2">
        <v>60</v>
      </c>
      <c r="J30" s="2">
        <v>5</v>
      </c>
      <c r="K30" s="2">
        <f>SUM(Table1[[#This Row],[HW (25)]:[Bonus (15)]])</f>
        <v>90</v>
      </c>
      <c r="L30" s="2" t="str">
        <f>IF(K30&gt;=85,"Excellent (6)",IF(K30&gt;=70,"Very Good (5)",IF(K30&gt;=55,"Good (4)",IF(K30&gt;=40,"Average (3)","-"))))</f>
        <v>Excellent (6)</v>
      </c>
      <c r="M30" t="s">
        <v>20</v>
      </c>
      <c r="N30" t="s">
        <v>70</v>
      </c>
    </row>
    <row r="31" spans="1:14" x14ac:dyDescent="0.25">
      <c r="A31" s="1" t="s">
        <v>1114</v>
      </c>
      <c r="B31" s="1" t="s">
        <v>282</v>
      </c>
      <c r="C31" s="1" t="s">
        <v>9</v>
      </c>
      <c r="D31" s="1" t="s">
        <v>1117</v>
      </c>
      <c r="E3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426_NILA</v>
      </c>
      <c r="F31" s="1" t="s">
        <v>1575</v>
      </c>
      <c r="G31" t="s">
        <v>1116</v>
      </c>
      <c r="H31" s="2">
        <v>25</v>
      </c>
      <c r="I31" s="2">
        <v>60</v>
      </c>
      <c r="J31" s="2">
        <v>5</v>
      </c>
      <c r="K31" s="2">
        <f>SUM(Table1[[#This Row],[HW (25)]:[Bonus (15)]])</f>
        <v>90</v>
      </c>
      <c r="L31" s="2" t="str">
        <f>IF(K31&gt;=85,"Excellent (6)",IF(K31&gt;=70,"Very Good (5)",IF(K31&gt;=55,"Good (4)",IF(K31&gt;=40,"Average (3)","-"))))</f>
        <v>Excellent (6)</v>
      </c>
      <c r="M31" t="s">
        <v>20</v>
      </c>
      <c r="N31" t="s">
        <v>1115</v>
      </c>
    </row>
    <row r="32" spans="1:14" x14ac:dyDescent="0.25">
      <c r="A32" s="1" t="s">
        <v>122</v>
      </c>
      <c r="B32" s="1" t="s">
        <v>52</v>
      </c>
      <c r="C32" s="1" t="s">
        <v>124</v>
      </c>
      <c r="D32" s="1" t="s">
        <v>125</v>
      </c>
      <c r="E3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5_ELMA</v>
      </c>
      <c r="F32" s="1" t="s">
        <v>1574</v>
      </c>
      <c r="G32" t="s">
        <v>123</v>
      </c>
      <c r="H32" s="2">
        <v>21</v>
      </c>
      <c r="I32" s="2">
        <v>68</v>
      </c>
      <c r="J32" s="2">
        <v>0</v>
      </c>
      <c r="K32" s="2">
        <f>SUM(Table1[[#This Row],[HW (25)]:[Bonus (15)]])</f>
        <v>89</v>
      </c>
      <c r="L32" s="2" t="str">
        <f>IF(K32&gt;=85,"Excellent (6)",IF(K32&gt;=70,"Very Good (5)",IF(K32&gt;=55,"Good (4)",IF(K32&gt;=40,"Average (3)","-"))))</f>
        <v>Excellent (6)</v>
      </c>
      <c r="M32" t="s">
        <v>8</v>
      </c>
      <c r="N32" t="s">
        <v>30</v>
      </c>
    </row>
    <row r="33" spans="1:14" x14ac:dyDescent="0.25">
      <c r="A33" s="1" t="s">
        <v>1391</v>
      </c>
      <c r="B33" s="1" t="s">
        <v>60</v>
      </c>
      <c r="C33" s="1" t="s">
        <v>1393</v>
      </c>
      <c r="D33" s="1" t="s">
        <v>1394</v>
      </c>
      <c r="E3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52_GEDI</v>
      </c>
      <c r="F33" s="1" t="s">
        <v>1570</v>
      </c>
      <c r="G33" t="s">
        <v>1392</v>
      </c>
      <c r="H33" s="2">
        <v>25</v>
      </c>
      <c r="I33" s="2">
        <v>64</v>
      </c>
      <c r="J33" s="2">
        <v>0</v>
      </c>
      <c r="K33" s="2">
        <f>SUM(Table1[[#This Row],[HW (25)]:[Bonus (15)]])</f>
        <v>89</v>
      </c>
      <c r="L33" s="2" t="str">
        <f>IF(K33&gt;=85,"Excellent (6)",IF(K33&gt;=70,"Very Good (5)",IF(K33&gt;=55,"Good (4)",IF(K33&gt;=40,"Average (3)","-"))))</f>
        <v>Excellent (6)</v>
      </c>
      <c r="M33" t="s">
        <v>20</v>
      </c>
      <c r="N33" t="s">
        <v>30</v>
      </c>
    </row>
    <row r="34" spans="1:14" x14ac:dyDescent="0.25">
      <c r="A34" s="1" t="s">
        <v>246</v>
      </c>
      <c r="B34" s="1" t="s">
        <v>247</v>
      </c>
      <c r="C34" s="1" t="s">
        <v>249</v>
      </c>
      <c r="D34" s="1" t="s">
        <v>250</v>
      </c>
      <c r="E3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68_RUPA</v>
      </c>
      <c r="F34" s="1" t="s">
        <v>1574</v>
      </c>
      <c r="G34" t="s">
        <v>248</v>
      </c>
      <c r="H34" s="2">
        <v>18</v>
      </c>
      <c r="I34" s="2">
        <v>71</v>
      </c>
      <c r="J34" s="2">
        <v>0</v>
      </c>
      <c r="K34" s="2">
        <f>SUM(Table1[[#This Row],[HW (25)]:[Bonus (15)]])</f>
        <v>89</v>
      </c>
      <c r="L34" s="2" t="str">
        <f>IF(K34&gt;=85,"Excellent (6)",IF(K34&gt;=70,"Very Good (5)",IF(K34&gt;=55,"Good (4)",IF(K34&gt;=40,"Average (3)","-"))))</f>
        <v>Excellent (6)</v>
      </c>
      <c r="M34" t="s">
        <v>20</v>
      </c>
      <c r="N34" t="s">
        <v>181</v>
      </c>
    </row>
    <row r="35" spans="1:14" x14ac:dyDescent="0.25">
      <c r="A35" s="1" t="s">
        <v>1481</v>
      </c>
      <c r="B35" s="1" t="s">
        <v>1305</v>
      </c>
      <c r="C35" s="1" t="s">
        <v>838</v>
      </c>
      <c r="D35" s="1" t="s">
        <v>1307</v>
      </c>
      <c r="E3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72_JOPE</v>
      </c>
      <c r="F35" s="1" t="s">
        <v>1572</v>
      </c>
      <c r="G35" t="s">
        <v>1306</v>
      </c>
      <c r="H35" s="2">
        <v>18</v>
      </c>
      <c r="I35" s="2">
        <v>70</v>
      </c>
      <c r="J35" s="2">
        <v>0</v>
      </c>
      <c r="K35" s="2">
        <f>SUM(Table1[[#This Row],[HW (25)]:[Bonus (15)]])</f>
        <v>88</v>
      </c>
      <c r="L35" s="2" t="str">
        <f>IF(K35&gt;=85,"Excellent (6)",IF(K35&gt;=70,"Very Good (5)",IF(K35&gt;=55,"Good (4)",IF(K35&gt;=40,"Average (3)","-"))))</f>
        <v>Excellent (6)</v>
      </c>
      <c r="M35" t="s">
        <v>20</v>
      </c>
      <c r="N35" t="s">
        <v>30</v>
      </c>
    </row>
    <row r="36" spans="1:14" x14ac:dyDescent="0.25">
      <c r="A36" s="1" t="s">
        <v>948</v>
      </c>
      <c r="B36" s="1" t="s">
        <v>60</v>
      </c>
      <c r="C36" s="1" t="s">
        <v>267</v>
      </c>
      <c r="D36" s="1" t="s">
        <v>950</v>
      </c>
      <c r="E3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278_GEVA</v>
      </c>
      <c r="F36" s="1" t="s">
        <v>1572</v>
      </c>
      <c r="G36" t="s">
        <v>949</v>
      </c>
      <c r="H36" s="2">
        <v>18</v>
      </c>
      <c r="I36" s="2">
        <v>55</v>
      </c>
      <c r="J36" s="2">
        <v>15</v>
      </c>
      <c r="K36" s="2">
        <f>SUM(Table1[[#This Row],[HW (25)]:[Bonus (15)]])</f>
        <v>88</v>
      </c>
      <c r="L36" s="2" t="str">
        <f>IF(K36&gt;=85,"Excellent (6)",IF(K36&gt;=70,"Very Good (5)",IF(K36&gt;=55,"Good (4)",IF(K36&gt;=40,"Average (3)","-"))))</f>
        <v>Excellent (6)</v>
      </c>
      <c r="M36" t="s">
        <v>20</v>
      </c>
      <c r="N36" t="s">
        <v>213</v>
      </c>
    </row>
    <row r="37" spans="1:14" x14ac:dyDescent="0.25">
      <c r="A37" s="1" t="s">
        <v>1185</v>
      </c>
      <c r="B37" s="1" t="s">
        <v>1186</v>
      </c>
      <c r="C37" s="1" t="s">
        <v>1188</v>
      </c>
      <c r="D37" s="1" t="s">
        <v>1189</v>
      </c>
      <c r="E3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145_MALE</v>
      </c>
      <c r="F37" s="1" t="s">
        <v>1575</v>
      </c>
      <c r="G37" t="s">
        <v>1187</v>
      </c>
      <c r="H37" s="2">
        <v>12</v>
      </c>
      <c r="I37" s="2">
        <v>70</v>
      </c>
      <c r="J37" s="2">
        <v>5</v>
      </c>
      <c r="K37" s="2">
        <f>SUM(Table1[[#This Row],[HW (25)]:[Bonus (15)]])</f>
        <v>87</v>
      </c>
      <c r="L37" s="2" t="str">
        <f>IF(K37&gt;=85,"Excellent (6)",IF(K37&gt;=70,"Very Good (5)",IF(K37&gt;=55,"Good (4)",IF(K37&gt;=40,"Average (3)","-"))))</f>
        <v>Excellent (6)</v>
      </c>
      <c r="M37" t="s">
        <v>20</v>
      </c>
      <c r="N37" t="s">
        <v>30</v>
      </c>
    </row>
    <row r="38" spans="1:14" x14ac:dyDescent="0.25">
      <c r="A38" s="1" t="s">
        <v>883</v>
      </c>
      <c r="B38" s="1" t="s">
        <v>75</v>
      </c>
      <c r="C38" s="1" t="s">
        <v>885</v>
      </c>
      <c r="D38" s="1" t="s">
        <v>886</v>
      </c>
      <c r="E3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254_DIBA</v>
      </c>
      <c r="F38" s="1" t="s">
        <v>1573</v>
      </c>
      <c r="G38" t="s">
        <v>884</v>
      </c>
      <c r="H38" s="2">
        <v>18</v>
      </c>
      <c r="I38" s="2">
        <v>61</v>
      </c>
      <c r="J38" s="2">
        <v>8</v>
      </c>
      <c r="K38" s="2">
        <f>SUM(Table1[[#This Row],[HW (25)]:[Bonus (15)]])</f>
        <v>87</v>
      </c>
      <c r="L38" s="2" t="str">
        <f>IF(K38&gt;=85,"Excellent (6)",IF(K38&gt;=70,"Very Good (5)",IF(K38&gt;=55,"Good (4)",IF(K38&gt;=40,"Average (3)","-"))))</f>
        <v>Excellent (6)</v>
      </c>
      <c r="M38" t="s">
        <v>20</v>
      </c>
      <c r="N38" t="s">
        <v>213</v>
      </c>
    </row>
    <row r="39" spans="1:14" x14ac:dyDescent="0.25">
      <c r="A39" s="1" t="s">
        <v>693</v>
      </c>
      <c r="B39" s="1" t="s">
        <v>694</v>
      </c>
      <c r="C39" s="1" t="s">
        <v>697</v>
      </c>
      <c r="D39" s="1" t="s">
        <v>697</v>
      </c>
      <c r="E3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89_NOAN</v>
      </c>
      <c r="F39" s="1" t="s">
        <v>1570</v>
      </c>
      <c r="G39" t="s">
        <v>696</v>
      </c>
      <c r="H39" s="2">
        <v>21</v>
      </c>
      <c r="I39" s="2">
        <v>65</v>
      </c>
      <c r="J39" s="2">
        <v>0</v>
      </c>
      <c r="K39" s="2">
        <f>SUM(Table1[[#This Row],[HW (25)]:[Bonus (15)]])</f>
        <v>86</v>
      </c>
      <c r="L39" s="2" t="str">
        <f>IF(K39&gt;=85,"Excellent (6)",IF(K39&gt;=70,"Very Good (5)",IF(K39&gt;=55,"Good (4)",IF(K39&gt;=40,"Average (3)","-"))))</f>
        <v>Excellent (6)</v>
      </c>
      <c r="M39" t="s">
        <v>20</v>
      </c>
      <c r="N39" t="s">
        <v>695</v>
      </c>
    </row>
    <row r="40" spans="1:14" x14ac:dyDescent="0.25">
      <c r="A40" s="1" t="s">
        <v>769</v>
      </c>
      <c r="B40" s="1" t="s">
        <v>471</v>
      </c>
      <c r="C40" s="1" t="s">
        <v>177</v>
      </c>
      <c r="D40" s="1" t="s">
        <v>771</v>
      </c>
      <c r="E4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290_VETA</v>
      </c>
      <c r="F40" s="1" t="s">
        <v>1572</v>
      </c>
      <c r="G40" t="s">
        <v>770</v>
      </c>
      <c r="H40" s="2">
        <v>18</v>
      </c>
      <c r="I40" s="2">
        <v>68</v>
      </c>
      <c r="J40" s="2">
        <v>0</v>
      </c>
      <c r="K40" s="2">
        <f>SUM(Table1[[#This Row],[HW (25)]:[Bonus (15)]])</f>
        <v>86</v>
      </c>
      <c r="L40" s="2" t="str">
        <f>IF(K40&gt;=85,"Excellent (6)",IF(K40&gt;=70,"Very Good (5)",IF(K40&gt;=55,"Good (4)",IF(K40&gt;=40,"Average (3)","-"))))</f>
        <v>Excellent (6)</v>
      </c>
      <c r="M40" t="s">
        <v>20</v>
      </c>
      <c r="N40" t="s">
        <v>30</v>
      </c>
    </row>
    <row r="41" spans="1:14" x14ac:dyDescent="0.25">
      <c r="A41" s="1" t="s">
        <v>727</v>
      </c>
      <c r="B41" s="1" t="s">
        <v>157</v>
      </c>
      <c r="C41" s="1" t="s">
        <v>489</v>
      </c>
      <c r="D41" s="1" t="s">
        <v>729</v>
      </c>
      <c r="E4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34_SVPE</v>
      </c>
      <c r="F41" s="1" t="s">
        <v>1572</v>
      </c>
      <c r="G41" t="s">
        <v>728</v>
      </c>
      <c r="H41" s="2">
        <v>6</v>
      </c>
      <c r="I41" s="2">
        <v>75</v>
      </c>
      <c r="J41" s="2">
        <v>4</v>
      </c>
      <c r="K41" s="2">
        <f>SUM(Table1[[#This Row],[HW (25)]:[Bonus (15)]])</f>
        <v>85</v>
      </c>
      <c r="L41" s="2" t="str">
        <f>IF(K41&gt;=85,"Excellent (6)",IF(K41&gt;=70,"Very Good (5)",IF(K41&gt;=55,"Good (4)",IF(K41&gt;=40,"Average (3)","-"))))</f>
        <v>Excellent (6)</v>
      </c>
      <c r="M41" t="s">
        <v>20</v>
      </c>
      <c r="N41" t="s">
        <v>474</v>
      </c>
    </row>
    <row r="42" spans="1:14" x14ac:dyDescent="0.25">
      <c r="A42" s="1" t="s">
        <v>607</v>
      </c>
      <c r="B42" s="1" t="s">
        <v>282</v>
      </c>
      <c r="C42" s="1" t="s">
        <v>72</v>
      </c>
      <c r="D42" s="1" t="s">
        <v>268</v>
      </c>
      <c r="E4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38_NIKO</v>
      </c>
      <c r="F42" s="1" t="s">
        <v>1574</v>
      </c>
      <c r="G42" t="s">
        <v>608</v>
      </c>
      <c r="H42" s="2">
        <v>25</v>
      </c>
      <c r="I42" s="2">
        <v>60</v>
      </c>
      <c r="J42" s="2">
        <v>0</v>
      </c>
      <c r="K42" s="2">
        <f>SUM(Table1[[#This Row],[HW (25)]:[Bonus (15)]])</f>
        <v>85</v>
      </c>
      <c r="L42" s="2" t="str">
        <f>IF(K42&gt;=85,"Excellent (6)",IF(K42&gt;=70,"Very Good (5)",IF(K42&gt;=55,"Good (4)",IF(K42&gt;=40,"Average (3)","-"))))</f>
        <v>Excellent (6)</v>
      </c>
      <c r="M42" t="s">
        <v>20</v>
      </c>
      <c r="N42" t="s">
        <v>70</v>
      </c>
    </row>
    <row r="43" spans="1:14" x14ac:dyDescent="0.25">
      <c r="A43" s="1" t="s">
        <v>997</v>
      </c>
      <c r="B43" s="1" t="s">
        <v>998</v>
      </c>
      <c r="C43" s="1" t="s">
        <v>1000</v>
      </c>
      <c r="D43" s="1" t="s">
        <v>1001</v>
      </c>
      <c r="E4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54_TITO</v>
      </c>
      <c r="F43" s="1" t="s">
        <v>1572</v>
      </c>
      <c r="G43" t="s">
        <v>999</v>
      </c>
      <c r="H43" s="2">
        <v>18</v>
      </c>
      <c r="I43" s="2">
        <v>67</v>
      </c>
      <c r="J43" s="2">
        <v>0</v>
      </c>
      <c r="K43" s="2">
        <f>SUM(Table1[[#This Row],[HW (25)]:[Bonus (15)]])</f>
        <v>85</v>
      </c>
      <c r="L43" s="2" t="str">
        <f>IF(K43&gt;=85,"Excellent (6)",IF(K43&gt;=70,"Very Good (5)",IF(K43&gt;=55,"Good (4)",IF(K43&gt;=40,"Average (3)","-"))))</f>
        <v>Excellent (6)</v>
      </c>
      <c r="M43" t="s">
        <v>20</v>
      </c>
      <c r="N43" t="s">
        <v>30</v>
      </c>
    </row>
    <row r="44" spans="1:14" x14ac:dyDescent="0.25">
      <c r="A44" s="1" t="s">
        <v>676</v>
      </c>
      <c r="B44" s="1" t="s">
        <v>60</v>
      </c>
      <c r="C44" s="1" t="s">
        <v>584</v>
      </c>
      <c r="D44" s="1" t="s">
        <v>678</v>
      </c>
      <c r="E4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79_GEBY</v>
      </c>
      <c r="F44" s="1" t="s">
        <v>1572</v>
      </c>
      <c r="G44" t="s">
        <v>677</v>
      </c>
      <c r="H44" s="2">
        <v>15</v>
      </c>
      <c r="I44" s="2">
        <v>67</v>
      </c>
      <c r="J44" s="2">
        <v>3</v>
      </c>
      <c r="K44" s="2">
        <f>SUM(Table1[[#This Row],[HW (25)]:[Bonus (15)]])</f>
        <v>85</v>
      </c>
      <c r="L44" s="2" t="str">
        <f>IF(K44&gt;=85,"Excellent (6)",IF(K44&gt;=70,"Very Good (5)",IF(K44&gt;=55,"Good (4)",IF(K44&gt;=40,"Average (3)","-"))))</f>
        <v>Excellent (6)</v>
      </c>
      <c r="M44" t="s">
        <v>20</v>
      </c>
      <c r="N44" t="s">
        <v>70</v>
      </c>
    </row>
    <row r="45" spans="1:14" x14ac:dyDescent="0.25">
      <c r="A45" s="1" t="s">
        <v>185</v>
      </c>
      <c r="B45" s="1" t="s">
        <v>186</v>
      </c>
      <c r="C45" s="1" t="s">
        <v>188</v>
      </c>
      <c r="D45" s="1" t="s">
        <v>189</v>
      </c>
      <c r="E4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156_EVGE</v>
      </c>
      <c r="F45" s="1" t="s">
        <v>1574</v>
      </c>
      <c r="G45" t="s">
        <v>187</v>
      </c>
      <c r="H45" s="2">
        <v>12</v>
      </c>
      <c r="I45" s="2">
        <v>69</v>
      </c>
      <c r="J45" s="2">
        <v>4</v>
      </c>
      <c r="K45" s="2">
        <f>SUM(Table1[[#This Row],[HW (25)]:[Bonus (15)]])</f>
        <v>85</v>
      </c>
      <c r="L45" s="2" t="str">
        <f>IF(K45&gt;=85,"Excellent (6)",IF(K45&gt;=70,"Very Good (5)",IF(K45&gt;=55,"Good (4)",IF(K45&gt;=40,"Average (3)","-"))))</f>
        <v>Excellent (6)</v>
      </c>
      <c r="M45" t="s">
        <v>20</v>
      </c>
      <c r="N45" t="s">
        <v>30</v>
      </c>
    </row>
    <row r="46" spans="1:14" x14ac:dyDescent="0.25">
      <c r="A46" s="1" t="s">
        <v>1442</v>
      </c>
      <c r="B46" s="1" t="s">
        <v>592</v>
      </c>
      <c r="C46" s="1" t="s">
        <v>392</v>
      </c>
      <c r="D46" s="1" t="s">
        <v>1444</v>
      </c>
      <c r="E4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244_ATAR</v>
      </c>
      <c r="F46" s="1" t="s">
        <v>1575</v>
      </c>
      <c r="G46" t="s">
        <v>1443</v>
      </c>
      <c r="H46" s="2">
        <v>3</v>
      </c>
      <c r="I46" s="2">
        <v>74</v>
      </c>
      <c r="J46" s="2">
        <v>8</v>
      </c>
      <c r="K46" s="2">
        <f>SUM(Table1[[#This Row],[HW (25)]:[Bonus (15)]])</f>
        <v>85</v>
      </c>
      <c r="L46" s="2" t="str">
        <f>IF(K46&gt;=85,"Excellent (6)",IF(K46&gt;=70,"Very Good (5)",IF(K46&gt;=55,"Good (4)",IF(K46&gt;=40,"Average (3)","-"))))</f>
        <v>Excellent (6)</v>
      </c>
      <c r="M46" t="s">
        <v>20</v>
      </c>
      <c r="N46" t="s">
        <v>30</v>
      </c>
    </row>
    <row r="47" spans="1:14" x14ac:dyDescent="0.25">
      <c r="A47" s="1" t="s">
        <v>140</v>
      </c>
      <c r="B47" s="1" t="s">
        <v>24</v>
      </c>
      <c r="C47" s="1" t="s">
        <v>142</v>
      </c>
      <c r="D47" s="1" t="s">
        <v>143</v>
      </c>
      <c r="E4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349_ANNA</v>
      </c>
      <c r="F47" s="1" t="s">
        <v>1570</v>
      </c>
      <c r="G47" t="s">
        <v>141</v>
      </c>
      <c r="H47" s="2">
        <v>9</v>
      </c>
      <c r="I47" s="2">
        <v>71</v>
      </c>
      <c r="J47" s="2">
        <v>5</v>
      </c>
      <c r="K47" s="2">
        <f>SUM(Table1[[#This Row],[HW (25)]:[Bonus (15)]])</f>
        <v>85</v>
      </c>
      <c r="L47" s="2" t="str">
        <f>IF(K47&gt;=85,"Excellent (6)",IF(K47&gt;=70,"Very Good (5)",IF(K47&gt;=55,"Good (4)",IF(K47&gt;=40,"Average (3)","-"))))</f>
        <v>Excellent (6)</v>
      </c>
      <c r="M47" t="s">
        <v>20</v>
      </c>
      <c r="N47" t="s">
        <v>30</v>
      </c>
    </row>
    <row r="48" spans="1:14" x14ac:dyDescent="0.25">
      <c r="A48" s="1" t="s">
        <v>1457</v>
      </c>
      <c r="B48" s="1" t="s">
        <v>1458</v>
      </c>
      <c r="C48" s="1" t="s">
        <v>1460</v>
      </c>
      <c r="D48" s="1" t="s">
        <v>1461</v>
      </c>
      <c r="E4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357_ALSA</v>
      </c>
      <c r="F48" s="1" t="s">
        <v>1572</v>
      </c>
      <c r="G48" t="s">
        <v>1459</v>
      </c>
      <c r="H48" s="2">
        <v>3</v>
      </c>
      <c r="I48" s="2">
        <v>75</v>
      </c>
      <c r="J48" s="2">
        <v>7</v>
      </c>
      <c r="K48" s="2">
        <f>SUM(Table1[[#This Row],[HW (25)]:[Bonus (15)]])</f>
        <v>85</v>
      </c>
      <c r="L48" s="2" t="str">
        <f>IF(K48&gt;=85,"Excellent (6)",IF(K48&gt;=70,"Very Good (5)",IF(K48&gt;=55,"Good (4)",IF(K48&gt;=40,"Average (3)","-"))))</f>
        <v>Excellent (6)</v>
      </c>
      <c r="M48" t="s">
        <v>20</v>
      </c>
      <c r="N48" t="s">
        <v>70</v>
      </c>
    </row>
    <row r="49" spans="1:14" x14ac:dyDescent="0.25">
      <c r="A49" s="1" t="s">
        <v>339</v>
      </c>
      <c r="B49" s="1" t="s">
        <v>167</v>
      </c>
      <c r="C49" s="1" t="s">
        <v>341</v>
      </c>
      <c r="D49" s="1" t="s">
        <v>26</v>
      </c>
      <c r="E4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408_MAIV</v>
      </c>
      <c r="F49" s="1" t="s">
        <v>1575</v>
      </c>
      <c r="G49" t="s">
        <v>340</v>
      </c>
      <c r="H49" s="2">
        <v>0</v>
      </c>
      <c r="I49" s="2">
        <v>75</v>
      </c>
      <c r="J49" s="2">
        <v>10</v>
      </c>
      <c r="K49" s="2">
        <f>SUM(Table1[[#This Row],[HW (25)]:[Bonus (15)]])</f>
        <v>85</v>
      </c>
      <c r="L49" s="2" t="str">
        <f>IF(K49&gt;=85,"Excellent (6)",IF(K49&gt;=70,"Very Good (5)",IF(K49&gt;=55,"Good (4)",IF(K49&gt;=40,"Average (3)","-"))))</f>
        <v>Excellent (6)</v>
      </c>
      <c r="M49" t="s">
        <v>20</v>
      </c>
      <c r="N49" t="s">
        <v>70</v>
      </c>
    </row>
    <row r="50" spans="1:14" x14ac:dyDescent="0.25">
      <c r="A50" s="3">
        <v>465</v>
      </c>
      <c r="B50" s="1" t="s">
        <v>1581</v>
      </c>
      <c r="D50" s="1" t="s">
        <v>1582</v>
      </c>
      <c r="E50" s="4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465_ELKU</v>
      </c>
      <c r="F50" s="1" t="s">
        <v>1572</v>
      </c>
      <c r="G50" s="6">
        <v>80467</v>
      </c>
      <c r="H50" s="2">
        <v>0</v>
      </c>
      <c r="I50" s="2">
        <v>75</v>
      </c>
      <c r="J50" s="2">
        <v>10</v>
      </c>
      <c r="K50" s="5">
        <f>SUM(Table1[[#This Row],[HW (25)]:[Bonus (15)]])</f>
        <v>85</v>
      </c>
      <c r="L50" s="2" t="str">
        <f>IF(K50&gt;=85,"Excellent (6)",IF(K50&gt;=70,"Very Good (5)",IF(K50&gt;=55,"Good (4)",IF(K50&gt;=40,"Average (3)","-"))))</f>
        <v>Excellent (6)</v>
      </c>
      <c r="M50" t="s">
        <v>20</v>
      </c>
      <c r="N50" t="s">
        <v>70</v>
      </c>
    </row>
    <row r="51" spans="1:14" x14ac:dyDescent="0.25">
      <c r="A51" s="3">
        <v>466</v>
      </c>
      <c r="B51" s="1" t="s">
        <v>212</v>
      </c>
      <c r="D51" s="1" t="s">
        <v>1583</v>
      </c>
      <c r="E51" s="4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466_ALKO</v>
      </c>
      <c r="F51" s="1" t="s">
        <v>1573</v>
      </c>
      <c r="G51" s="6">
        <v>61260</v>
      </c>
      <c r="H51" s="2">
        <v>0</v>
      </c>
      <c r="I51" s="2">
        <v>75</v>
      </c>
      <c r="J51" s="2">
        <v>10</v>
      </c>
      <c r="K51" s="5">
        <f>SUM(Table1[[#This Row],[HW (25)]:[Bonus (15)]])</f>
        <v>85</v>
      </c>
      <c r="L51" s="2" t="str">
        <f>IF(K51&gt;=85,"Excellent (6)",IF(K51&gt;=70,"Very Good (5)",IF(K51&gt;=55,"Good (4)",IF(K51&gt;=40,"Average (3)","-"))))</f>
        <v>Excellent (6)</v>
      </c>
      <c r="M51" t="s">
        <v>20</v>
      </c>
      <c r="N51" t="s">
        <v>70</v>
      </c>
    </row>
    <row r="52" spans="1:14" x14ac:dyDescent="0.25">
      <c r="A52" s="3">
        <v>467</v>
      </c>
      <c r="B52" s="1" t="s">
        <v>127</v>
      </c>
      <c r="D52" s="1" t="s">
        <v>1584</v>
      </c>
      <c r="E52" s="4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467_KRSM</v>
      </c>
      <c r="F52" s="1" t="s">
        <v>1574</v>
      </c>
      <c r="G52" s="8">
        <v>61272</v>
      </c>
      <c r="H52" s="2">
        <v>0</v>
      </c>
      <c r="I52" s="2">
        <v>75</v>
      </c>
      <c r="J52" s="2">
        <v>10</v>
      </c>
      <c r="K52" s="5">
        <f>SUM(Table1[[#This Row],[HW (25)]:[Bonus (15)]])</f>
        <v>85</v>
      </c>
      <c r="L52" s="2" t="str">
        <f>IF(K52&gt;=85,"Excellent (6)",IF(K52&gt;=70,"Very Good (5)",IF(K52&gt;=55,"Good (4)",IF(K52&gt;=40,"Average (3)","-"))))</f>
        <v>Excellent (6)</v>
      </c>
      <c r="M52" t="s">
        <v>20</v>
      </c>
      <c r="N52" t="s">
        <v>70</v>
      </c>
    </row>
    <row r="53" spans="1:14" x14ac:dyDescent="0.25">
      <c r="A53" s="3">
        <v>468</v>
      </c>
      <c r="B53" s="1" t="s">
        <v>1530</v>
      </c>
      <c r="D53" s="1" t="s">
        <v>1585</v>
      </c>
      <c r="E53" s="4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468_DOMI</v>
      </c>
      <c r="F53" s="1" t="s">
        <v>1575</v>
      </c>
      <c r="G53" s="8">
        <v>61207</v>
      </c>
      <c r="H53" s="2">
        <v>25</v>
      </c>
      <c r="I53" s="2">
        <v>60</v>
      </c>
      <c r="J53" s="2">
        <v>0</v>
      </c>
      <c r="K53" s="5">
        <f>SUM(Table1[[#This Row],[HW (25)]:[Bonus (15)]])</f>
        <v>85</v>
      </c>
      <c r="L53" s="5" t="str">
        <f>IF(K53&gt;=85,"Excellent (6)",IF(K53&gt;=70,"Very Good (5)",IF(K53&gt;=55,"Good (4)",IF(K53&gt;=40,"Average (3)","-"))))</f>
        <v>Excellent (6)</v>
      </c>
      <c r="M53" t="s">
        <v>20</v>
      </c>
      <c r="N53" t="s">
        <v>70</v>
      </c>
    </row>
    <row r="54" spans="1:14" x14ac:dyDescent="0.25">
      <c r="A54" s="1" t="s">
        <v>1236</v>
      </c>
      <c r="B54" s="1" t="s">
        <v>318</v>
      </c>
      <c r="C54" s="1" t="s">
        <v>320</v>
      </c>
      <c r="D54" s="1" t="s">
        <v>321</v>
      </c>
      <c r="E5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440_TEAN</v>
      </c>
      <c r="F54" s="1" t="s">
        <v>1571</v>
      </c>
      <c r="G54" s="8" t="s">
        <v>319</v>
      </c>
      <c r="H54" s="2">
        <v>25</v>
      </c>
      <c r="I54" s="2">
        <v>60</v>
      </c>
      <c r="J54" s="2">
        <v>0</v>
      </c>
      <c r="K54" s="2">
        <f>SUM(Table1[[#This Row],[HW (25)]:[Bonus (15)]])</f>
        <v>85</v>
      </c>
      <c r="L54" s="2" t="str">
        <f>IF(K54&gt;=85,"Excellent (6)",IF(K54&gt;=70,"Very Good (5)",IF(K54&gt;=55,"Good (4)",IF(K54&gt;=40,"Average (3)","-"))))</f>
        <v>Excellent (6)</v>
      </c>
      <c r="M54" t="s">
        <v>20</v>
      </c>
      <c r="N54" t="s">
        <v>4</v>
      </c>
    </row>
    <row r="55" spans="1:14" x14ac:dyDescent="0.25">
      <c r="A55" s="3">
        <v>469</v>
      </c>
      <c r="B55" s="1" t="s">
        <v>1325</v>
      </c>
      <c r="D55" s="1" t="s">
        <v>1587</v>
      </c>
      <c r="E55" s="4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469_MAKI</v>
      </c>
      <c r="F55" s="1" t="s">
        <v>1570</v>
      </c>
      <c r="G55" s="9" t="s">
        <v>1589</v>
      </c>
      <c r="H55" s="2">
        <v>25</v>
      </c>
      <c r="I55" s="2">
        <v>60</v>
      </c>
      <c r="J55" s="2">
        <v>0</v>
      </c>
      <c r="K55" s="5">
        <f>SUM(Table1[[#This Row],[HW (25)]:[Bonus (15)]])</f>
        <v>85</v>
      </c>
      <c r="L55" s="5" t="str">
        <f>IF(K55&gt;=85,"Excellent (6)",IF(K55&gt;=70,"Very Good (5)",IF(K55&gt;=55,"Good (4)",IF(K55&gt;=40,"Average (3)","-"))))</f>
        <v>Excellent (6)</v>
      </c>
      <c r="M55" t="s">
        <v>20</v>
      </c>
      <c r="N55" s="7">
        <v>3</v>
      </c>
    </row>
    <row r="56" spans="1:14" x14ac:dyDescent="0.25">
      <c r="A56" s="3">
        <v>471</v>
      </c>
      <c r="B56" s="1" t="s">
        <v>686</v>
      </c>
      <c r="D56" s="1" t="s">
        <v>10</v>
      </c>
      <c r="E56" s="4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471_STAV</v>
      </c>
      <c r="F56" s="1" t="s">
        <v>1572</v>
      </c>
      <c r="G56" s="9" t="s">
        <v>1590</v>
      </c>
      <c r="H56" s="2">
        <v>25</v>
      </c>
      <c r="I56" s="2">
        <v>60</v>
      </c>
      <c r="J56" s="2">
        <v>0</v>
      </c>
      <c r="K56" s="5">
        <f>SUM(Table1[[#This Row],[HW (25)]:[Bonus (15)]])</f>
        <v>85</v>
      </c>
      <c r="L56" s="5" t="str">
        <f>IF(K56&gt;=85,"Excellent (6)",IF(K56&gt;=70,"Very Good (5)",IF(K56&gt;=55,"Good (4)",IF(K56&gt;=40,"Average (3)","-"))))</f>
        <v>Excellent (6)</v>
      </c>
      <c r="M56" t="s">
        <v>20</v>
      </c>
      <c r="N56" s="7">
        <v>3</v>
      </c>
    </row>
    <row r="57" spans="1:14" x14ac:dyDescent="0.25">
      <c r="A57" s="1" t="s">
        <v>350</v>
      </c>
      <c r="B57" s="1" t="s">
        <v>351</v>
      </c>
      <c r="C57" s="1" t="s">
        <v>353</v>
      </c>
      <c r="D57" s="1" t="s">
        <v>178</v>
      </c>
      <c r="E5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108_BIHR</v>
      </c>
      <c r="F57" s="1" t="s">
        <v>1575</v>
      </c>
      <c r="G57" s="8" t="s">
        <v>352</v>
      </c>
      <c r="H57" s="2">
        <v>6</v>
      </c>
      <c r="I57" s="2">
        <v>75</v>
      </c>
      <c r="J57" s="2">
        <v>2</v>
      </c>
      <c r="K57" s="2">
        <f>SUM(Table1[[#This Row],[HW (25)]:[Bonus (15)]])</f>
        <v>83</v>
      </c>
      <c r="L57" s="2" t="str">
        <f>IF(K57&gt;=85,"Excellent (6)",IF(K57&gt;=70,"Very Good (5)",IF(K57&gt;=55,"Good (4)",IF(K57&gt;=40,"Average (3)","-"))))</f>
        <v>Very Good (5)</v>
      </c>
      <c r="M57" t="s">
        <v>345</v>
      </c>
      <c r="N57" t="s">
        <v>30</v>
      </c>
    </row>
    <row r="58" spans="1:14" x14ac:dyDescent="0.25">
      <c r="A58" s="1" t="s">
        <v>923</v>
      </c>
      <c r="B58" s="1" t="s">
        <v>924</v>
      </c>
      <c r="C58" s="1" t="s">
        <v>926</v>
      </c>
      <c r="D58" s="1" t="s">
        <v>927</v>
      </c>
      <c r="E5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109_VERU</v>
      </c>
      <c r="F58" s="1" t="s">
        <v>1570</v>
      </c>
      <c r="G58" t="s">
        <v>925</v>
      </c>
      <c r="H58" s="2">
        <v>25</v>
      </c>
      <c r="I58" s="2">
        <v>55</v>
      </c>
      <c r="J58" s="2">
        <v>0</v>
      </c>
      <c r="K58" s="2">
        <f>SUM(Table1[[#This Row],[HW (25)]:[Bonus (15)]])</f>
        <v>80</v>
      </c>
      <c r="L58" s="2" t="str">
        <f>IF(K58&gt;=85,"Excellent (6)",IF(K58&gt;=70,"Very Good (5)",IF(K58&gt;=55,"Good (4)",IF(K58&gt;=40,"Average (3)","-"))))</f>
        <v>Very Good (5)</v>
      </c>
      <c r="M58" t="s">
        <v>20</v>
      </c>
      <c r="N58" t="s">
        <v>70</v>
      </c>
    </row>
    <row r="59" spans="1:14" x14ac:dyDescent="0.25">
      <c r="A59" s="1" t="s">
        <v>281</v>
      </c>
      <c r="B59" s="1" t="s">
        <v>282</v>
      </c>
      <c r="C59" s="1" t="s">
        <v>285</v>
      </c>
      <c r="D59" s="1" t="s">
        <v>39</v>
      </c>
      <c r="E5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250_NIMA</v>
      </c>
      <c r="F59" s="1" t="s">
        <v>1575</v>
      </c>
      <c r="G59" t="s">
        <v>284</v>
      </c>
      <c r="H59" s="2">
        <v>12</v>
      </c>
      <c r="I59" s="2">
        <v>60</v>
      </c>
      <c r="J59" s="2">
        <v>5</v>
      </c>
      <c r="K59" s="2">
        <f>SUM(Table1[[#This Row],[HW (25)]:[Bonus (15)]])</f>
        <v>77</v>
      </c>
      <c r="L59" s="2" t="str">
        <f>IF(K59&gt;=85,"Excellent (6)",IF(K59&gt;=70,"Very Good (5)",IF(K59&gt;=55,"Good (4)",IF(K59&gt;=40,"Average (3)","-"))))</f>
        <v>Very Good (5)</v>
      </c>
      <c r="M59" t="s">
        <v>20</v>
      </c>
      <c r="N59" t="s">
        <v>283</v>
      </c>
    </row>
    <row r="60" spans="1:14" x14ac:dyDescent="0.25">
      <c r="A60" s="1" t="s">
        <v>908</v>
      </c>
      <c r="B60" s="1" t="s">
        <v>5</v>
      </c>
      <c r="C60" s="1" t="s">
        <v>910</v>
      </c>
      <c r="D60" s="1" t="s">
        <v>911</v>
      </c>
      <c r="E6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223_MIGA</v>
      </c>
      <c r="F60" s="1" t="s">
        <v>1572</v>
      </c>
      <c r="G60" t="s">
        <v>909</v>
      </c>
      <c r="H60" s="2">
        <v>24</v>
      </c>
      <c r="I60" s="2">
        <v>46</v>
      </c>
      <c r="J60" s="2">
        <v>5</v>
      </c>
      <c r="K60" s="2">
        <f>SUM(Table1[[#This Row],[HW (25)]:[Bonus (15)]])</f>
        <v>75</v>
      </c>
      <c r="L60" s="2" t="str">
        <f>IF(K60&gt;=85,"Excellent (6)",IF(K60&gt;=70,"Very Good (5)",IF(K60&gt;=55,"Good (4)",IF(K60&gt;=40,"Average (3)","-"))))</f>
        <v>Very Good (5)</v>
      </c>
      <c r="M60" t="s">
        <v>20</v>
      </c>
      <c r="N60" t="s">
        <v>70</v>
      </c>
    </row>
    <row r="61" spans="1:14" x14ac:dyDescent="0.25">
      <c r="A61" s="1" t="s">
        <v>536</v>
      </c>
      <c r="B61" s="1" t="s">
        <v>537</v>
      </c>
      <c r="C61" s="1" t="s">
        <v>539</v>
      </c>
      <c r="D61" s="1" t="s">
        <v>539</v>
      </c>
      <c r="E6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143_FIMA</v>
      </c>
      <c r="F61" s="1" t="s">
        <v>1573</v>
      </c>
      <c r="G61" t="s">
        <v>538</v>
      </c>
      <c r="H61" s="2">
        <v>3</v>
      </c>
      <c r="I61" s="2">
        <v>65</v>
      </c>
      <c r="J61" s="2">
        <v>5</v>
      </c>
      <c r="K61" s="2">
        <f>SUM(Table1[[#This Row],[HW (25)]:[Bonus (15)]])</f>
        <v>73</v>
      </c>
      <c r="L61" s="2" t="str">
        <f>IF(K61&gt;=85,"Excellent (6)",IF(K61&gt;=70,"Very Good (5)",IF(K61&gt;=55,"Good (4)",IF(K61&gt;=40,"Average (3)","-"))))</f>
        <v>Very Good (5)</v>
      </c>
      <c r="M61" t="s">
        <v>20</v>
      </c>
      <c r="N61" t="s">
        <v>213</v>
      </c>
    </row>
    <row r="62" spans="1:14" x14ac:dyDescent="0.25">
      <c r="A62" s="1" t="s">
        <v>1017</v>
      </c>
      <c r="B62" s="1" t="s">
        <v>920</v>
      </c>
      <c r="C62" s="1" t="s">
        <v>1020</v>
      </c>
      <c r="D62" s="1" t="s">
        <v>139</v>
      </c>
      <c r="E6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415_GEGE</v>
      </c>
      <c r="F62" s="1" t="s">
        <v>1570</v>
      </c>
      <c r="G62" t="s">
        <v>1019</v>
      </c>
      <c r="H62" s="2">
        <v>18</v>
      </c>
      <c r="I62" s="2">
        <v>55</v>
      </c>
      <c r="J62" s="2">
        <v>0</v>
      </c>
      <c r="K62" s="2">
        <f>SUM(Table1[[#This Row],[HW (25)]:[Bonus (15)]])</f>
        <v>73</v>
      </c>
      <c r="L62" s="2" t="str">
        <f>IF(K62&gt;=85,"Excellent (6)",IF(K62&gt;=70,"Very Good (5)",IF(K62&gt;=55,"Good (4)",IF(K62&gt;=40,"Average (3)","-"))))</f>
        <v>Very Good (5)</v>
      </c>
      <c r="M62" t="s">
        <v>20</v>
      </c>
      <c r="N62" t="s">
        <v>1018</v>
      </c>
    </row>
    <row r="63" spans="1:14" x14ac:dyDescent="0.25">
      <c r="A63" s="1" t="s">
        <v>643</v>
      </c>
      <c r="B63" s="1" t="s">
        <v>408</v>
      </c>
      <c r="C63" s="1" t="s">
        <v>645</v>
      </c>
      <c r="D63" s="1" t="s">
        <v>383</v>
      </c>
      <c r="E6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337_ZDCA</v>
      </c>
      <c r="F63" s="1" t="s">
        <v>1570</v>
      </c>
      <c r="G63" t="s">
        <v>644</v>
      </c>
      <c r="H63" s="2">
        <v>12</v>
      </c>
      <c r="I63" s="2">
        <v>60</v>
      </c>
      <c r="J63" s="2">
        <v>0</v>
      </c>
      <c r="K63" s="2">
        <f>SUM(Table1[[#This Row],[HW (25)]:[Bonus (15)]])</f>
        <v>72</v>
      </c>
      <c r="L63" s="2" t="str">
        <f>IF(K63&gt;=85,"Excellent (6)",IF(K63&gt;=70,"Very Good (5)",IF(K63&gt;=55,"Good (4)",IF(K63&gt;=40,"Average (3)","-"))))</f>
        <v>Very Good (5)</v>
      </c>
      <c r="M63" t="s">
        <v>20</v>
      </c>
      <c r="N63" t="s">
        <v>30</v>
      </c>
    </row>
    <row r="64" spans="1:14" x14ac:dyDescent="0.25">
      <c r="A64" s="1" t="s">
        <v>673</v>
      </c>
      <c r="B64" s="1" t="s">
        <v>438</v>
      </c>
      <c r="C64" s="1" t="s">
        <v>139</v>
      </c>
      <c r="D64" s="1" t="s">
        <v>675</v>
      </c>
      <c r="E6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82_DILA</v>
      </c>
      <c r="F64" s="1" t="s">
        <v>1575</v>
      </c>
      <c r="G64" t="s">
        <v>674</v>
      </c>
      <c r="H64" s="2">
        <v>0</v>
      </c>
      <c r="I64" s="2">
        <v>70</v>
      </c>
      <c r="J64" s="2">
        <v>0</v>
      </c>
      <c r="K64" s="2">
        <f>SUM(Table1[[#This Row],[HW (25)]:[Bonus (15)]])</f>
        <v>70</v>
      </c>
      <c r="L64" s="2" t="str">
        <f>IF(K64&gt;=85,"Excellent (6)",IF(K64&gt;=70,"Very Good (5)",IF(K64&gt;=55,"Good (4)",IF(K64&gt;=40,"Average (3)","-"))))</f>
        <v>Very Good (5)</v>
      </c>
      <c r="M64" t="s">
        <v>20</v>
      </c>
      <c r="N64" t="s">
        <v>30</v>
      </c>
    </row>
    <row r="65" spans="1:14" x14ac:dyDescent="0.25">
      <c r="A65" s="1" t="s">
        <v>1516</v>
      </c>
      <c r="B65" s="1" t="s">
        <v>1191</v>
      </c>
      <c r="C65" s="1" t="s">
        <v>209</v>
      </c>
      <c r="D65" s="1" t="s">
        <v>76</v>
      </c>
      <c r="E6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96_PAMA</v>
      </c>
      <c r="F65" s="1" t="s">
        <v>1575</v>
      </c>
      <c r="G65" t="s">
        <v>1517</v>
      </c>
      <c r="H65" s="2">
        <v>0</v>
      </c>
      <c r="I65" s="2">
        <v>70</v>
      </c>
      <c r="J65" s="2">
        <v>0</v>
      </c>
      <c r="K65" s="2">
        <f>SUM(Table1[[#This Row],[HW (25)]:[Bonus (15)]])</f>
        <v>70</v>
      </c>
      <c r="L65" s="2" t="str">
        <f>IF(K65&gt;=85,"Excellent (6)",IF(K65&gt;=70,"Very Good (5)",IF(K65&gt;=55,"Good (4)",IF(K65&gt;=40,"Average (3)","-"))))</f>
        <v>Very Good (5)</v>
      </c>
      <c r="M65" t="s">
        <v>20</v>
      </c>
      <c r="N65" t="s">
        <v>30</v>
      </c>
    </row>
    <row r="66" spans="1:14" x14ac:dyDescent="0.25">
      <c r="A66" s="1" t="s">
        <v>148</v>
      </c>
      <c r="B66" s="1" t="s">
        <v>149</v>
      </c>
      <c r="C66" s="1" t="s">
        <v>151</v>
      </c>
      <c r="D66" s="1" t="s">
        <v>152</v>
      </c>
      <c r="E6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122_MAJE</v>
      </c>
      <c r="F66" s="1" t="s">
        <v>1571</v>
      </c>
      <c r="G66" t="s">
        <v>150</v>
      </c>
      <c r="H66" s="2">
        <v>6</v>
      </c>
      <c r="I66" s="2">
        <v>64</v>
      </c>
      <c r="J66" s="2">
        <v>0</v>
      </c>
      <c r="K66" s="2">
        <f>SUM(Table1[[#This Row],[HW (25)]:[Bonus (15)]])</f>
        <v>70</v>
      </c>
      <c r="L66" s="2" t="str">
        <f>IF(K66&gt;=85,"Excellent (6)",IF(K66&gt;=70,"Very Good (5)",IF(K66&gt;=55,"Good (4)",IF(K66&gt;=40,"Average (3)","-"))))</f>
        <v>Very Good (5)</v>
      </c>
      <c r="M66" t="s">
        <v>20</v>
      </c>
      <c r="N66" t="s">
        <v>70</v>
      </c>
    </row>
    <row r="67" spans="1:14" x14ac:dyDescent="0.25">
      <c r="A67" s="1" t="s">
        <v>679</v>
      </c>
      <c r="B67" s="1" t="s">
        <v>680</v>
      </c>
      <c r="C67" s="1" t="s">
        <v>682</v>
      </c>
      <c r="D67" s="1" t="s">
        <v>655</v>
      </c>
      <c r="E6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25_SINI</v>
      </c>
      <c r="F67" s="1" t="s">
        <v>1575</v>
      </c>
      <c r="G67" t="s">
        <v>681</v>
      </c>
      <c r="H67" s="2">
        <v>12</v>
      </c>
      <c r="I67" s="2">
        <v>55</v>
      </c>
      <c r="J67" s="2">
        <v>2</v>
      </c>
      <c r="K67" s="2">
        <f>SUM(Table1[[#This Row],[HW (25)]:[Bonus (15)]])</f>
        <v>69</v>
      </c>
      <c r="L67" s="2" t="str">
        <f>IF(K67&gt;=85,"Excellent (6)",IF(K67&gt;=70,"Very Good (5)",IF(K67&gt;=55,"Good (4)",IF(K67&gt;=40,"Average (3)","-"))))</f>
        <v>Good (4)</v>
      </c>
      <c r="M67" t="s">
        <v>8</v>
      </c>
      <c r="N67" t="s">
        <v>30</v>
      </c>
    </row>
    <row r="68" spans="1:14" x14ac:dyDescent="0.25">
      <c r="A68" s="1" t="s">
        <v>1069</v>
      </c>
      <c r="B68" s="1" t="s">
        <v>1070</v>
      </c>
      <c r="C68" s="1" t="s">
        <v>1072</v>
      </c>
      <c r="D68" s="1" t="s">
        <v>1073</v>
      </c>
      <c r="E6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314_PEVA</v>
      </c>
      <c r="F68" s="1" t="s">
        <v>1572</v>
      </c>
      <c r="G68" t="s">
        <v>1071</v>
      </c>
      <c r="H68" s="2">
        <v>12</v>
      </c>
      <c r="I68" s="2">
        <v>48</v>
      </c>
      <c r="J68" s="2">
        <v>0</v>
      </c>
      <c r="K68" s="2">
        <f>SUM(Table1[[#This Row],[HW (25)]:[Bonus (15)]])</f>
        <v>60</v>
      </c>
      <c r="L68" s="2" t="str">
        <f>IF(K68&gt;=85,"Excellent (6)",IF(K68&gt;=70,"Very Good (5)",IF(K68&gt;=55,"Good (4)",IF(K68&gt;=40,"Average (3)","-"))))</f>
        <v>Good (4)</v>
      </c>
      <c r="M68" t="s">
        <v>20</v>
      </c>
      <c r="N68" t="s">
        <v>30</v>
      </c>
    </row>
    <row r="69" spans="1:14" x14ac:dyDescent="0.25">
      <c r="A69" s="1" t="s">
        <v>906</v>
      </c>
      <c r="B69" s="1" t="s">
        <v>282</v>
      </c>
      <c r="C69" s="1" t="s">
        <v>209</v>
      </c>
      <c r="D69" s="1" t="s">
        <v>907</v>
      </c>
      <c r="E6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192_NITO</v>
      </c>
      <c r="F69" s="1" t="s">
        <v>1573</v>
      </c>
      <c r="G69" t="s">
        <v>4</v>
      </c>
      <c r="H69" s="2">
        <v>9</v>
      </c>
      <c r="I69" s="2">
        <v>28</v>
      </c>
      <c r="J69" s="2">
        <v>4</v>
      </c>
      <c r="K69" s="2">
        <f>SUM(Table1[[#This Row],[HW (25)]:[Bonus (15)]])</f>
        <v>41</v>
      </c>
      <c r="L69" s="2" t="str">
        <f>IF(K69&gt;=85,"Excellent (6)",IF(K69&gt;=70,"Very Good (5)",IF(K69&gt;=55,"Good (4)",IF(K69&gt;=40,"Average (3)","-"))))</f>
        <v>Average (3)</v>
      </c>
      <c r="M69" t="s">
        <v>25</v>
      </c>
      <c r="N69" t="s">
        <v>4</v>
      </c>
    </row>
    <row r="70" spans="1:14" x14ac:dyDescent="0.25">
      <c r="A70" s="1" t="s">
        <v>1263</v>
      </c>
      <c r="B70" s="1" t="s">
        <v>1264</v>
      </c>
      <c r="C70" s="1" t="s">
        <v>1266</v>
      </c>
      <c r="D70" s="1" t="s">
        <v>1267</v>
      </c>
      <c r="E7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202_TISL</v>
      </c>
      <c r="F70" s="1" t="s">
        <v>1571</v>
      </c>
      <c r="G70" t="s">
        <v>1265</v>
      </c>
      <c r="H70" s="2">
        <v>0</v>
      </c>
      <c r="I70" s="2">
        <v>40</v>
      </c>
      <c r="J70" s="2">
        <v>0</v>
      </c>
      <c r="K70" s="2">
        <f>SUM(Table1[[#This Row],[HW (25)]:[Bonus (15)]])</f>
        <v>40</v>
      </c>
      <c r="L70" s="2" t="str">
        <f>IF(K70&gt;=85,"Excellent (6)",IF(K70&gt;=70,"Very Good (5)",IF(K70&gt;=55,"Good (4)",IF(K70&gt;=40,"Average (3)","-"))))</f>
        <v>Average (3)</v>
      </c>
      <c r="M70" t="s">
        <v>20</v>
      </c>
      <c r="N70" t="s">
        <v>213</v>
      </c>
    </row>
    <row r="71" spans="1:14" x14ac:dyDescent="0.25">
      <c r="A71" s="3">
        <v>470</v>
      </c>
      <c r="B71" s="1" t="s">
        <v>1588</v>
      </c>
      <c r="D71" s="1" t="s">
        <v>73</v>
      </c>
      <c r="E71" s="4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470_JOIL</v>
      </c>
      <c r="F71" s="1" t="s">
        <v>1571</v>
      </c>
      <c r="G71" s="8"/>
      <c r="K71" s="5">
        <f>SUM(Table1[[#This Row],[HW (25)]:[Bonus (15)]])</f>
        <v>0</v>
      </c>
      <c r="L71" s="5" t="str">
        <f>IF(K71&gt;=85,"Excellent (6)",IF(K71&gt;=70,"Very Good (5)",IF(K71&gt;=55,"Good (4)",IF(K71&gt;=40,"Average (3)","-"))))</f>
        <v>-</v>
      </c>
      <c r="M71" t="s">
        <v>20</v>
      </c>
      <c r="N71" s="7">
        <v>4</v>
      </c>
    </row>
    <row r="72" spans="1:14" x14ac:dyDescent="0.25">
      <c r="A72" s="1" t="s">
        <v>181</v>
      </c>
      <c r="B72" s="1" t="s">
        <v>459</v>
      </c>
      <c r="C72" s="1" t="s">
        <v>462</v>
      </c>
      <c r="D72" s="1" t="s">
        <v>463</v>
      </c>
      <c r="E7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2_POBR</v>
      </c>
      <c r="F72" s="1" t="s">
        <v>1571</v>
      </c>
      <c r="G72" t="s">
        <v>461</v>
      </c>
      <c r="K72" s="2">
        <f>SUM(Table1[[#This Row],[HW (25)]:[Bonus (15)]])</f>
        <v>0</v>
      </c>
      <c r="L72" s="2" t="str">
        <f>IF(K72&gt;=85,"Excellent (6)",IF(K72&gt;=70,"Very Good (5)",IF(K72&gt;=55,"Good (4)",IF(K72&gt;=40,"Average (3)","-"))))</f>
        <v>-</v>
      </c>
      <c r="M72" t="s">
        <v>20</v>
      </c>
      <c r="N72" t="s">
        <v>460</v>
      </c>
    </row>
    <row r="73" spans="1:14" x14ac:dyDescent="0.25">
      <c r="A73" s="1" t="s">
        <v>70</v>
      </c>
      <c r="B73" s="1" t="s">
        <v>1468</v>
      </c>
      <c r="C73" s="1" t="s">
        <v>103</v>
      </c>
      <c r="D73" s="1" t="s">
        <v>1469</v>
      </c>
      <c r="E7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3_NEVL</v>
      </c>
      <c r="F73" s="1" t="s">
        <v>1572</v>
      </c>
      <c r="G73" t="s">
        <v>4</v>
      </c>
      <c r="K73" s="2">
        <f>SUM(Table1[[#This Row],[HW (25)]:[Bonus (15)]])</f>
        <v>0</v>
      </c>
      <c r="L73" s="2" t="str">
        <f>IF(K73&gt;=85,"Excellent (6)",IF(K73&gt;=70,"Very Good (5)",IF(K73&gt;=55,"Good (4)",IF(K73&gt;=40,"Average (3)","-"))))</f>
        <v>-</v>
      </c>
      <c r="M73" t="s">
        <v>20</v>
      </c>
      <c r="N73" t="s">
        <v>4</v>
      </c>
    </row>
    <row r="74" spans="1:14" x14ac:dyDescent="0.25">
      <c r="A74" s="1" t="s">
        <v>30</v>
      </c>
      <c r="B74" s="1" t="s">
        <v>1296</v>
      </c>
      <c r="C74" s="1" t="s">
        <v>138</v>
      </c>
      <c r="D74" s="1" t="s">
        <v>1298</v>
      </c>
      <c r="E7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4_STST</v>
      </c>
      <c r="F74" s="1" t="s">
        <v>1573</v>
      </c>
      <c r="G74" t="s">
        <v>1297</v>
      </c>
      <c r="K74" s="2">
        <f>SUM(Table1[[#This Row],[HW (25)]:[Bonus (15)]])</f>
        <v>0</v>
      </c>
      <c r="L74" s="2" t="str">
        <f>IF(K74&gt;=85,"Excellent (6)",IF(K74&gt;=70,"Very Good (5)",IF(K74&gt;=55,"Good (4)",IF(K74&gt;=40,"Average (3)","-"))))</f>
        <v>-</v>
      </c>
      <c r="M74" t="s">
        <v>20</v>
      </c>
      <c r="N74" t="s">
        <v>181</v>
      </c>
    </row>
    <row r="75" spans="1:14" x14ac:dyDescent="0.25">
      <c r="A75" s="1" t="s">
        <v>1246</v>
      </c>
      <c r="B75" s="1" t="s">
        <v>532</v>
      </c>
      <c r="C75" s="1" t="s">
        <v>534</v>
      </c>
      <c r="D75" s="1" t="s">
        <v>535</v>
      </c>
      <c r="E7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6_SIAN</v>
      </c>
      <c r="F75" s="1" t="s">
        <v>1575</v>
      </c>
      <c r="G75" t="s">
        <v>533</v>
      </c>
      <c r="K75" s="2">
        <f>SUM(Table1[[#This Row],[HW (25)]:[Bonus (15)]])</f>
        <v>0</v>
      </c>
      <c r="L75" s="2" t="str">
        <f>IF(K75&gt;=85,"Excellent (6)",IF(K75&gt;=70,"Very Good (5)",IF(K75&gt;=55,"Good (4)",IF(K75&gt;=40,"Average (3)","-"))))</f>
        <v>-</v>
      </c>
      <c r="M75" t="s">
        <v>8</v>
      </c>
      <c r="N75" t="s">
        <v>70</v>
      </c>
    </row>
    <row r="76" spans="1:14" x14ac:dyDescent="0.25">
      <c r="A76" s="1" t="s">
        <v>831</v>
      </c>
      <c r="B76" s="1" t="s">
        <v>565</v>
      </c>
      <c r="C76" s="1" t="s">
        <v>4</v>
      </c>
      <c r="D76" s="1" t="s">
        <v>566</v>
      </c>
      <c r="E7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7_YOAR</v>
      </c>
      <c r="F76" s="1" t="s">
        <v>1570</v>
      </c>
      <c r="G76" t="s">
        <v>4</v>
      </c>
      <c r="K76" s="2">
        <f>SUM(Table1[[#This Row],[HW (25)]:[Bonus (15)]])</f>
        <v>0</v>
      </c>
      <c r="L76" s="2" t="str">
        <f>IF(K76&gt;=85,"Excellent (6)",IF(K76&gt;=70,"Very Good (5)",IF(K76&gt;=55,"Good (4)",IF(K76&gt;=40,"Average (3)","-"))))</f>
        <v>-</v>
      </c>
      <c r="M76" t="s">
        <v>8</v>
      </c>
      <c r="N76" t="s">
        <v>4</v>
      </c>
    </row>
    <row r="77" spans="1:14" x14ac:dyDescent="0.25">
      <c r="A77" s="1" t="s">
        <v>1395</v>
      </c>
      <c r="B77" s="1" t="s">
        <v>1396</v>
      </c>
      <c r="C77" s="1" t="s">
        <v>1398</v>
      </c>
      <c r="D77" s="1" t="s">
        <v>1399</v>
      </c>
      <c r="E7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8_CVIK</v>
      </c>
      <c r="F77" s="1" t="s">
        <v>1571</v>
      </c>
      <c r="G77" t="s">
        <v>1397</v>
      </c>
      <c r="K77" s="2">
        <f>SUM(Table1[[#This Row],[HW (25)]:[Bonus (15)]])</f>
        <v>0</v>
      </c>
      <c r="L77" s="2" t="str">
        <f>IF(K77&gt;=85,"Excellent (6)",IF(K77&gt;=70,"Very Good (5)",IF(K77&gt;=55,"Good (4)",IF(K77&gt;=40,"Average (3)","-"))))</f>
        <v>-</v>
      </c>
      <c r="M77" t="s">
        <v>8</v>
      </c>
      <c r="N77" t="s">
        <v>70</v>
      </c>
    </row>
    <row r="78" spans="1:14" x14ac:dyDescent="0.25">
      <c r="A78" s="1" t="s">
        <v>1132</v>
      </c>
      <c r="B78" s="1" t="s">
        <v>355</v>
      </c>
      <c r="C78" s="1" t="s">
        <v>1133</v>
      </c>
      <c r="D78" s="1" t="s">
        <v>170</v>
      </c>
      <c r="E7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9_HRHR</v>
      </c>
      <c r="F78" s="1" t="s">
        <v>1572</v>
      </c>
      <c r="G78" t="s">
        <v>4</v>
      </c>
      <c r="K78" s="2">
        <f>SUM(Table1[[#This Row],[HW (25)]:[Bonus (15)]])</f>
        <v>0</v>
      </c>
      <c r="L78" s="2" t="str">
        <f>IF(K78&gt;=85,"Excellent (6)",IF(K78&gt;=70,"Very Good (5)",IF(K78&gt;=55,"Good (4)",IF(K78&gt;=40,"Average (3)","-"))))</f>
        <v>-</v>
      </c>
      <c r="M78" t="s">
        <v>8</v>
      </c>
      <c r="N78" t="s">
        <v>4</v>
      </c>
    </row>
    <row r="79" spans="1:14" x14ac:dyDescent="0.25">
      <c r="A79" s="1" t="s">
        <v>163</v>
      </c>
      <c r="B79" s="1" t="s">
        <v>78</v>
      </c>
      <c r="C79" s="1" t="s">
        <v>165</v>
      </c>
      <c r="D79" s="1" t="s">
        <v>88</v>
      </c>
      <c r="E7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10_DAPE</v>
      </c>
      <c r="F79" s="1" t="s">
        <v>1573</v>
      </c>
      <c r="G79" t="s">
        <v>164</v>
      </c>
      <c r="K79" s="2">
        <f>SUM(Table1[[#This Row],[HW (25)]:[Bonus (15)]])</f>
        <v>0</v>
      </c>
      <c r="L79" s="2" t="str">
        <f>IF(K79&gt;=85,"Excellent (6)",IF(K79&gt;=70,"Very Good (5)",IF(K79&gt;=55,"Good (4)",IF(K79&gt;=40,"Average (3)","-"))))</f>
        <v>-</v>
      </c>
      <c r="M79" t="s">
        <v>8</v>
      </c>
      <c r="N79" t="s">
        <v>70</v>
      </c>
    </row>
    <row r="80" spans="1:14" x14ac:dyDescent="0.25">
      <c r="A80" s="1" t="s">
        <v>294</v>
      </c>
      <c r="B80" s="1" t="s">
        <v>295</v>
      </c>
      <c r="C80" s="1" t="s">
        <v>296</v>
      </c>
      <c r="D80" s="1" t="s">
        <v>297</v>
      </c>
      <c r="E8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12_DITR</v>
      </c>
      <c r="F80" s="1" t="s">
        <v>1575</v>
      </c>
      <c r="G80" t="s">
        <v>4</v>
      </c>
      <c r="K80" s="2">
        <f>SUM(Table1[[#This Row],[HW (25)]:[Bonus (15)]])</f>
        <v>0</v>
      </c>
      <c r="L80" s="2" t="str">
        <f>IF(K80&gt;=85,"Excellent (6)",IF(K80&gt;=70,"Very Good (5)",IF(K80&gt;=55,"Good (4)",IF(K80&gt;=40,"Average (3)","-"))))</f>
        <v>-</v>
      </c>
      <c r="M80" t="s">
        <v>20</v>
      </c>
      <c r="N80" t="s">
        <v>4</v>
      </c>
    </row>
    <row r="81" spans="1:14" x14ac:dyDescent="0.25">
      <c r="A81" s="1" t="s">
        <v>1254</v>
      </c>
      <c r="B81" s="1" t="s">
        <v>913</v>
      </c>
      <c r="C81" s="1" t="s">
        <v>1257</v>
      </c>
      <c r="D81" s="1" t="s">
        <v>9</v>
      </c>
      <c r="E8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13_MADI</v>
      </c>
      <c r="F81" s="1" t="s">
        <v>1570</v>
      </c>
      <c r="G81" t="s">
        <v>1256</v>
      </c>
      <c r="K81" s="2">
        <f>SUM(Table1[[#This Row],[HW (25)]:[Bonus (15)]])</f>
        <v>0</v>
      </c>
      <c r="L81" s="2" t="str">
        <f>IF(K81&gt;=85,"Excellent (6)",IF(K81&gt;=70,"Very Good (5)",IF(K81&gt;=55,"Good (4)",IF(K81&gt;=40,"Average (3)","-"))))</f>
        <v>-</v>
      </c>
      <c r="M81" t="s">
        <v>20</v>
      </c>
      <c r="N81" t="s">
        <v>1255</v>
      </c>
    </row>
    <row r="82" spans="1:14" x14ac:dyDescent="0.25">
      <c r="A82" s="1" t="s">
        <v>354</v>
      </c>
      <c r="B82" s="1" t="s">
        <v>355</v>
      </c>
      <c r="C82" s="1" t="s">
        <v>209</v>
      </c>
      <c r="D82" s="1" t="s">
        <v>209</v>
      </c>
      <c r="E8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14_HRGE</v>
      </c>
      <c r="F82" s="1" t="s">
        <v>1571</v>
      </c>
      <c r="G82" t="s">
        <v>4</v>
      </c>
      <c r="K82" s="2">
        <f>SUM(Table1[[#This Row],[HW (25)]:[Bonus (15)]])</f>
        <v>0</v>
      </c>
      <c r="L82" s="2" t="str">
        <f>IF(K82&gt;=85,"Excellent (6)",IF(K82&gt;=70,"Very Good (5)",IF(K82&gt;=55,"Good (4)",IF(K82&gt;=40,"Average (3)","-"))))</f>
        <v>-</v>
      </c>
      <c r="M82" t="s">
        <v>25</v>
      </c>
      <c r="N82" t="s">
        <v>4</v>
      </c>
    </row>
    <row r="83" spans="1:14" x14ac:dyDescent="0.25">
      <c r="A83" s="1" t="s">
        <v>1085</v>
      </c>
      <c r="B83" s="1" t="s">
        <v>78</v>
      </c>
      <c r="C83" s="1" t="s">
        <v>142</v>
      </c>
      <c r="D83" s="1" t="s">
        <v>209</v>
      </c>
      <c r="E8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15_DAGE</v>
      </c>
      <c r="F83" s="1" t="s">
        <v>1572</v>
      </c>
      <c r="G83" t="s">
        <v>4</v>
      </c>
      <c r="K83" s="2">
        <f>SUM(Table1[[#This Row],[HW (25)]:[Bonus (15)]])</f>
        <v>0</v>
      </c>
      <c r="L83" s="2" t="str">
        <f>IF(K83&gt;=85,"Excellent (6)",IF(K83&gt;=70,"Very Good (5)",IF(K83&gt;=55,"Good (4)",IF(K83&gt;=40,"Average (3)","-"))))</f>
        <v>-</v>
      </c>
      <c r="M83" t="s">
        <v>25</v>
      </c>
      <c r="N83" t="s">
        <v>4</v>
      </c>
    </row>
    <row r="84" spans="1:14" x14ac:dyDescent="0.25">
      <c r="A84" s="1" t="s">
        <v>543</v>
      </c>
      <c r="B84" s="1" t="s">
        <v>544</v>
      </c>
      <c r="C84" s="1" t="s">
        <v>4</v>
      </c>
      <c r="D84" s="1" t="s">
        <v>477</v>
      </c>
      <c r="E8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16_NITO</v>
      </c>
      <c r="F84" s="1" t="s">
        <v>1573</v>
      </c>
      <c r="G84" t="s">
        <v>4</v>
      </c>
      <c r="K84" s="2">
        <f>SUM(Table1[[#This Row],[HW (25)]:[Bonus (15)]])</f>
        <v>0</v>
      </c>
      <c r="L84" s="2" t="str">
        <f>IF(K84&gt;=85,"Excellent (6)",IF(K84&gt;=70,"Very Good (5)",IF(K84&gt;=55,"Good (4)",IF(K84&gt;=40,"Average (3)","-"))))</f>
        <v>-</v>
      </c>
      <c r="M84" t="s">
        <v>25</v>
      </c>
      <c r="N84" t="s">
        <v>4</v>
      </c>
    </row>
    <row r="85" spans="1:14" x14ac:dyDescent="0.25">
      <c r="A85" s="1" t="s">
        <v>1086</v>
      </c>
      <c r="B85" s="1" t="s">
        <v>24</v>
      </c>
      <c r="C85" s="1" t="s">
        <v>392</v>
      </c>
      <c r="D85" s="1" t="s">
        <v>655</v>
      </c>
      <c r="E8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17_ANNI</v>
      </c>
      <c r="F85" s="1" t="s">
        <v>1574</v>
      </c>
      <c r="G85" t="s">
        <v>1088</v>
      </c>
      <c r="K85" s="2">
        <f>SUM(Table1[[#This Row],[HW (25)]:[Bonus (15)]])</f>
        <v>0</v>
      </c>
      <c r="L85" s="2" t="str">
        <f>IF(K85&gt;=85,"Excellent (6)",IF(K85&gt;=70,"Very Good (5)",IF(K85&gt;=55,"Good (4)",IF(K85&gt;=40,"Average (3)","-"))))</f>
        <v>-</v>
      </c>
      <c r="M85" t="s">
        <v>20</v>
      </c>
      <c r="N85" t="s">
        <v>1087</v>
      </c>
    </row>
    <row r="86" spans="1:14" x14ac:dyDescent="0.25">
      <c r="A86" s="1" t="s">
        <v>1035</v>
      </c>
      <c r="B86" s="1" t="s">
        <v>101</v>
      </c>
      <c r="C86" s="1" t="s">
        <v>1037</v>
      </c>
      <c r="D86" s="1" t="s">
        <v>359</v>
      </c>
      <c r="E8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20_LIDI</v>
      </c>
      <c r="F86" s="1" t="s">
        <v>1571</v>
      </c>
      <c r="G86" t="s">
        <v>515</v>
      </c>
      <c r="K86" s="2">
        <f>SUM(Table1[[#This Row],[HW (25)]:[Bonus (15)]])</f>
        <v>0</v>
      </c>
      <c r="L86" s="2" t="str">
        <f>IF(K86&gt;=85,"Excellent (6)",IF(K86&gt;=70,"Very Good (5)",IF(K86&gt;=55,"Good (4)",IF(K86&gt;=40,"Average (3)","-"))))</f>
        <v>-</v>
      </c>
      <c r="M86" t="s">
        <v>20</v>
      </c>
      <c r="N86" t="s">
        <v>1036</v>
      </c>
    </row>
    <row r="87" spans="1:14" x14ac:dyDescent="0.25">
      <c r="A87" s="1" t="s">
        <v>1207</v>
      </c>
      <c r="B87" s="1" t="s">
        <v>532</v>
      </c>
      <c r="C87" s="1" t="s">
        <v>534</v>
      </c>
      <c r="D87" s="1" t="s">
        <v>535</v>
      </c>
      <c r="E8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21_SIAN</v>
      </c>
      <c r="F87" s="1" t="s">
        <v>1572</v>
      </c>
      <c r="G87" t="s">
        <v>533</v>
      </c>
      <c r="K87" s="2">
        <f>SUM(Table1[[#This Row],[HW (25)]:[Bonus (15)]])</f>
        <v>0</v>
      </c>
      <c r="L87" s="2" t="str">
        <f>IF(K87&gt;=85,"Excellent (6)",IF(K87&gt;=70,"Very Good (5)",IF(K87&gt;=55,"Good (4)",IF(K87&gt;=40,"Average (3)","-"))))</f>
        <v>-</v>
      </c>
      <c r="M87" t="s">
        <v>8</v>
      </c>
      <c r="N87" t="s">
        <v>70</v>
      </c>
    </row>
    <row r="88" spans="1:14" x14ac:dyDescent="0.25">
      <c r="A88" s="1" t="s">
        <v>404</v>
      </c>
      <c r="B88" s="1" t="s">
        <v>405</v>
      </c>
      <c r="C88" s="1" t="s">
        <v>4</v>
      </c>
      <c r="D88" s="1" t="s">
        <v>406</v>
      </c>
      <c r="E8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23_POIV</v>
      </c>
      <c r="F88" s="1" t="s">
        <v>1573</v>
      </c>
      <c r="G88" t="s">
        <v>4</v>
      </c>
      <c r="K88" s="2">
        <f>SUM(Table1[[#This Row],[HW (25)]:[Bonus (15)]])</f>
        <v>0</v>
      </c>
      <c r="L88" s="2" t="str">
        <f>IF(K88&gt;=85,"Excellent (6)",IF(K88&gt;=70,"Very Good (5)",IF(K88&gt;=55,"Good (4)",IF(K88&gt;=40,"Average (3)","-"))))</f>
        <v>-</v>
      </c>
      <c r="M88" t="s">
        <v>8</v>
      </c>
      <c r="N88" t="s">
        <v>4</v>
      </c>
    </row>
    <row r="89" spans="1:14" x14ac:dyDescent="0.25">
      <c r="A89" s="1" t="s">
        <v>1051</v>
      </c>
      <c r="B89" s="1" t="s">
        <v>24</v>
      </c>
      <c r="C89" s="1" t="s">
        <v>1053</v>
      </c>
      <c r="D89" s="1" t="s">
        <v>494</v>
      </c>
      <c r="E8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26_ANAN</v>
      </c>
      <c r="F89" s="1" t="s">
        <v>1570</v>
      </c>
      <c r="G89" t="s">
        <v>1052</v>
      </c>
      <c r="K89" s="2">
        <f>SUM(Table1[[#This Row],[HW (25)]:[Bonus (15)]])</f>
        <v>0</v>
      </c>
      <c r="L89" s="2" t="str">
        <f>IF(K89&gt;=85,"Excellent (6)",IF(K89&gt;=70,"Very Good (5)",IF(K89&gt;=55,"Good (4)",IF(K89&gt;=40,"Average (3)","-"))))</f>
        <v>-</v>
      </c>
      <c r="M89" t="s">
        <v>8</v>
      </c>
      <c r="N89" t="s">
        <v>30</v>
      </c>
    </row>
    <row r="90" spans="1:14" x14ac:dyDescent="0.25">
      <c r="A90" s="1" t="s">
        <v>1406</v>
      </c>
      <c r="B90" s="1" t="s">
        <v>882</v>
      </c>
      <c r="C90" s="1" t="s">
        <v>682</v>
      </c>
      <c r="D90" s="1" t="s">
        <v>655</v>
      </c>
      <c r="E9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27_PENI</v>
      </c>
      <c r="F90" s="1" t="s">
        <v>1571</v>
      </c>
      <c r="G90" t="s">
        <v>1407</v>
      </c>
      <c r="K90" s="2">
        <f>SUM(Table1[[#This Row],[HW (25)]:[Bonus (15)]])</f>
        <v>0</v>
      </c>
      <c r="L90" s="2" t="str">
        <f>IF(K90&gt;=85,"Excellent (6)",IF(K90&gt;=70,"Very Good (5)",IF(K90&gt;=55,"Good (4)",IF(K90&gt;=40,"Average (3)","-"))))</f>
        <v>-</v>
      </c>
      <c r="M90" t="s">
        <v>20</v>
      </c>
      <c r="N90" t="s">
        <v>30</v>
      </c>
    </row>
    <row r="91" spans="1:14" x14ac:dyDescent="0.25">
      <c r="A91" s="1" t="s">
        <v>45</v>
      </c>
      <c r="B91" s="1" t="s">
        <v>46</v>
      </c>
      <c r="C91" s="1" t="s">
        <v>49</v>
      </c>
      <c r="D91" s="1" t="s">
        <v>50</v>
      </c>
      <c r="E9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29_MIMA</v>
      </c>
      <c r="F91" s="1" t="s">
        <v>1573</v>
      </c>
      <c r="G91" t="s">
        <v>48</v>
      </c>
      <c r="K91" s="2">
        <f>SUM(Table1[[#This Row],[HW (25)]:[Bonus (15)]])</f>
        <v>0</v>
      </c>
      <c r="L91" s="2" t="str">
        <f>IF(K91&gt;=85,"Excellent (6)",IF(K91&gt;=70,"Very Good (5)",IF(K91&gt;=55,"Good (4)",IF(K91&gt;=40,"Average (3)","-"))))</f>
        <v>-</v>
      </c>
      <c r="M91" t="s">
        <v>37</v>
      </c>
      <c r="N91" t="s">
        <v>47</v>
      </c>
    </row>
    <row r="92" spans="1:14" x14ac:dyDescent="0.25">
      <c r="A92" s="1" t="s">
        <v>1013</v>
      </c>
      <c r="B92" s="1" t="s">
        <v>60</v>
      </c>
      <c r="C92" s="1" t="s">
        <v>1015</v>
      </c>
      <c r="D92" s="1" t="s">
        <v>1016</v>
      </c>
      <c r="E9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30_GEST</v>
      </c>
      <c r="F92" s="1" t="s">
        <v>1574</v>
      </c>
      <c r="G92" t="s">
        <v>1014</v>
      </c>
      <c r="K92" s="2">
        <f>SUM(Table1[[#This Row],[HW (25)]:[Bonus (15)]])</f>
        <v>0</v>
      </c>
      <c r="L92" s="2" t="str">
        <f>IF(K92&gt;=85,"Excellent (6)",IF(K92&gt;=70,"Very Good (5)",IF(K92&gt;=55,"Good (4)",IF(K92&gt;=40,"Average (3)","-"))))</f>
        <v>-</v>
      </c>
      <c r="M92" t="s">
        <v>8</v>
      </c>
      <c r="N92" t="s">
        <v>30</v>
      </c>
    </row>
    <row r="93" spans="1:14" x14ac:dyDescent="0.25">
      <c r="A93" s="1" t="s">
        <v>1368</v>
      </c>
      <c r="B93" s="1" t="s">
        <v>1022</v>
      </c>
      <c r="C93" s="1" t="s">
        <v>103</v>
      </c>
      <c r="D93" s="1" t="s">
        <v>1023</v>
      </c>
      <c r="E9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31_LIKU</v>
      </c>
      <c r="F93" s="1" t="s">
        <v>1575</v>
      </c>
      <c r="G93" t="s">
        <v>4</v>
      </c>
      <c r="K93" s="2">
        <f>SUM(Table1[[#This Row],[HW (25)]:[Bonus (15)]])</f>
        <v>0</v>
      </c>
      <c r="L93" s="2" t="str">
        <f>IF(K93&gt;=85,"Excellent (6)",IF(K93&gt;=70,"Very Good (5)",IF(K93&gt;=55,"Good (4)",IF(K93&gt;=40,"Average (3)","-"))))</f>
        <v>-</v>
      </c>
      <c r="M93" t="s">
        <v>8</v>
      </c>
      <c r="N93" t="s">
        <v>375</v>
      </c>
    </row>
    <row r="94" spans="1:14" x14ac:dyDescent="0.25">
      <c r="A94" s="1" t="s">
        <v>1229</v>
      </c>
      <c r="B94" s="1" t="s">
        <v>767</v>
      </c>
      <c r="C94" s="1" t="s">
        <v>768</v>
      </c>
      <c r="D94" s="1" t="s">
        <v>655</v>
      </c>
      <c r="E9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32_QNNI</v>
      </c>
      <c r="F94" s="1" t="s">
        <v>1570</v>
      </c>
      <c r="G94" t="s">
        <v>4</v>
      </c>
      <c r="K94" s="2">
        <f>SUM(Table1[[#This Row],[HW (25)]:[Bonus (15)]])</f>
        <v>0</v>
      </c>
      <c r="L94" s="2" t="str">
        <f>IF(K94&gt;=85,"Excellent (6)",IF(K94&gt;=70,"Very Good (5)",IF(K94&gt;=55,"Good (4)",IF(K94&gt;=40,"Average (3)","-"))))</f>
        <v>-</v>
      </c>
      <c r="M94" t="s">
        <v>8</v>
      </c>
      <c r="N94" t="s">
        <v>30</v>
      </c>
    </row>
    <row r="95" spans="1:14" x14ac:dyDescent="0.25">
      <c r="A95" s="1" t="s">
        <v>1024</v>
      </c>
      <c r="B95" s="1" t="s">
        <v>1025</v>
      </c>
      <c r="C95" s="1" t="s">
        <v>32</v>
      </c>
      <c r="D95" s="1" t="s">
        <v>1026</v>
      </c>
      <c r="E9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37_DEDO</v>
      </c>
      <c r="F95" s="1" t="s">
        <v>1573</v>
      </c>
      <c r="G95" t="s">
        <v>4</v>
      </c>
      <c r="K95" s="2">
        <f>SUM(Table1[[#This Row],[HW (25)]:[Bonus (15)]])</f>
        <v>0</v>
      </c>
      <c r="L95" s="2" t="str">
        <f>IF(K95&gt;=85,"Excellent (6)",IF(K95&gt;=70,"Very Good (5)",IF(K95&gt;=55,"Good (4)",IF(K95&gt;=40,"Average (3)","-"))))</f>
        <v>-</v>
      </c>
      <c r="M95" t="s">
        <v>8</v>
      </c>
      <c r="N95" t="s">
        <v>181</v>
      </c>
    </row>
    <row r="96" spans="1:14" x14ac:dyDescent="0.25">
      <c r="A96" s="1" t="s">
        <v>875</v>
      </c>
      <c r="B96" s="1" t="s">
        <v>876</v>
      </c>
      <c r="C96" s="1" t="s">
        <v>878</v>
      </c>
      <c r="D96" s="1" t="s">
        <v>879</v>
      </c>
      <c r="E9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39_KAST</v>
      </c>
      <c r="F96" s="1" t="s">
        <v>1575</v>
      </c>
      <c r="G96" t="s">
        <v>877</v>
      </c>
      <c r="K96" s="2">
        <f>SUM(Table1[[#This Row],[HW (25)]:[Bonus (15)]])</f>
        <v>0</v>
      </c>
      <c r="L96" s="2" t="str">
        <f>IF(K96&gt;=85,"Excellent (6)",IF(K96&gt;=70,"Very Good (5)",IF(K96&gt;=55,"Good (4)",IF(K96&gt;=40,"Average (3)","-"))))</f>
        <v>-</v>
      </c>
      <c r="M96" t="s">
        <v>20</v>
      </c>
      <c r="N96" t="s">
        <v>4</v>
      </c>
    </row>
    <row r="97" spans="1:14" x14ac:dyDescent="0.25">
      <c r="A97" s="1" t="s">
        <v>399</v>
      </c>
      <c r="B97" s="1" t="s">
        <v>90</v>
      </c>
      <c r="C97" s="1" t="s">
        <v>91</v>
      </c>
      <c r="D97" s="1" t="s">
        <v>92</v>
      </c>
      <c r="E9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40_SVRU</v>
      </c>
      <c r="F97" s="1" t="s">
        <v>1570</v>
      </c>
      <c r="G97" t="s">
        <v>400</v>
      </c>
      <c r="K97" s="2">
        <f>SUM(Table1[[#This Row],[HW (25)]:[Bonus (15)]])</f>
        <v>0</v>
      </c>
      <c r="L97" s="2" t="str">
        <f>IF(K97&gt;=85,"Excellent (6)",IF(K97&gt;=70,"Very Good (5)",IF(K97&gt;=55,"Good (4)",IF(K97&gt;=40,"Average (3)","-"))))</f>
        <v>-</v>
      </c>
      <c r="M97" t="s">
        <v>8</v>
      </c>
      <c r="N97" t="s">
        <v>70</v>
      </c>
    </row>
    <row r="98" spans="1:14" x14ac:dyDescent="0.25">
      <c r="A98" s="1" t="s">
        <v>970</v>
      </c>
      <c r="B98" s="1" t="s">
        <v>774</v>
      </c>
      <c r="C98" s="1" t="s">
        <v>973</v>
      </c>
      <c r="D98" s="1" t="s">
        <v>974</v>
      </c>
      <c r="E9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41_KAPE</v>
      </c>
      <c r="F98" s="1" t="s">
        <v>1571</v>
      </c>
      <c r="G98" t="s">
        <v>972</v>
      </c>
      <c r="K98" s="2">
        <f>SUM(Table1[[#This Row],[HW (25)]:[Bonus (15)]])</f>
        <v>0</v>
      </c>
      <c r="L98" s="2" t="str">
        <f>IF(K98&gt;=85,"Excellent (6)",IF(K98&gt;=70,"Very Good (5)",IF(K98&gt;=55,"Good (4)",IF(K98&gt;=40,"Average (3)","-"))))</f>
        <v>-</v>
      </c>
      <c r="M98" t="s">
        <v>345</v>
      </c>
      <c r="N98" t="s">
        <v>971</v>
      </c>
    </row>
    <row r="99" spans="1:14" x14ac:dyDescent="0.25">
      <c r="A99" s="1" t="s">
        <v>702</v>
      </c>
      <c r="B99" s="1" t="s">
        <v>314</v>
      </c>
      <c r="C99" s="1" t="s">
        <v>315</v>
      </c>
      <c r="D99" s="1" t="s">
        <v>316</v>
      </c>
      <c r="E9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42_RATO</v>
      </c>
      <c r="F99" s="1" t="s">
        <v>1572</v>
      </c>
      <c r="G99" t="s">
        <v>4</v>
      </c>
      <c r="K99" s="2">
        <f>SUM(Table1[[#This Row],[HW (25)]:[Bonus (15)]])</f>
        <v>0</v>
      </c>
      <c r="L99" s="2" t="str">
        <f>IF(K99&gt;=85,"Excellent (6)",IF(K99&gt;=70,"Very Good (5)",IF(K99&gt;=55,"Good (4)",IF(K99&gt;=40,"Average (3)","-"))))</f>
        <v>-</v>
      </c>
      <c r="M99" t="s">
        <v>25</v>
      </c>
      <c r="N99" t="s">
        <v>4</v>
      </c>
    </row>
    <row r="100" spans="1:14" x14ac:dyDescent="0.25">
      <c r="A100" s="1" t="s">
        <v>1344</v>
      </c>
      <c r="B100" s="1" t="s">
        <v>944</v>
      </c>
      <c r="C100" s="1" t="s">
        <v>4</v>
      </c>
      <c r="D100" s="1" t="s">
        <v>1212</v>
      </c>
      <c r="E10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44_BOZH</v>
      </c>
      <c r="F100" s="1" t="s">
        <v>1574</v>
      </c>
      <c r="G100" t="s">
        <v>1211</v>
      </c>
      <c r="K100" s="2">
        <f>SUM(Table1[[#This Row],[HW (25)]:[Bonus (15)]])</f>
        <v>0</v>
      </c>
      <c r="L100" s="2" t="str">
        <f>IF(K100&gt;=85,"Excellent (6)",IF(K100&gt;=70,"Very Good (5)",IF(K100&gt;=55,"Good (4)",IF(K100&gt;=40,"Average (3)","-"))))</f>
        <v>-</v>
      </c>
      <c r="M100" t="s">
        <v>8</v>
      </c>
      <c r="N100" t="s">
        <v>70</v>
      </c>
    </row>
    <row r="101" spans="1:14" x14ac:dyDescent="0.25">
      <c r="A101" s="1" t="s">
        <v>1474</v>
      </c>
      <c r="B101" s="1" t="s">
        <v>516</v>
      </c>
      <c r="C101" s="1" t="s">
        <v>4</v>
      </c>
      <c r="D101" s="1" t="s">
        <v>1475</v>
      </c>
      <c r="E10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45_NITS</v>
      </c>
      <c r="F101" s="1" t="s">
        <v>1575</v>
      </c>
      <c r="G101" t="s">
        <v>4</v>
      </c>
      <c r="K101" s="2">
        <f>SUM(Table1[[#This Row],[HW (25)]:[Bonus (15)]])</f>
        <v>0</v>
      </c>
      <c r="L101" s="2" t="str">
        <f>IF(K101&gt;=85,"Excellent (6)",IF(K101&gt;=70,"Very Good (5)",IF(K101&gt;=55,"Good (4)",IF(K101&gt;=40,"Average (3)","-"))))</f>
        <v>-</v>
      </c>
      <c r="M101" t="s">
        <v>8</v>
      </c>
      <c r="N101" t="s">
        <v>30</v>
      </c>
    </row>
    <row r="102" spans="1:14" x14ac:dyDescent="0.25">
      <c r="A102" s="1" t="s">
        <v>1249</v>
      </c>
      <c r="B102" s="1" t="s">
        <v>501</v>
      </c>
      <c r="C102" s="1" t="s">
        <v>130</v>
      </c>
      <c r="D102" s="1" t="s">
        <v>1251</v>
      </c>
      <c r="E10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46_KIVA</v>
      </c>
      <c r="F102" s="1" t="s">
        <v>1570</v>
      </c>
      <c r="G102" t="s">
        <v>1250</v>
      </c>
      <c r="K102" s="2">
        <f>SUM(Table1[[#This Row],[HW (25)]:[Bonus (15)]])</f>
        <v>0</v>
      </c>
      <c r="L102" s="2" t="str">
        <f>IF(K102&gt;=85,"Excellent (6)",IF(K102&gt;=70,"Very Good (5)",IF(K102&gt;=55,"Good (4)",IF(K102&gt;=40,"Average (3)","-"))))</f>
        <v>-</v>
      </c>
      <c r="M102" t="s">
        <v>183</v>
      </c>
      <c r="N102" t="s">
        <v>30</v>
      </c>
    </row>
    <row r="103" spans="1:14" x14ac:dyDescent="0.25">
      <c r="A103" s="1" t="s">
        <v>428</v>
      </c>
      <c r="B103" s="1" t="s">
        <v>429</v>
      </c>
      <c r="C103" s="1" t="s">
        <v>73</v>
      </c>
      <c r="D103" s="1" t="s">
        <v>431</v>
      </c>
      <c r="E10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47_VESE</v>
      </c>
      <c r="F103" s="1" t="s">
        <v>1571</v>
      </c>
      <c r="G103" t="s">
        <v>430</v>
      </c>
      <c r="K103" s="2">
        <f>SUM(Table1[[#This Row],[HW (25)]:[Bonus (15)]])</f>
        <v>0</v>
      </c>
      <c r="L103" s="2" t="str">
        <f>IF(K103&gt;=85,"Excellent (6)",IF(K103&gt;=70,"Very Good (5)",IF(K103&gt;=55,"Good (4)",IF(K103&gt;=40,"Average (3)","-"))))</f>
        <v>-</v>
      </c>
      <c r="M103" t="s">
        <v>37</v>
      </c>
      <c r="N103" t="s">
        <v>70</v>
      </c>
    </row>
    <row r="104" spans="1:14" x14ac:dyDescent="0.25">
      <c r="A104" s="1" t="s">
        <v>1217</v>
      </c>
      <c r="B104" s="1" t="s">
        <v>5</v>
      </c>
      <c r="C104" s="1" t="s">
        <v>845</v>
      </c>
      <c r="D104" s="1" t="s">
        <v>1219</v>
      </c>
      <c r="E10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48_MIME</v>
      </c>
      <c r="F104" s="1" t="s">
        <v>1572</v>
      </c>
      <c r="G104" t="s">
        <v>1218</v>
      </c>
      <c r="K104" s="2">
        <f>SUM(Table1[[#This Row],[HW (25)]:[Bonus (15)]])</f>
        <v>0</v>
      </c>
      <c r="L104" s="2" t="str">
        <f>IF(K104&gt;=85,"Excellent (6)",IF(K104&gt;=70,"Very Good (5)",IF(K104&gt;=55,"Good (4)",IF(K104&gt;=40,"Average (3)","-"))))</f>
        <v>-</v>
      </c>
      <c r="M104" t="s">
        <v>8</v>
      </c>
      <c r="N104" t="s">
        <v>891</v>
      </c>
    </row>
    <row r="105" spans="1:14" x14ac:dyDescent="0.25">
      <c r="A105" s="1" t="s">
        <v>1272</v>
      </c>
      <c r="B105" s="1" t="s">
        <v>5</v>
      </c>
      <c r="C105" s="1" t="s">
        <v>655</v>
      </c>
      <c r="D105" s="1" t="s">
        <v>1274</v>
      </c>
      <c r="E10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49_MIMA</v>
      </c>
      <c r="F105" s="1" t="s">
        <v>1573</v>
      </c>
      <c r="G105" t="s">
        <v>1273</v>
      </c>
      <c r="K105" s="2">
        <f>SUM(Table1[[#This Row],[HW (25)]:[Bonus (15)]])</f>
        <v>0</v>
      </c>
      <c r="L105" s="2" t="str">
        <f>IF(K105&gt;=85,"Excellent (6)",IF(K105&gt;=70,"Very Good (5)",IF(K105&gt;=55,"Good (4)",IF(K105&gt;=40,"Average (3)","-"))))</f>
        <v>-</v>
      </c>
      <c r="M105" t="s">
        <v>8</v>
      </c>
      <c r="N105" t="s">
        <v>891</v>
      </c>
    </row>
    <row r="106" spans="1:14" x14ac:dyDescent="0.25">
      <c r="A106" s="1" t="s">
        <v>890</v>
      </c>
      <c r="B106" s="1" t="s">
        <v>465</v>
      </c>
      <c r="C106" s="1" t="s">
        <v>26</v>
      </c>
      <c r="D106" s="1" t="s">
        <v>893</v>
      </c>
      <c r="E10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50_EVAL</v>
      </c>
      <c r="F106" s="1" t="s">
        <v>1574</v>
      </c>
      <c r="G106" t="s">
        <v>892</v>
      </c>
      <c r="K106" s="2">
        <f>SUM(Table1[[#This Row],[HW (25)]:[Bonus (15)]])</f>
        <v>0</v>
      </c>
      <c r="L106" s="2" t="str">
        <f>IF(K106&gt;=85,"Excellent (6)",IF(K106&gt;=70,"Very Good (5)",IF(K106&gt;=55,"Good (4)",IF(K106&gt;=40,"Average (3)","-"))))</f>
        <v>-</v>
      </c>
      <c r="M106" t="s">
        <v>8</v>
      </c>
      <c r="N106" t="s">
        <v>891</v>
      </c>
    </row>
    <row r="107" spans="1:14" x14ac:dyDescent="0.25">
      <c r="A107" s="1" t="s">
        <v>472</v>
      </c>
      <c r="B107" s="1" t="s">
        <v>473</v>
      </c>
      <c r="C107" s="1" t="s">
        <v>476</v>
      </c>
      <c r="D107" s="1" t="s">
        <v>477</v>
      </c>
      <c r="E10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51_IVTO</v>
      </c>
      <c r="F107" s="1" t="s">
        <v>1575</v>
      </c>
      <c r="G107" t="s">
        <v>475</v>
      </c>
      <c r="K107" s="2">
        <f>SUM(Table1[[#This Row],[HW (25)]:[Bonus (15)]])</f>
        <v>0</v>
      </c>
      <c r="L107" s="2" t="str">
        <f>IF(K107&gt;=85,"Excellent (6)",IF(K107&gt;=70,"Very Good (5)",IF(K107&gt;=55,"Good (4)",IF(K107&gt;=40,"Average (3)","-"))))</f>
        <v>-</v>
      </c>
      <c r="M107" t="s">
        <v>20</v>
      </c>
      <c r="N107" t="s">
        <v>474</v>
      </c>
    </row>
    <row r="108" spans="1:14" x14ac:dyDescent="0.25">
      <c r="A108" s="1" t="s">
        <v>196</v>
      </c>
      <c r="B108" s="1" t="s">
        <v>197</v>
      </c>
      <c r="C108" s="1" t="s">
        <v>199</v>
      </c>
      <c r="D108" s="1" t="s">
        <v>200</v>
      </c>
      <c r="E10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53_PAKO</v>
      </c>
      <c r="F108" s="1" t="s">
        <v>1571</v>
      </c>
      <c r="G108" t="s">
        <v>198</v>
      </c>
      <c r="K108" s="2">
        <f>SUM(Table1[[#This Row],[HW (25)]:[Bonus (15)]])</f>
        <v>0</v>
      </c>
      <c r="L108" s="2" t="str">
        <f>IF(K108&gt;=85,"Excellent (6)",IF(K108&gt;=70,"Very Good (5)",IF(K108&gt;=55,"Good (4)",IF(K108&gt;=40,"Average (3)","-"))))</f>
        <v>-</v>
      </c>
      <c r="M108" t="s">
        <v>20</v>
      </c>
      <c r="N108" t="s">
        <v>30</v>
      </c>
    </row>
    <row r="109" spans="1:14" x14ac:dyDescent="0.25">
      <c r="A109" s="1" t="s">
        <v>1089</v>
      </c>
      <c r="B109" s="1" t="s">
        <v>212</v>
      </c>
      <c r="C109" s="1" t="s">
        <v>142</v>
      </c>
      <c r="D109" s="1" t="s">
        <v>1090</v>
      </c>
      <c r="E10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55_ALSY</v>
      </c>
      <c r="F109" s="1" t="s">
        <v>1573</v>
      </c>
      <c r="G109" t="s">
        <v>396</v>
      </c>
      <c r="K109" s="2">
        <f>SUM(Table1[[#This Row],[HW (25)]:[Bonus (15)]])</f>
        <v>0</v>
      </c>
      <c r="L109" s="2" t="str">
        <f>IF(K109&gt;=85,"Excellent (6)",IF(K109&gt;=70,"Very Good (5)",IF(K109&gt;=55,"Good (4)",IF(K109&gt;=40,"Average (3)","-"))))</f>
        <v>-</v>
      </c>
      <c r="M109" t="s">
        <v>8</v>
      </c>
      <c r="N109" t="s">
        <v>4</v>
      </c>
    </row>
    <row r="110" spans="1:14" x14ac:dyDescent="0.25">
      <c r="A110" s="1" t="s">
        <v>625</v>
      </c>
      <c r="B110" s="1" t="s">
        <v>282</v>
      </c>
      <c r="C110" s="1" t="s">
        <v>215</v>
      </c>
      <c r="D110" s="1" t="s">
        <v>392</v>
      </c>
      <c r="E11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56_NIVA</v>
      </c>
      <c r="F110" s="1" t="s">
        <v>1574</v>
      </c>
      <c r="G110" t="s">
        <v>626</v>
      </c>
      <c r="K110" s="2">
        <f>SUM(Table1[[#This Row],[HW (25)]:[Bonus (15)]])</f>
        <v>0</v>
      </c>
      <c r="L110" s="2" t="str">
        <f>IF(K110&gt;=85,"Excellent (6)",IF(K110&gt;=70,"Very Good (5)",IF(K110&gt;=55,"Good (4)",IF(K110&gt;=40,"Average (3)","-"))))</f>
        <v>-</v>
      </c>
      <c r="M110" t="s">
        <v>20</v>
      </c>
      <c r="N110" t="s">
        <v>70</v>
      </c>
    </row>
    <row r="111" spans="1:14" x14ac:dyDescent="0.25">
      <c r="A111" s="1" t="s">
        <v>40</v>
      </c>
      <c r="B111" s="1" t="s">
        <v>41</v>
      </c>
      <c r="C111" s="1" t="s">
        <v>43</v>
      </c>
      <c r="D111" s="1" t="s">
        <v>44</v>
      </c>
      <c r="E11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57_VAKO</v>
      </c>
      <c r="F111" s="1" t="s">
        <v>1575</v>
      </c>
      <c r="G111" t="s">
        <v>42</v>
      </c>
      <c r="K111" s="2">
        <f>SUM(Table1[[#This Row],[HW (25)]:[Bonus (15)]])</f>
        <v>0</v>
      </c>
      <c r="L111" s="2" t="str">
        <f>IF(K111&gt;=85,"Excellent (6)",IF(K111&gt;=70,"Very Good (5)",IF(K111&gt;=55,"Good (4)",IF(K111&gt;=40,"Average (3)","-"))))</f>
        <v>-</v>
      </c>
      <c r="M111" t="s">
        <v>20</v>
      </c>
      <c r="N111" t="s">
        <v>30</v>
      </c>
    </row>
    <row r="112" spans="1:14" x14ac:dyDescent="0.25">
      <c r="A112" s="1" t="s">
        <v>1180</v>
      </c>
      <c r="B112" s="1" t="s">
        <v>1181</v>
      </c>
      <c r="C112" s="1" t="s">
        <v>1183</v>
      </c>
      <c r="D112" s="1" t="s">
        <v>1184</v>
      </c>
      <c r="E11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58_TEVE</v>
      </c>
      <c r="F112" s="1" t="s">
        <v>1570</v>
      </c>
      <c r="G112" t="s">
        <v>1182</v>
      </c>
      <c r="K112" s="2">
        <f>SUM(Table1[[#This Row],[HW (25)]:[Bonus (15)]])</f>
        <v>0</v>
      </c>
      <c r="L112" s="2" t="str">
        <f>IF(K112&gt;=85,"Excellent (6)",IF(K112&gt;=70,"Very Good (5)",IF(K112&gt;=55,"Good (4)",IF(K112&gt;=40,"Average (3)","-"))))</f>
        <v>-</v>
      </c>
      <c r="M112" t="s">
        <v>20</v>
      </c>
      <c r="N112" t="s">
        <v>70</v>
      </c>
    </row>
    <row r="113" spans="1:14" x14ac:dyDescent="0.25">
      <c r="A113" s="1" t="s">
        <v>289</v>
      </c>
      <c r="B113" s="1" t="s">
        <v>290</v>
      </c>
      <c r="C113" s="1" t="s">
        <v>292</v>
      </c>
      <c r="D113" s="1" t="s">
        <v>293</v>
      </c>
      <c r="E11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60_JEPE</v>
      </c>
      <c r="F113" s="1" t="s">
        <v>1572</v>
      </c>
      <c r="G113" t="s">
        <v>291</v>
      </c>
      <c r="K113" s="2">
        <f>SUM(Table1[[#This Row],[HW (25)]:[Bonus (15)]])</f>
        <v>0</v>
      </c>
      <c r="L113" s="2" t="str">
        <f>IF(K113&gt;=85,"Excellent (6)",IF(K113&gt;=70,"Very Good (5)",IF(K113&gt;=55,"Good (4)",IF(K113&gt;=40,"Average (3)","-"))))</f>
        <v>-</v>
      </c>
      <c r="M113" t="s">
        <v>20</v>
      </c>
      <c r="N113" t="s">
        <v>181</v>
      </c>
    </row>
    <row r="114" spans="1:14" x14ac:dyDescent="0.25">
      <c r="A114" s="1" t="s">
        <v>1492</v>
      </c>
      <c r="B114" s="1" t="s">
        <v>537</v>
      </c>
      <c r="C114" s="1" t="s">
        <v>1494</v>
      </c>
      <c r="D114" s="1" t="s">
        <v>249</v>
      </c>
      <c r="E11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61_FIAT</v>
      </c>
      <c r="F114" s="1" t="s">
        <v>1573</v>
      </c>
      <c r="G114" t="s">
        <v>1493</v>
      </c>
      <c r="K114" s="2">
        <f>SUM(Table1[[#This Row],[HW (25)]:[Bonus (15)]])</f>
        <v>0</v>
      </c>
      <c r="L114" s="2" t="str">
        <f>IF(K114&gt;=85,"Excellent (6)",IF(K114&gt;=70,"Very Good (5)",IF(K114&gt;=55,"Good (4)",IF(K114&gt;=40,"Average (3)","-"))))</f>
        <v>-</v>
      </c>
      <c r="M114" t="s">
        <v>20</v>
      </c>
      <c r="N114" t="s">
        <v>30</v>
      </c>
    </row>
    <row r="115" spans="1:14" x14ac:dyDescent="0.25">
      <c r="A115" s="1" t="s">
        <v>175</v>
      </c>
      <c r="B115" s="1" t="s">
        <v>176</v>
      </c>
      <c r="C115" s="1" t="s">
        <v>177</v>
      </c>
      <c r="D115" s="1" t="s">
        <v>178</v>
      </c>
      <c r="E11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63_PEHR</v>
      </c>
      <c r="F115" s="1" t="s">
        <v>1575</v>
      </c>
      <c r="G115" t="s">
        <v>4</v>
      </c>
      <c r="K115" s="2">
        <f>SUM(Table1[[#This Row],[HW (25)]:[Bonus (15)]])</f>
        <v>0</v>
      </c>
      <c r="L115" s="2" t="str">
        <f>IF(K115&gt;=85,"Excellent (6)",IF(K115&gt;=70,"Very Good (5)",IF(K115&gt;=55,"Good (4)",IF(K115&gt;=40,"Average (3)","-"))))</f>
        <v>-</v>
      </c>
      <c r="M115" t="s">
        <v>25</v>
      </c>
      <c r="N115" t="s">
        <v>4</v>
      </c>
    </row>
    <row r="116" spans="1:14" x14ac:dyDescent="0.25">
      <c r="A116" s="1" t="s">
        <v>298</v>
      </c>
      <c r="B116" s="1" t="s">
        <v>299</v>
      </c>
      <c r="C116" s="1" t="s">
        <v>300</v>
      </c>
      <c r="D116" s="1" t="s">
        <v>170</v>
      </c>
      <c r="E11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64_PLHR</v>
      </c>
      <c r="F116" s="1" t="s">
        <v>1570</v>
      </c>
      <c r="G116" t="s">
        <v>4</v>
      </c>
      <c r="K116" s="2">
        <f>SUM(Table1[[#This Row],[HW (25)]:[Bonus (15)]])</f>
        <v>0</v>
      </c>
      <c r="L116" s="2" t="str">
        <f>IF(K116&gt;=85,"Excellent (6)",IF(K116&gt;=70,"Very Good (5)",IF(K116&gt;=55,"Good (4)",IF(K116&gt;=40,"Average (3)","-"))))</f>
        <v>-</v>
      </c>
      <c r="M116" t="s">
        <v>25</v>
      </c>
      <c r="N116" t="s">
        <v>4</v>
      </c>
    </row>
    <row r="117" spans="1:14" x14ac:dyDescent="0.25">
      <c r="A117" s="1" t="s">
        <v>1287</v>
      </c>
      <c r="B117" s="1" t="s">
        <v>1288</v>
      </c>
      <c r="C117" s="1" t="s">
        <v>1290</v>
      </c>
      <c r="D117" s="1" t="s">
        <v>1291</v>
      </c>
      <c r="E11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65_MLGR</v>
      </c>
      <c r="F117" s="1" t="s">
        <v>1571</v>
      </c>
      <c r="G117" t="s">
        <v>1289</v>
      </c>
      <c r="K117" s="2">
        <f>SUM(Table1[[#This Row],[HW (25)]:[Bonus (15)]])</f>
        <v>0</v>
      </c>
      <c r="L117" s="2" t="str">
        <f>IF(K117&gt;=85,"Excellent (6)",IF(K117&gt;=70,"Very Good (5)",IF(K117&gt;=55,"Good (4)",IF(K117&gt;=40,"Average (3)","-"))))</f>
        <v>-</v>
      </c>
      <c r="M117" t="s">
        <v>20</v>
      </c>
      <c r="N117" t="s">
        <v>213</v>
      </c>
    </row>
    <row r="118" spans="1:14" x14ac:dyDescent="0.25">
      <c r="A118" s="1" t="s">
        <v>915</v>
      </c>
      <c r="B118" s="1" t="s">
        <v>127</v>
      </c>
      <c r="C118" s="1" t="s">
        <v>170</v>
      </c>
      <c r="D118" s="1" t="s">
        <v>901</v>
      </c>
      <c r="E11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66_KRKI</v>
      </c>
      <c r="F118" s="1" t="s">
        <v>1572</v>
      </c>
      <c r="G118" t="s">
        <v>916</v>
      </c>
      <c r="K118" s="2">
        <f>SUM(Table1[[#This Row],[HW (25)]:[Bonus (15)]])</f>
        <v>0</v>
      </c>
      <c r="L118" s="2" t="str">
        <f>IF(K118&gt;=85,"Excellent (6)",IF(K118&gt;=70,"Very Good (5)",IF(K118&gt;=55,"Good (4)",IF(K118&gt;=40,"Average (3)","-"))))</f>
        <v>-</v>
      </c>
      <c r="M118" t="s">
        <v>20</v>
      </c>
      <c r="N118" t="s">
        <v>181</v>
      </c>
    </row>
    <row r="119" spans="1:14" x14ac:dyDescent="0.25">
      <c r="A119" s="1" t="s">
        <v>277</v>
      </c>
      <c r="B119" s="1" t="s">
        <v>278</v>
      </c>
      <c r="C119" s="1" t="s">
        <v>139</v>
      </c>
      <c r="D119" s="1" t="s">
        <v>280</v>
      </c>
      <c r="E11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67_NEBO</v>
      </c>
      <c r="F119" s="1" t="s">
        <v>1573</v>
      </c>
      <c r="G119" t="s">
        <v>279</v>
      </c>
      <c r="K119" s="2">
        <f>SUM(Table1[[#This Row],[HW (25)]:[Bonus (15)]])</f>
        <v>0</v>
      </c>
      <c r="L119" s="2" t="str">
        <f>IF(K119&gt;=85,"Excellent (6)",IF(K119&gt;=70,"Very Good (5)",IF(K119&gt;=55,"Good (4)",IF(K119&gt;=40,"Average (3)","-"))))</f>
        <v>-</v>
      </c>
      <c r="M119" t="s">
        <v>20</v>
      </c>
      <c r="N119" t="s">
        <v>70</v>
      </c>
    </row>
    <row r="120" spans="1:14" x14ac:dyDescent="0.25">
      <c r="A120" s="1" t="s">
        <v>761</v>
      </c>
      <c r="B120" s="1" t="s">
        <v>762</v>
      </c>
      <c r="C120" s="1" t="s">
        <v>764</v>
      </c>
      <c r="D120" s="1" t="s">
        <v>765</v>
      </c>
      <c r="E12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69_TETE</v>
      </c>
      <c r="F120" s="1" t="s">
        <v>1575</v>
      </c>
      <c r="G120" t="s">
        <v>763</v>
      </c>
      <c r="K120" s="2">
        <f>SUM(Table1[[#This Row],[HW (25)]:[Bonus (15)]])</f>
        <v>0</v>
      </c>
      <c r="L120" s="2" t="str">
        <f>IF(K120&gt;=85,"Excellent (6)",IF(K120&gt;=70,"Very Good (5)",IF(K120&gt;=55,"Good (4)",IF(K120&gt;=40,"Average (3)","-"))))</f>
        <v>-</v>
      </c>
      <c r="M120" t="s">
        <v>20</v>
      </c>
      <c r="N120" t="s">
        <v>181</v>
      </c>
    </row>
    <row r="121" spans="1:14" x14ac:dyDescent="0.25">
      <c r="A121" s="1" t="s">
        <v>508</v>
      </c>
      <c r="B121" s="1" t="s">
        <v>355</v>
      </c>
      <c r="C121" s="1" t="s">
        <v>510</v>
      </c>
      <c r="D121" s="1" t="s">
        <v>170</v>
      </c>
      <c r="E12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70_HRHR</v>
      </c>
      <c r="F121" s="1" t="s">
        <v>1570</v>
      </c>
      <c r="G121" t="s">
        <v>509</v>
      </c>
      <c r="K121" s="2">
        <f>SUM(Table1[[#This Row],[HW (25)]:[Bonus (15)]])</f>
        <v>0</v>
      </c>
      <c r="L121" s="2" t="str">
        <f>IF(K121&gt;=85,"Excellent (6)",IF(K121&gt;=70,"Very Good (5)",IF(K121&gt;=55,"Good (4)",IF(K121&gt;=40,"Average (3)","-"))))</f>
        <v>-</v>
      </c>
      <c r="M121" t="s">
        <v>37</v>
      </c>
      <c r="N121" t="s">
        <v>70</v>
      </c>
    </row>
    <row r="122" spans="1:14" x14ac:dyDescent="0.25">
      <c r="A122" s="1" t="s">
        <v>231</v>
      </c>
      <c r="B122" s="1" t="s">
        <v>232</v>
      </c>
      <c r="C122" s="1" t="s">
        <v>234</v>
      </c>
      <c r="D122" s="1" t="s">
        <v>235</v>
      </c>
      <c r="E12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73_STTR</v>
      </c>
      <c r="F122" s="1" t="s">
        <v>1573</v>
      </c>
      <c r="G122" t="s">
        <v>233</v>
      </c>
      <c r="K122" s="2">
        <f>SUM(Table1[[#This Row],[HW (25)]:[Bonus (15)]])</f>
        <v>0</v>
      </c>
      <c r="L122" s="2" t="str">
        <f>IF(K122&gt;=85,"Excellent (6)",IF(K122&gt;=70,"Very Good (5)",IF(K122&gt;=55,"Good (4)",IF(K122&gt;=40,"Average (3)","-"))))</f>
        <v>-</v>
      </c>
      <c r="M122" t="s">
        <v>20</v>
      </c>
      <c r="N122" t="s">
        <v>70</v>
      </c>
    </row>
    <row r="123" spans="1:14" x14ac:dyDescent="0.25">
      <c r="A123" s="1" t="s">
        <v>1424</v>
      </c>
      <c r="B123" s="1" t="s">
        <v>314</v>
      </c>
      <c r="C123" s="1" t="s">
        <v>315</v>
      </c>
      <c r="D123" s="1" t="s">
        <v>316</v>
      </c>
      <c r="E12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74_RATO</v>
      </c>
      <c r="F123" s="1" t="s">
        <v>1574</v>
      </c>
      <c r="G123" t="s">
        <v>4</v>
      </c>
      <c r="K123" s="2">
        <f>SUM(Table1[[#This Row],[HW (25)]:[Bonus (15)]])</f>
        <v>0</v>
      </c>
      <c r="L123" s="2" t="str">
        <f>IF(K123&gt;=85,"Excellent (6)",IF(K123&gt;=70,"Very Good (5)",IF(K123&gt;=55,"Good (4)",IF(K123&gt;=40,"Average (3)","-"))))</f>
        <v>-</v>
      </c>
      <c r="M123" t="s">
        <v>25</v>
      </c>
      <c r="N123" t="s">
        <v>4</v>
      </c>
    </row>
    <row r="124" spans="1:14" x14ac:dyDescent="0.25">
      <c r="A124" s="1" t="s">
        <v>1098</v>
      </c>
      <c r="B124" s="1" t="s">
        <v>5</v>
      </c>
      <c r="C124" s="1" t="s">
        <v>4</v>
      </c>
      <c r="D124" s="1" t="s">
        <v>1100</v>
      </c>
      <c r="E12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75_MISI</v>
      </c>
      <c r="F124" s="1" t="s">
        <v>1575</v>
      </c>
      <c r="G124" t="s">
        <v>1099</v>
      </c>
      <c r="K124" s="2">
        <f>SUM(Table1[[#This Row],[HW (25)]:[Bonus (15)]])</f>
        <v>0</v>
      </c>
      <c r="L124" s="2" t="str">
        <f>IF(K124&gt;=85,"Excellent (6)",IF(K124&gt;=70,"Very Good (5)",IF(K124&gt;=55,"Good (4)",IF(K124&gt;=40,"Average (3)","-"))))</f>
        <v>-</v>
      </c>
      <c r="M124" t="s">
        <v>20</v>
      </c>
      <c r="N124" t="s">
        <v>70</v>
      </c>
    </row>
    <row r="125" spans="1:14" x14ac:dyDescent="0.25">
      <c r="A125" s="1" t="s">
        <v>652</v>
      </c>
      <c r="B125" s="1" t="s">
        <v>653</v>
      </c>
      <c r="C125" s="1" t="s">
        <v>249</v>
      </c>
      <c r="D125" s="1" t="s">
        <v>655</v>
      </c>
      <c r="E12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76_ANNI</v>
      </c>
      <c r="F125" s="1" t="s">
        <v>1570</v>
      </c>
      <c r="G125" t="s">
        <v>654</v>
      </c>
      <c r="K125" s="2">
        <f>SUM(Table1[[#This Row],[HW (25)]:[Bonus (15)]])</f>
        <v>0</v>
      </c>
      <c r="L125" s="2" t="str">
        <f>IF(K125&gt;=85,"Excellent (6)",IF(K125&gt;=70,"Very Good (5)",IF(K125&gt;=55,"Good (4)",IF(K125&gt;=40,"Average (3)","-"))))</f>
        <v>-</v>
      </c>
      <c r="M125" t="s">
        <v>37</v>
      </c>
      <c r="N125" t="s">
        <v>70</v>
      </c>
    </row>
    <row r="126" spans="1:14" x14ac:dyDescent="0.25">
      <c r="A126" s="1" t="s">
        <v>602</v>
      </c>
      <c r="B126" s="1" t="s">
        <v>603</v>
      </c>
      <c r="C126" s="1" t="s">
        <v>605</v>
      </c>
      <c r="D126" s="1" t="s">
        <v>606</v>
      </c>
      <c r="E12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77_OGOG</v>
      </c>
      <c r="F126" s="1" t="s">
        <v>1571</v>
      </c>
      <c r="G126" t="s">
        <v>604</v>
      </c>
      <c r="K126" s="2">
        <f>SUM(Table1[[#This Row],[HW (25)]:[Bonus (15)]])</f>
        <v>0</v>
      </c>
      <c r="L126" s="2" t="str">
        <f>IF(K126&gt;=85,"Excellent (6)",IF(K126&gt;=70,"Very Good (5)",IF(K126&gt;=55,"Good (4)",IF(K126&gt;=40,"Average (3)","-"))))</f>
        <v>-</v>
      </c>
      <c r="M126" t="s">
        <v>345</v>
      </c>
      <c r="N126" t="s">
        <v>30</v>
      </c>
    </row>
    <row r="127" spans="1:14" x14ac:dyDescent="0.25">
      <c r="A127" s="1" t="s">
        <v>1423</v>
      </c>
      <c r="B127" s="1" t="s">
        <v>1396</v>
      </c>
      <c r="C127" s="1" t="s">
        <v>1398</v>
      </c>
      <c r="D127" s="1" t="s">
        <v>1399</v>
      </c>
      <c r="E12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80_CVIK</v>
      </c>
      <c r="F127" s="1" t="s">
        <v>1573</v>
      </c>
      <c r="G127" t="s">
        <v>1397</v>
      </c>
      <c r="K127" s="2">
        <f>SUM(Table1[[#This Row],[HW (25)]:[Bonus (15)]])</f>
        <v>0</v>
      </c>
      <c r="L127" s="2" t="str">
        <f>IF(K127&gt;=85,"Excellent (6)",IF(K127&gt;=70,"Very Good (5)",IF(K127&gt;=55,"Good (4)",IF(K127&gt;=40,"Average (3)","-"))))</f>
        <v>-</v>
      </c>
      <c r="M127" t="s">
        <v>8</v>
      </c>
      <c r="N127" t="s">
        <v>70</v>
      </c>
    </row>
    <row r="128" spans="1:14" x14ac:dyDescent="0.25">
      <c r="A128" s="1" t="s">
        <v>1096</v>
      </c>
      <c r="B128" s="1" t="s">
        <v>389</v>
      </c>
      <c r="C128" s="1" t="s">
        <v>392</v>
      </c>
      <c r="D128" s="1" t="s">
        <v>393</v>
      </c>
      <c r="E12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81_GAPI</v>
      </c>
      <c r="F128" s="1" t="s">
        <v>1574</v>
      </c>
      <c r="G128" t="s">
        <v>391</v>
      </c>
      <c r="K128" s="2">
        <f>SUM(Table1[[#This Row],[HW (25)]:[Bonus (15)]])</f>
        <v>0</v>
      </c>
      <c r="L128" s="2" t="str">
        <f>IF(K128&gt;=85,"Excellent (6)",IF(K128&gt;=70,"Very Good (5)",IF(K128&gt;=55,"Good (4)",IF(K128&gt;=40,"Average (3)","-"))))</f>
        <v>-</v>
      </c>
      <c r="M128" t="s">
        <v>20</v>
      </c>
      <c r="N128" t="s">
        <v>1097</v>
      </c>
    </row>
    <row r="129" spans="1:14" x14ac:dyDescent="0.25">
      <c r="A129" s="1" t="s">
        <v>976</v>
      </c>
      <c r="B129" s="1" t="s">
        <v>977</v>
      </c>
      <c r="C129" s="1" t="s">
        <v>979</v>
      </c>
      <c r="D129" s="1" t="s">
        <v>107</v>
      </c>
      <c r="E12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83_SVST</v>
      </c>
      <c r="F129" s="1" t="s">
        <v>1570</v>
      </c>
      <c r="G129" t="s">
        <v>978</v>
      </c>
      <c r="K129" s="2">
        <f>SUM(Table1[[#This Row],[HW (25)]:[Bonus (15)]])</f>
        <v>0</v>
      </c>
      <c r="L129" s="2" t="str">
        <f>IF(K129&gt;=85,"Excellent (6)",IF(K129&gt;=70,"Very Good (5)",IF(K129&gt;=55,"Good (4)",IF(K129&gt;=40,"Average (3)","-"))))</f>
        <v>-</v>
      </c>
      <c r="M129" t="s">
        <v>345</v>
      </c>
      <c r="N129" t="s">
        <v>70</v>
      </c>
    </row>
    <row r="130" spans="1:14" x14ac:dyDescent="0.25">
      <c r="A130" s="1" t="s">
        <v>560</v>
      </c>
      <c r="B130" s="1" t="s">
        <v>561</v>
      </c>
      <c r="C130" s="1" t="s">
        <v>563</v>
      </c>
      <c r="D130" s="1" t="s">
        <v>321</v>
      </c>
      <c r="E13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84_SIAN</v>
      </c>
      <c r="F130" s="1" t="s">
        <v>1571</v>
      </c>
      <c r="G130" t="s">
        <v>562</v>
      </c>
      <c r="K130" s="2">
        <f>SUM(Table1[[#This Row],[HW (25)]:[Bonus (15)]])</f>
        <v>0</v>
      </c>
      <c r="L130" s="2" t="str">
        <f>IF(K130&gt;=85,"Excellent (6)",IF(K130&gt;=70,"Very Good (5)",IF(K130&gt;=55,"Good (4)",IF(K130&gt;=40,"Average (3)","-"))))</f>
        <v>-</v>
      </c>
      <c r="M130" t="s">
        <v>8</v>
      </c>
      <c r="N130" t="s">
        <v>56</v>
      </c>
    </row>
    <row r="131" spans="1:14" x14ac:dyDescent="0.25">
      <c r="A131" s="1" t="s">
        <v>1510</v>
      </c>
      <c r="B131" s="1" t="s">
        <v>723</v>
      </c>
      <c r="C131" s="1" t="s">
        <v>991</v>
      </c>
      <c r="D131" s="1" t="s">
        <v>1512</v>
      </c>
      <c r="E13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85_STVL</v>
      </c>
      <c r="F131" s="1" t="s">
        <v>1572</v>
      </c>
      <c r="G131" t="s">
        <v>1511</v>
      </c>
      <c r="K131" s="2">
        <f>SUM(Table1[[#This Row],[HW (25)]:[Bonus (15)]])</f>
        <v>0</v>
      </c>
      <c r="L131" s="2" t="str">
        <f>IF(K131&gt;=85,"Excellent (6)",IF(K131&gt;=70,"Very Good (5)",IF(K131&gt;=55,"Good (4)",IF(K131&gt;=40,"Average (3)","-"))))</f>
        <v>-</v>
      </c>
      <c r="M131" t="s">
        <v>20</v>
      </c>
      <c r="N131" t="s">
        <v>70</v>
      </c>
    </row>
    <row r="132" spans="1:14" x14ac:dyDescent="0.25">
      <c r="A132" s="1" t="s">
        <v>3</v>
      </c>
      <c r="B132" s="1" t="s">
        <v>5</v>
      </c>
      <c r="C132" s="1" t="s">
        <v>9</v>
      </c>
      <c r="D132" s="1" t="s">
        <v>10</v>
      </c>
      <c r="E13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86_MIAV</v>
      </c>
      <c r="F132" s="1" t="s">
        <v>1573</v>
      </c>
      <c r="G132" t="s">
        <v>7</v>
      </c>
      <c r="K132" s="2">
        <f>SUM(Table1[[#This Row],[HW (25)]:[Bonus (15)]])</f>
        <v>0</v>
      </c>
      <c r="L132" s="2" t="str">
        <f>IF(K132&gt;=85,"Excellent (6)",IF(K132&gt;=70,"Very Good (5)",IF(K132&gt;=55,"Good (4)",IF(K132&gt;=40,"Average (3)","-"))))</f>
        <v>-</v>
      </c>
      <c r="M132" t="s">
        <v>8</v>
      </c>
      <c r="N132" t="s">
        <v>6</v>
      </c>
    </row>
    <row r="133" spans="1:14" x14ac:dyDescent="0.25">
      <c r="A133" s="1" t="s">
        <v>1292</v>
      </c>
      <c r="B133" s="1" t="s">
        <v>1293</v>
      </c>
      <c r="C133" s="1" t="s">
        <v>177</v>
      </c>
      <c r="D133" s="1" t="s">
        <v>1295</v>
      </c>
      <c r="E13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87_VEAL</v>
      </c>
      <c r="F133" s="1" t="s">
        <v>1574</v>
      </c>
      <c r="G133" t="s">
        <v>1294</v>
      </c>
      <c r="K133" s="2">
        <f>SUM(Table1[[#This Row],[HW (25)]:[Bonus (15)]])</f>
        <v>0</v>
      </c>
      <c r="L133" s="2" t="str">
        <f>IF(K133&gt;=85,"Excellent (6)",IF(K133&gt;=70,"Very Good (5)",IF(K133&gt;=55,"Good (4)",IF(K133&gt;=40,"Average (3)","-"))))</f>
        <v>-</v>
      </c>
      <c r="M133" t="s">
        <v>20</v>
      </c>
      <c r="N133" t="s">
        <v>181</v>
      </c>
    </row>
    <row r="134" spans="1:14" x14ac:dyDescent="0.25">
      <c r="A134" s="1" t="s">
        <v>1372</v>
      </c>
      <c r="B134" s="1" t="s">
        <v>1373</v>
      </c>
      <c r="C134" s="1" t="s">
        <v>320</v>
      </c>
      <c r="D134" s="1" t="s">
        <v>1374</v>
      </c>
      <c r="E13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88_BOGU</v>
      </c>
      <c r="F134" s="1" t="s">
        <v>1575</v>
      </c>
      <c r="G134" t="s">
        <v>4</v>
      </c>
      <c r="K134" s="2">
        <f>SUM(Table1[[#This Row],[HW (25)]:[Bonus (15)]])</f>
        <v>0</v>
      </c>
      <c r="L134" s="2" t="str">
        <f>IF(K134&gt;=85,"Excellent (6)",IF(K134&gt;=70,"Very Good (5)",IF(K134&gt;=55,"Good (4)",IF(K134&gt;=40,"Average (3)","-"))))</f>
        <v>-</v>
      </c>
      <c r="M134" t="s">
        <v>37</v>
      </c>
      <c r="N134" t="s">
        <v>4</v>
      </c>
    </row>
    <row r="135" spans="1:14" x14ac:dyDescent="0.25">
      <c r="A135" s="1" t="s">
        <v>1432</v>
      </c>
      <c r="B135" s="1" t="s">
        <v>127</v>
      </c>
      <c r="C135" s="1" t="s">
        <v>170</v>
      </c>
      <c r="D135" s="1" t="s">
        <v>901</v>
      </c>
      <c r="E13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90_KRKI</v>
      </c>
      <c r="F135" s="1" t="s">
        <v>1571</v>
      </c>
      <c r="G135" t="s">
        <v>916</v>
      </c>
      <c r="K135" s="2">
        <f>SUM(Table1[[#This Row],[HW (25)]:[Bonus (15)]])</f>
        <v>0</v>
      </c>
      <c r="L135" s="2" t="str">
        <f>IF(K135&gt;=85,"Excellent (6)",IF(K135&gt;=70,"Very Good (5)",IF(K135&gt;=55,"Good (4)",IF(K135&gt;=40,"Average (3)","-"))))</f>
        <v>-</v>
      </c>
      <c r="M135" t="s">
        <v>20</v>
      </c>
      <c r="N135" t="s">
        <v>181</v>
      </c>
    </row>
    <row r="136" spans="1:14" x14ac:dyDescent="0.25">
      <c r="A136" s="1" t="s">
        <v>531</v>
      </c>
      <c r="B136" s="1" t="s">
        <v>532</v>
      </c>
      <c r="C136" s="1" t="s">
        <v>534</v>
      </c>
      <c r="D136" s="1" t="s">
        <v>535</v>
      </c>
      <c r="E13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92_SIAN</v>
      </c>
      <c r="F136" s="1" t="s">
        <v>1572</v>
      </c>
      <c r="G136" t="s">
        <v>533</v>
      </c>
      <c r="K136" s="2">
        <f>SUM(Table1[[#This Row],[HW (25)]:[Bonus (15)]])</f>
        <v>0</v>
      </c>
      <c r="L136" s="2" t="str">
        <f>IF(K136&gt;=85,"Excellent (6)",IF(K136&gt;=70,"Very Good (5)",IF(K136&gt;=55,"Good (4)",IF(K136&gt;=40,"Average (3)","-"))))</f>
        <v>-</v>
      </c>
      <c r="M136" t="s">
        <v>8</v>
      </c>
      <c r="N136" t="s">
        <v>70</v>
      </c>
    </row>
    <row r="137" spans="1:14" x14ac:dyDescent="0.25">
      <c r="A137" s="1" t="s">
        <v>1513</v>
      </c>
      <c r="B137" s="1" t="s">
        <v>1514</v>
      </c>
      <c r="C137" s="1" t="s">
        <v>1515</v>
      </c>
      <c r="D137" s="1" t="s">
        <v>1515</v>
      </c>
      <c r="E13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94_NEKO</v>
      </c>
      <c r="F137" s="1" t="s">
        <v>1573</v>
      </c>
      <c r="G137" t="s">
        <v>4</v>
      </c>
      <c r="K137" s="2">
        <f>SUM(Table1[[#This Row],[HW (25)]:[Bonus (15)]])</f>
        <v>0</v>
      </c>
      <c r="L137" s="2" t="str">
        <f>IF(K137&gt;=85,"Excellent (6)",IF(K137&gt;=70,"Very Good (5)",IF(K137&gt;=55,"Good (4)",IF(K137&gt;=40,"Average (3)","-"))))</f>
        <v>-</v>
      </c>
      <c r="M137" t="s">
        <v>25</v>
      </c>
      <c r="N137" t="s">
        <v>4</v>
      </c>
    </row>
    <row r="138" spans="1:14" x14ac:dyDescent="0.25">
      <c r="A138" s="1" t="s">
        <v>1105</v>
      </c>
      <c r="B138" s="1" t="s">
        <v>723</v>
      </c>
      <c r="C138" s="1" t="s">
        <v>249</v>
      </c>
      <c r="D138" s="1" t="s">
        <v>249</v>
      </c>
      <c r="E13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95_STAT</v>
      </c>
      <c r="F138" s="1" t="s">
        <v>1574</v>
      </c>
      <c r="G138" t="s">
        <v>1106</v>
      </c>
      <c r="K138" s="2">
        <f>SUM(Table1[[#This Row],[HW (25)]:[Bonus (15)]])</f>
        <v>0</v>
      </c>
      <c r="L138" s="2" t="str">
        <f>IF(K138&gt;=85,"Excellent (6)",IF(K138&gt;=70,"Very Good (5)",IF(K138&gt;=55,"Good (4)",IF(K138&gt;=40,"Average (3)","-"))))</f>
        <v>-</v>
      </c>
      <c r="M138" t="s">
        <v>20</v>
      </c>
      <c r="N138" t="s">
        <v>213</v>
      </c>
    </row>
    <row r="139" spans="1:14" x14ac:dyDescent="0.25">
      <c r="A139" s="1" t="s">
        <v>840</v>
      </c>
      <c r="B139" s="1" t="s">
        <v>841</v>
      </c>
      <c r="C139" s="1" t="s">
        <v>205</v>
      </c>
      <c r="D139" s="1" t="s">
        <v>365</v>
      </c>
      <c r="E13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97_VIMI</v>
      </c>
      <c r="F139" s="1" t="s">
        <v>1570</v>
      </c>
      <c r="G139" t="s">
        <v>842</v>
      </c>
      <c r="K139" s="2">
        <f>SUM(Table1[[#This Row],[HW (25)]:[Bonus (15)]])</f>
        <v>0</v>
      </c>
      <c r="L139" s="2" t="str">
        <f>IF(K139&gt;=85,"Excellent (6)",IF(K139&gt;=70,"Very Good (5)",IF(K139&gt;=55,"Good (4)",IF(K139&gt;=40,"Average (3)","-"))))</f>
        <v>-</v>
      </c>
      <c r="M139" t="s">
        <v>20</v>
      </c>
      <c r="N139" t="s">
        <v>30</v>
      </c>
    </row>
    <row r="140" spans="1:14" x14ac:dyDescent="0.25">
      <c r="A140" s="1" t="s">
        <v>153</v>
      </c>
      <c r="B140" s="1" t="s">
        <v>154</v>
      </c>
      <c r="C140" s="1" t="s">
        <v>32</v>
      </c>
      <c r="D140" s="1" t="s">
        <v>155</v>
      </c>
      <c r="E14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98_ROMA</v>
      </c>
      <c r="F140" s="1" t="s">
        <v>1571</v>
      </c>
      <c r="G140" t="s">
        <v>4</v>
      </c>
      <c r="K140" s="2">
        <f>SUM(Table1[[#This Row],[HW (25)]:[Bonus (15)]])</f>
        <v>0</v>
      </c>
      <c r="L140" s="2" t="str">
        <f>IF(K140&gt;=85,"Excellent (6)",IF(K140&gt;=70,"Very Good (5)",IF(K140&gt;=55,"Good (4)",IF(K140&gt;=40,"Average (3)","-"))))</f>
        <v>-</v>
      </c>
      <c r="M140" t="s">
        <v>116</v>
      </c>
      <c r="N140" t="s">
        <v>56</v>
      </c>
    </row>
    <row r="141" spans="1:14" x14ac:dyDescent="0.25">
      <c r="A141" s="1" t="s">
        <v>984</v>
      </c>
      <c r="B141" s="1" t="s">
        <v>282</v>
      </c>
      <c r="C141" s="1" t="s">
        <v>209</v>
      </c>
      <c r="D141" s="1" t="s">
        <v>985</v>
      </c>
      <c r="E14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99_NIKY</v>
      </c>
      <c r="F141" s="1" t="s">
        <v>1572</v>
      </c>
      <c r="G141" t="s">
        <v>517</v>
      </c>
      <c r="K141" s="2">
        <f>SUM(Table1[[#This Row],[HW (25)]:[Bonus (15)]])</f>
        <v>0</v>
      </c>
      <c r="L141" s="2" t="str">
        <f>IF(K141&gt;=85,"Excellent (6)",IF(K141&gt;=70,"Very Good (5)",IF(K141&gt;=55,"Good (4)",IF(K141&gt;=40,"Average (3)","-"))))</f>
        <v>-</v>
      </c>
      <c r="M141" t="s">
        <v>37</v>
      </c>
      <c r="N141" t="s">
        <v>30</v>
      </c>
    </row>
    <row r="142" spans="1:14" x14ac:dyDescent="0.25">
      <c r="A142" s="1" t="s">
        <v>242</v>
      </c>
      <c r="B142" s="1" t="s">
        <v>243</v>
      </c>
      <c r="C142" s="1" t="s">
        <v>244</v>
      </c>
      <c r="D142" s="1" t="s">
        <v>245</v>
      </c>
      <c r="E14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100_IVVL</v>
      </c>
      <c r="F142" s="1" t="s">
        <v>1573</v>
      </c>
      <c r="G142" t="s">
        <v>4</v>
      </c>
      <c r="K142" s="2">
        <f>SUM(Table1[[#This Row],[HW (25)]:[Bonus (15)]])</f>
        <v>0</v>
      </c>
      <c r="L142" s="2" t="str">
        <f>IF(K142&gt;=85,"Excellent (6)",IF(K142&gt;=70,"Very Good (5)",IF(K142&gt;=55,"Good (4)",IF(K142&gt;=40,"Average (3)","-"))))</f>
        <v>-</v>
      </c>
      <c r="M142" t="s">
        <v>25</v>
      </c>
      <c r="N142" t="s">
        <v>4</v>
      </c>
    </row>
    <row r="143" spans="1:14" x14ac:dyDescent="0.25">
      <c r="A143" s="1" t="s">
        <v>119</v>
      </c>
      <c r="B143" s="1" t="s">
        <v>52</v>
      </c>
      <c r="C143" s="1" t="s">
        <v>103</v>
      </c>
      <c r="D143" s="1" t="s">
        <v>121</v>
      </c>
      <c r="E14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101_ELVE</v>
      </c>
      <c r="F143" s="1" t="s">
        <v>1574</v>
      </c>
      <c r="G143" t="s">
        <v>120</v>
      </c>
      <c r="K143" s="2">
        <f>SUM(Table1[[#This Row],[HW (25)]:[Bonus (15)]])</f>
        <v>0</v>
      </c>
      <c r="L143" s="2" t="str">
        <f>IF(K143&gt;=85,"Excellent (6)",IF(K143&gt;=70,"Very Good (5)",IF(K143&gt;=55,"Good (4)",IF(K143&gt;=40,"Average (3)","-"))))</f>
        <v>-</v>
      </c>
      <c r="M143" t="s">
        <v>8</v>
      </c>
      <c r="N143" t="s">
        <v>30</v>
      </c>
    </row>
    <row r="144" spans="1:14" x14ac:dyDescent="0.25">
      <c r="A144" s="1" t="s">
        <v>806</v>
      </c>
      <c r="B144" s="1" t="s">
        <v>167</v>
      </c>
      <c r="C144" s="1" t="s">
        <v>808</v>
      </c>
      <c r="D144" s="1" t="s">
        <v>678</v>
      </c>
      <c r="E14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102_MABY</v>
      </c>
      <c r="F144" s="1" t="s">
        <v>1575</v>
      </c>
      <c r="G144" t="s">
        <v>807</v>
      </c>
      <c r="K144" s="2">
        <f>SUM(Table1[[#This Row],[HW (25)]:[Bonus (15)]])</f>
        <v>0</v>
      </c>
      <c r="L144" s="2" t="str">
        <f>IF(K144&gt;=85,"Excellent (6)",IF(K144&gt;=70,"Very Good (5)",IF(K144&gt;=55,"Good (4)",IF(K144&gt;=40,"Average (3)","-"))))</f>
        <v>-</v>
      </c>
      <c r="M144" t="s">
        <v>8</v>
      </c>
      <c r="N144" t="s">
        <v>70</v>
      </c>
    </row>
    <row r="145" spans="1:14" x14ac:dyDescent="0.25">
      <c r="A145" s="1" t="s">
        <v>1243</v>
      </c>
      <c r="B145" s="1" t="s">
        <v>1244</v>
      </c>
      <c r="C145" s="1" t="s">
        <v>629</v>
      </c>
      <c r="D145" s="1" t="s">
        <v>178</v>
      </c>
      <c r="E14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103_KRHR</v>
      </c>
      <c r="F145" s="1" t="s">
        <v>1570</v>
      </c>
      <c r="G145" t="s">
        <v>1245</v>
      </c>
      <c r="K145" s="2">
        <f>SUM(Table1[[#This Row],[HW (25)]:[Bonus (15)]])</f>
        <v>0</v>
      </c>
      <c r="L145" s="2" t="str">
        <f>IF(K145&gt;=85,"Excellent (6)",IF(K145&gt;=70,"Very Good (5)",IF(K145&gt;=55,"Good (4)",IF(K145&gt;=40,"Average (3)","-"))))</f>
        <v>-</v>
      </c>
      <c r="M145" t="s">
        <v>8</v>
      </c>
      <c r="N145" t="s">
        <v>181</v>
      </c>
    </row>
    <row r="146" spans="1:14" x14ac:dyDescent="0.25">
      <c r="A146" s="1" t="s">
        <v>1563</v>
      </c>
      <c r="B146" s="1" t="s">
        <v>516</v>
      </c>
      <c r="C146" s="1" t="s">
        <v>139</v>
      </c>
      <c r="D146" s="1" t="s">
        <v>1564</v>
      </c>
      <c r="E14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104_NITO</v>
      </c>
      <c r="F146" s="1" t="s">
        <v>1571</v>
      </c>
      <c r="G146" t="s">
        <v>4</v>
      </c>
      <c r="K146" s="2">
        <f>SUM(Table1[[#This Row],[HW (25)]:[Bonus (15)]])</f>
        <v>0</v>
      </c>
      <c r="L146" s="2" t="str">
        <f>IF(K146&gt;=85,"Excellent (6)",IF(K146&gt;=70,"Very Good (5)",IF(K146&gt;=55,"Good (4)",IF(K146&gt;=40,"Average (3)","-"))))</f>
        <v>-</v>
      </c>
      <c r="M146" t="s">
        <v>25</v>
      </c>
      <c r="N146" t="s">
        <v>4</v>
      </c>
    </row>
    <row r="147" spans="1:14" x14ac:dyDescent="0.25">
      <c r="A147" s="1" t="s">
        <v>1127</v>
      </c>
      <c r="B147" s="1" t="s">
        <v>1128</v>
      </c>
      <c r="C147" s="1" t="s">
        <v>1130</v>
      </c>
      <c r="D147" s="1" t="s">
        <v>1131</v>
      </c>
      <c r="E14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105_HOAN</v>
      </c>
      <c r="F147" s="1" t="s">
        <v>1572</v>
      </c>
      <c r="G147" t="s">
        <v>1129</v>
      </c>
      <c r="K147" s="2">
        <f>SUM(Table1[[#This Row],[HW (25)]:[Bonus (15)]])</f>
        <v>0</v>
      </c>
      <c r="L147" s="2" t="str">
        <f>IF(K147&gt;=85,"Excellent (6)",IF(K147&gt;=70,"Very Good (5)",IF(K147&gt;=55,"Good (4)",IF(K147&gt;=40,"Average (3)","-"))))</f>
        <v>-</v>
      </c>
      <c r="M147" t="s">
        <v>8</v>
      </c>
      <c r="N147" t="s">
        <v>114</v>
      </c>
    </row>
    <row r="148" spans="1:14" x14ac:dyDescent="0.25">
      <c r="A148" s="1" t="s">
        <v>156</v>
      </c>
      <c r="B148" s="1" t="s">
        <v>157</v>
      </c>
      <c r="C148" s="1" t="s">
        <v>159</v>
      </c>
      <c r="D148" s="1" t="s">
        <v>160</v>
      </c>
      <c r="E14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106_SVSP</v>
      </c>
      <c r="F148" s="1" t="s">
        <v>1573</v>
      </c>
      <c r="G148" t="s">
        <v>158</v>
      </c>
      <c r="K148" s="2">
        <f>SUM(Table1[[#This Row],[HW (25)]:[Bonus (15)]])</f>
        <v>0</v>
      </c>
      <c r="L148" s="2" t="str">
        <f>IF(K148&gt;=85,"Excellent (6)",IF(K148&gt;=70,"Very Good (5)",IF(K148&gt;=55,"Good (4)",IF(K148&gt;=40,"Average (3)","-"))))</f>
        <v>-</v>
      </c>
      <c r="M148" t="s">
        <v>8</v>
      </c>
      <c r="N148" t="s">
        <v>30</v>
      </c>
    </row>
    <row r="149" spans="1:14" x14ac:dyDescent="0.25">
      <c r="A149" s="1" t="s">
        <v>1074</v>
      </c>
      <c r="B149" s="1" t="s">
        <v>1075</v>
      </c>
      <c r="C149" s="1" t="s">
        <v>1077</v>
      </c>
      <c r="D149" s="1" t="s">
        <v>1078</v>
      </c>
      <c r="E14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107_STSV</v>
      </c>
      <c r="F149" s="1" t="s">
        <v>1574</v>
      </c>
      <c r="G149" t="s">
        <v>1076</v>
      </c>
      <c r="K149" s="2">
        <f>SUM(Table1[[#This Row],[HW (25)]:[Bonus (15)]])</f>
        <v>0</v>
      </c>
      <c r="L149" s="2" t="str">
        <f>IF(K149&gt;=85,"Excellent (6)",IF(K149&gt;=70,"Very Good (5)",IF(K149&gt;=55,"Good (4)",IF(K149&gt;=40,"Average (3)","-"))))</f>
        <v>-</v>
      </c>
      <c r="M149" t="s">
        <v>8</v>
      </c>
      <c r="N149" t="s">
        <v>30</v>
      </c>
    </row>
    <row r="150" spans="1:14" x14ac:dyDescent="0.25">
      <c r="A150" s="1" t="s">
        <v>481</v>
      </c>
      <c r="B150" s="1" t="s">
        <v>52</v>
      </c>
      <c r="C150" s="1" t="s">
        <v>124</v>
      </c>
      <c r="D150" s="1" t="s">
        <v>125</v>
      </c>
      <c r="E15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110_ELMA</v>
      </c>
      <c r="F150" s="1" t="s">
        <v>1571</v>
      </c>
      <c r="G150" t="s">
        <v>123</v>
      </c>
      <c r="K150" s="2">
        <f>SUM(Table1[[#This Row],[HW (25)]:[Bonus (15)]])</f>
        <v>0</v>
      </c>
      <c r="L150" s="2" t="str">
        <f>IF(K150&gt;=85,"Excellent (6)",IF(K150&gt;=70,"Very Good (5)",IF(K150&gt;=55,"Good (4)",IF(K150&gt;=40,"Average (3)","-"))))</f>
        <v>-</v>
      </c>
      <c r="M150" t="s">
        <v>8</v>
      </c>
      <c r="N150" t="s">
        <v>30</v>
      </c>
    </row>
    <row r="151" spans="1:14" x14ac:dyDescent="0.25">
      <c r="A151" s="1" t="s">
        <v>1092</v>
      </c>
      <c r="B151" s="1" t="s">
        <v>282</v>
      </c>
      <c r="C151" s="1" t="s">
        <v>26</v>
      </c>
      <c r="D151" s="1" t="s">
        <v>1095</v>
      </c>
      <c r="E15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111_NIST</v>
      </c>
      <c r="F151" s="1" t="s">
        <v>1572</v>
      </c>
      <c r="G151" t="s">
        <v>1094</v>
      </c>
      <c r="K151" s="2">
        <f>SUM(Table1[[#This Row],[HW (25)]:[Bonus (15)]])</f>
        <v>0</v>
      </c>
      <c r="L151" s="2" t="str">
        <f>IF(K151&gt;=85,"Excellent (6)",IF(K151&gt;=70,"Very Good (5)",IF(K151&gt;=55,"Good (4)",IF(K151&gt;=40,"Average (3)","-"))))</f>
        <v>-</v>
      </c>
      <c r="M151" t="s">
        <v>20</v>
      </c>
      <c r="N151" t="s">
        <v>1093</v>
      </c>
    </row>
    <row r="152" spans="1:14" x14ac:dyDescent="0.25">
      <c r="A152" s="1" t="s">
        <v>201</v>
      </c>
      <c r="B152" s="1" t="s">
        <v>202</v>
      </c>
      <c r="C152" s="1" t="s">
        <v>204</v>
      </c>
      <c r="D152" s="1" t="s">
        <v>205</v>
      </c>
      <c r="E15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112_ROMI</v>
      </c>
      <c r="F152" s="1" t="s">
        <v>1573</v>
      </c>
      <c r="G152" t="s">
        <v>203</v>
      </c>
      <c r="K152" s="2">
        <f>SUM(Table1[[#This Row],[HW (25)]:[Bonus (15)]])</f>
        <v>0</v>
      </c>
      <c r="L152" s="2" t="str">
        <f>IF(K152&gt;=85,"Excellent (6)",IF(K152&gt;=70,"Very Good (5)",IF(K152&gt;=55,"Good (4)",IF(K152&gt;=40,"Average (3)","-"))))</f>
        <v>-</v>
      </c>
      <c r="M152" t="s">
        <v>20</v>
      </c>
      <c r="N152" t="s">
        <v>114</v>
      </c>
    </row>
    <row r="153" spans="1:14" x14ac:dyDescent="0.25">
      <c r="A153" s="1" t="s">
        <v>1545</v>
      </c>
      <c r="B153" s="1" t="s">
        <v>17</v>
      </c>
      <c r="C153" s="1" t="s">
        <v>1548</v>
      </c>
      <c r="D153" s="1" t="s">
        <v>1549</v>
      </c>
      <c r="E15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113_MAGA</v>
      </c>
      <c r="F153" s="1" t="s">
        <v>1574</v>
      </c>
      <c r="G153" t="s">
        <v>1547</v>
      </c>
      <c r="K153" s="2">
        <f>SUM(Table1[[#This Row],[HW (25)]:[Bonus (15)]])</f>
        <v>0</v>
      </c>
      <c r="L153" s="2" t="str">
        <f>IF(K153&gt;=85,"Excellent (6)",IF(K153&gt;=70,"Very Good (5)",IF(K153&gt;=55,"Good (4)",IF(K153&gt;=40,"Average (3)","-"))))</f>
        <v>-</v>
      </c>
      <c r="M153" t="s">
        <v>20</v>
      </c>
      <c r="N153" t="s">
        <v>1546</v>
      </c>
    </row>
    <row r="154" spans="1:14" x14ac:dyDescent="0.25">
      <c r="A154" s="1" t="s">
        <v>1208</v>
      </c>
      <c r="B154" s="1" t="s">
        <v>686</v>
      </c>
      <c r="C154" s="1" t="s">
        <v>1209</v>
      </c>
      <c r="D154" s="1" t="s">
        <v>655</v>
      </c>
      <c r="E15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114_STNI</v>
      </c>
      <c r="F154" s="1" t="s">
        <v>1575</v>
      </c>
      <c r="G154" t="s">
        <v>4</v>
      </c>
      <c r="K154" s="2">
        <f>SUM(Table1[[#This Row],[HW (25)]:[Bonus (15)]])</f>
        <v>0</v>
      </c>
      <c r="L154" s="2" t="str">
        <f>IF(K154&gt;=85,"Excellent (6)",IF(K154&gt;=70,"Very Good (5)",IF(K154&gt;=55,"Good (4)",IF(K154&gt;=40,"Average (3)","-"))))</f>
        <v>-</v>
      </c>
      <c r="M154" t="s">
        <v>20</v>
      </c>
      <c r="N154" t="s">
        <v>4</v>
      </c>
    </row>
    <row r="155" spans="1:14" x14ac:dyDescent="0.25">
      <c r="A155" s="1" t="s">
        <v>914</v>
      </c>
      <c r="B155" s="1" t="s">
        <v>669</v>
      </c>
      <c r="C155" s="1" t="s">
        <v>58</v>
      </c>
      <c r="D155" s="1" t="s">
        <v>786</v>
      </c>
      <c r="E15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115_BOQK</v>
      </c>
      <c r="F155" s="1" t="s">
        <v>1570</v>
      </c>
      <c r="G155" t="s">
        <v>4</v>
      </c>
      <c r="K155" s="2">
        <f>SUM(Table1[[#This Row],[HW (25)]:[Bonus (15)]])</f>
        <v>0</v>
      </c>
      <c r="L155" s="2" t="str">
        <f>IF(K155&gt;=85,"Excellent (6)",IF(K155&gt;=70,"Very Good (5)",IF(K155&gt;=55,"Good (4)",IF(K155&gt;=40,"Average (3)","-"))))</f>
        <v>-</v>
      </c>
      <c r="M155" t="s">
        <v>25</v>
      </c>
      <c r="N155" t="s">
        <v>4</v>
      </c>
    </row>
    <row r="156" spans="1:14" x14ac:dyDescent="0.25">
      <c r="A156" s="1" t="s">
        <v>1032</v>
      </c>
      <c r="B156" s="1" t="s">
        <v>75</v>
      </c>
      <c r="C156" s="1" t="s">
        <v>1033</v>
      </c>
      <c r="D156" s="1" t="s">
        <v>1034</v>
      </c>
      <c r="E15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116_DIDI</v>
      </c>
      <c r="F156" s="1" t="s">
        <v>1571</v>
      </c>
      <c r="G156" t="s">
        <v>4</v>
      </c>
      <c r="K156" s="2">
        <f>SUM(Table1[[#This Row],[HW (25)]:[Bonus (15)]])</f>
        <v>0</v>
      </c>
      <c r="L156" s="2" t="str">
        <f>IF(K156&gt;=85,"Excellent (6)",IF(K156&gt;=70,"Very Good (5)",IF(K156&gt;=55,"Good (4)",IF(K156&gt;=40,"Average (3)","-"))))</f>
        <v>-</v>
      </c>
      <c r="M156" t="s">
        <v>25</v>
      </c>
      <c r="N156" t="s">
        <v>4</v>
      </c>
    </row>
    <row r="157" spans="1:14" x14ac:dyDescent="0.25">
      <c r="A157" s="1" t="s">
        <v>630</v>
      </c>
      <c r="B157" s="1" t="s">
        <v>429</v>
      </c>
      <c r="C157" s="1" t="s">
        <v>73</v>
      </c>
      <c r="D157" s="1" t="s">
        <v>431</v>
      </c>
      <c r="E15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118_VESE</v>
      </c>
      <c r="F157" s="1" t="s">
        <v>1573</v>
      </c>
      <c r="G157" t="s">
        <v>430</v>
      </c>
      <c r="K157" s="2">
        <f>SUM(Table1[[#This Row],[HW (25)]:[Bonus (15)]])</f>
        <v>0</v>
      </c>
      <c r="L157" s="2" t="str">
        <f>IF(K157&gt;=85,"Excellent (6)",IF(K157&gt;=70,"Very Good (5)",IF(K157&gt;=55,"Good (4)",IF(K157&gt;=40,"Average (3)","-"))))</f>
        <v>-</v>
      </c>
      <c r="M157" t="s">
        <v>37</v>
      </c>
      <c r="N157" t="s">
        <v>375</v>
      </c>
    </row>
    <row r="158" spans="1:14" x14ac:dyDescent="0.25">
      <c r="A158" s="1" t="s">
        <v>379</v>
      </c>
      <c r="B158" s="1" t="s">
        <v>380</v>
      </c>
      <c r="C158" s="1" t="s">
        <v>383</v>
      </c>
      <c r="D158" s="1" t="s">
        <v>384</v>
      </c>
      <c r="E15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119_VEAN</v>
      </c>
      <c r="F158" s="1" t="s">
        <v>1574</v>
      </c>
      <c r="G158" t="s">
        <v>382</v>
      </c>
      <c r="K158" s="2">
        <f>SUM(Table1[[#This Row],[HW (25)]:[Bonus (15)]])</f>
        <v>0</v>
      </c>
      <c r="L158" s="2" t="str">
        <f>IF(K158&gt;=85,"Excellent (6)",IF(K158&gt;=70,"Very Good (5)",IF(K158&gt;=55,"Good (4)",IF(K158&gt;=40,"Average (3)","-"))))</f>
        <v>-</v>
      </c>
      <c r="M158" t="s">
        <v>8</v>
      </c>
      <c r="N158" t="s">
        <v>381</v>
      </c>
    </row>
    <row r="159" spans="1:14" x14ac:dyDescent="0.25">
      <c r="A159" s="1" t="s">
        <v>191</v>
      </c>
      <c r="B159" s="1" t="s">
        <v>192</v>
      </c>
      <c r="C159" s="1" t="s">
        <v>194</v>
      </c>
      <c r="D159" s="1" t="s">
        <v>195</v>
      </c>
      <c r="E15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120_ANSA</v>
      </c>
      <c r="F159" s="1" t="s">
        <v>1575</v>
      </c>
      <c r="G159" t="s">
        <v>193</v>
      </c>
      <c r="K159" s="2">
        <f>SUM(Table1[[#This Row],[HW (25)]:[Bonus (15)]])</f>
        <v>0</v>
      </c>
      <c r="L159" s="2" t="str">
        <f>IF(K159&gt;=85,"Excellent (6)",IF(K159&gt;=70,"Very Good (5)",IF(K159&gt;=55,"Good (4)",IF(K159&gt;=40,"Average (3)","-"))))</f>
        <v>-</v>
      </c>
      <c r="M159" t="s">
        <v>37</v>
      </c>
      <c r="N159" t="s">
        <v>56</v>
      </c>
    </row>
    <row r="160" spans="1:14" x14ac:dyDescent="0.25">
      <c r="A160" s="1" t="s">
        <v>824</v>
      </c>
      <c r="B160" s="1" t="s">
        <v>825</v>
      </c>
      <c r="C160" s="1" t="s">
        <v>827</v>
      </c>
      <c r="D160" s="1" t="s">
        <v>828</v>
      </c>
      <c r="E16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121_ROZA</v>
      </c>
      <c r="F160" s="1" t="s">
        <v>1570</v>
      </c>
      <c r="G160" t="s">
        <v>826</v>
      </c>
      <c r="K160" s="2">
        <f>SUM(Table1[[#This Row],[HW (25)]:[Bonus (15)]])</f>
        <v>0</v>
      </c>
      <c r="L160" s="2" t="str">
        <f>IF(K160&gt;=85,"Excellent (6)",IF(K160&gt;=70,"Very Good (5)",IF(K160&gt;=55,"Good (4)",IF(K160&gt;=40,"Average (3)","-"))))</f>
        <v>-</v>
      </c>
      <c r="M160" t="s">
        <v>345</v>
      </c>
      <c r="N160" t="s">
        <v>30</v>
      </c>
    </row>
    <row r="161" spans="1:14" x14ac:dyDescent="0.25">
      <c r="A161" s="1" t="s">
        <v>104</v>
      </c>
      <c r="B161" s="1" t="s">
        <v>105</v>
      </c>
      <c r="C161" s="1" t="s">
        <v>106</v>
      </c>
      <c r="D161" s="1" t="s">
        <v>107</v>
      </c>
      <c r="E16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123_KAST</v>
      </c>
      <c r="F161" s="1" t="s">
        <v>1572</v>
      </c>
      <c r="G161" t="s">
        <v>4</v>
      </c>
      <c r="K161" s="2">
        <f>SUM(Table1[[#This Row],[HW (25)]:[Bonus (15)]])</f>
        <v>0</v>
      </c>
      <c r="L161" s="2" t="str">
        <f>IF(K161&gt;=85,"Excellent (6)",IF(K161&gt;=70,"Very Good (5)",IF(K161&gt;=55,"Good (4)",IF(K161&gt;=40,"Average (3)","-"))))</f>
        <v>-</v>
      </c>
      <c r="M161" t="s">
        <v>25</v>
      </c>
      <c r="N161" t="s">
        <v>4</v>
      </c>
    </row>
    <row r="162" spans="1:14" x14ac:dyDescent="0.25">
      <c r="A162" s="1" t="s">
        <v>1324</v>
      </c>
      <c r="B162" s="1" t="s">
        <v>1325</v>
      </c>
      <c r="C162" s="1" t="s">
        <v>1326</v>
      </c>
      <c r="D162" s="1" t="s">
        <v>1327</v>
      </c>
      <c r="E16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124_MAGA</v>
      </c>
      <c r="F162" s="1" t="s">
        <v>1573</v>
      </c>
      <c r="G162" t="s">
        <v>4</v>
      </c>
      <c r="K162" s="2">
        <f>SUM(Table1[[#This Row],[HW (25)]:[Bonus (15)]])</f>
        <v>0</v>
      </c>
      <c r="L162" s="2" t="str">
        <f>IF(K162&gt;=85,"Excellent (6)",IF(K162&gt;=70,"Very Good (5)",IF(K162&gt;=55,"Good (4)",IF(K162&gt;=40,"Average (3)","-"))))</f>
        <v>-</v>
      </c>
      <c r="M162" t="s">
        <v>8</v>
      </c>
      <c r="N162" t="s">
        <v>4</v>
      </c>
    </row>
    <row r="163" spans="1:14" x14ac:dyDescent="0.25">
      <c r="A163" s="1" t="s">
        <v>1080</v>
      </c>
      <c r="B163" s="1" t="s">
        <v>1081</v>
      </c>
      <c r="C163" s="1" t="s">
        <v>1083</v>
      </c>
      <c r="D163" s="1" t="s">
        <v>1084</v>
      </c>
      <c r="E16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125_NHNG</v>
      </c>
      <c r="F163" s="1" t="s">
        <v>1574</v>
      </c>
      <c r="G163" t="s">
        <v>1082</v>
      </c>
      <c r="K163" s="2">
        <f>SUM(Table1[[#This Row],[HW (25)]:[Bonus (15)]])</f>
        <v>0</v>
      </c>
      <c r="L163" s="2" t="str">
        <f>IF(K163&gt;=85,"Excellent (6)",IF(K163&gt;=70,"Very Good (5)",IF(K163&gt;=55,"Good (4)",IF(K163&gt;=40,"Average (3)","-"))))</f>
        <v>-</v>
      </c>
      <c r="M163" t="s">
        <v>8</v>
      </c>
      <c r="N163" t="s">
        <v>181</v>
      </c>
    </row>
    <row r="164" spans="1:14" x14ac:dyDescent="0.25">
      <c r="A164" s="1" t="s">
        <v>772</v>
      </c>
      <c r="B164" s="1" t="s">
        <v>75</v>
      </c>
      <c r="C164" s="1" t="s">
        <v>267</v>
      </c>
      <c r="D164" s="1" t="s">
        <v>26</v>
      </c>
      <c r="E16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126_DIIV</v>
      </c>
      <c r="F164" s="1" t="s">
        <v>1575</v>
      </c>
      <c r="G164" t="s">
        <v>4</v>
      </c>
      <c r="K164" s="2">
        <f>SUM(Table1[[#This Row],[HW (25)]:[Bonus (15)]])</f>
        <v>0</v>
      </c>
      <c r="L164" s="2" t="str">
        <f>IF(K164&gt;=85,"Excellent (6)",IF(K164&gt;=70,"Very Good (5)",IF(K164&gt;=55,"Good (4)",IF(K164&gt;=40,"Average (3)","-"))))</f>
        <v>-</v>
      </c>
      <c r="M164" t="s">
        <v>25</v>
      </c>
      <c r="N164" t="s">
        <v>4</v>
      </c>
    </row>
    <row r="165" spans="1:14" x14ac:dyDescent="0.25">
      <c r="A165" s="1" t="s">
        <v>495</v>
      </c>
      <c r="B165" s="1" t="s">
        <v>496</v>
      </c>
      <c r="C165" s="1" t="s">
        <v>498</v>
      </c>
      <c r="D165" s="1" t="s">
        <v>499</v>
      </c>
      <c r="E16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127_NANG</v>
      </c>
      <c r="F165" s="1" t="s">
        <v>1570</v>
      </c>
      <c r="G165" t="s">
        <v>497</v>
      </c>
      <c r="K165" s="2">
        <f>SUM(Table1[[#This Row],[HW (25)]:[Bonus (15)]])</f>
        <v>0</v>
      </c>
      <c r="L165" s="2" t="str">
        <f>IF(K165&gt;=85,"Excellent (6)",IF(K165&gt;=70,"Very Good (5)",IF(K165&gt;=55,"Good (4)",IF(K165&gt;=40,"Average (3)","-"))))</f>
        <v>-</v>
      </c>
      <c r="M165" t="s">
        <v>8</v>
      </c>
      <c r="N165" t="s">
        <v>181</v>
      </c>
    </row>
    <row r="166" spans="1:14" x14ac:dyDescent="0.25">
      <c r="A166" s="1" t="s">
        <v>1400</v>
      </c>
      <c r="B166" s="1" t="s">
        <v>929</v>
      </c>
      <c r="C166" s="1" t="s">
        <v>142</v>
      </c>
      <c r="D166" s="1" t="s">
        <v>9</v>
      </c>
      <c r="E16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128_DADI</v>
      </c>
      <c r="F166" s="1" t="s">
        <v>1571</v>
      </c>
      <c r="G166" t="s">
        <v>4</v>
      </c>
      <c r="K166" s="2">
        <f>SUM(Table1[[#This Row],[HW (25)]:[Bonus (15)]])</f>
        <v>0</v>
      </c>
      <c r="L166" s="2" t="str">
        <f>IF(K166&gt;=85,"Excellent (6)",IF(K166&gt;=70,"Very Good (5)",IF(K166&gt;=55,"Good (4)",IF(K166&gt;=40,"Average (3)","-"))))</f>
        <v>-</v>
      </c>
      <c r="M166" t="s">
        <v>25</v>
      </c>
      <c r="N166" t="s">
        <v>4</v>
      </c>
    </row>
    <row r="167" spans="1:14" x14ac:dyDescent="0.25">
      <c r="A167" s="1" t="s">
        <v>1363</v>
      </c>
      <c r="B167" s="1" t="s">
        <v>572</v>
      </c>
      <c r="C167" s="1" t="s">
        <v>1366</v>
      </c>
      <c r="D167" s="1" t="s">
        <v>1367</v>
      </c>
      <c r="E16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129_MAKA</v>
      </c>
      <c r="F167" s="1" t="s">
        <v>1572</v>
      </c>
      <c r="G167" t="s">
        <v>1365</v>
      </c>
      <c r="K167" s="2">
        <f>SUM(Table1[[#This Row],[HW (25)]:[Bonus (15)]])</f>
        <v>0</v>
      </c>
      <c r="L167" s="2" t="str">
        <f>IF(K167&gt;=85,"Excellent (6)",IF(K167&gt;=70,"Very Good (5)",IF(K167&gt;=55,"Good (4)",IF(K167&gt;=40,"Average (3)","-"))))</f>
        <v>-</v>
      </c>
      <c r="M167" t="s">
        <v>20</v>
      </c>
      <c r="N167" t="s">
        <v>1364</v>
      </c>
    </row>
    <row r="168" spans="1:14" x14ac:dyDescent="0.25">
      <c r="A168" s="1" t="s">
        <v>956</v>
      </c>
      <c r="B168" s="1" t="s">
        <v>282</v>
      </c>
      <c r="C168" s="1" t="s">
        <v>494</v>
      </c>
      <c r="D168" s="1" t="s">
        <v>494</v>
      </c>
      <c r="E16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130_NIAN</v>
      </c>
      <c r="F168" s="1" t="s">
        <v>1573</v>
      </c>
      <c r="G168" t="s">
        <v>957</v>
      </c>
      <c r="K168" s="2">
        <f>SUM(Table1[[#This Row],[HW (25)]:[Bonus (15)]])</f>
        <v>0</v>
      </c>
      <c r="L168" s="2" t="str">
        <f>IF(K168&gt;=85,"Excellent (6)",IF(K168&gt;=70,"Very Good (5)",IF(K168&gt;=55,"Good (4)",IF(K168&gt;=40,"Average (3)","-"))))</f>
        <v>-</v>
      </c>
      <c r="M168" t="s">
        <v>183</v>
      </c>
      <c r="N168" t="s">
        <v>70</v>
      </c>
    </row>
    <row r="169" spans="1:14" x14ac:dyDescent="0.25">
      <c r="A169" s="1" t="s">
        <v>740</v>
      </c>
      <c r="B169" s="1" t="s">
        <v>741</v>
      </c>
      <c r="C169" s="1" t="s">
        <v>493</v>
      </c>
      <c r="D169" s="1" t="s">
        <v>743</v>
      </c>
      <c r="E16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131_PAVY</v>
      </c>
      <c r="F169" s="1" t="s">
        <v>1574</v>
      </c>
      <c r="G169" t="s">
        <v>742</v>
      </c>
      <c r="K169" s="2">
        <f>SUM(Table1[[#This Row],[HW (25)]:[Bonus (15)]])</f>
        <v>0</v>
      </c>
      <c r="L169" s="2" t="str">
        <f>IF(K169&gt;=85,"Excellent (6)",IF(K169&gt;=70,"Very Good (5)",IF(K169&gt;=55,"Good (4)",IF(K169&gt;=40,"Average (3)","-"))))</f>
        <v>-</v>
      </c>
      <c r="M169" t="s">
        <v>20</v>
      </c>
      <c r="N169" t="s">
        <v>310</v>
      </c>
    </row>
    <row r="170" spans="1:14" x14ac:dyDescent="0.25">
      <c r="A170" s="1" t="s">
        <v>385</v>
      </c>
      <c r="B170" s="1" t="s">
        <v>282</v>
      </c>
      <c r="C170" s="1" t="s">
        <v>26</v>
      </c>
      <c r="D170" s="1" t="s">
        <v>387</v>
      </c>
      <c r="E17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132_NISO</v>
      </c>
      <c r="F170" s="1" t="s">
        <v>1575</v>
      </c>
      <c r="G170" t="s">
        <v>386</v>
      </c>
      <c r="K170" s="2">
        <f>SUM(Table1[[#This Row],[HW (25)]:[Bonus (15)]])</f>
        <v>0</v>
      </c>
      <c r="L170" s="2" t="str">
        <f>IF(K170&gt;=85,"Excellent (6)",IF(K170&gt;=70,"Very Good (5)",IF(K170&gt;=55,"Good (4)",IF(K170&gt;=40,"Average (3)","-"))))</f>
        <v>-</v>
      </c>
      <c r="M170" t="s">
        <v>8</v>
      </c>
      <c r="N170" t="s">
        <v>70</v>
      </c>
    </row>
    <row r="171" spans="1:14" x14ac:dyDescent="0.25">
      <c r="A171" s="1" t="s">
        <v>1501</v>
      </c>
      <c r="B171" s="1" t="s">
        <v>24</v>
      </c>
      <c r="C171" s="1" t="s">
        <v>346</v>
      </c>
      <c r="D171" s="1" t="s">
        <v>494</v>
      </c>
      <c r="E17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133_ANAN</v>
      </c>
      <c r="F171" s="1" t="s">
        <v>1570</v>
      </c>
      <c r="G171" t="s">
        <v>1503</v>
      </c>
      <c r="K171" s="2">
        <f>SUM(Table1[[#This Row],[HW (25)]:[Bonus (15)]])</f>
        <v>0</v>
      </c>
      <c r="L171" s="2" t="str">
        <f>IF(K171&gt;=85,"Excellent (6)",IF(K171&gt;=70,"Very Good (5)",IF(K171&gt;=55,"Good (4)",IF(K171&gt;=40,"Average (3)","-"))))</f>
        <v>-</v>
      </c>
      <c r="M171" t="s">
        <v>8</v>
      </c>
      <c r="N171" t="s">
        <v>1502</v>
      </c>
    </row>
    <row r="172" spans="1:14" x14ac:dyDescent="0.25">
      <c r="A172" s="1" t="s">
        <v>698</v>
      </c>
      <c r="B172" s="1" t="s">
        <v>699</v>
      </c>
      <c r="C172" s="1" t="s">
        <v>103</v>
      </c>
      <c r="D172" s="1" t="s">
        <v>701</v>
      </c>
      <c r="E17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134_GAGA</v>
      </c>
      <c r="F172" s="1" t="s">
        <v>1571</v>
      </c>
      <c r="G172" t="s">
        <v>700</v>
      </c>
      <c r="K172" s="2">
        <f>SUM(Table1[[#This Row],[HW (25)]:[Bonus (15)]])</f>
        <v>0</v>
      </c>
      <c r="L172" s="2" t="str">
        <f>IF(K172&gt;=85,"Excellent (6)",IF(K172&gt;=70,"Very Good (5)",IF(K172&gt;=55,"Good (4)",IF(K172&gt;=40,"Average (3)","-"))))</f>
        <v>-</v>
      </c>
      <c r="M172" t="s">
        <v>116</v>
      </c>
      <c r="N172" t="s">
        <v>181</v>
      </c>
    </row>
    <row r="173" spans="1:14" x14ac:dyDescent="0.25">
      <c r="A173" s="1" t="s">
        <v>468</v>
      </c>
      <c r="B173" s="1" t="s">
        <v>469</v>
      </c>
      <c r="C173" s="1" t="s">
        <v>199</v>
      </c>
      <c r="D173" s="1" t="s">
        <v>199</v>
      </c>
      <c r="E17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135_YODI</v>
      </c>
      <c r="F173" s="1" t="s">
        <v>1572</v>
      </c>
      <c r="G173" t="s">
        <v>4</v>
      </c>
      <c r="K173" s="2">
        <f>SUM(Table1[[#This Row],[HW (25)]:[Bonus (15)]])</f>
        <v>0</v>
      </c>
      <c r="L173" s="2" t="str">
        <f>IF(K173&gt;=85,"Excellent (6)",IF(K173&gt;=70,"Very Good (5)",IF(K173&gt;=55,"Good (4)",IF(K173&gt;=40,"Average (3)","-"))))</f>
        <v>-</v>
      </c>
      <c r="M173" t="s">
        <v>25</v>
      </c>
      <c r="N173" t="s">
        <v>4</v>
      </c>
    </row>
    <row r="174" spans="1:14" x14ac:dyDescent="0.25">
      <c r="A174" s="1" t="s">
        <v>832</v>
      </c>
      <c r="B174" s="1" t="s">
        <v>833</v>
      </c>
      <c r="C174" s="1" t="s">
        <v>834</v>
      </c>
      <c r="D174" s="1" t="s">
        <v>209</v>
      </c>
      <c r="E17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137_BOGE</v>
      </c>
      <c r="F174" s="1" t="s">
        <v>1573</v>
      </c>
      <c r="G174" t="s">
        <v>4</v>
      </c>
      <c r="K174" s="2">
        <f>SUM(Table1[[#This Row],[HW (25)]:[Bonus (15)]])</f>
        <v>0</v>
      </c>
      <c r="L174" s="2" t="str">
        <f>IF(K174&gt;=85,"Excellent (6)",IF(K174&gt;=70,"Very Good (5)",IF(K174&gt;=55,"Good (4)",IF(K174&gt;=40,"Average (3)","-"))))</f>
        <v>-</v>
      </c>
      <c r="M174" t="s">
        <v>25</v>
      </c>
      <c r="N174" t="s">
        <v>4</v>
      </c>
    </row>
    <row r="175" spans="1:14" x14ac:dyDescent="0.25">
      <c r="A175" s="1" t="s">
        <v>89</v>
      </c>
      <c r="B175" s="1" t="s">
        <v>90</v>
      </c>
      <c r="C175" s="1" t="s">
        <v>91</v>
      </c>
      <c r="D175" s="1" t="s">
        <v>92</v>
      </c>
      <c r="E17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138_SVRU</v>
      </c>
      <c r="F175" s="1" t="s">
        <v>1574</v>
      </c>
      <c r="G175" t="s">
        <v>4</v>
      </c>
      <c r="K175" s="2">
        <f>SUM(Table1[[#This Row],[HW (25)]:[Bonus (15)]])</f>
        <v>0</v>
      </c>
      <c r="L175" s="2" t="str">
        <f>IF(K175&gt;=85,"Excellent (6)",IF(K175&gt;=70,"Very Good (5)",IF(K175&gt;=55,"Good (4)",IF(K175&gt;=40,"Average (3)","-"))))</f>
        <v>-</v>
      </c>
      <c r="M175" t="s">
        <v>8</v>
      </c>
      <c r="N175" t="s">
        <v>70</v>
      </c>
    </row>
    <row r="176" spans="1:14" x14ac:dyDescent="0.25">
      <c r="A176" s="1" t="s">
        <v>447</v>
      </c>
      <c r="B176" s="1" t="s">
        <v>405</v>
      </c>
      <c r="C176" s="1" t="s">
        <v>4</v>
      </c>
      <c r="D176" s="1" t="s">
        <v>406</v>
      </c>
      <c r="E17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139_POIV</v>
      </c>
      <c r="F176" s="1" t="s">
        <v>1575</v>
      </c>
      <c r="G176" t="s">
        <v>4</v>
      </c>
      <c r="K176" s="2">
        <f>SUM(Table1[[#This Row],[HW (25)]:[Bonus (15)]])</f>
        <v>0</v>
      </c>
      <c r="L176" s="2" t="str">
        <f>IF(K176&gt;=85,"Excellent (6)",IF(K176&gt;=70,"Very Good (5)",IF(K176&gt;=55,"Good (4)",IF(K176&gt;=40,"Average (3)","-"))))</f>
        <v>-</v>
      </c>
      <c r="M176" t="s">
        <v>8</v>
      </c>
      <c r="N176" t="s">
        <v>4</v>
      </c>
    </row>
    <row r="177" spans="1:14" x14ac:dyDescent="0.25">
      <c r="A177" s="1" t="s">
        <v>958</v>
      </c>
      <c r="B177" s="1" t="s">
        <v>959</v>
      </c>
      <c r="C177" s="1" t="s">
        <v>960</v>
      </c>
      <c r="D177" s="1" t="s">
        <v>961</v>
      </c>
      <c r="E17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140_CVKI</v>
      </c>
      <c r="F177" s="1" t="s">
        <v>1570</v>
      </c>
      <c r="G177" t="s">
        <v>4</v>
      </c>
      <c r="K177" s="2">
        <f>SUM(Table1[[#This Row],[HW (25)]:[Bonus (15)]])</f>
        <v>0</v>
      </c>
      <c r="L177" s="2" t="str">
        <f>IF(K177&gt;=85,"Excellent (6)",IF(K177&gt;=70,"Very Good (5)",IF(K177&gt;=55,"Good (4)",IF(K177&gt;=40,"Average (3)","-"))))</f>
        <v>-</v>
      </c>
      <c r="M177" t="s">
        <v>37</v>
      </c>
      <c r="N177" t="s">
        <v>181</v>
      </c>
    </row>
    <row r="178" spans="1:14" x14ac:dyDescent="0.25">
      <c r="A178" s="1" t="s">
        <v>936</v>
      </c>
      <c r="B178" s="1" t="s">
        <v>937</v>
      </c>
      <c r="C178" s="1" t="s">
        <v>938</v>
      </c>
      <c r="D178" s="1" t="s">
        <v>939</v>
      </c>
      <c r="E17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141_VEVA</v>
      </c>
      <c r="F178" s="1" t="s">
        <v>1571</v>
      </c>
      <c r="G178" t="s">
        <v>4</v>
      </c>
      <c r="K178" s="2">
        <f>SUM(Table1[[#This Row],[HW (25)]:[Bonus (15)]])</f>
        <v>0</v>
      </c>
      <c r="L178" s="2" t="str">
        <f>IF(K178&gt;=85,"Excellent (6)",IF(K178&gt;=70,"Very Good (5)",IF(K178&gt;=55,"Good (4)",IF(K178&gt;=40,"Average (3)","-"))))</f>
        <v>-</v>
      </c>
      <c r="M178" t="s">
        <v>25</v>
      </c>
      <c r="N178" t="s">
        <v>4</v>
      </c>
    </row>
    <row r="179" spans="1:14" x14ac:dyDescent="0.25">
      <c r="A179" s="1" t="s">
        <v>564</v>
      </c>
      <c r="B179" s="1" t="s">
        <v>565</v>
      </c>
      <c r="C179" s="1" t="s">
        <v>4</v>
      </c>
      <c r="D179" s="1" t="s">
        <v>566</v>
      </c>
      <c r="E17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142_YOAR</v>
      </c>
      <c r="F179" s="1" t="s">
        <v>1572</v>
      </c>
      <c r="G179" t="s">
        <v>4</v>
      </c>
      <c r="K179" s="2">
        <f>SUM(Table1[[#This Row],[HW (25)]:[Bonus (15)]])</f>
        <v>0</v>
      </c>
      <c r="L179" s="2" t="str">
        <f>IF(K179&gt;=85,"Excellent (6)",IF(K179&gt;=70,"Very Good (5)",IF(K179&gt;=55,"Good (4)",IF(K179&gt;=40,"Average (3)","-"))))</f>
        <v>-</v>
      </c>
      <c r="M179" t="s">
        <v>8</v>
      </c>
      <c r="N179" t="s">
        <v>4</v>
      </c>
    </row>
    <row r="180" spans="1:14" x14ac:dyDescent="0.25">
      <c r="A180" s="1" t="s">
        <v>818</v>
      </c>
      <c r="B180" s="1" t="s">
        <v>218</v>
      </c>
      <c r="C180" s="1" t="s">
        <v>209</v>
      </c>
      <c r="D180" s="1" t="s">
        <v>819</v>
      </c>
      <c r="E18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144_ILTO</v>
      </c>
      <c r="F180" s="1" t="s">
        <v>1574</v>
      </c>
      <c r="G180" t="s">
        <v>4</v>
      </c>
      <c r="K180" s="2">
        <f>SUM(Table1[[#This Row],[HW (25)]:[Bonus (15)]])</f>
        <v>0</v>
      </c>
      <c r="L180" s="2" t="str">
        <f>IF(K180&gt;=85,"Excellent (6)",IF(K180&gt;=70,"Very Good (5)",IF(K180&gt;=55,"Good (4)",IF(K180&gt;=40,"Average (3)","-"))))</f>
        <v>-</v>
      </c>
      <c r="M180" t="s">
        <v>25</v>
      </c>
      <c r="N180" t="s">
        <v>4</v>
      </c>
    </row>
    <row r="181" spans="1:14" x14ac:dyDescent="0.25">
      <c r="A181" s="1" t="s">
        <v>751</v>
      </c>
      <c r="B181" s="1" t="s">
        <v>752</v>
      </c>
      <c r="C181" s="1" t="s">
        <v>753</v>
      </c>
      <c r="D181" s="1" t="s">
        <v>754</v>
      </c>
      <c r="E18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146_ILNI</v>
      </c>
      <c r="F181" s="1" t="s">
        <v>1570</v>
      </c>
      <c r="G181" t="s">
        <v>4</v>
      </c>
      <c r="K181" s="2">
        <f>SUM(Table1[[#This Row],[HW (25)]:[Bonus (15)]])</f>
        <v>0</v>
      </c>
      <c r="L181" s="2" t="str">
        <f>IF(K181&gt;=85,"Excellent (6)",IF(K181&gt;=70,"Very Good (5)",IF(K181&gt;=55,"Good (4)",IF(K181&gt;=40,"Average (3)","-"))))</f>
        <v>-</v>
      </c>
      <c r="M181" t="s">
        <v>25</v>
      </c>
      <c r="N181" t="s">
        <v>4</v>
      </c>
    </row>
    <row r="182" spans="1:14" x14ac:dyDescent="0.25">
      <c r="A182" s="1" t="s">
        <v>556</v>
      </c>
      <c r="B182" s="1" t="s">
        <v>557</v>
      </c>
      <c r="C182" s="1" t="s">
        <v>117</v>
      </c>
      <c r="D182" s="1" t="s">
        <v>559</v>
      </c>
      <c r="E18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147_RAPR</v>
      </c>
      <c r="F182" s="1" t="s">
        <v>1571</v>
      </c>
      <c r="G182" t="s">
        <v>558</v>
      </c>
      <c r="K182" s="2">
        <f>SUM(Table1[[#This Row],[HW (25)]:[Bonus (15)]])</f>
        <v>0</v>
      </c>
      <c r="L182" s="2" t="str">
        <f>IF(K182&gt;=85,"Excellent (6)",IF(K182&gt;=70,"Very Good (5)",IF(K182&gt;=55,"Good (4)",IF(K182&gt;=40,"Average (3)","-"))))</f>
        <v>-</v>
      </c>
      <c r="M182" t="s">
        <v>116</v>
      </c>
      <c r="N182" t="s">
        <v>70</v>
      </c>
    </row>
    <row r="183" spans="1:14" x14ac:dyDescent="0.25">
      <c r="A183" s="1" t="s">
        <v>847</v>
      </c>
      <c r="B183" s="1" t="s">
        <v>848</v>
      </c>
      <c r="C183" s="1" t="s">
        <v>103</v>
      </c>
      <c r="D183" s="1" t="s">
        <v>850</v>
      </c>
      <c r="E18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148_ANPE</v>
      </c>
      <c r="F183" s="1" t="s">
        <v>1572</v>
      </c>
      <c r="G183" t="s">
        <v>849</v>
      </c>
      <c r="K183" s="2">
        <f>SUM(Table1[[#This Row],[HW (25)]:[Bonus (15)]])</f>
        <v>0</v>
      </c>
      <c r="L183" s="2" t="str">
        <f>IF(K183&gt;=85,"Excellent (6)",IF(K183&gt;=70,"Very Good (5)",IF(K183&gt;=55,"Good (4)",IF(K183&gt;=40,"Average (3)","-"))))</f>
        <v>-</v>
      </c>
      <c r="M183" t="s">
        <v>20</v>
      </c>
      <c r="N183" t="s">
        <v>30</v>
      </c>
    </row>
    <row r="184" spans="1:14" x14ac:dyDescent="0.25">
      <c r="A184" s="1" t="s">
        <v>902</v>
      </c>
      <c r="B184" s="1" t="s">
        <v>903</v>
      </c>
      <c r="C184" s="1" t="s">
        <v>905</v>
      </c>
      <c r="D184" s="1" t="s">
        <v>411</v>
      </c>
      <c r="E18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149_CVPE</v>
      </c>
      <c r="F184" s="1" t="s">
        <v>1573</v>
      </c>
      <c r="G184" t="s">
        <v>904</v>
      </c>
      <c r="K184" s="2">
        <f>SUM(Table1[[#This Row],[HW (25)]:[Bonus (15)]])</f>
        <v>0</v>
      </c>
      <c r="L184" s="2" t="str">
        <f>IF(K184&gt;=85,"Excellent (6)",IF(K184&gt;=70,"Very Good (5)",IF(K184&gt;=55,"Good (4)",IF(K184&gt;=40,"Average (3)","-"))))</f>
        <v>-</v>
      </c>
      <c r="M184" t="s">
        <v>116</v>
      </c>
      <c r="N184" t="s">
        <v>30</v>
      </c>
    </row>
    <row r="185" spans="1:14" x14ac:dyDescent="0.25">
      <c r="A185" s="1" t="s">
        <v>1520</v>
      </c>
      <c r="B185" s="1" t="s">
        <v>780</v>
      </c>
      <c r="C185" s="1" t="s">
        <v>1523</v>
      </c>
      <c r="D185" s="1" t="s">
        <v>1524</v>
      </c>
      <c r="E18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150_TAKY</v>
      </c>
      <c r="F185" s="1" t="s">
        <v>1574</v>
      </c>
      <c r="G185" t="s">
        <v>1522</v>
      </c>
      <c r="K185" s="2">
        <f>SUM(Table1[[#This Row],[HW (25)]:[Bonus (15)]])</f>
        <v>0</v>
      </c>
      <c r="L185" s="2" t="str">
        <f>IF(K185&gt;=85,"Excellent (6)",IF(K185&gt;=70,"Very Good (5)",IF(K185&gt;=55,"Good (4)",IF(K185&gt;=40,"Average (3)","-"))))</f>
        <v>-</v>
      </c>
      <c r="M185" t="s">
        <v>8</v>
      </c>
      <c r="N185" t="s">
        <v>1521</v>
      </c>
    </row>
    <row r="186" spans="1:14" x14ac:dyDescent="0.25">
      <c r="A186" s="1" t="s">
        <v>1044</v>
      </c>
      <c r="B186" s="1" t="s">
        <v>212</v>
      </c>
      <c r="C186" s="1" t="s">
        <v>1046</v>
      </c>
      <c r="D186" s="1" t="s">
        <v>1047</v>
      </c>
      <c r="E18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153_ALKR</v>
      </c>
      <c r="F186" s="1" t="s">
        <v>1571</v>
      </c>
      <c r="G186" t="s">
        <v>1045</v>
      </c>
      <c r="K186" s="2">
        <f>SUM(Table1[[#This Row],[HW (25)]:[Bonus (15)]])</f>
        <v>0</v>
      </c>
      <c r="L186" s="2" t="str">
        <f>IF(K186&gt;=85,"Excellent (6)",IF(K186&gt;=70,"Very Good (5)",IF(K186&gt;=55,"Good (4)",IF(K186&gt;=40,"Average (3)","-"))))</f>
        <v>-</v>
      </c>
      <c r="M186" t="s">
        <v>20</v>
      </c>
      <c r="N186" t="s">
        <v>70</v>
      </c>
    </row>
    <row r="187" spans="1:14" x14ac:dyDescent="0.25">
      <c r="A187" s="1" t="s">
        <v>478</v>
      </c>
      <c r="B187" s="1" t="s">
        <v>479</v>
      </c>
      <c r="C187" s="1" t="s">
        <v>177</v>
      </c>
      <c r="D187" s="1" t="s">
        <v>480</v>
      </c>
      <c r="E18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154_RUBO</v>
      </c>
      <c r="F187" s="1" t="s">
        <v>1572</v>
      </c>
      <c r="G187" t="s">
        <v>4</v>
      </c>
      <c r="K187" s="2">
        <f>SUM(Table1[[#This Row],[HW (25)]:[Bonus (15)]])</f>
        <v>0</v>
      </c>
      <c r="L187" s="2" t="str">
        <f>IF(K187&gt;=85,"Excellent (6)",IF(K187&gt;=70,"Very Good (5)",IF(K187&gt;=55,"Good (4)",IF(K187&gt;=40,"Average (3)","-"))))</f>
        <v>-</v>
      </c>
      <c r="M187" t="s">
        <v>25</v>
      </c>
      <c r="N187" t="s">
        <v>4</v>
      </c>
    </row>
    <row r="188" spans="1:14" x14ac:dyDescent="0.25">
      <c r="A188" s="1" t="s">
        <v>519</v>
      </c>
      <c r="B188" s="1" t="s">
        <v>167</v>
      </c>
      <c r="C188" s="1" t="s">
        <v>245</v>
      </c>
      <c r="D188" s="1" t="s">
        <v>522</v>
      </c>
      <c r="E18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155_MAGE</v>
      </c>
      <c r="F188" s="1" t="s">
        <v>1573</v>
      </c>
      <c r="G188" t="s">
        <v>521</v>
      </c>
      <c r="K188" s="2">
        <f>SUM(Table1[[#This Row],[HW (25)]:[Bonus (15)]])</f>
        <v>0</v>
      </c>
      <c r="L188" s="2" t="str">
        <f>IF(K188&gt;=85,"Excellent (6)",IF(K188&gt;=70,"Very Good (5)",IF(K188&gt;=55,"Good (4)",IF(K188&gt;=40,"Average (3)","-"))))</f>
        <v>-</v>
      </c>
      <c r="M188" t="s">
        <v>8</v>
      </c>
      <c r="N188" t="s">
        <v>520</v>
      </c>
    </row>
    <row r="189" spans="1:14" x14ac:dyDescent="0.25">
      <c r="A189" s="1" t="s">
        <v>912</v>
      </c>
      <c r="B189" s="1" t="s">
        <v>913</v>
      </c>
      <c r="C189" s="1" t="s">
        <v>490</v>
      </c>
      <c r="D189" s="1" t="s">
        <v>494</v>
      </c>
      <c r="E18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157_MAAN</v>
      </c>
      <c r="F189" s="1" t="s">
        <v>1575</v>
      </c>
      <c r="G189" t="s">
        <v>4</v>
      </c>
      <c r="K189" s="2">
        <f>SUM(Table1[[#This Row],[HW (25)]:[Bonus (15)]])</f>
        <v>0</v>
      </c>
      <c r="L189" s="2" t="str">
        <f>IF(K189&gt;=85,"Excellent (6)",IF(K189&gt;=70,"Very Good (5)",IF(K189&gt;=55,"Good (4)",IF(K189&gt;=40,"Average (3)","-"))))</f>
        <v>-</v>
      </c>
      <c r="M189" t="s">
        <v>25</v>
      </c>
      <c r="N189" t="s">
        <v>4</v>
      </c>
    </row>
    <row r="190" spans="1:14" x14ac:dyDescent="0.25">
      <c r="A190" s="1" t="s">
        <v>881</v>
      </c>
      <c r="B190" s="1" t="s">
        <v>882</v>
      </c>
      <c r="C190" s="1" t="s">
        <v>170</v>
      </c>
      <c r="D190" s="1" t="s">
        <v>209</v>
      </c>
      <c r="E19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158_PEGE</v>
      </c>
      <c r="F190" s="1" t="s">
        <v>1570</v>
      </c>
      <c r="G190" t="s">
        <v>4</v>
      </c>
      <c r="K190" s="2">
        <f>SUM(Table1[[#This Row],[HW (25)]:[Bonus (15)]])</f>
        <v>0</v>
      </c>
      <c r="L190" s="2" t="str">
        <f>IF(K190&gt;=85,"Excellent (6)",IF(K190&gt;=70,"Very Good (5)",IF(K190&gt;=55,"Good (4)",IF(K190&gt;=40,"Average (3)","-"))))</f>
        <v>-</v>
      </c>
      <c r="M190" t="s">
        <v>25</v>
      </c>
      <c r="N190" t="s">
        <v>4</v>
      </c>
    </row>
    <row r="191" spans="1:14" x14ac:dyDescent="0.25">
      <c r="A191" s="1" t="s">
        <v>1168</v>
      </c>
      <c r="B191" s="1" t="s">
        <v>299</v>
      </c>
      <c r="C191" s="1" t="s">
        <v>1169</v>
      </c>
      <c r="D191" s="1" t="s">
        <v>1169</v>
      </c>
      <c r="E19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159_PLZD</v>
      </c>
      <c r="F191" s="1" t="s">
        <v>1571</v>
      </c>
      <c r="G191" t="s">
        <v>4</v>
      </c>
      <c r="K191" s="2">
        <f>SUM(Table1[[#This Row],[HW (25)]:[Bonus (15)]])</f>
        <v>0</v>
      </c>
      <c r="L191" s="2" t="str">
        <f>IF(K191&gt;=85,"Excellent (6)",IF(K191&gt;=70,"Very Good (5)",IF(K191&gt;=55,"Good (4)",IF(K191&gt;=40,"Average (3)","-"))))</f>
        <v>-</v>
      </c>
      <c r="M191" t="s">
        <v>20</v>
      </c>
      <c r="N191" t="s">
        <v>4</v>
      </c>
    </row>
    <row r="192" spans="1:14" x14ac:dyDescent="0.25">
      <c r="A192" s="1" t="s">
        <v>737</v>
      </c>
      <c r="B192" s="1" t="s">
        <v>617</v>
      </c>
      <c r="C192" s="1" t="s">
        <v>804</v>
      </c>
      <c r="D192" s="1" t="s">
        <v>805</v>
      </c>
      <c r="E19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160_VIST</v>
      </c>
      <c r="F192" s="1" t="s">
        <v>1572</v>
      </c>
      <c r="G192" t="s">
        <v>803</v>
      </c>
      <c r="K192" s="2">
        <f>SUM(Table1[[#This Row],[HW (25)]:[Bonus (15)]])</f>
        <v>0</v>
      </c>
      <c r="L192" s="2" t="str">
        <f>IF(K192&gt;=85,"Excellent (6)",IF(K192&gt;=70,"Very Good (5)",IF(K192&gt;=55,"Good (4)",IF(K192&gt;=40,"Average (3)","-"))))</f>
        <v>-</v>
      </c>
      <c r="M192" t="s">
        <v>37</v>
      </c>
      <c r="N192" t="s">
        <v>181</v>
      </c>
    </row>
    <row r="193" spans="1:14" x14ac:dyDescent="0.25">
      <c r="A193" s="1" t="s">
        <v>313</v>
      </c>
      <c r="B193" s="1" t="s">
        <v>314</v>
      </c>
      <c r="C193" s="1" t="s">
        <v>315</v>
      </c>
      <c r="D193" s="1" t="s">
        <v>316</v>
      </c>
      <c r="E19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161_RATO</v>
      </c>
      <c r="F193" s="1" t="s">
        <v>1573</v>
      </c>
      <c r="G193" t="s">
        <v>4</v>
      </c>
      <c r="K193" s="2">
        <f>SUM(Table1[[#This Row],[HW (25)]:[Bonus (15)]])</f>
        <v>0</v>
      </c>
      <c r="L193" s="2" t="str">
        <f>IF(K193&gt;=85,"Excellent (6)",IF(K193&gt;=70,"Very Good (5)",IF(K193&gt;=55,"Good (4)",IF(K193&gt;=40,"Average (3)","-"))))</f>
        <v>-</v>
      </c>
      <c r="M193" t="s">
        <v>25</v>
      </c>
      <c r="N193" t="s">
        <v>4</v>
      </c>
    </row>
    <row r="194" spans="1:14" x14ac:dyDescent="0.25">
      <c r="A194" s="1" t="s">
        <v>1380</v>
      </c>
      <c r="B194" s="1" t="s">
        <v>24</v>
      </c>
      <c r="C194" s="1" t="s">
        <v>1053</v>
      </c>
      <c r="D194" s="1" t="s">
        <v>494</v>
      </c>
      <c r="E19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162_ANAN</v>
      </c>
      <c r="F194" s="1" t="s">
        <v>1574</v>
      </c>
      <c r="G194" t="s">
        <v>1052</v>
      </c>
      <c r="K194" s="2">
        <f>SUM(Table1[[#This Row],[HW (25)]:[Bonus (15)]])</f>
        <v>0</v>
      </c>
      <c r="L194" s="2" t="str">
        <f>IF(K194&gt;=85,"Excellent (6)",IF(K194&gt;=70,"Very Good (5)",IF(K194&gt;=55,"Good (4)",IF(K194&gt;=40,"Average (3)","-"))))</f>
        <v>-</v>
      </c>
      <c r="M194" t="s">
        <v>8</v>
      </c>
      <c r="N194" t="s">
        <v>30</v>
      </c>
    </row>
    <row r="195" spans="1:14" x14ac:dyDescent="0.25">
      <c r="A195" s="1" t="s">
        <v>93</v>
      </c>
      <c r="B195" s="1" t="s">
        <v>94</v>
      </c>
      <c r="C195" s="1" t="s">
        <v>95</v>
      </c>
      <c r="D195" s="1" t="s">
        <v>96</v>
      </c>
      <c r="E19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163_SVKO</v>
      </c>
      <c r="F195" s="1" t="s">
        <v>1575</v>
      </c>
      <c r="G195" t="s">
        <v>4</v>
      </c>
      <c r="K195" s="2">
        <f>SUM(Table1[[#This Row],[HW (25)]:[Bonus (15)]])</f>
        <v>0</v>
      </c>
      <c r="L195" s="2" t="str">
        <f>IF(K195&gt;=85,"Excellent (6)",IF(K195&gt;=70,"Very Good (5)",IF(K195&gt;=55,"Good (4)",IF(K195&gt;=40,"Average (3)","-"))))</f>
        <v>-</v>
      </c>
      <c r="M195" t="s">
        <v>25</v>
      </c>
      <c r="N195" t="s">
        <v>4</v>
      </c>
    </row>
    <row r="196" spans="1:14" x14ac:dyDescent="0.25">
      <c r="A196" s="1" t="s">
        <v>413</v>
      </c>
      <c r="B196" s="1" t="s">
        <v>414</v>
      </c>
      <c r="C196" s="1" t="s">
        <v>415</v>
      </c>
      <c r="D196" s="1" t="s">
        <v>416</v>
      </c>
      <c r="E19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164_ELDU</v>
      </c>
      <c r="F196" s="1" t="s">
        <v>1570</v>
      </c>
      <c r="G196" t="s">
        <v>4</v>
      </c>
      <c r="K196" s="2">
        <f>SUM(Table1[[#This Row],[HW (25)]:[Bonus (15)]])</f>
        <v>0</v>
      </c>
      <c r="L196" s="2" t="str">
        <f>IF(K196&gt;=85,"Excellent (6)",IF(K196&gt;=70,"Very Good (5)",IF(K196&gt;=55,"Good (4)",IF(K196&gt;=40,"Average (3)","-"))))</f>
        <v>-</v>
      </c>
      <c r="M196" t="s">
        <v>25</v>
      </c>
      <c r="N196" t="s">
        <v>4</v>
      </c>
    </row>
    <row r="197" spans="1:14" x14ac:dyDescent="0.25">
      <c r="A197" s="1" t="s">
        <v>797</v>
      </c>
      <c r="B197" s="1" t="s">
        <v>243</v>
      </c>
      <c r="C197" s="1" t="s">
        <v>798</v>
      </c>
      <c r="D197" s="1" t="s">
        <v>799</v>
      </c>
      <c r="E19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165_IVML</v>
      </c>
      <c r="F197" s="1" t="s">
        <v>1571</v>
      </c>
      <c r="G197" t="s">
        <v>4</v>
      </c>
      <c r="K197" s="2">
        <f>SUM(Table1[[#This Row],[HW (25)]:[Bonus (15)]])</f>
        <v>0</v>
      </c>
      <c r="L197" s="2" t="str">
        <f>IF(K197&gt;=85,"Excellent (6)",IF(K197&gt;=70,"Very Good (5)",IF(K197&gt;=55,"Good (4)",IF(K197&gt;=40,"Average (3)","-"))))</f>
        <v>-</v>
      </c>
      <c r="M197" t="s">
        <v>25</v>
      </c>
      <c r="N197" t="s">
        <v>4</v>
      </c>
    </row>
    <row r="198" spans="1:14" x14ac:dyDescent="0.25">
      <c r="A198" s="1" t="s">
        <v>1353</v>
      </c>
      <c r="B198" s="1" t="s">
        <v>1354</v>
      </c>
      <c r="C198" s="1" t="s">
        <v>1355</v>
      </c>
      <c r="D198" s="1" t="s">
        <v>87</v>
      </c>
      <c r="E19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166_NITO</v>
      </c>
      <c r="F198" s="1" t="s">
        <v>1572</v>
      </c>
      <c r="G198" t="s">
        <v>4</v>
      </c>
      <c r="K198" s="2">
        <f>SUM(Table1[[#This Row],[HW (25)]:[Bonus (15)]])</f>
        <v>0</v>
      </c>
      <c r="L198" s="2" t="str">
        <f>IF(K198&gt;=85,"Excellent (6)",IF(K198&gt;=70,"Very Good (5)",IF(K198&gt;=55,"Good (4)",IF(K198&gt;=40,"Average (3)","-"))))</f>
        <v>-</v>
      </c>
      <c r="M198" t="s">
        <v>25</v>
      </c>
      <c r="N198" t="s">
        <v>4</v>
      </c>
    </row>
    <row r="199" spans="1:14" x14ac:dyDescent="0.25">
      <c r="A199" s="1" t="s">
        <v>1328</v>
      </c>
      <c r="B199" s="1" t="s">
        <v>299</v>
      </c>
      <c r="C199" s="1" t="s">
        <v>215</v>
      </c>
      <c r="D199" s="1" t="s">
        <v>1329</v>
      </c>
      <c r="E19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167_PLPA</v>
      </c>
      <c r="F199" s="1" t="s">
        <v>1573</v>
      </c>
      <c r="G199" t="s">
        <v>4</v>
      </c>
      <c r="K199" s="2">
        <f>SUM(Table1[[#This Row],[HW (25)]:[Bonus (15)]])</f>
        <v>0</v>
      </c>
      <c r="L199" s="2" t="str">
        <f>IF(K199&gt;=85,"Excellent (6)",IF(K199&gt;=70,"Very Good (5)",IF(K199&gt;=55,"Good (4)",IF(K199&gt;=40,"Average (3)","-"))))</f>
        <v>-</v>
      </c>
      <c r="M199" t="s">
        <v>25</v>
      </c>
      <c r="N199" t="s">
        <v>4</v>
      </c>
    </row>
    <row r="200" spans="1:14" x14ac:dyDescent="0.25">
      <c r="A200" s="1" t="s">
        <v>1499</v>
      </c>
      <c r="B200" s="1" t="s">
        <v>302</v>
      </c>
      <c r="C200" s="1" t="s">
        <v>494</v>
      </c>
      <c r="D200" s="1" t="s">
        <v>1500</v>
      </c>
      <c r="E20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168_ILPE</v>
      </c>
      <c r="F200" s="1" t="s">
        <v>1574</v>
      </c>
      <c r="G200" t="s">
        <v>4</v>
      </c>
      <c r="K200" s="2">
        <f>SUM(Table1[[#This Row],[HW (25)]:[Bonus (15)]])</f>
        <v>0</v>
      </c>
      <c r="L200" s="2" t="str">
        <f>IF(K200&gt;=85,"Excellent (6)",IF(K200&gt;=70,"Very Good (5)",IF(K200&gt;=55,"Good (4)",IF(K200&gt;=40,"Average (3)","-"))))</f>
        <v>-</v>
      </c>
      <c r="M200" t="s">
        <v>8</v>
      </c>
      <c r="N200" t="s">
        <v>4</v>
      </c>
    </row>
    <row r="201" spans="1:14" x14ac:dyDescent="0.25">
      <c r="A201" s="1" t="s">
        <v>1495</v>
      </c>
      <c r="B201" s="1" t="s">
        <v>78</v>
      </c>
      <c r="C201" s="1" t="s">
        <v>991</v>
      </c>
      <c r="D201" s="1" t="s">
        <v>26</v>
      </c>
      <c r="E20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169_DAIV</v>
      </c>
      <c r="F201" s="1" t="s">
        <v>1575</v>
      </c>
      <c r="G201" t="s">
        <v>4</v>
      </c>
      <c r="K201" s="2">
        <f>SUM(Table1[[#This Row],[HW (25)]:[Bonus (15)]])</f>
        <v>0</v>
      </c>
      <c r="L201" s="2" t="str">
        <f>IF(K201&gt;=85,"Excellent (6)",IF(K201&gt;=70,"Very Good (5)",IF(K201&gt;=55,"Good (4)",IF(K201&gt;=40,"Average (3)","-"))))</f>
        <v>-</v>
      </c>
      <c r="M201" t="s">
        <v>25</v>
      </c>
      <c r="N201" t="s">
        <v>4</v>
      </c>
    </row>
    <row r="202" spans="1:14" x14ac:dyDescent="0.25">
      <c r="A202" s="1" t="s">
        <v>940</v>
      </c>
      <c r="B202" s="1" t="s">
        <v>127</v>
      </c>
      <c r="C202" s="1" t="s">
        <v>170</v>
      </c>
      <c r="D202" s="1" t="s">
        <v>901</v>
      </c>
      <c r="E20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170_KRKI</v>
      </c>
      <c r="F202" s="1" t="s">
        <v>1570</v>
      </c>
      <c r="G202" t="s">
        <v>916</v>
      </c>
      <c r="K202" s="2">
        <f>SUM(Table1[[#This Row],[HW (25)]:[Bonus (15)]])</f>
        <v>0</v>
      </c>
      <c r="L202" s="2" t="str">
        <f>IF(K202&gt;=85,"Excellent (6)",IF(K202&gt;=70,"Very Good (5)",IF(K202&gt;=55,"Good (4)",IF(K202&gt;=40,"Average (3)","-"))))</f>
        <v>-</v>
      </c>
      <c r="M202" t="s">
        <v>20</v>
      </c>
      <c r="N202" t="s">
        <v>181</v>
      </c>
    </row>
    <row r="203" spans="1:14" x14ac:dyDescent="0.25">
      <c r="A203" s="1" t="s">
        <v>190</v>
      </c>
      <c r="B203" s="1" t="s">
        <v>98</v>
      </c>
      <c r="C203" s="1" t="s">
        <v>88</v>
      </c>
      <c r="D203" s="1" t="s">
        <v>26</v>
      </c>
      <c r="E20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171_IVIV</v>
      </c>
      <c r="F203" s="1" t="s">
        <v>1571</v>
      </c>
      <c r="G203" t="s">
        <v>4</v>
      </c>
      <c r="K203" s="2">
        <f>SUM(Table1[[#This Row],[HW (25)]:[Bonus (15)]])</f>
        <v>0</v>
      </c>
      <c r="L203" s="2" t="str">
        <f>IF(K203&gt;=85,"Excellent (6)",IF(K203&gt;=70,"Very Good (5)",IF(K203&gt;=55,"Good (4)",IF(K203&gt;=40,"Average (3)","-"))))</f>
        <v>-</v>
      </c>
      <c r="M203" t="s">
        <v>25</v>
      </c>
      <c r="N203" t="s">
        <v>4</v>
      </c>
    </row>
    <row r="204" spans="1:14" x14ac:dyDescent="0.25">
      <c r="A204" s="1" t="s">
        <v>1462</v>
      </c>
      <c r="B204" s="1" t="s">
        <v>299</v>
      </c>
      <c r="C204" s="1" t="s">
        <v>300</v>
      </c>
      <c r="D204" s="1" t="s">
        <v>9</v>
      </c>
      <c r="E20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173_PLDI</v>
      </c>
      <c r="F204" s="1" t="s">
        <v>1573</v>
      </c>
      <c r="G204" t="s">
        <v>4</v>
      </c>
      <c r="K204" s="2">
        <f>SUM(Table1[[#This Row],[HW (25)]:[Bonus (15)]])</f>
        <v>0</v>
      </c>
      <c r="L204" s="2" t="str">
        <f>IF(K204&gt;=85,"Excellent (6)",IF(K204&gt;=70,"Very Good (5)",IF(K204&gt;=55,"Good (4)",IF(K204&gt;=40,"Average (3)","-"))))</f>
        <v>-</v>
      </c>
      <c r="M204" t="s">
        <v>4</v>
      </c>
      <c r="N204" t="s">
        <v>4</v>
      </c>
    </row>
    <row r="205" spans="1:14" x14ac:dyDescent="0.25">
      <c r="A205" s="1" t="s">
        <v>1068</v>
      </c>
      <c r="B205" s="1" t="s">
        <v>180</v>
      </c>
      <c r="C205" s="1" t="s">
        <v>960</v>
      </c>
      <c r="D205" s="1" t="s">
        <v>209</v>
      </c>
      <c r="E20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174_TOGE</v>
      </c>
      <c r="F205" s="1" t="s">
        <v>1574</v>
      </c>
      <c r="G205" t="s">
        <v>4</v>
      </c>
      <c r="K205" s="2">
        <f>SUM(Table1[[#This Row],[HW (25)]:[Bonus (15)]])</f>
        <v>0</v>
      </c>
      <c r="L205" s="2" t="str">
        <f>IF(K205&gt;=85,"Excellent (6)",IF(K205&gt;=70,"Very Good (5)",IF(K205&gt;=55,"Good (4)",IF(K205&gt;=40,"Average (3)","-"))))</f>
        <v>-</v>
      </c>
      <c r="M205" t="s">
        <v>25</v>
      </c>
      <c r="N205" t="s">
        <v>4</v>
      </c>
    </row>
    <row r="206" spans="1:14" x14ac:dyDescent="0.25">
      <c r="A206" s="1" t="s">
        <v>967</v>
      </c>
      <c r="B206" s="1" t="s">
        <v>176</v>
      </c>
      <c r="C206" s="1" t="s">
        <v>177</v>
      </c>
      <c r="D206" s="1" t="s">
        <v>968</v>
      </c>
      <c r="E20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175_PEMI</v>
      </c>
      <c r="F206" s="1" t="s">
        <v>1575</v>
      </c>
      <c r="G206" t="s">
        <v>4</v>
      </c>
      <c r="K206" s="2">
        <f>SUM(Table1[[#This Row],[HW (25)]:[Bonus (15)]])</f>
        <v>0</v>
      </c>
      <c r="L206" s="2" t="str">
        <f>IF(K206&gt;=85,"Excellent (6)",IF(K206&gt;=70,"Very Good (5)",IF(K206&gt;=55,"Good (4)",IF(K206&gt;=40,"Average (3)","-"))))</f>
        <v>-</v>
      </c>
      <c r="M206" t="s">
        <v>25</v>
      </c>
      <c r="N206" t="s">
        <v>4</v>
      </c>
    </row>
    <row r="207" spans="1:14" x14ac:dyDescent="0.25">
      <c r="A207" s="1" t="s">
        <v>374</v>
      </c>
      <c r="B207" s="1" t="s">
        <v>113</v>
      </c>
      <c r="C207" s="1" t="s">
        <v>377</v>
      </c>
      <c r="D207" s="1" t="s">
        <v>378</v>
      </c>
      <c r="E20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176_ANBO</v>
      </c>
      <c r="F207" s="1" t="s">
        <v>1570</v>
      </c>
      <c r="G207" t="s">
        <v>376</v>
      </c>
      <c r="K207" s="2">
        <f>SUM(Table1[[#This Row],[HW (25)]:[Bonus (15)]])</f>
        <v>0</v>
      </c>
      <c r="L207" s="2" t="str">
        <f>IF(K207&gt;=85,"Excellent (6)",IF(K207&gt;=70,"Very Good (5)",IF(K207&gt;=55,"Good (4)",IF(K207&gt;=40,"Average (3)","-"))))</f>
        <v>-</v>
      </c>
      <c r="M207" t="s">
        <v>116</v>
      </c>
      <c r="N207" t="s">
        <v>375</v>
      </c>
    </row>
    <row r="208" spans="1:14" x14ac:dyDescent="0.25">
      <c r="A208" s="1" t="s">
        <v>1356</v>
      </c>
      <c r="B208" s="1" t="s">
        <v>1357</v>
      </c>
      <c r="C208" s="1" t="s">
        <v>267</v>
      </c>
      <c r="D208" s="1" t="s">
        <v>424</v>
      </c>
      <c r="E20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177_MEST</v>
      </c>
      <c r="F208" s="1" t="s">
        <v>1571</v>
      </c>
      <c r="G208" t="s">
        <v>4</v>
      </c>
      <c r="K208" s="2">
        <f>SUM(Table1[[#This Row],[HW (25)]:[Bonus (15)]])</f>
        <v>0</v>
      </c>
      <c r="L208" s="2" t="str">
        <f>IF(K208&gt;=85,"Excellent (6)",IF(K208&gt;=70,"Very Good (5)",IF(K208&gt;=55,"Good (4)",IF(K208&gt;=40,"Average (3)","-"))))</f>
        <v>-</v>
      </c>
      <c r="M208" t="s">
        <v>345</v>
      </c>
      <c r="N208" t="s">
        <v>4</v>
      </c>
    </row>
    <row r="209" spans="1:14" x14ac:dyDescent="0.25">
      <c r="A209" s="1" t="s">
        <v>1240</v>
      </c>
      <c r="B209" s="1" t="s">
        <v>582</v>
      </c>
      <c r="C209" s="1" t="s">
        <v>215</v>
      </c>
      <c r="D209" s="1" t="s">
        <v>1241</v>
      </c>
      <c r="E20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178_ANSI</v>
      </c>
      <c r="F209" s="1" t="s">
        <v>1572</v>
      </c>
      <c r="G209" t="s">
        <v>4</v>
      </c>
      <c r="K209" s="2">
        <f>SUM(Table1[[#This Row],[HW (25)]:[Bonus (15)]])</f>
        <v>0</v>
      </c>
      <c r="L209" s="2" t="str">
        <f>IF(K209&gt;=85,"Excellent (6)",IF(K209&gt;=70,"Very Good (5)",IF(K209&gt;=55,"Good (4)",IF(K209&gt;=40,"Average (3)","-"))))</f>
        <v>-</v>
      </c>
      <c r="M209" t="s">
        <v>25</v>
      </c>
      <c r="N209" t="s">
        <v>4</v>
      </c>
    </row>
    <row r="210" spans="1:14" x14ac:dyDescent="0.25">
      <c r="A210" s="1" t="s">
        <v>441</v>
      </c>
      <c r="B210" s="1" t="s">
        <v>442</v>
      </c>
      <c r="C210" s="1" t="s">
        <v>445</v>
      </c>
      <c r="D210" s="1" t="s">
        <v>446</v>
      </c>
      <c r="E21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179_LOMA</v>
      </c>
      <c r="F210" s="1" t="s">
        <v>1573</v>
      </c>
      <c r="G210" t="s">
        <v>444</v>
      </c>
      <c r="K210" s="2">
        <f>SUM(Table1[[#This Row],[HW (25)]:[Bonus (15)]])</f>
        <v>0</v>
      </c>
      <c r="L210" s="2" t="str">
        <f>IF(K210&gt;=85,"Excellent (6)",IF(K210&gt;=70,"Very Good (5)",IF(K210&gt;=55,"Good (4)",IF(K210&gt;=40,"Average (3)","-"))))</f>
        <v>-</v>
      </c>
      <c r="M210" t="s">
        <v>8</v>
      </c>
      <c r="N210" t="s">
        <v>443</v>
      </c>
    </row>
    <row r="211" spans="1:14" x14ac:dyDescent="0.25">
      <c r="A211" s="1" t="s">
        <v>776</v>
      </c>
      <c r="B211" s="1" t="s">
        <v>777</v>
      </c>
      <c r="C211" s="1" t="s">
        <v>87</v>
      </c>
      <c r="D211" s="1" t="s">
        <v>88</v>
      </c>
      <c r="E21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180_MIPE</v>
      </c>
      <c r="F211" s="1" t="s">
        <v>1574</v>
      </c>
      <c r="G211" t="s">
        <v>778</v>
      </c>
      <c r="K211" s="2">
        <f>SUM(Table1[[#This Row],[HW (25)]:[Bonus (15)]])</f>
        <v>0</v>
      </c>
      <c r="L211" s="2" t="str">
        <f>IF(K211&gt;=85,"Excellent (6)",IF(K211&gt;=70,"Very Good (5)",IF(K211&gt;=55,"Good (4)",IF(K211&gt;=40,"Average (3)","-"))))</f>
        <v>-</v>
      </c>
      <c r="M211" t="s">
        <v>37</v>
      </c>
      <c r="N211" t="s">
        <v>56</v>
      </c>
    </row>
    <row r="212" spans="1:14" x14ac:dyDescent="0.25">
      <c r="A212" s="1" t="s">
        <v>269</v>
      </c>
      <c r="B212" s="1" t="s">
        <v>176</v>
      </c>
      <c r="C212" s="1" t="s">
        <v>271</v>
      </c>
      <c r="D212" s="1" t="s">
        <v>272</v>
      </c>
      <c r="E21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181_PEAB</v>
      </c>
      <c r="F212" s="1" t="s">
        <v>1575</v>
      </c>
      <c r="G212" t="s">
        <v>270</v>
      </c>
      <c r="K212" s="2">
        <f>SUM(Table1[[#This Row],[HW (25)]:[Bonus (15)]])</f>
        <v>0</v>
      </c>
      <c r="L212" s="2" t="str">
        <f>IF(K212&gt;=85,"Excellent (6)",IF(K212&gt;=70,"Very Good (5)",IF(K212&gt;=55,"Good (4)",IF(K212&gt;=40,"Average (3)","-"))))</f>
        <v>-</v>
      </c>
      <c r="M212" t="s">
        <v>8</v>
      </c>
      <c r="N212" t="s">
        <v>30</v>
      </c>
    </row>
    <row r="213" spans="1:14" x14ac:dyDescent="0.25">
      <c r="A213" s="1" t="s">
        <v>666</v>
      </c>
      <c r="B213" s="1" t="s">
        <v>532</v>
      </c>
      <c r="C213" s="1" t="s">
        <v>534</v>
      </c>
      <c r="D213" s="1" t="s">
        <v>535</v>
      </c>
      <c r="E21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182_SIAN</v>
      </c>
      <c r="F213" s="1" t="s">
        <v>1570</v>
      </c>
      <c r="G213" t="s">
        <v>667</v>
      </c>
      <c r="K213" s="2">
        <f>SUM(Table1[[#This Row],[HW (25)]:[Bonus (15)]])</f>
        <v>0</v>
      </c>
      <c r="L213" s="2" t="str">
        <f>IF(K213&gt;=85,"Excellent (6)",IF(K213&gt;=70,"Very Good (5)",IF(K213&gt;=55,"Good (4)",IF(K213&gt;=40,"Average (3)","-"))))</f>
        <v>-</v>
      </c>
      <c r="M213" t="s">
        <v>8</v>
      </c>
      <c r="N213" t="s">
        <v>70</v>
      </c>
    </row>
    <row r="214" spans="1:14" x14ac:dyDescent="0.25">
      <c r="A214" s="1" t="s">
        <v>1118</v>
      </c>
      <c r="B214" s="1" t="s">
        <v>861</v>
      </c>
      <c r="C214" s="1" t="s">
        <v>1119</v>
      </c>
      <c r="D214" s="1" t="s">
        <v>1120</v>
      </c>
      <c r="E21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184_IVKO</v>
      </c>
      <c r="F214" s="1" t="s">
        <v>1571</v>
      </c>
      <c r="G214" t="s">
        <v>4</v>
      </c>
      <c r="K214" s="2">
        <f>SUM(Table1[[#This Row],[HW (25)]:[Bonus (15)]])</f>
        <v>0</v>
      </c>
      <c r="L214" s="2" t="str">
        <f>IF(K214&gt;=85,"Excellent (6)",IF(K214&gt;=70,"Very Good (5)",IF(K214&gt;=55,"Good (4)",IF(K214&gt;=40,"Average (3)","-"))))</f>
        <v>-</v>
      </c>
      <c r="M214" t="s">
        <v>8</v>
      </c>
      <c r="N214" t="s">
        <v>70</v>
      </c>
    </row>
    <row r="215" spans="1:14" x14ac:dyDescent="0.25">
      <c r="A215" s="1" t="s">
        <v>1433</v>
      </c>
      <c r="B215" s="1" t="s">
        <v>586</v>
      </c>
      <c r="C215" s="1" t="s">
        <v>103</v>
      </c>
      <c r="D215" s="1" t="s">
        <v>588</v>
      </c>
      <c r="E21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185_SVPR</v>
      </c>
      <c r="F215" s="1" t="s">
        <v>1572</v>
      </c>
      <c r="G215" t="s">
        <v>587</v>
      </c>
      <c r="K215" s="2">
        <f>SUM(Table1[[#This Row],[HW (25)]:[Bonus (15)]])</f>
        <v>0</v>
      </c>
      <c r="L215" s="2" t="str">
        <f>IF(K215&gt;=85,"Excellent (6)",IF(K215&gt;=70,"Very Good (5)",IF(K215&gt;=55,"Good (4)",IF(K215&gt;=40,"Average (3)","-"))))</f>
        <v>-</v>
      </c>
      <c r="M215" t="s">
        <v>8</v>
      </c>
      <c r="N215" t="s">
        <v>181</v>
      </c>
    </row>
    <row r="216" spans="1:14" x14ac:dyDescent="0.25">
      <c r="A216" s="1" t="s">
        <v>286</v>
      </c>
      <c r="B216" s="1" t="s">
        <v>287</v>
      </c>
      <c r="C216" s="1" t="s">
        <v>209</v>
      </c>
      <c r="D216" s="1" t="s">
        <v>288</v>
      </c>
      <c r="E21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186_KODA</v>
      </c>
      <c r="F216" s="1" t="s">
        <v>1573</v>
      </c>
      <c r="G216" t="s">
        <v>4</v>
      </c>
      <c r="K216" s="2">
        <f>SUM(Table1[[#This Row],[HW (25)]:[Bonus (15)]])</f>
        <v>0</v>
      </c>
      <c r="L216" s="2" t="str">
        <f>IF(K216&gt;=85,"Excellent (6)",IF(K216&gt;=70,"Very Good (5)",IF(K216&gt;=55,"Good (4)",IF(K216&gt;=40,"Average (3)","-"))))</f>
        <v>-</v>
      </c>
      <c r="M216" t="s">
        <v>25</v>
      </c>
      <c r="N216" t="s">
        <v>4</v>
      </c>
    </row>
    <row r="217" spans="1:14" x14ac:dyDescent="0.25">
      <c r="A217" s="1" t="s">
        <v>718</v>
      </c>
      <c r="B217" s="1" t="s">
        <v>719</v>
      </c>
      <c r="C217" s="1" t="s">
        <v>721</v>
      </c>
      <c r="D217" s="1" t="s">
        <v>506</v>
      </c>
      <c r="E21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187_RAIL</v>
      </c>
      <c r="F217" s="1" t="s">
        <v>1574</v>
      </c>
      <c r="G217" t="s">
        <v>720</v>
      </c>
      <c r="K217" s="2">
        <f>SUM(Table1[[#This Row],[HW (25)]:[Bonus (15)]])</f>
        <v>0</v>
      </c>
      <c r="L217" s="2" t="str">
        <f>IF(K217&gt;=85,"Excellent (6)",IF(K217&gt;=70,"Very Good (5)",IF(K217&gt;=55,"Good (4)",IF(K217&gt;=40,"Average (3)","-"))))</f>
        <v>-</v>
      </c>
      <c r="M217" t="s">
        <v>183</v>
      </c>
      <c r="N217" t="s">
        <v>181</v>
      </c>
    </row>
    <row r="218" spans="1:14" x14ac:dyDescent="0.25">
      <c r="A218" s="1" t="s">
        <v>491</v>
      </c>
      <c r="B218" s="1" t="s">
        <v>492</v>
      </c>
      <c r="C218" s="1" t="s">
        <v>493</v>
      </c>
      <c r="D218" s="1" t="s">
        <v>494</v>
      </c>
      <c r="E21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188_OGAN</v>
      </c>
      <c r="F218" s="1" t="s">
        <v>1575</v>
      </c>
      <c r="G218" t="s">
        <v>4</v>
      </c>
      <c r="K218" s="2">
        <f>SUM(Table1[[#This Row],[HW (25)]:[Bonus (15)]])</f>
        <v>0</v>
      </c>
      <c r="L218" s="2" t="str">
        <f>IF(K218&gt;=85,"Excellent (6)",IF(K218&gt;=70,"Very Good (5)",IF(K218&gt;=55,"Good (4)",IF(K218&gt;=40,"Average (3)","-"))))</f>
        <v>-</v>
      </c>
      <c r="M218" t="s">
        <v>25</v>
      </c>
      <c r="N218" t="s">
        <v>4</v>
      </c>
    </row>
    <row r="219" spans="1:14" x14ac:dyDescent="0.25">
      <c r="A219" s="1" t="s">
        <v>969</v>
      </c>
      <c r="B219" s="1" t="s">
        <v>355</v>
      </c>
      <c r="C219" s="1" t="s">
        <v>466</v>
      </c>
      <c r="D219" s="1" t="s">
        <v>514</v>
      </c>
      <c r="E21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189_HRBO</v>
      </c>
      <c r="F219" s="1" t="s">
        <v>1570</v>
      </c>
      <c r="G219" t="s">
        <v>4</v>
      </c>
      <c r="K219" s="2">
        <f>SUM(Table1[[#This Row],[HW (25)]:[Bonus (15)]])</f>
        <v>0</v>
      </c>
      <c r="L219" s="2" t="str">
        <f>IF(K219&gt;=85,"Excellent (6)",IF(K219&gt;=70,"Very Good (5)",IF(K219&gt;=55,"Good (4)",IF(K219&gt;=40,"Average (3)","-"))))</f>
        <v>-</v>
      </c>
      <c r="M219" t="s">
        <v>25</v>
      </c>
      <c r="N219" t="s">
        <v>4</v>
      </c>
    </row>
    <row r="220" spans="1:14" x14ac:dyDescent="0.25">
      <c r="A220" s="1" t="s">
        <v>1384</v>
      </c>
      <c r="B220" s="1" t="s">
        <v>355</v>
      </c>
      <c r="C220" s="1" t="s">
        <v>1133</v>
      </c>
      <c r="D220" s="1" t="s">
        <v>170</v>
      </c>
      <c r="E22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190_HRHR</v>
      </c>
      <c r="F220" s="1" t="s">
        <v>1571</v>
      </c>
      <c r="G220" t="s">
        <v>4</v>
      </c>
      <c r="K220" s="2">
        <f>SUM(Table1[[#This Row],[HW (25)]:[Bonus (15)]])</f>
        <v>0</v>
      </c>
      <c r="L220" s="2" t="str">
        <f>IF(K220&gt;=85,"Excellent (6)",IF(K220&gt;=70,"Very Good (5)",IF(K220&gt;=55,"Good (4)",IF(K220&gt;=40,"Average (3)","-"))))</f>
        <v>-</v>
      </c>
      <c r="M220" t="s">
        <v>8</v>
      </c>
      <c r="N220" t="s">
        <v>4</v>
      </c>
    </row>
    <row r="221" spans="1:14" x14ac:dyDescent="0.25">
      <c r="A221" s="1" t="s">
        <v>1519</v>
      </c>
      <c r="B221" s="1" t="s">
        <v>60</v>
      </c>
      <c r="C221" s="1" t="s">
        <v>1015</v>
      </c>
      <c r="D221" s="1" t="s">
        <v>1016</v>
      </c>
      <c r="E22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191_GEST</v>
      </c>
      <c r="F221" s="1" t="s">
        <v>1572</v>
      </c>
      <c r="G221" t="s">
        <v>1014</v>
      </c>
      <c r="K221" s="2">
        <f>SUM(Table1[[#This Row],[HW (25)]:[Bonus (15)]])</f>
        <v>0</v>
      </c>
      <c r="L221" s="2" t="str">
        <f>IF(K221&gt;=85,"Excellent (6)",IF(K221&gt;=70,"Very Good (5)",IF(K221&gt;=55,"Good (4)",IF(K221&gt;=40,"Average (3)","-"))))</f>
        <v>-</v>
      </c>
      <c r="M221" t="s">
        <v>8</v>
      </c>
      <c r="N221" t="s">
        <v>30</v>
      </c>
    </row>
    <row r="222" spans="1:14" x14ac:dyDescent="0.25">
      <c r="A222" s="1" t="s">
        <v>1414</v>
      </c>
      <c r="B222" s="1" t="s">
        <v>1415</v>
      </c>
      <c r="C222" s="1" t="s">
        <v>1417</v>
      </c>
      <c r="D222" s="1" t="s">
        <v>1418</v>
      </c>
      <c r="E22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193_ROSL</v>
      </c>
      <c r="F222" s="1" t="s">
        <v>1574</v>
      </c>
      <c r="G222" t="s">
        <v>1416</v>
      </c>
      <c r="K222" s="2">
        <f>SUM(Table1[[#This Row],[HW (25)]:[Bonus (15)]])</f>
        <v>0</v>
      </c>
      <c r="L222" s="2" t="str">
        <f>IF(K222&gt;=85,"Excellent (6)",IF(K222&gt;=70,"Very Good (5)",IF(K222&gt;=55,"Good (4)",IF(K222&gt;=40,"Average (3)","-"))))</f>
        <v>-</v>
      </c>
      <c r="M222" t="s">
        <v>345</v>
      </c>
      <c r="N222" t="s">
        <v>30</v>
      </c>
    </row>
    <row r="223" spans="1:14" x14ac:dyDescent="0.25">
      <c r="A223" s="1" t="s">
        <v>1111</v>
      </c>
      <c r="B223" s="1" t="s">
        <v>1112</v>
      </c>
      <c r="C223" s="1" t="s">
        <v>73</v>
      </c>
      <c r="D223" s="1" t="s">
        <v>893</v>
      </c>
      <c r="E22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194_VAAL</v>
      </c>
      <c r="F223" s="1" t="s">
        <v>1575</v>
      </c>
      <c r="G223" t="s">
        <v>1113</v>
      </c>
      <c r="K223" s="2">
        <f>SUM(Table1[[#This Row],[HW (25)]:[Bonus (15)]])</f>
        <v>0</v>
      </c>
      <c r="L223" s="2" t="str">
        <f>IF(K223&gt;=85,"Excellent (6)",IF(K223&gt;=70,"Very Good (5)",IF(K223&gt;=55,"Good (4)",IF(K223&gt;=40,"Average (3)","-"))))</f>
        <v>-</v>
      </c>
      <c r="M223" t="s">
        <v>8</v>
      </c>
      <c r="N223" t="s">
        <v>375</v>
      </c>
    </row>
    <row r="224" spans="1:14" x14ac:dyDescent="0.25">
      <c r="A224" s="1" t="s">
        <v>814</v>
      </c>
      <c r="B224" s="1" t="s">
        <v>60</v>
      </c>
      <c r="C224" s="1" t="s">
        <v>245</v>
      </c>
      <c r="D224" s="1" t="s">
        <v>815</v>
      </c>
      <c r="E22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195_GEVL</v>
      </c>
      <c r="F224" s="1" t="s">
        <v>1570</v>
      </c>
      <c r="G224" t="s">
        <v>4</v>
      </c>
      <c r="K224" s="2">
        <f>SUM(Table1[[#This Row],[HW (25)]:[Bonus (15)]])</f>
        <v>0</v>
      </c>
      <c r="L224" s="2" t="str">
        <f>IF(K224&gt;=85,"Excellent (6)",IF(K224&gt;=70,"Very Good (5)",IF(K224&gt;=55,"Good (4)",IF(K224&gt;=40,"Average (3)","-"))))</f>
        <v>-</v>
      </c>
      <c r="M224" t="s">
        <v>25</v>
      </c>
      <c r="N224" t="s">
        <v>4</v>
      </c>
    </row>
    <row r="225" spans="1:14" x14ac:dyDescent="0.25">
      <c r="A225" s="1" t="s">
        <v>1408</v>
      </c>
      <c r="B225" s="1" t="s">
        <v>749</v>
      </c>
      <c r="C225" s="1" t="s">
        <v>209</v>
      </c>
      <c r="D225" s="1" t="s">
        <v>514</v>
      </c>
      <c r="E22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197_BOBO</v>
      </c>
      <c r="F225" s="1" t="s">
        <v>1572</v>
      </c>
      <c r="G225" t="s">
        <v>1409</v>
      </c>
      <c r="K225" s="2">
        <f>SUM(Table1[[#This Row],[HW (25)]:[Bonus (15)]])</f>
        <v>0</v>
      </c>
      <c r="L225" s="2" t="str">
        <f>IF(K225&gt;=85,"Excellent (6)",IF(K225&gt;=70,"Very Good (5)",IF(K225&gt;=55,"Good (4)",IF(K225&gt;=40,"Average (3)","-"))))</f>
        <v>-</v>
      </c>
      <c r="M225" t="s">
        <v>8</v>
      </c>
      <c r="N225" t="s">
        <v>70</v>
      </c>
    </row>
    <row r="226" spans="1:14" x14ac:dyDescent="0.25">
      <c r="A226" s="1" t="s">
        <v>1445</v>
      </c>
      <c r="B226" s="1" t="s">
        <v>154</v>
      </c>
      <c r="C226" s="1" t="s">
        <v>1448</v>
      </c>
      <c r="D226" s="1" t="s">
        <v>1449</v>
      </c>
      <c r="E22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198_RORU</v>
      </c>
      <c r="F226" s="1" t="s">
        <v>1573</v>
      </c>
      <c r="G226" t="s">
        <v>1447</v>
      </c>
      <c r="K226" s="2">
        <f>SUM(Table1[[#This Row],[HW (25)]:[Bonus (15)]])</f>
        <v>0</v>
      </c>
      <c r="L226" s="2" t="str">
        <f>IF(K226&gt;=85,"Excellent (6)",IF(K226&gt;=70,"Very Good (5)",IF(K226&gt;=55,"Good (4)",IF(K226&gt;=40,"Average (3)","-"))))</f>
        <v>-</v>
      </c>
      <c r="M226" t="s">
        <v>8</v>
      </c>
      <c r="N226" t="s">
        <v>1446</v>
      </c>
    </row>
    <row r="227" spans="1:14" x14ac:dyDescent="0.25">
      <c r="A227" s="1" t="s">
        <v>668</v>
      </c>
      <c r="B227" s="1" t="s">
        <v>669</v>
      </c>
      <c r="C227" s="1" t="s">
        <v>26</v>
      </c>
      <c r="D227" s="1" t="s">
        <v>672</v>
      </c>
      <c r="E22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199_BOCA</v>
      </c>
      <c r="F227" s="1" t="s">
        <v>1574</v>
      </c>
      <c r="G227" t="s">
        <v>671</v>
      </c>
      <c r="K227" s="2">
        <f>SUM(Table1[[#This Row],[HW (25)]:[Bonus (15)]])</f>
        <v>0</v>
      </c>
      <c r="L227" s="2" t="str">
        <f>IF(K227&gt;=85,"Excellent (6)",IF(K227&gt;=70,"Very Good (5)",IF(K227&gt;=55,"Good (4)",IF(K227&gt;=40,"Average (3)","-"))))</f>
        <v>-</v>
      </c>
      <c r="M227" t="s">
        <v>20</v>
      </c>
      <c r="N227" t="s">
        <v>670</v>
      </c>
    </row>
    <row r="228" spans="1:14" x14ac:dyDescent="0.25">
      <c r="A228" s="1" t="s">
        <v>1385</v>
      </c>
      <c r="B228" s="1" t="s">
        <v>532</v>
      </c>
      <c r="C228" s="1" t="s">
        <v>534</v>
      </c>
      <c r="D228" s="1" t="s">
        <v>535</v>
      </c>
      <c r="E22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200_SIAN</v>
      </c>
      <c r="F228" s="1" t="s">
        <v>1575</v>
      </c>
      <c r="G228" t="s">
        <v>533</v>
      </c>
      <c r="K228" s="2">
        <f>SUM(Table1[[#This Row],[HW (25)]:[Bonus (15)]])</f>
        <v>0</v>
      </c>
      <c r="L228" s="2" t="str">
        <f>IF(K228&gt;=85,"Excellent (6)",IF(K228&gt;=70,"Very Good (5)",IF(K228&gt;=55,"Good (4)",IF(K228&gt;=40,"Average (3)","-"))))</f>
        <v>-</v>
      </c>
      <c r="M228" t="s">
        <v>8</v>
      </c>
      <c r="N228" t="s">
        <v>70</v>
      </c>
    </row>
    <row r="229" spans="1:14" x14ac:dyDescent="0.25">
      <c r="A229" s="1" t="s">
        <v>759</v>
      </c>
      <c r="B229" s="1" t="s">
        <v>172</v>
      </c>
      <c r="C229" s="1" t="s">
        <v>590</v>
      </c>
      <c r="D229" s="1" t="s">
        <v>174</v>
      </c>
      <c r="E22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201_DEGE</v>
      </c>
      <c r="F229" s="1" t="s">
        <v>1570</v>
      </c>
      <c r="G229" t="s">
        <v>760</v>
      </c>
      <c r="K229" s="2">
        <f>SUM(Table1[[#This Row],[HW (25)]:[Bonus (15)]])</f>
        <v>0</v>
      </c>
      <c r="L229" s="2" t="str">
        <f>IF(K229&gt;=85,"Excellent (6)",IF(K229&gt;=70,"Very Good (5)",IF(K229&gt;=55,"Good (4)",IF(K229&gt;=40,"Average (3)","-"))))</f>
        <v>-</v>
      </c>
      <c r="M229" t="s">
        <v>8</v>
      </c>
      <c r="N229" t="s">
        <v>70</v>
      </c>
    </row>
    <row r="230" spans="1:14" x14ac:dyDescent="0.25">
      <c r="A230" s="1" t="s">
        <v>547</v>
      </c>
      <c r="B230" s="1" t="s">
        <v>548</v>
      </c>
      <c r="C230" s="1" t="s">
        <v>170</v>
      </c>
      <c r="D230" s="1" t="s">
        <v>550</v>
      </c>
      <c r="E23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203_STGO</v>
      </c>
      <c r="F230" s="1" t="s">
        <v>1572</v>
      </c>
      <c r="G230" t="s">
        <v>549</v>
      </c>
      <c r="K230" s="2">
        <f>SUM(Table1[[#This Row],[HW (25)]:[Bonus (15)]])</f>
        <v>0</v>
      </c>
      <c r="L230" s="2" t="str">
        <f>IF(K230&gt;=85,"Excellent (6)",IF(K230&gt;=70,"Very Good (5)",IF(K230&gt;=55,"Good (4)",IF(K230&gt;=40,"Average (3)","-"))))</f>
        <v>-</v>
      </c>
      <c r="M230" t="s">
        <v>20</v>
      </c>
      <c r="N230" t="s">
        <v>56</v>
      </c>
    </row>
    <row r="231" spans="1:14" x14ac:dyDescent="0.25">
      <c r="A231" s="1" t="s">
        <v>1308</v>
      </c>
      <c r="B231" s="1" t="s">
        <v>314</v>
      </c>
      <c r="C231" s="1" t="s">
        <v>392</v>
      </c>
      <c r="D231" s="1" t="s">
        <v>1309</v>
      </c>
      <c r="E23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204_RAAV</v>
      </c>
      <c r="F231" s="1" t="s">
        <v>1573</v>
      </c>
      <c r="G231" t="s">
        <v>4</v>
      </c>
      <c r="K231" s="2">
        <f>SUM(Table1[[#This Row],[HW (25)]:[Bonus (15)]])</f>
        <v>0</v>
      </c>
      <c r="L231" s="2" t="str">
        <f>IF(K231&gt;=85,"Excellent (6)",IF(K231&gt;=70,"Very Good (5)",IF(K231&gt;=55,"Good (4)",IF(K231&gt;=40,"Average (3)","-"))))</f>
        <v>-</v>
      </c>
      <c r="M231" t="s">
        <v>25</v>
      </c>
      <c r="N231" t="s">
        <v>4</v>
      </c>
    </row>
    <row r="232" spans="1:14" x14ac:dyDescent="0.25">
      <c r="A232" s="1" t="s">
        <v>894</v>
      </c>
      <c r="B232" s="1" t="s">
        <v>895</v>
      </c>
      <c r="C232" s="1" t="s">
        <v>897</v>
      </c>
      <c r="D232" s="1" t="s">
        <v>898</v>
      </c>
      <c r="E23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205_IGDU</v>
      </c>
      <c r="F232" s="1" t="s">
        <v>1574</v>
      </c>
      <c r="G232" t="s">
        <v>896</v>
      </c>
      <c r="K232" s="2">
        <f>SUM(Table1[[#This Row],[HW (25)]:[Bonus (15)]])</f>
        <v>0</v>
      </c>
      <c r="L232" s="2" t="str">
        <f>IF(K232&gt;=85,"Excellent (6)",IF(K232&gt;=70,"Very Good (5)",IF(K232&gt;=55,"Good (4)",IF(K232&gt;=40,"Average (3)","-"))))</f>
        <v>-</v>
      </c>
      <c r="M232" t="s">
        <v>8</v>
      </c>
      <c r="N232" t="s">
        <v>181</v>
      </c>
    </row>
    <row r="233" spans="1:14" x14ac:dyDescent="0.25">
      <c r="A233" s="1" t="s">
        <v>1242</v>
      </c>
      <c r="B233" s="1" t="s">
        <v>282</v>
      </c>
      <c r="C233" s="1" t="s">
        <v>142</v>
      </c>
      <c r="D233" s="1" t="s">
        <v>349</v>
      </c>
      <c r="E23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208_NIJE</v>
      </c>
      <c r="F233" s="1" t="s">
        <v>1570</v>
      </c>
      <c r="G233" t="s">
        <v>348</v>
      </c>
      <c r="K233" s="2">
        <f>SUM(Table1[[#This Row],[HW (25)]:[Bonus (15)]])</f>
        <v>0</v>
      </c>
      <c r="L233" s="2" t="str">
        <f>IF(K233&gt;=85,"Excellent (6)",IF(K233&gt;=70,"Very Good (5)",IF(K233&gt;=55,"Good (4)",IF(K233&gt;=40,"Average (3)","-"))))</f>
        <v>-</v>
      </c>
      <c r="M233" t="s">
        <v>20</v>
      </c>
      <c r="N233" t="s">
        <v>30</v>
      </c>
    </row>
    <row r="234" spans="1:14" x14ac:dyDescent="0.25">
      <c r="A234" s="1" t="s">
        <v>401</v>
      </c>
      <c r="B234" s="1" t="s">
        <v>355</v>
      </c>
      <c r="C234" s="1" t="s">
        <v>209</v>
      </c>
      <c r="D234" s="1" t="s">
        <v>403</v>
      </c>
      <c r="E23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209_HRRI</v>
      </c>
      <c r="F234" s="1" t="s">
        <v>1571</v>
      </c>
      <c r="G234" t="s">
        <v>402</v>
      </c>
      <c r="K234" s="2">
        <f>SUM(Table1[[#This Row],[HW (25)]:[Bonus (15)]])</f>
        <v>0</v>
      </c>
      <c r="L234" s="2" t="str">
        <f>IF(K234&gt;=85,"Excellent (6)",IF(K234&gt;=70,"Very Good (5)",IF(K234&gt;=55,"Good (4)",IF(K234&gt;=40,"Average (3)","-"))))</f>
        <v>-</v>
      </c>
      <c r="M234" t="s">
        <v>20</v>
      </c>
      <c r="N234" t="s">
        <v>56</v>
      </c>
    </row>
    <row r="235" spans="1:14" x14ac:dyDescent="0.25">
      <c r="A235" s="1" t="s">
        <v>1506</v>
      </c>
      <c r="B235" s="1" t="s">
        <v>1507</v>
      </c>
      <c r="C235" s="1" t="s">
        <v>177</v>
      </c>
      <c r="D235" s="1" t="s">
        <v>177</v>
      </c>
      <c r="E23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211_JOIV</v>
      </c>
      <c r="F235" s="1" t="s">
        <v>1572</v>
      </c>
      <c r="G235" t="s">
        <v>1509</v>
      </c>
      <c r="K235" s="2">
        <f>SUM(Table1[[#This Row],[HW (25)]:[Bonus (15)]])</f>
        <v>0</v>
      </c>
      <c r="L235" s="2" t="str">
        <f>IF(K235&gt;=85,"Excellent (6)",IF(K235&gt;=70,"Very Good (5)",IF(K235&gt;=55,"Good (4)",IF(K235&gt;=40,"Average (3)","-"))))</f>
        <v>-</v>
      </c>
      <c r="M235" t="s">
        <v>20</v>
      </c>
      <c r="N235" t="s">
        <v>1508</v>
      </c>
    </row>
    <row r="236" spans="1:14" x14ac:dyDescent="0.25">
      <c r="A236" s="1" t="s">
        <v>980</v>
      </c>
      <c r="B236" s="1" t="s">
        <v>981</v>
      </c>
      <c r="C236" s="1" t="s">
        <v>983</v>
      </c>
      <c r="D236" s="1" t="s">
        <v>103</v>
      </c>
      <c r="E23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212_DIGE</v>
      </c>
      <c r="F236" s="1" t="s">
        <v>1573</v>
      </c>
      <c r="G236" t="s">
        <v>982</v>
      </c>
      <c r="K236" s="2">
        <f>SUM(Table1[[#This Row],[HW (25)]:[Bonus (15)]])</f>
        <v>0</v>
      </c>
      <c r="L236" s="2" t="str">
        <f>IF(K236&gt;=85,"Excellent (6)",IF(K236&gt;=70,"Very Good (5)",IF(K236&gt;=55,"Good (4)",IF(K236&gt;=40,"Average (3)","-"))))</f>
        <v>-</v>
      </c>
      <c r="M236" t="s">
        <v>8</v>
      </c>
      <c r="N236" t="s">
        <v>30</v>
      </c>
    </row>
    <row r="237" spans="1:14" x14ac:dyDescent="0.25">
      <c r="A237" s="1" t="s">
        <v>1123</v>
      </c>
      <c r="B237" s="1" t="s">
        <v>1124</v>
      </c>
      <c r="C237" s="1" t="s">
        <v>138</v>
      </c>
      <c r="D237" s="1" t="s">
        <v>1126</v>
      </c>
      <c r="E23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213_VALI</v>
      </c>
      <c r="F237" s="1" t="s">
        <v>1574</v>
      </c>
      <c r="G237" t="s">
        <v>1125</v>
      </c>
      <c r="K237" s="2">
        <f>SUM(Table1[[#This Row],[HW (25)]:[Bonus (15)]])</f>
        <v>0</v>
      </c>
      <c r="L237" s="2" t="str">
        <f>IF(K237&gt;=85,"Excellent (6)",IF(K237&gt;=70,"Very Good (5)",IF(K237&gt;=55,"Good (4)",IF(K237&gt;=40,"Average (3)","-"))))</f>
        <v>-</v>
      </c>
      <c r="M237" t="s">
        <v>37</v>
      </c>
      <c r="N237" t="s">
        <v>181</v>
      </c>
    </row>
    <row r="238" spans="1:14" x14ac:dyDescent="0.25">
      <c r="A238" s="1" t="s">
        <v>609</v>
      </c>
      <c r="B238" s="1" t="s">
        <v>60</v>
      </c>
      <c r="C238" s="1" t="s">
        <v>611</v>
      </c>
      <c r="D238" s="1" t="s">
        <v>612</v>
      </c>
      <c r="E23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214_GETE</v>
      </c>
      <c r="F238" s="1" t="s">
        <v>1575</v>
      </c>
      <c r="G238" t="s">
        <v>610</v>
      </c>
      <c r="K238" s="2">
        <f>SUM(Table1[[#This Row],[HW (25)]:[Bonus (15)]])</f>
        <v>0</v>
      </c>
      <c r="L238" s="2" t="str">
        <f>IF(K238&gt;=85,"Excellent (6)",IF(K238&gt;=70,"Very Good (5)",IF(K238&gt;=55,"Good (4)",IF(K238&gt;=40,"Average (3)","-"))))</f>
        <v>-</v>
      </c>
      <c r="M238" t="s">
        <v>20</v>
      </c>
      <c r="N238" t="s">
        <v>474</v>
      </c>
    </row>
    <row r="239" spans="1:14" x14ac:dyDescent="0.25">
      <c r="A239" s="1" t="s">
        <v>856</v>
      </c>
      <c r="B239" s="1" t="s">
        <v>857</v>
      </c>
      <c r="C239" s="1" t="s">
        <v>859</v>
      </c>
      <c r="D239" s="1" t="s">
        <v>859</v>
      </c>
      <c r="E23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215_STNE</v>
      </c>
      <c r="F239" s="1" t="s">
        <v>1570</v>
      </c>
      <c r="G239" t="s">
        <v>858</v>
      </c>
      <c r="K239" s="2">
        <f>SUM(Table1[[#This Row],[HW (25)]:[Bonus (15)]])</f>
        <v>0</v>
      </c>
      <c r="L239" s="2" t="str">
        <f>IF(K239&gt;=85,"Excellent (6)",IF(K239&gt;=70,"Very Good (5)",IF(K239&gt;=55,"Good (4)",IF(K239&gt;=40,"Average (3)","-"))))</f>
        <v>-</v>
      </c>
      <c r="M239" t="s">
        <v>8</v>
      </c>
      <c r="N239" t="s">
        <v>375</v>
      </c>
    </row>
    <row r="240" spans="1:14" x14ac:dyDescent="0.25">
      <c r="A240" s="1" t="s">
        <v>829</v>
      </c>
      <c r="B240" s="1" t="s">
        <v>282</v>
      </c>
      <c r="C240" s="1" t="s">
        <v>830</v>
      </c>
      <c r="D240" s="1" t="s">
        <v>225</v>
      </c>
      <c r="E24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216_NIST</v>
      </c>
      <c r="F240" s="1" t="s">
        <v>1571</v>
      </c>
      <c r="G240" t="s">
        <v>4</v>
      </c>
      <c r="K240" s="2">
        <f>SUM(Table1[[#This Row],[HW (25)]:[Bonus (15)]])</f>
        <v>0</v>
      </c>
      <c r="L240" s="2" t="str">
        <f>IF(K240&gt;=85,"Excellent (6)",IF(K240&gt;=70,"Very Good (5)",IF(K240&gt;=55,"Good (4)",IF(K240&gt;=40,"Average (3)","-"))))</f>
        <v>-</v>
      </c>
      <c r="M240" t="s">
        <v>25</v>
      </c>
      <c r="N240" t="s">
        <v>4</v>
      </c>
    </row>
    <row r="241" spans="1:14" x14ac:dyDescent="0.25">
      <c r="A241" s="1" t="s">
        <v>662</v>
      </c>
      <c r="B241" s="1" t="s">
        <v>663</v>
      </c>
      <c r="C241" s="1" t="s">
        <v>664</v>
      </c>
      <c r="D241" s="1" t="s">
        <v>665</v>
      </c>
      <c r="E24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217_QNTY</v>
      </c>
      <c r="F241" s="1" t="s">
        <v>1572</v>
      </c>
      <c r="G241" t="s">
        <v>4</v>
      </c>
      <c r="K241" s="2">
        <f>SUM(Table1[[#This Row],[HW (25)]:[Bonus (15)]])</f>
        <v>0</v>
      </c>
      <c r="L241" s="2" t="str">
        <f>IF(K241&gt;=85,"Excellent (6)",IF(K241&gt;=70,"Very Good (5)",IF(K241&gt;=55,"Good (4)",IF(K241&gt;=40,"Average (3)","-"))))</f>
        <v>-</v>
      </c>
      <c r="M241" t="s">
        <v>25</v>
      </c>
      <c r="N241" t="s">
        <v>4</v>
      </c>
    </row>
    <row r="242" spans="1:14" x14ac:dyDescent="0.25">
      <c r="A242" s="1" t="s">
        <v>1059</v>
      </c>
      <c r="B242" s="1" t="s">
        <v>790</v>
      </c>
      <c r="C242" s="1" t="s">
        <v>991</v>
      </c>
      <c r="D242" s="1" t="s">
        <v>1061</v>
      </c>
      <c r="E24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218_VEPE</v>
      </c>
      <c r="F242" s="1" t="s">
        <v>1573</v>
      </c>
      <c r="G242" t="s">
        <v>1060</v>
      </c>
      <c r="K242" s="2">
        <f>SUM(Table1[[#This Row],[HW (25)]:[Bonus (15)]])</f>
        <v>0</v>
      </c>
      <c r="L242" s="2" t="str">
        <f>IF(K242&gt;=85,"Excellent (6)",IF(K242&gt;=70,"Very Good (5)",IF(K242&gt;=55,"Good (4)",IF(K242&gt;=40,"Average (3)","-"))))</f>
        <v>-</v>
      </c>
      <c r="M242" t="s">
        <v>8</v>
      </c>
      <c r="N242" t="s">
        <v>70</v>
      </c>
    </row>
    <row r="243" spans="1:14" x14ac:dyDescent="0.25">
      <c r="A243" s="1" t="s">
        <v>222</v>
      </c>
      <c r="B243" s="1" t="s">
        <v>78</v>
      </c>
      <c r="C243" s="1" t="s">
        <v>225</v>
      </c>
      <c r="D243" s="1" t="s">
        <v>143</v>
      </c>
      <c r="E24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219_DANA</v>
      </c>
      <c r="F243" s="1" t="s">
        <v>1574</v>
      </c>
      <c r="G243" t="s">
        <v>224</v>
      </c>
      <c r="K243" s="2">
        <f>SUM(Table1[[#This Row],[HW (25)]:[Bonus (15)]])</f>
        <v>0</v>
      </c>
      <c r="L243" s="2" t="str">
        <f>IF(K243&gt;=85,"Excellent (6)",IF(K243&gt;=70,"Very Good (5)",IF(K243&gt;=55,"Good (4)",IF(K243&gt;=40,"Average (3)","-"))))</f>
        <v>-</v>
      </c>
      <c r="M243" t="s">
        <v>183</v>
      </c>
      <c r="N243" t="s">
        <v>223</v>
      </c>
    </row>
    <row r="244" spans="1:14" x14ac:dyDescent="0.25">
      <c r="A244" s="1" t="s">
        <v>735</v>
      </c>
      <c r="B244" s="1" t="s">
        <v>736</v>
      </c>
      <c r="C244" s="1" t="s">
        <v>738</v>
      </c>
      <c r="D244" s="1" t="s">
        <v>739</v>
      </c>
      <c r="E24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220_CVUZ</v>
      </c>
      <c r="F244" s="1" t="s">
        <v>1575</v>
      </c>
      <c r="G244" t="s">
        <v>737</v>
      </c>
      <c r="K244" s="2">
        <f>SUM(Table1[[#This Row],[HW (25)]:[Bonus (15)]])</f>
        <v>0</v>
      </c>
      <c r="L244" s="2" t="str">
        <f>IF(K244&gt;=85,"Excellent (6)",IF(K244&gt;=70,"Very Good (5)",IF(K244&gt;=55,"Good (4)",IF(K244&gt;=40,"Average (3)","-"))))</f>
        <v>-</v>
      </c>
      <c r="M244" t="s">
        <v>183</v>
      </c>
      <c r="N244" t="s">
        <v>181</v>
      </c>
    </row>
    <row r="245" spans="1:14" x14ac:dyDescent="0.25">
      <c r="A245" s="1" t="s">
        <v>1138</v>
      </c>
      <c r="B245" s="1" t="s">
        <v>1139</v>
      </c>
      <c r="C245" s="1" t="s">
        <v>462</v>
      </c>
      <c r="D245" s="1" t="s">
        <v>462</v>
      </c>
      <c r="E24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221_IRJO</v>
      </c>
      <c r="F245" s="1" t="s">
        <v>1570</v>
      </c>
      <c r="G245" t="s">
        <v>1141</v>
      </c>
      <c r="K245" s="2">
        <f>SUM(Table1[[#This Row],[HW (25)]:[Bonus (15)]])</f>
        <v>0</v>
      </c>
      <c r="L245" s="2" t="str">
        <f>IF(K245&gt;=85,"Excellent (6)",IF(K245&gt;=70,"Very Good (5)",IF(K245&gt;=55,"Good (4)",IF(K245&gt;=40,"Average (3)","-"))))</f>
        <v>-</v>
      </c>
      <c r="M245" t="s">
        <v>183</v>
      </c>
      <c r="N245" t="s">
        <v>1140</v>
      </c>
    </row>
    <row r="246" spans="1:14" x14ac:dyDescent="0.25">
      <c r="A246" s="1" t="s">
        <v>470</v>
      </c>
      <c r="B246" s="1" t="s">
        <v>471</v>
      </c>
      <c r="C246" s="1" t="s">
        <v>177</v>
      </c>
      <c r="D246" s="1" t="s">
        <v>103</v>
      </c>
      <c r="E24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222_VEGE</v>
      </c>
      <c r="F246" s="1" t="s">
        <v>1571</v>
      </c>
      <c r="G246" t="s">
        <v>4</v>
      </c>
      <c r="K246" s="2">
        <f>SUM(Table1[[#This Row],[HW (25)]:[Bonus (15)]])</f>
        <v>0</v>
      </c>
      <c r="L246" s="2" t="str">
        <f>IF(K246&gt;=85,"Excellent (6)",IF(K246&gt;=70,"Very Good (5)",IF(K246&gt;=55,"Good (4)",IF(K246&gt;=40,"Average (3)","-"))))</f>
        <v>-</v>
      </c>
      <c r="M246" t="s">
        <v>8</v>
      </c>
      <c r="N246" t="s">
        <v>4</v>
      </c>
    </row>
    <row r="247" spans="1:14" x14ac:dyDescent="0.25">
      <c r="A247" s="1" t="s">
        <v>100</v>
      </c>
      <c r="B247" s="1" t="s">
        <v>101</v>
      </c>
      <c r="C247" s="1" t="s">
        <v>103</v>
      </c>
      <c r="D247" s="1" t="s">
        <v>103</v>
      </c>
      <c r="E24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224_LIGE</v>
      </c>
      <c r="F247" s="1" t="s">
        <v>1573</v>
      </c>
      <c r="G247" t="s">
        <v>102</v>
      </c>
      <c r="K247" s="2">
        <f>SUM(Table1[[#This Row],[HW (25)]:[Bonus (15)]])</f>
        <v>0</v>
      </c>
      <c r="L247" s="2" t="str">
        <f>IF(K247&gt;=85,"Excellent (6)",IF(K247&gt;=70,"Very Good (5)",IF(K247&gt;=55,"Good (4)",IF(K247&gt;=40,"Average (3)","-"))))</f>
        <v>-</v>
      </c>
      <c r="M247" t="s">
        <v>20</v>
      </c>
      <c r="N247" t="s">
        <v>70</v>
      </c>
    </row>
    <row r="248" spans="1:14" x14ac:dyDescent="0.25">
      <c r="A248" s="1" t="s">
        <v>1142</v>
      </c>
      <c r="B248" s="1" t="s">
        <v>1143</v>
      </c>
      <c r="C248" s="1" t="s">
        <v>1146</v>
      </c>
      <c r="D248" s="1" t="s">
        <v>1147</v>
      </c>
      <c r="E24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225_DETU</v>
      </c>
      <c r="F248" s="1" t="s">
        <v>1574</v>
      </c>
      <c r="G248" t="s">
        <v>1145</v>
      </c>
      <c r="K248" s="2">
        <f>SUM(Table1[[#This Row],[HW (25)]:[Bonus (15)]])</f>
        <v>0</v>
      </c>
      <c r="L248" s="2" t="str">
        <f>IF(K248&gt;=85,"Excellent (6)",IF(K248&gt;=70,"Very Good (5)",IF(K248&gt;=55,"Good (4)",IF(K248&gt;=40,"Average (3)","-"))))</f>
        <v>-</v>
      </c>
      <c r="M248" t="s">
        <v>8</v>
      </c>
      <c r="N248" t="s">
        <v>1144</v>
      </c>
    </row>
    <row r="249" spans="1:14" x14ac:dyDescent="0.25">
      <c r="A249" s="1" t="s">
        <v>1533</v>
      </c>
      <c r="B249" s="1" t="s">
        <v>1534</v>
      </c>
      <c r="C249" s="1" t="s">
        <v>1537</v>
      </c>
      <c r="D249" s="1" t="s">
        <v>268</v>
      </c>
      <c r="E24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226_PEKO</v>
      </c>
      <c r="F249" s="1" t="s">
        <v>1575</v>
      </c>
      <c r="G249" t="s">
        <v>1536</v>
      </c>
      <c r="K249" s="2">
        <f>SUM(Table1[[#This Row],[HW (25)]:[Bonus (15)]])</f>
        <v>0</v>
      </c>
      <c r="L249" s="2" t="str">
        <f>IF(K249&gt;=85,"Excellent (6)",IF(K249&gt;=70,"Very Good (5)",IF(K249&gt;=55,"Good (4)",IF(K249&gt;=40,"Average (3)","-"))))</f>
        <v>-</v>
      </c>
      <c r="M249" t="s">
        <v>20</v>
      </c>
      <c r="N249" t="s">
        <v>1535</v>
      </c>
    </row>
    <row r="250" spans="1:14" x14ac:dyDescent="0.25">
      <c r="A250" s="1" t="s">
        <v>783</v>
      </c>
      <c r="B250" s="1" t="s">
        <v>784</v>
      </c>
      <c r="C250" s="1" t="s">
        <v>209</v>
      </c>
      <c r="D250" s="1" t="s">
        <v>786</v>
      </c>
      <c r="E25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227_ASQK</v>
      </c>
      <c r="F250" s="1" t="s">
        <v>1570</v>
      </c>
      <c r="G250" t="s">
        <v>785</v>
      </c>
      <c r="K250" s="2">
        <f>SUM(Table1[[#This Row],[HW (25)]:[Bonus (15)]])</f>
        <v>0</v>
      </c>
      <c r="L250" s="2" t="str">
        <f>IF(K250&gt;=85,"Excellent (6)",IF(K250&gt;=70,"Very Good (5)",IF(K250&gt;=55,"Good (4)",IF(K250&gt;=40,"Average (3)","-"))))</f>
        <v>-</v>
      </c>
      <c r="M250" t="s">
        <v>20</v>
      </c>
      <c r="N250" t="s">
        <v>56</v>
      </c>
    </row>
    <row r="251" spans="1:14" x14ac:dyDescent="0.25">
      <c r="A251" s="1" t="s">
        <v>1258</v>
      </c>
      <c r="B251" s="1" t="s">
        <v>1259</v>
      </c>
      <c r="C251" s="1" t="s">
        <v>1261</v>
      </c>
      <c r="D251" s="1" t="s">
        <v>1262</v>
      </c>
      <c r="E25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228_OSIS</v>
      </c>
      <c r="F251" s="1" t="s">
        <v>1571</v>
      </c>
      <c r="G251" t="s">
        <v>1260</v>
      </c>
      <c r="K251" s="2">
        <f>SUM(Table1[[#This Row],[HW (25)]:[Bonus (15)]])</f>
        <v>0</v>
      </c>
      <c r="L251" s="2" t="str">
        <f>IF(K251&gt;=85,"Excellent (6)",IF(K251&gt;=70,"Very Good (5)",IF(K251&gt;=55,"Good (4)",IF(K251&gt;=40,"Average (3)","-"))))</f>
        <v>-</v>
      </c>
      <c r="M251" t="s">
        <v>20</v>
      </c>
      <c r="N251" t="s">
        <v>56</v>
      </c>
    </row>
    <row r="252" spans="1:14" x14ac:dyDescent="0.25">
      <c r="A252" s="1" t="s">
        <v>722</v>
      </c>
      <c r="B252" s="1" t="s">
        <v>723</v>
      </c>
      <c r="C252" s="1" t="s">
        <v>725</v>
      </c>
      <c r="D252" s="1" t="s">
        <v>726</v>
      </c>
      <c r="E25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229_STVE</v>
      </c>
      <c r="F252" s="1" t="s">
        <v>1572</v>
      </c>
      <c r="G252" t="s">
        <v>724</v>
      </c>
      <c r="K252" s="2">
        <f>SUM(Table1[[#This Row],[HW (25)]:[Bonus (15)]])</f>
        <v>0</v>
      </c>
      <c r="L252" s="2" t="str">
        <f>IF(K252&gt;=85,"Excellent (6)",IF(K252&gt;=70,"Very Good (5)",IF(K252&gt;=55,"Good (4)",IF(K252&gt;=40,"Average (3)","-"))))</f>
        <v>-</v>
      </c>
      <c r="M252" t="s">
        <v>345</v>
      </c>
      <c r="N252" t="s">
        <v>70</v>
      </c>
    </row>
    <row r="253" spans="1:14" x14ac:dyDescent="0.25">
      <c r="A253" s="1" t="s">
        <v>917</v>
      </c>
      <c r="B253" s="1" t="s">
        <v>176</v>
      </c>
      <c r="C253" s="1" t="s">
        <v>177</v>
      </c>
      <c r="D253" s="1" t="s">
        <v>103</v>
      </c>
      <c r="E25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230_PEGE</v>
      </c>
      <c r="F253" s="1" t="s">
        <v>1573</v>
      </c>
      <c r="G253" t="s">
        <v>918</v>
      </c>
      <c r="K253" s="2">
        <f>SUM(Table1[[#This Row],[HW (25)]:[Bonus (15)]])</f>
        <v>0</v>
      </c>
      <c r="L253" s="2" t="str">
        <f>IF(K253&gt;=85,"Excellent (6)",IF(K253&gt;=70,"Very Good (5)",IF(K253&gt;=55,"Good (4)",IF(K253&gt;=40,"Average (3)","-"))))</f>
        <v>-</v>
      </c>
      <c r="M253" t="s">
        <v>183</v>
      </c>
      <c r="N253" t="s">
        <v>213</v>
      </c>
    </row>
    <row r="254" spans="1:14" x14ac:dyDescent="0.25">
      <c r="A254" s="1" t="s">
        <v>1175</v>
      </c>
      <c r="B254" s="1" t="s">
        <v>924</v>
      </c>
      <c r="C254" s="1" t="s">
        <v>926</v>
      </c>
      <c r="D254" s="1" t="s">
        <v>927</v>
      </c>
      <c r="E25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232_VERU</v>
      </c>
      <c r="F254" s="1" t="s">
        <v>1575</v>
      </c>
      <c r="G254" t="s">
        <v>925</v>
      </c>
      <c r="K254" s="2">
        <f>SUM(Table1[[#This Row],[HW (25)]:[Bonus (15)]])</f>
        <v>0</v>
      </c>
      <c r="L254" s="2" t="str">
        <f>IF(K254&gt;=85,"Excellent (6)",IF(K254&gt;=70,"Very Good (5)",IF(K254&gt;=55,"Good (4)",IF(K254&gt;=40,"Average (3)","-"))))</f>
        <v>-</v>
      </c>
      <c r="M254" t="s">
        <v>20</v>
      </c>
      <c r="N254" t="s">
        <v>70</v>
      </c>
    </row>
    <row r="255" spans="1:14" x14ac:dyDescent="0.25">
      <c r="A255" s="1" t="s">
        <v>581</v>
      </c>
      <c r="B255" s="1" t="s">
        <v>582</v>
      </c>
      <c r="C255" s="1" t="s">
        <v>584</v>
      </c>
      <c r="D255" s="1" t="s">
        <v>494</v>
      </c>
      <c r="E25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233_ANAN</v>
      </c>
      <c r="F255" s="1" t="s">
        <v>1570</v>
      </c>
      <c r="G255" t="s">
        <v>583</v>
      </c>
      <c r="K255" s="2">
        <f>SUM(Table1[[#This Row],[HW (25)]:[Bonus (15)]])</f>
        <v>0</v>
      </c>
      <c r="L255" s="2" t="str">
        <f>IF(K255&gt;=85,"Excellent (6)",IF(K255&gt;=70,"Very Good (5)",IF(K255&gt;=55,"Good (4)",IF(K255&gt;=40,"Average (3)","-"))))</f>
        <v>-</v>
      </c>
      <c r="M255" t="s">
        <v>8</v>
      </c>
      <c r="N255" t="s">
        <v>30</v>
      </c>
    </row>
    <row r="256" spans="1:14" x14ac:dyDescent="0.25">
      <c r="A256" s="1" t="s">
        <v>255</v>
      </c>
      <c r="B256" s="1" t="s">
        <v>256</v>
      </c>
      <c r="C256" s="1" t="s">
        <v>259</v>
      </c>
      <c r="D256" s="1" t="s">
        <v>260</v>
      </c>
      <c r="E25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234_LUDA</v>
      </c>
      <c r="F256" s="1" t="s">
        <v>1571</v>
      </c>
      <c r="G256" t="s">
        <v>258</v>
      </c>
      <c r="K256" s="2">
        <f>SUM(Table1[[#This Row],[HW (25)]:[Bonus (15)]])</f>
        <v>0</v>
      </c>
      <c r="L256" s="2" t="str">
        <f>IF(K256&gt;=85,"Excellent (6)",IF(K256&gt;=70,"Very Good (5)",IF(K256&gt;=55,"Good (4)",IF(K256&gt;=40,"Average (3)","-"))))</f>
        <v>-</v>
      </c>
      <c r="M256" t="s">
        <v>116</v>
      </c>
      <c r="N256" t="s">
        <v>257</v>
      </c>
    </row>
    <row r="257" spans="1:14" x14ac:dyDescent="0.25">
      <c r="A257" s="1" t="s">
        <v>1230</v>
      </c>
      <c r="B257" s="1" t="s">
        <v>282</v>
      </c>
      <c r="C257" s="1" t="s">
        <v>494</v>
      </c>
      <c r="D257" s="1" t="s">
        <v>87</v>
      </c>
      <c r="E25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235_NITO</v>
      </c>
      <c r="F257" s="1" t="s">
        <v>1572</v>
      </c>
      <c r="G257" t="s">
        <v>1231</v>
      </c>
      <c r="K257" s="2">
        <f>SUM(Table1[[#This Row],[HW (25)]:[Bonus (15)]])</f>
        <v>0</v>
      </c>
      <c r="L257" s="2" t="str">
        <f>IF(K257&gt;=85,"Excellent (6)",IF(K257&gt;=70,"Very Good (5)",IF(K257&gt;=55,"Good (4)",IF(K257&gt;=40,"Average (3)","-"))))</f>
        <v>-</v>
      </c>
      <c r="M257" t="s">
        <v>8</v>
      </c>
      <c r="N257" t="s">
        <v>30</v>
      </c>
    </row>
    <row r="258" spans="1:14" x14ac:dyDescent="0.25">
      <c r="A258" s="1" t="s">
        <v>179</v>
      </c>
      <c r="B258" s="1" t="s">
        <v>180</v>
      </c>
      <c r="C258" s="1" t="s">
        <v>184</v>
      </c>
      <c r="D258" s="1" t="s">
        <v>160</v>
      </c>
      <c r="E25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236_TOSP</v>
      </c>
      <c r="F258" s="1" t="s">
        <v>1573</v>
      </c>
      <c r="G258" t="s">
        <v>182</v>
      </c>
      <c r="K258" s="2">
        <f>SUM(Table1[[#This Row],[HW (25)]:[Bonus (15)]])</f>
        <v>0</v>
      </c>
      <c r="L258" s="2" t="str">
        <f>IF(K258&gt;=85,"Excellent (6)",IF(K258&gt;=70,"Very Good (5)",IF(K258&gt;=55,"Good (4)",IF(K258&gt;=40,"Average (3)","-"))))</f>
        <v>-</v>
      </c>
      <c r="M258" t="s">
        <v>183</v>
      </c>
      <c r="N258" t="s">
        <v>181</v>
      </c>
    </row>
    <row r="259" spans="1:14" x14ac:dyDescent="0.25">
      <c r="A259" s="1" t="s">
        <v>527</v>
      </c>
      <c r="B259" s="1" t="s">
        <v>528</v>
      </c>
      <c r="C259" s="1" t="s">
        <v>529</v>
      </c>
      <c r="D259" s="1" t="s">
        <v>530</v>
      </c>
      <c r="E25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237_DABO</v>
      </c>
      <c r="F259" s="1" t="s">
        <v>1574</v>
      </c>
      <c r="G259" t="s">
        <v>4</v>
      </c>
      <c r="K259" s="2">
        <f>SUM(Table1[[#This Row],[HW (25)]:[Bonus (15)]])</f>
        <v>0</v>
      </c>
      <c r="L259" s="2" t="str">
        <f>IF(K259&gt;=85,"Excellent (6)",IF(K259&gt;=70,"Very Good (5)",IF(K259&gt;=55,"Good (4)",IF(K259&gt;=40,"Average (3)","-"))))</f>
        <v>-</v>
      </c>
      <c r="M259" t="s">
        <v>20</v>
      </c>
      <c r="N259" t="s">
        <v>4</v>
      </c>
    </row>
    <row r="260" spans="1:14" x14ac:dyDescent="0.25">
      <c r="A260" s="1" t="s">
        <v>585</v>
      </c>
      <c r="B260" s="1" t="s">
        <v>586</v>
      </c>
      <c r="C260" s="1" t="s">
        <v>103</v>
      </c>
      <c r="D260" s="1" t="s">
        <v>588</v>
      </c>
      <c r="E26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238_SVPR</v>
      </c>
      <c r="F260" s="1" t="s">
        <v>1575</v>
      </c>
      <c r="G260" t="s">
        <v>587</v>
      </c>
      <c r="K260" s="2">
        <f>SUM(Table1[[#This Row],[HW (25)]:[Bonus (15)]])</f>
        <v>0</v>
      </c>
      <c r="L260" s="2" t="str">
        <f>IF(K260&gt;=85,"Excellent (6)",IF(K260&gt;=70,"Very Good (5)",IF(K260&gt;=55,"Good (4)",IF(K260&gt;=40,"Average (3)","-"))))</f>
        <v>-</v>
      </c>
      <c r="M260" t="s">
        <v>8</v>
      </c>
      <c r="N260" t="s">
        <v>181</v>
      </c>
    </row>
    <row r="261" spans="1:14" x14ac:dyDescent="0.25">
      <c r="A261" s="1" t="s">
        <v>766</v>
      </c>
      <c r="B261" s="1" t="s">
        <v>767</v>
      </c>
      <c r="C261" s="1" t="s">
        <v>768</v>
      </c>
      <c r="D261" s="1" t="s">
        <v>655</v>
      </c>
      <c r="E26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239_QNNI</v>
      </c>
      <c r="F261" s="1" t="s">
        <v>1570</v>
      </c>
      <c r="G261" t="s">
        <v>4</v>
      </c>
      <c r="K261" s="2">
        <f>SUM(Table1[[#This Row],[HW (25)]:[Bonus (15)]])</f>
        <v>0</v>
      </c>
      <c r="L261" s="2" t="str">
        <f>IF(K261&gt;=85,"Excellent (6)",IF(K261&gt;=70,"Very Good (5)",IF(K261&gt;=55,"Good (4)",IF(K261&gt;=40,"Average (3)","-"))))</f>
        <v>-</v>
      </c>
      <c r="M261" t="s">
        <v>8</v>
      </c>
      <c r="N261" t="s">
        <v>4</v>
      </c>
    </row>
    <row r="262" spans="1:14" x14ac:dyDescent="0.25">
      <c r="A262" s="1" t="s">
        <v>1021</v>
      </c>
      <c r="B262" s="1" t="s">
        <v>1022</v>
      </c>
      <c r="C262" s="1" t="s">
        <v>103</v>
      </c>
      <c r="D262" s="1" t="s">
        <v>1023</v>
      </c>
      <c r="E26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240_LIKU</v>
      </c>
      <c r="F262" s="1" t="s">
        <v>1571</v>
      </c>
      <c r="G262" t="s">
        <v>4</v>
      </c>
      <c r="K262" s="2">
        <f>SUM(Table1[[#This Row],[HW (25)]:[Bonus (15)]])</f>
        <v>0</v>
      </c>
      <c r="L262" s="2" t="str">
        <f>IF(K262&gt;=85,"Excellent (6)",IF(K262&gt;=70,"Very Good (5)",IF(K262&gt;=55,"Good (4)",IF(K262&gt;=40,"Average (3)","-"))))</f>
        <v>-</v>
      </c>
      <c r="M262" t="s">
        <v>8</v>
      </c>
      <c r="N262" t="s">
        <v>375</v>
      </c>
    </row>
    <row r="263" spans="1:14" x14ac:dyDescent="0.25">
      <c r="A263" s="1" t="s">
        <v>1091</v>
      </c>
      <c r="B263" s="1" t="s">
        <v>314</v>
      </c>
      <c r="C263" s="1" t="s">
        <v>808</v>
      </c>
      <c r="D263" s="1" t="s">
        <v>303</v>
      </c>
      <c r="E26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241_RADA</v>
      </c>
      <c r="F263" s="1" t="s">
        <v>1572</v>
      </c>
      <c r="G263" t="s">
        <v>4</v>
      </c>
      <c r="K263" s="2">
        <f>SUM(Table1[[#This Row],[HW (25)]:[Bonus (15)]])</f>
        <v>0</v>
      </c>
      <c r="L263" s="2" t="str">
        <f>IF(K263&gt;=85,"Excellent (6)",IF(K263&gt;=70,"Very Good (5)",IF(K263&gt;=55,"Good (4)",IF(K263&gt;=40,"Average (3)","-"))))</f>
        <v>-</v>
      </c>
      <c r="M263" t="s">
        <v>25</v>
      </c>
      <c r="N263" t="s">
        <v>4</v>
      </c>
    </row>
    <row r="264" spans="1:14" x14ac:dyDescent="0.25">
      <c r="A264" s="1" t="s">
        <v>715</v>
      </c>
      <c r="B264" s="1" t="s">
        <v>716</v>
      </c>
      <c r="C264" s="1" t="s">
        <v>717</v>
      </c>
      <c r="D264" s="1" t="s">
        <v>44</v>
      </c>
      <c r="E26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242_RAKO</v>
      </c>
      <c r="F264" s="1" t="s">
        <v>1573</v>
      </c>
      <c r="G264" t="s">
        <v>4</v>
      </c>
      <c r="K264" s="2">
        <f>SUM(Table1[[#This Row],[HW (25)]:[Bonus (15)]])</f>
        <v>0</v>
      </c>
      <c r="L264" s="2" t="str">
        <f>IF(K264&gt;=85,"Excellent (6)",IF(K264&gt;=70,"Very Good (5)",IF(K264&gt;=55,"Good (4)",IF(K264&gt;=40,"Average (3)","-"))))</f>
        <v>-</v>
      </c>
      <c r="M264" t="s">
        <v>25</v>
      </c>
      <c r="N264" t="s">
        <v>4</v>
      </c>
    </row>
    <row r="265" spans="1:14" x14ac:dyDescent="0.25">
      <c r="A265" s="1" t="s">
        <v>1300</v>
      </c>
      <c r="B265" s="1" t="s">
        <v>256</v>
      </c>
      <c r="C265" s="1" t="s">
        <v>514</v>
      </c>
      <c r="D265" s="1" t="s">
        <v>1302</v>
      </c>
      <c r="E26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243_LUVE</v>
      </c>
      <c r="F265" s="1" t="s">
        <v>1574</v>
      </c>
      <c r="G265" t="s">
        <v>1301</v>
      </c>
      <c r="K265" s="2">
        <f>SUM(Table1[[#This Row],[HW (25)]:[Bonus (15)]])</f>
        <v>0</v>
      </c>
      <c r="L265" s="2" t="str">
        <f>IF(K265&gt;=85,"Excellent (6)",IF(K265&gt;=70,"Very Good (5)",IF(K265&gt;=55,"Good (4)",IF(K265&gt;=40,"Average (3)","-"))))</f>
        <v>-</v>
      </c>
      <c r="M265" t="s">
        <v>8</v>
      </c>
      <c r="N265" t="s">
        <v>30</v>
      </c>
    </row>
    <row r="266" spans="1:14" x14ac:dyDescent="0.25">
      <c r="A266" s="1" t="s">
        <v>16</v>
      </c>
      <c r="B266" s="1" t="s">
        <v>17</v>
      </c>
      <c r="C266" s="1" t="s">
        <v>21</v>
      </c>
      <c r="D266" s="1" t="s">
        <v>22</v>
      </c>
      <c r="E26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245_MAGU</v>
      </c>
      <c r="F266" s="1" t="s">
        <v>1570</v>
      </c>
      <c r="G266" t="s">
        <v>19</v>
      </c>
      <c r="K266" s="2">
        <f>SUM(Table1[[#This Row],[HW (25)]:[Bonus (15)]])</f>
        <v>0</v>
      </c>
      <c r="L266" s="2" t="str">
        <f>IF(K266&gt;=85,"Excellent (6)",IF(K266&gt;=70,"Very Good (5)",IF(K266&gt;=55,"Good (4)",IF(K266&gt;=40,"Average (3)","-"))))</f>
        <v>-</v>
      </c>
      <c r="M266" t="s">
        <v>20</v>
      </c>
      <c r="N266" t="s">
        <v>18</v>
      </c>
    </row>
    <row r="267" spans="1:14" x14ac:dyDescent="0.25">
      <c r="A267" s="1" t="s">
        <v>1010</v>
      </c>
      <c r="B267" s="1" t="s">
        <v>282</v>
      </c>
      <c r="C267" s="1" t="s">
        <v>244</v>
      </c>
      <c r="D267" s="1" t="s">
        <v>1012</v>
      </c>
      <c r="E26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246_NINI</v>
      </c>
      <c r="F267" s="1" t="s">
        <v>1571</v>
      </c>
      <c r="G267" t="s">
        <v>1011</v>
      </c>
      <c r="K267" s="2">
        <f>SUM(Table1[[#This Row],[HW (25)]:[Bonus (15)]])</f>
        <v>0</v>
      </c>
      <c r="L267" s="2" t="str">
        <f>IF(K267&gt;=85,"Excellent (6)",IF(K267&gt;=70,"Very Good (5)",IF(K267&gt;=55,"Good (4)",IF(K267&gt;=40,"Average (3)","-"))))</f>
        <v>-</v>
      </c>
      <c r="M267" t="s">
        <v>20</v>
      </c>
      <c r="N267" t="s">
        <v>70</v>
      </c>
    </row>
    <row r="268" spans="1:14" x14ac:dyDescent="0.25">
      <c r="A268" s="1" t="s">
        <v>730</v>
      </c>
      <c r="B268" s="1" t="s">
        <v>731</v>
      </c>
      <c r="C268" s="1" t="s">
        <v>733</v>
      </c>
      <c r="D268" s="1" t="s">
        <v>734</v>
      </c>
      <c r="E26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247_GAGA</v>
      </c>
      <c r="F268" s="1" t="s">
        <v>1572</v>
      </c>
      <c r="G268" t="s">
        <v>732</v>
      </c>
      <c r="K268" s="2">
        <f>SUM(Table1[[#This Row],[HW (25)]:[Bonus (15)]])</f>
        <v>0</v>
      </c>
      <c r="L268" s="2" t="str">
        <f>IF(K268&gt;=85,"Excellent (6)",IF(K268&gt;=70,"Very Good (5)",IF(K268&gt;=55,"Good (4)",IF(K268&gt;=40,"Average (3)","-"))))</f>
        <v>-</v>
      </c>
      <c r="M268" t="s">
        <v>20</v>
      </c>
      <c r="N268" t="s">
        <v>56</v>
      </c>
    </row>
    <row r="269" spans="1:14" x14ac:dyDescent="0.25">
      <c r="A269" s="1" t="s">
        <v>1349</v>
      </c>
      <c r="B269" s="1" t="s">
        <v>98</v>
      </c>
      <c r="C269" s="1" t="s">
        <v>1351</v>
      </c>
      <c r="D269" s="1" t="s">
        <v>1352</v>
      </c>
      <c r="E26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248_IVKA</v>
      </c>
      <c r="F269" s="1" t="s">
        <v>1573</v>
      </c>
      <c r="G269" t="s">
        <v>1350</v>
      </c>
      <c r="K269" s="2">
        <f>SUM(Table1[[#This Row],[HW (25)]:[Bonus (15)]])</f>
        <v>0</v>
      </c>
      <c r="L269" s="2" t="str">
        <f>IF(K269&gt;=85,"Excellent (6)",IF(K269&gt;=70,"Very Good (5)",IF(K269&gt;=55,"Good (4)",IF(K269&gt;=40,"Average (3)","-"))))</f>
        <v>-</v>
      </c>
      <c r="M269" t="s">
        <v>20</v>
      </c>
      <c r="N269" t="s">
        <v>56</v>
      </c>
    </row>
    <row r="270" spans="1:14" x14ac:dyDescent="0.25">
      <c r="A270" s="1" t="s">
        <v>336</v>
      </c>
      <c r="B270" s="1" t="s">
        <v>145</v>
      </c>
      <c r="C270" s="1" t="s">
        <v>87</v>
      </c>
      <c r="D270" s="1" t="s">
        <v>338</v>
      </c>
      <c r="E27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249_VEVA</v>
      </c>
      <c r="F270" s="1" t="s">
        <v>1574</v>
      </c>
      <c r="G270" t="s">
        <v>337</v>
      </c>
      <c r="K270" s="2">
        <f>SUM(Table1[[#This Row],[HW (25)]:[Bonus (15)]])</f>
        <v>0</v>
      </c>
      <c r="L270" s="2" t="str">
        <f>IF(K270&gt;=85,"Excellent (6)",IF(K270&gt;=70,"Very Good (5)",IF(K270&gt;=55,"Good (4)",IF(K270&gt;=40,"Average (3)","-"))))</f>
        <v>-</v>
      </c>
      <c r="M270" t="s">
        <v>20</v>
      </c>
      <c r="N270" t="s">
        <v>56</v>
      </c>
    </row>
    <row r="271" spans="1:14" x14ac:dyDescent="0.25">
      <c r="A271" s="1" t="s">
        <v>131</v>
      </c>
      <c r="B271" s="1" t="s">
        <v>24</v>
      </c>
      <c r="C271" s="1" t="s">
        <v>133</v>
      </c>
      <c r="D271" s="1" t="s">
        <v>134</v>
      </c>
      <c r="E27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251_ANME</v>
      </c>
      <c r="F271" s="1" t="s">
        <v>1570</v>
      </c>
      <c r="G271" t="s">
        <v>132</v>
      </c>
      <c r="K271" s="2">
        <f>SUM(Table1[[#This Row],[HW (25)]:[Bonus (15)]])</f>
        <v>0</v>
      </c>
      <c r="L271" s="2" t="str">
        <f>IF(K271&gt;=85,"Excellent (6)",IF(K271&gt;=70,"Very Good (5)",IF(K271&gt;=55,"Good (4)",IF(K271&gt;=40,"Average (3)","-"))))</f>
        <v>-</v>
      </c>
      <c r="M271" t="s">
        <v>20</v>
      </c>
      <c r="N271" t="s">
        <v>4</v>
      </c>
    </row>
    <row r="272" spans="1:14" x14ac:dyDescent="0.25">
      <c r="A272" s="1" t="s">
        <v>755</v>
      </c>
      <c r="B272" s="1" t="s">
        <v>756</v>
      </c>
      <c r="C272" s="1" t="s">
        <v>758</v>
      </c>
      <c r="D272" s="1" t="s">
        <v>117</v>
      </c>
      <c r="E27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252_TANI</v>
      </c>
      <c r="F272" s="1" t="s">
        <v>1571</v>
      </c>
      <c r="G272" t="s">
        <v>757</v>
      </c>
      <c r="K272" s="2">
        <f>SUM(Table1[[#This Row],[HW (25)]:[Bonus (15)]])</f>
        <v>0</v>
      </c>
      <c r="L272" s="2" t="str">
        <f>IF(K272&gt;=85,"Excellent (6)",IF(K272&gt;=70,"Very Good (5)",IF(K272&gt;=55,"Good (4)",IF(K272&gt;=40,"Average (3)","-"))))</f>
        <v>-</v>
      </c>
      <c r="M272" t="s">
        <v>116</v>
      </c>
      <c r="N272" t="s">
        <v>70</v>
      </c>
    </row>
    <row r="273" spans="1:14" x14ac:dyDescent="0.25">
      <c r="A273" s="1" t="s">
        <v>1479</v>
      </c>
      <c r="B273" s="1" t="s">
        <v>282</v>
      </c>
      <c r="C273" s="1" t="s">
        <v>209</v>
      </c>
      <c r="D273" s="1" t="s">
        <v>768</v>
      </c>
      <c r="E27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253_NIKO</v>
      </c>
      <c r="F273" s="1" t="s">
        <v>1572</v>
      </c>
      <c r="G273" t="s">
        <v>1276</v>
      </c>
      <c r="K273" s="2">
        <f>SUM(Table1[[#This Row],[HW (25)]:[Bonus (15)]])</f>
        <v>0</v>
      </c>
      <c r="L273" s="2" t="str">
        <f>IF(K273&gt;=85,"Excellent (6)",IF(K273&gt;=70,"Very Good (5)",IF(K273&gt;=55,"Good (4)",IF(K273&gt;=40,"Average (3)","-"))))</f>
        <v>-</v>
      </c>
      <c r="M273" t="s">
        <v>20</v>
      </c>
      <c r="N273" t="s">
        <v>1480</v>
      </c>
    </row>
    <row r="274" spans="1:14" x14ac:dyDescent="0.25">
      <c r="A274" s="1" t="s">
        <v>1304</v>
      </c>
      <c r="B274" s="1" t="s">
        <v>1305</v>
      </c>
      <c r="C274" s="1" t="s">
        <v>838</v>
      </c>
      <c r="D274" s="1" t="s">
        <v>1307</v>
      </c>
      <c r="E27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257_JOPE</v>
      </c>
      <c r="F274" s="1" t="s">
        <v>1570</v>
      </c>
      <c r="G274" t="s">
        <v>1306</v>
      </c>
      <c r="K274" s="2">
        <f>SUM(Table1[[#This Row],[HW (25)]:[Bonus (15)]])</f>
        <v>0</v>
      </c>
      <c r="L274" s="2" t="str">
        <f>IF(K274&gt;=85,"Excellent (6)",IF(K274&gt;=70,"Very Good (5)",IF(K274&gt;=55,"Good (4)",IF(K274&gt;=40,"Average (3)","-"))))</f>
        <v>-</v>
      </c>
      <c r="M274" t="s">
        <v>20</v>
      </c>
      <c r="N274" t="s">
        <v>213</v>
      </c>
    </row>
    <row r="275" spans="1:14" x14ac:dyDescent="0.25">
      <c r="A275" s="1" t="s">
        <v>251</v>
      </c>
      <c r="B275" s="1" t="s">
        <v>75</v>
      </c>
      <c r="C275" s="1" t="s">
        <v>253</v>
      </c>
      <c r="D275" s="1" t="s">
        <v>254</v>
      </c>
      <c r="E27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258_DIMA</v>
      </c>
      <c r="F275" s="1" t="s">
        <v>1571</v>
      </c>
      <c r="G275" t="s">
        <v>252</v>
      </c>
      <c r="K275" s="2">
        <f>SUM(Table1[[#This Row],[HW (25)]:[Bonus (15)]])</f>
        <v>0</v>
      </c>
      <c r="L275" s="2" t="str">
        <f>IF(K275&gt;=85,"Excellent (6)",IF(K275&gt;=70,"Very Good (5)",IF(K275&gt;=55,"Good (4)",IF(K275&gt;=40,"Average (3)","-"))))</f>
        <v>-</v>
      </c>
      <c r="M275" t="s">
        <v>20</v>
      </c>
      <c r="N275" t="s">
        <v>30</v>
      </c>
    </row>
    <row r="276" spans="1:14" x14ac:dyDescent="0.25">
      <c r="A276" s="1" t="s">
        <v>1369</v>
      </c>
      <c r="B276" s="1" t="s">
        <v>5</v>
      </c>
      <c r="C276" s="1" t="s">
        <v>1371</v>
      </c>
      <c r="D276" s="1" t="s">
        <v>209</v>
      </c>
      <c r="E27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259_MIGE</v>
      </c>
      <c r="F276" s="1" t="s">
        <v>1572</v>
      </c>
      <c r="G276" t="s">
        <v>1370</v>
      </c>
      <c r="K276" s="2">
        <f>SUM(Table1[[#This Row],[HW (25)]:[Bonus (15)]])</f>
        <v>0</v>
      </c>
      <c r="L276" s="2" t="str">
        <f>IF(K276&gt;=85,"Excellent (6)",IF(K276&gt;=70,"Very Good (5)",IF(K276&gt;=55,"Good (4)",IF(K276&gt;=40,"Average (3)","-"))))</f>
        <v>-</v>
      </c>
      <c r="M276" t="s">
        <v>20</v>
      </c>
      <c r="N276" t="s">
        <v>213</v>
      </c>
    </row>
    <row r="277" spans="1:14" x14ac:dyDescent="0.25">
      <c r="A277" s="1" t="s">
        <v>1101</v>
      </c>
      <c r="B277" s="1" t="s">
        <v>1102</v>
      </c>
      <c r="C277" s="1" t="s">
        <v>76</v>
      </c>
      <c r="D277" s="1" t="s">
        <v>1103</v>
      </c>
      <c r="E27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260_LUST</v>
      </c>
      <c r="F277" s="1" t="s">
        <v>1573</v>
      </c>
      <c r="G277" t="s">
        <v>4</v>
      </c>
      <c r="K277" s="2">
        <f>SUM(Table1[[#This Row],[HW (25)]:[Bonus (15)]])</f>
        <v>0</v>
      </c>
      <c r="L277" s="2" t="str">
        <f>IF(K277&gt;=85,"Excellent (6)",IF(K277&gt;=70,"Very Good (5)",IF(K277&gt;=55,"Good (4)",IF(K277&gt;=40,"Average (3)","-"))))</f>
        <v>-</v>
      </c>
      <c r="M277" t="s">
        <v>25</v>
      </c>
      <c r="N277" t="s">
        <v>4</v>
      </c>
    </row>
    <row r="278" spans="1:14" x14ac:dyDescent="0.25">
      <c r="A278" s="1" t="s">
        <v>1162</v>
      </c>
      <c r="B278" s="1" t="s">
        <v>572</v>
      </c>
      <c r="C278" s="1" t="s">
        <v>177</v>
      </c>
      <c r="D278" s="1" t="s">
        <v>796</v>
      </c>
      <c r="E27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263_MAMA</v>
      </c>
      <c r="F278" s="1" t="s">
        <v>1570</v>
      </c>
      <c r="G278" t="s">
        <v>1163</v>
      </c>
      <c r="K278" s="2">
        <f>SUM(Table1[[#This Row],[HW (25)]:[Bonus (15)]])</f>
        <v>0</v>
      </c>
      <c r="L278" s="2" t="str">
        <f>IF(K278&gt;=85,"Excellent (6)",IF(K278&gt;=70,"Very Good (5)",IF(K278&gt;=55,"Good (4)",IF(K278&gt;=40,"Average (3)","-"))))</f>
        <v>-</v>
      </c>
      <c r="M278" t="s">
        <v>116</v>
      </c>
      <c r="N278" t="s">
        <v>375</v>
      </c>
    </row>
    <row r="279" spans="1:14" x14ac:dyDescent="0.25">
      <c r="A279" s="1" t="s">
        <v>621</v>
      </c>
      <c r="B279" s="1" t="s">
        <v>622</v>
      </c>
      <c r="C279" s="1" t="s">
        <v>341</v>
      </c>
      <c r="D279" s="1" t="s">
        <v>624</v>
      </c>
      <c r="E27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264_ORGR</v>
      </c>
      <c r="F279" s="1" t="s">
        <v>1571</v>
      </c>
      <c r="G279" t="s">
        <v>623</v>
      </c>
      <c r="K279" s="2">
        <f>SUM(Table1[[#This Row],[HW (25)]:[Bonus (15)]])</f>
        <v>0</v>
      </c>
      <c r="L279" s="2" t="str">
        <f>IF(K279&gt;=85,"Excellent (6)",IF(K279&gt;=70,"Very Good (5)",IF(K279&gt;=55,"Good (4)",IF(K279&gt;=40,"Average (3)","-"))))</f>
        <v>-</v>
      </c>
      <c r="M279" t="s">
        <v>20</v>
      </c>
      <c r="N279" t="s">
        <v>30</v>
      </c>
    </row>
    <row r="280" spans="1:14" x14ac:dyDescent="0.25">
      <c r="A280" s="1" t="s">
        <v>989</v>
      </c>
      <c r="B280" s="1" t="s">
        <v>98</v>
      </c>
      <c r="C280" s="1" t="s">
        <v>991</v>
      </c>
      <c r="D280" s="1" t="s">
        <v>209</v>
      </c>
      <c r="E28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265_IVGE</v>
      </c>
      <c r="F280" s="1" t="s">
        <v>1572</v>
      </c>
      <c r="G280" t="s">
        <v>990</v>
      </c>
      <c r="K280" s="2">
        <f>SUM(Table1[[#This Row],[HW (25)]:[Bonus (15)]])</f>
        <v>0</v>
      </c>
      <c r="L280" s="2" t="str">
        <f>IF(K280&gt;=85,"Excellent (6)",IF(K280&gt;=70,"Very Good (5)",IF(K280&gt;=55,"Good (4)",IF(K280&gt;=40,"Average (3)","-"))))</f>
        <v>-</v>
      </c>
      <c r="M280" t="s">
        <v>116</v>
      </c>
      <c r="N280" t="s">
        <v>56</v>
      </c>
    </row>
    <row r="281" spans="1:14" x14ac:dyDescent="0.25">
      <c r="A281" s="1" t="s">
        <v>54</v>
      </c>
      <c r="B281" s="1" t="s">
        <v>55</v>
      </c>
      <c r="C281" s="1" t="s">
        <v>26</v>
      </c>
      <c r="D281" s="1" t="s">
        <v>58</v>
      </c>
      <c r="E28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267_ZDCV</v>
      </c>
      <c r="F281" s="1" t="s">
        <v>1574</v>
      </c>
      <c r="G281" t="s">
        <v>57</v>
      </c>
      <c r="K281" s="2">
        <f>SUM(Table1[[#This Row],[HW (25)]:[Bonus (15)]])</f>
        <v>0</v>
      </c>
      <c r="L281" s="2" t="str">
        <f>IF(K281&gt;=85,"Excellent (6)",IF(K281&gt;=70,"Very Good (5)",IF(K281&gt;=55,"Good (4)",IF(K281&gt;=40,"Average (3)","-"))))</f>
        <v>-</v>
      </c>
      <c r="M281" t="s">
        <v>8</v>
      </c>
      <c r="N281" t="s">
        <v>56</v>
      </c>
    </row>
    <row r="282" spans="1:14" x14ac:dyDescent="0.25">
      <c r="A282" s="1" t="s">
        <v>657</v>
      </c>
      <c r="B282" s="1" t="s">
        <v>658</v>
      </c>
      <c r="C282" s="1" t="s">
        <v>26</v>
      </c>
      <c r="D282" s="1" t="s">
        <v>661</v>
      </c>
      <c r="E28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268_JIJE</v>
      </c>
      <c r="F282" s="1" t="s">
        <v>1575</v>
      </c>
      <c r="G282" t="s">
        <v>660</v>
      </c>
      <c r="K282" s="2">
        <f>SUM(Table1[[#This Row],[HW (25)]:[Bonus (15)]])</f>
        <v>0</v>
      </c>
      <c r="L282" s="2" t="str">
        <f>IF(K282&gt;=85,"Excellent (6)",IF(K282&gt;=70,"Very Good (5)",IF(K282&gt;=55,"Good (4)",IF(K282&gt;=40,"Average (3)","-"))))</f>
        <v>-</v>
      </c>
      <c r="M282" t="s">
        <v>116</v>
      </c>
      <c r="N282" t="s">
        <v>659</v>
      </c>
    </row>
    <row r="283" spans="1:14" x14ac:dyDescent="0.25">
      <c r="A283" s="1" t="s">
        <v>1193</v>
      </c>
      <c r="B283" s="1" t="s">
        <v>1194</v>
      </c>
      <c r="C283" s="1" t="s">
        <v>392</v>
      </c>
      <c r="D283" s="1" t="s">
        <v>707</v>
      </c>
      <c r="E28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269_BLPE</v>
      </c>
      <c r="F283" s="1" t="s">
        <v>1570</v>
      </c>
      <c r="G283" t="s">
        <v>1196</v>
      </c>
      <c r="K283" s="2">
        <f>SUM(Table1[[#This Row],[HW (25)]:[Bonus (15)]])</f>
        <v>0</v>
      </c>
      <c r="L283" s="2" t="str">
        <f>IF(K283&gt;=85,"Excellent (6)",IF(K283&gt;=70,"Very Good (5)",IF(K283&gt;=55,"Good (4)",IF(K283&gt;=40,"Average (3)","-"))))</f>
        <v>-</v>
      </c>
      <c r="M283" t="s">
        <v>20</v>
      </c>
      <c r="N283" t="s">
        <v>1195</v>
      </c>
    </row>
    <row r="284" spans="1:14" x14ac:dyDescent="0.25">
      <c r="A284" s="1" t="s">
        <v>1386</v>
      </c>
      <c r="B284" s="1" t="s">
        <v>1387</v>
      </c>
      <c r="C284" s="1" t="s">
        <v>1390</v>
      </c>
      <c r="D284" s="1" t="s">
        <v>1387</v>
      </c>
      <c r="E28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271_SASA</v>
      </c>
      <c r="F284" s="1" t="s">
        <v>1572</v>
      </c>
      <c r="G284" t="s">
        <v>1389</v>
      </c>
      <c r="K284" s="2">
        <f>SUM(Table1[[#This Row],[HW (25)]:[Bonus (15)]])</f>
        <v>0</v>
      </c>
      <c r="L284" s="2" t="str">
        <f>IF(K284&gt;=85,"Excellent (6)",IF(K284&gt;=70,"Very Good (5)",IF(K284&gt;=55,"Good (4)",IF(K284&gt;=40,"Average (3)","-"))))</f>
        <v>-</v>
      </c>
      <c r="M284" t="s">
        <v>37</v>
      </c>
      <c r="N284" t="s">
        <v>1388</v>
      </c>
    </row>
    <row r="285" spans="1:14" x14ac:dyDescent="0.25">
      <c r="A285" s="1" t="s">
        <v>144</v>
      </c>
      <c r="B285" s="1" t="s">
        <v>145</v>
      </c>
      <c r="C285" s="1" t="s">
        <v>146</v>
      </c>
      <c r="D285" s="1" t="s">
        <v>147</v>
      </c>
      <c r="E28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272_VEJO</v>
      </c>
      <c r="F285" s="1" t="s">
        <v>1573</v>
      </c>
      <c r="G285" t="s">
        <v>4</v>
      </c>
      <c r="K285" s="2">
        <f>SUM(Table1[[#This Row],[HW (25)]:[Bonus (15)]])</f>
        <v>0</v>
      </c>
      <c r="L285" s="2" t="str">
        <f>IF(K285&gt;=85,"Excellent (6)",IF(K285&gt;=70,"Very Good (5)",IF(K285&gt;=55,"Good (4)",IF(K285&gt;=40,"Average (3)","-"))))</f>
        <v>-</v>
      </c>
      <c r="M285" t="s">
        <v>25</v>
      </c>
      <c r="N285" t="s">
        <v>4</v>
      </c>
    </row>
    <row r="286" spans="1:14" x14ac:dyDescent="0.25">
      <c r="A286" s="1" t="s">
        <v>1425</v>
      </c>
      <c r="B286" s="1" t="s">
        <v>552</v>
      </c>
      <c r="C286" s="1" t="s">
        <v>1427</v>
      </c>
      <c r="D286" s="1" t="s">
        <v>117</v>
      </c>
      <c r="E28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273_BONI</v>
      </c>
      <c r="F286" s="1" t="s">
        <v>1574</v>
      </c>
      <c r="G286" t="s">
        <v>1426</v>
      </c>
      <c r="K286" s="2">
        <f>SUM(Table1[[#This Row],[HW (25)]:[Bonus (15)]])</f>
        <v>0</v>
      </c>
      <c r="L286" s="2" t="str">
        <f>IF(K286&gt;=85,"Excellent (6)",IF(K286&gt;=70,"Very Good (5)",IF(K286&gt;=55,"Good (4)",IF(K286&gt;=40,"Average (3)","-"))))</f>
        <v>-</v>
      </c>
      <c r="M286" t="s">
        <v>183</v>
      </c>
      <c r="N286" t="s">
        <v>573</v>
      </c>
    </row>
    <row r="287" spans="1:14" x14ac:dyDescent="0.25">
      <c r="A287" s="1" t="s">
        <v>571</v>
      </c>
      <c r="B287" s="1" t="s">
        <v>572</v>
      </c>
      <c r="C287" s="1" t="s">
        <v>411</v>
      </c>
      <c r="D287" s="1" t="s">
        <v>575</v>
      </c>
      <c r="E28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275_MASP</v>
      </c>
      <c r="F287" s="1" t="s">
        <v>1575</v>
      </c>
      <c r="G287" t="s">
        <v>574</v>
      </c>
      <c r="K287" s="2">
        <f>SUM(Table1[[#This Row],[HW (25)]:[Bonus (15)]])</f>
        <v>0</v>
      </c>
      <c r="L287" s="2" t="str">
        <f>IF(K287&gt;=85,"Excellent (6)",IF(K287&gt;=70,"Very Good (5)",IF(K287&gt;=55,"Good (4)",IF(K287&gt;=40,"Average (3)","-"))))</f>
        <v>-</v>
      </c>
      <c r="M287" t="s">
        <v>183</v>
      </c>
      <c r="N287" t="s">
        <v>573</v>
      </c>
    </row>
    <row r="288" spans="1:14" x14ac:dyDescent="0.25">
      <c r="A288" s="1" t="s">
        <v>1538</v>
      </c>
      <c r="B288" s="1" t="s">
        <v>1539</v>
      </c>
      <c r="C288" s="1" t="s">
        <v>1448</v>
      </c>
      <c r="D288" s="1" t="s">
        <v>1541</v>
      </c>
      <c r="E28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276_DOTE</v>
      </c>
      <c r="F288" s="1" t="s">
        <v>1570</v>
      </c>
      <c r="G288" t="s">
        <v>4</v>
      </c>
      <c r="K288" s="2">
        <f>SUM(Table1[[#This Row],[HW (25)]:[Bonus (15)]])</f>
        <v>0</v>
      </c>
      <c r="L288" s="2" t="str">
        <f>IF(K288&gt;=85,"Excellent (6)",IF(K288&gt;=70,"Very Good (5)",IF(K288&gt;=55,"Good (4)",IF(K288&gt;=40,"Average (3)","-"))))</f>
        <v>-</v>
      </c>
      <c r="M288" t="s">
        <v>345</v>
      </c>
      <c r="N288" t="s">
        <v>1540</v>
      </c>
    </row>
    <row r="289" spans="1:14" x14ac:dyDescent="0.25">
      <c r="A289" s="1" t="s">
        <v>941</v>
      </c>
      <c r="B289" s="1" t="s">
        <v>465</v>
      </c>
      <c r="C289" s="1" t="s">
        <v>942</v>
      </c>
      <c r="D289" s="1" t="s">
        <v>9</v>
      </c>
      <c r="E28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277_EVDI</v>
      </c>
      <c r="F289" s="1" t="s">
        <v>1571</v>
      </c>
      <c r="G289" t="s">
        <v>4</v>
      </c>
      <c r="K289" s="2">
        <f>SUM(Table1[[#This Row],[HW (25)]:[Bonus (15)]])</f>
        <v>0</v>
      </c>
      <c r="L289" s="2" t="str">
        <f>IF(K289&gt;=85,"Excellent (6)",IF(K289&gt;=70,"Very Good (5)",IF(K289&gt;=55,"Good (4)",IF(K289&gt;=40,"Average (3)","-"))))</f>
        <v>-</v>
      </c>
      <c r="M289" t="s">
        <v>25</v>
      </c>
      <c r="N289" t="s">
        <v>4</v>
      </c>
    </row>
    <row r="290" spans="1:14" x14ac:dyDescent="0.25">
      <c r="A290" s="1" t="s">
        <v>161</v>
      </c>
      <c r="B290" s="1" t="s">
        <v>60</v>
      </c>
      <c r="C290" s="1" t="s">
        <v>26</v>
      </c>
      <c r="D290" s="1" t="s">
        <v>162</v>
      </c>
      <c r="E29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279_GEEF</v>
      </c>
      <c r="F290" s="1" t="s">
        <v>1573</v>
      </c>
      <c r="G290" t="s">
        <v>4</v>
      </c>
      <c r="K290" s="2">
        <f>SUM(Table1[[#This Row],[HW (25)]:[Bonus (15)]])</f>
        <v>0</v>
      </c>
      <c r="L290" s="2" t="str">
        <f>IF(K290&gt;=85,"Excellent (6)",IF(K290&gt;=70,"Very Good (5)",IF(K290&gt;=55,"Good (4)",IF(K290&gt;=40,"Average (3)","-"))))</f>
        <v>-</v>
      </c>
      <c r="M290" t="s">
        <v>20</v>
      </c>
      <c r="N290" t="s">
        <v>4</v>
      </c>
    </row>
    <row r="291" spans="1:14" x14ac:dyDescent="0.25">
      <c r="A291" s="1" t="s">
        <v>1525</v>
      </c>
      <c r="B291" s="1" t="s">
        <v>1526</v>
      </c>
      <c r="C291" s="1" t="s">
        <v>1528</v>
      </c>
      <c r="D291" s="1" t="s">
        <v>21</v>
      </c>
      <c r="E29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280_FAVA</v>
      </c>
      <c r="F291" s="1" t="s">
        <v>1574</v>
      </c>
      <c r="G291" t="s">
        <v>1527</v>
      </c>
      <c r="K291" s="2">
        <f>SUM(Table1[[#This Row],[HW (25)]:[Bonus (15)]])</f>
        <v>0</v>
      </c>
      <c r="L291" s="2" t="str">
        <f>IF(K291&gt;=85,"Excellent (6)",IF(K291&gt;=70,"Very Good (5)",IF(K291&gt;=55,"Good (4)",IF(K291&gt;=40,"Average (3)","-"))))</f>
        <v>-</v>
      </c>
      <c r="M291" t="s">
        <v>8</v>
      </c>
      <c r="N291" t="s">
        <v>30</v>
      </c>
    </row>
    <row r="292" spans="1:14" x14ac:dyDescent="0.25">
      <c r="A292" s="1" t="s">
        <v>1058</v>
      </c>
      <c r="B292" s="1" t="s">
        <v>471</v>
      </c>
      <c r="C292" s="1" t="s">
        <v>177</v>
      </c>
      <c r="D292" s="1" t="s">
        <v>771</v>
      </c>
      <c r="E29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281_VETA</v>
      </c>
      <c r="F292" s="1" t="s">
        <v>1575</v>
      </c>
      <c r="G292" t="s">
        <v>770</v>
      </c>
      <c r="K292" s="2">
        <f>SUM(Table1[[#This Row],[HW (25)]:[Bonus (15)]])</f>
        <v>0</v>
      </c>
      <c r="L292" s="2" t="str">
        <f>IF(K292&gt;=85,"Excellent (6)",IF(K292&gt;=70,"Very Good (5)",IF(K292&gt;=55,"Good (4)",IF(K292&gt;=40,"Average (3)","-"))))</f>
        <v>-</v>
      </c>
      <c r="M292" t="s">
        <v>20</v>
      </c>
      <c r="N292" t="s">
        <v>30</v>
      </c>
    </row>
    <row r="293" spans="1:14" x14ac:dyDescent="0.25">
      <c r="A293" s="1" t="s">
        <v>486</v>
      </c>
      <c r="B293" s="1" t="s">
        <v>487</v>
      </c>
      <c r="C293" s="1" t="s">
        <v>489</v>
      </c>
      <c r="D293" s="1" t="s">
        <v>490</v>
      </c>
      <c r="E29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282_VLKI</v>
      </c>
      <c r="F293" s="1" t="s">
        <v>1570</v>
      </c>
      <c r="G293" t="s">
        <v>488</v>
      </c>
      <c r="K293" s="2">
        <f>SUM(Table1[[#This Row],[HW (25)]:[Bonus (15)]])</f>
        <v>0</v>
      </c>
      <c r="L293" s="2" t="str">
        <f>IF(K293&gt;=85,"Excellent (6)",IF(K293&gt;=70,"Very Good (5)",IF(K293&gt;=55,"Good (4)",IF(K293&gt;=40,"Average (3)","-"))))</f>
        <v>-</v>
      </c>
      <c r="M293" t="s">
        <v>8</v>
      </c>
      <c r="N293" t="s">
        <v>30</v>
      </c>
    </row>
    <row r="294" spans="1:14" x14ac:dyDescent="0.25">
      <c r="A294" s="1" t="s">
        <v>417</v>
      </c>
      <c r="B294" s="1" t="s">
        <v>136</v>
      </c>
      <c r="C294" s="1" t="s">
        <v>199</v>
      </c>
      <c r="D294" s="1" t="s">
        <v>420</v>
      </c>
      <c r="E29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283_HRGI</v>
      </c>
      <c r="F294" s="1" t="s">
        <v>1571</v>
      </c>
      <c r="G294" t="s">
        <v>419</v>
      </c>
      <c r="K294" s="2">
        <f>SUM(Table1[[#This Row],[HW (25)]:[Bonus (15)]])</f>
        <v>0</v>
      </c>
      <c r="L294" s="2" t="str">
        <f>IF(K294&gt;=85,"Excellent (6)",IF(K294&gt;=70,"Very Good (5)",IF(K294&gt;=55,"Good (4)",IF(K294&gt;=40,"Average (3)","-"))))</f>
        <v>-</v>
      </c>
      <c r="M294" t="s">
        <v>8</v>
      </c>
      <c r="N294" t="s">
        <v>418</v>
      </c>
    </row>
    <row r="295" spans="1:14" x14ac:dyDescent="0.25">
      <c r="A295" s="1" t="s">
        <v>482</v>
      </c>
      <c r="B295" s="1" t="s">
        <v>483</v>
      </c>
      <c r="C295" s="1" t="s">
        <v>484</v>
      </c>
      <c r="D295" s="1" t="s">
        <v>485</v>
      </c>
      <c r="E29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284_SOAG</v>
      </c>
      <c r="F295" s="1" t="s">
        <v>1572</v>
      </c>
      <c r="G295" t="s">
        <v>4</v>
      </c>
      <c r="K295" s="2">
        <f>SUM(Table1[[#This Row],[HW (25)]:[Bonus (15)]])</f>
        <v>0</v>
      </c>
      <c r="L295" s="2" t="str">
        <f>IF(K295&gt;=85,"Excellent (6)",IF(K295&gt;=70,"Very Good (5)",IF(K295&gt;=55,"Good (4)",IF(K295&gt;=40,"Average (3)","-"))))</f>
        <v>-</v>
      </c>
      <c r="M295" t="s">
        <v>25</v>
      </c>
      <c r="N295" t="s">
        <v>4</v>
      </c>
    </row>
    <row r="296" spans="1:14" x14ac:dyDescent="0.25">
      <c r="A296" s="1" t="s">
        <v>633</v>
      </c>
      <c r="B296" s="1" t="s">
        <v>592</v>
      </c>
      <c r="C296" s="1" t="s">
        <v>209</v>
      </c>
      <c r="D296" s="1" t="s">
        <v>635</v>
      </c>
      <c r="E29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285_ATVA</v>
      </c>
      <c r="F296" s="1" t="s">
        <v>1573</v>
      </c>
      <c r="G296" t="s">
        <v>634</v>
      </c>
      <c r="K296" s="2">
        <f>SUM(Table1[[#This Row],[HW (25)]:[Bonus (15)]])</f>
        <v>0</v>
      </c>
      <c r="L296" s="2" t="str">
        <f>IF(K296&gt;=85,"Excellent (6)",IF(K296&gt;=70,"Very Good (5)",IF(K296&gt;=55,"Good (4)",IF(K296&gt;=40,"Average (3)","-"))))</f>
        <v>-</v>
      </c>
      <c r="M296" t="s">
        <v>37</v>
      </c>
      <c r="N296" t="s">
        <v>181</v>
      </c>
    </row>
    <row r="297" spans="1:14" x14ac:dyDescent="0.25">
      <c r="A297" s="1" t="s">
        <v>631</v>
      </c>
      <c r="B297" s="1" t="s">
        <v>371</v>
      </c>
      <c r="C297" s="1" t="s">
        <v>199</v>
      </c>
      <c r="D297" s="1" t="s">
        <v>632</v>
      </c>
      <c r="E29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286_MAKR</v>
      </c>
      <c r="F297" s="1" t="s">
        <v>1574</v>
      </c>
      <c r="G297" t="s">
        <v>372</v>
      </c>
      <c r="K297" s="2">
        <f>SUM(Table1[[#This Row],[HW (25)]:[Bonus (15)]])</f>
        <v>0</v>
      </c>
      <c r="L297" s="2" t="str">
        <f>IF(K297&gt;=85,"Excellent (6)",IF(K297&gt;=70,"Very Good (5)",IF(K297&gt;=55,"Good (4)",IF(K297&gt;=40,"Average (3)","-"))))</f>
        <v>-</v>
      </c>
      <c r="M297" t="s">
        <v>20</v>
      </c>
      <c r="N297" t="s">
        <v>181</v>
      </c>
    </row>
    <row r="298" spans="1:14" x14ac:dyDescent="0.25">
      <c r="A298" s="1" t="s">
        <v>1559</v>
      </c>
      <c r="B298" s="1" t="s">
        <v>1560</v>
      </c>
      <c r="C298" s="1" t="s">
        <v>707</v>
      </c>
      <c r="D298" s="1" t="s">
        <v>1562</v>
      </c>
      <c r="E29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287_PEPE</v>
      </c>
      <c r="F298" s="1" t="s">
        <v>1575</v>
      </c>
      <c r="G298" t="s">
        <v>1561</v>
      </c>
      <c r="K298" s="2">
        <f>SUM(Table1[[#This Row],[HW (25)]:[Bonus (15)]])</f>
        <v>0</v>
      </c>
      <c r="L298" s="2" t="str">
        <f>IF(K298&gt;=85,"Excellent (6)",IF(K298&gt;=70,"Very Good (5)",IF(K298&gt;=55,"Good (4)",IF(K298&gt;=40,"Average (3)","-"))))</f>
        <v>-</v>
      </c>
      <c r="M298" t="s">
        <v>116</v>
      </c>
      <c r="N298" t="s">
        <v>30</v>
      </c>
    </row>
    <row r="299" spans="1:14" x14ac:dyDescent="0.25">
      <c r="A299" s="1" t="s">
        <v>1401</v>
      </c>
      <c r="B299" s="1" t="s">
        <v>1402</v>
      </c>
      <c r="C299" s="1" t="s">
        <v>1404</v>
      </c>
      <c r="D299" s="1" t="s">
        <v>1405</v>
      </c>
      <c r="E29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288_JONE</v>
      </c>
      <c r="F299" s="1" t="s">
        <v>1570</v>
      </c>
      <c r="G299" t="s">
        <v>1403</v>
      </c>
      <c r="K299" s="2">
        <f>SUM(Table1[[#This Row],[HW (25)]:[Bonus (15)]])</f>
        <v>0</v>
      </c>
      <c r="L299" s="2" t="str">
        <f>IF(K299&gt;=85,"Excellent (6)",IF(K299&gt;=70,"Very Good (5)",IF(K299&gt;=55,"Good (4)",IF(K299&gt;=40,"Average (3)","-"))))</f>
        <v>-</v>
      </c>
      <c r="M299" t="s">
        <v>20</v>
      </c>
      <c r="N299" t="s">
        <v>56</v>
      </c>
    </row>
    <row r="300" spans="1:14" x14ac:dyDescent="0.25">
      <c r="A300" s="1" t="s">
        <v>992</v>
      </c>
      <c r="B300" s="1" t="s">
        <v>75</v>
      </c>
      <c r="C300" s="1" t="s">
        <v>995</v>
      </c>
      <c r="D300" s="1" t="s">
        <v>996</v>
      </c>
      <c r="E30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289_DITI</v>
      </c>
      <c r="F300" s="1" t="s">
        <v>1571</v>
      </c>
      <c r="G300" t="s">
        <v>994</v>
      </c>
      <c r="K300" s="2">
        <f>SUM(Table1[[#This Row],[HW (25)]:[Bonus (15)]])</f>
        <v>0</v>
      </c>
      <c r="L300" s="2" t="str">
        <f>IF(K300&gt;=85,"Excellent (6)",IF(K300&gt;=70,"Very Good (5)",IF(K300&gt;=55,"Good (4)",IF(K300&gt;=40,"Average (3)","-"))))</f>
        <v>-</v>
      </c>
      <c r="M300" t="s">
        <v>116</v>
      </c>
      <c r="N300" t="s">
        <v>993</v>
      </c>
    </row>
    <row r="301" spans="1:14" x14ac:dyDescent="0.25">
      <c r="A301" s="1" t="s">
        <v>1134</v>
      </c>
      <c r="B301" s="1" t="s">
        <v>731</v>
      </c>
      <c r="C301" s="1" t="s">
        <v>1136</v>
      </c>
      <c r="D301" s="1" t="s">
        <v>1137</v>
      </c>
      <c r="E30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291_GAPO</v>
      </c>
      <c r="F301" s="1" t="s">
        <v>1573</v>
      </c>
      <c r="G301" t="s">
        <v>1135</v>
      </c>
      <c r="K301" s="2">
        <f>SUM(Table1[[#This Row],[HW (25)]:[Bonus (15)]])</f>
        <v>0</v>
      </c>
      <c r="L301" s="2" t="str">
        <f>IF(K301&gt;=85,"Excellent (6)",IF(K301&gt;=70,"Very Good (5)",IF(K301&gt;=55,"Good (4)",IF(K301&gt;=40,"Average (3)","-"))))</f>
        <v>-</v>
      </c>
      <c r="M301" t="s">
        <v>116</v>
      </c>
      <c r="N301" t="s">
        <v>70</v>
      </c>
    </row>
    <row r="302" spans="1:14" x14ac:dyDescent="0.25">
      <c r="A302" s="1" t="s">
        <v>1232</v>
      </c>
      <c r="B302" s="1" t="s">
        <v>1233</v>
      </c>
      <c r="C302" s="1" t="s">
        <v>1235</v>
      </c>
      <c r="D302" s="1" t="s">
        <v>1009</v>
      </c>
      <c r="E30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292_SLRA</v>
      </c>
      <c r="F302" s="1" t="s">
        <v>1574</v>
      </c>
      <c r="G302" t="s">
        <v>1234</v>
      </c>
      <c r="K302" s="2">
        <f>SUM(Table1[[#This Row],[HW (25)]:[Bonus (15)]])</f>
        <v>0</v>
      </c>
      <c r="L302" s="2" t="str">
        <f>IF(K302&gt;=85,"Excellent (6)",IF(K302&gt;=70,"Very Good (5)",IF(K302&gt;=55,"Good (4)",IF(K302&gt;=40,"Average (3)","-"))))</f>
        <v>-</v>
      </c>
      <c r="M302" t="s">
        <v>8</v>
      </c>
      <c r="N302" t="s">
        <v>30</v>
      </c>
    </row>
    <row r="303" spans="1:14" x14ac:dyDescent="0.25">
      <c r="A303" s="1" t="s">
        <v>899</v>
      </c>
      <c r="B303" s="1" t="s">
        <v>5</v>
      </c>
      <c r="C303" s="1" t="s">
        <v>82</v>
      </c>
      <c r="D303" s="1" t="s">
        <v>901</v>
      </c>
      <c r="E30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293_MIKI</v>
      </c>
      <c r="F303" s="1" t="s">
        <v>1575</v>
      </c>
      <c r="G303" t="s">
        <v>900</v>
      </c>
      <c r="K303" s="2">
        <f>SUM(Table1[[#This Row],[HW (25)]:[Bonus (15)]])</f>
        <v>0</v>
      </c>
      <c r="L303" s="2" t="str">
        <f>IF(K303&gt;=85,"Excellent (6)",IF(K303&gt;=70,"Very Good (5)",IF(K303&gt;=55,"Good (4)",IF(K303&gt;=40,"Average (3)","-"))))</f>
        <v>-</v>
      </c>
      <c r="M303" t="s">
        <v>20</v>
      </c>
      <c r="N303" t="s">
        <v>257</v>
      </c>
    </row>
    <row r="304" spans="1:14" x14ac:dyDescent="0.25">
      <c r="A304" s="1" t="s">
        <v>1550</v>
      </c>
      <c r="B304" s="1" t="s">
        <v>1551</v>
      </c>
      <c r="C304" s="1" t="s">
        <v>1552</v>
      </c>
      <c r="D304" s="1" t="s">
        <v>1553</v>
      </c>
      <c r="E30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294_ENIS</v>
      </c>
      <c r="F304" s="1" t="s">
        <v>1570</v>
      </c>
      <c r="G304" t="s">
        <v>4</v>
      </c>
      <c r="K304" s="2">
        <f>SUM(Table1[[#This Row],[HW (25)]:[Bonus (15)]])</f>
        <v>0</v>
      </c>
      <c r="L304" s="2" t="str">
        <f>IF(K304&gt;=85,"Excellent (6)",IF(K304&gt;=70,"Very Good (5)",IF(K304&gt;=55,"Good (4)",IF(K304&gt;=40,"Average (3)","-"))))</f>
        <v>-</v>
      </c>
      <c r="M304" t="s">
        <v>37</v>
      </c>
      <c r="N304" t="s">
        <v>30</v>
      </c>
    </row>
    <row r="305" spans="1:14" x14ac:dyDescent="0.25">
      <c r="A305" s="1" t="s">
        <v>1226</v>
      </c>
      <c r="B305" s="1" t="s">
        <v>282</v>
      </c>
      <c r="C305" s="1" t="s">
        <v>1227</v>
      </c>
      <c r="D305" s="1" t="s">
        <v>1228</v>
      </c>
      <c r="E30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295_NIFI</v>
      </c>
      <c r="F305" s="1" t="s">
        <v>1571</v>
      </c>
      <c r="G305" t="s">
        <v>4</v>
      </c>
      <c r="K305" s="2">
        <f>SUM(Table1[[#This Row],[HW (25)]:[Bonus (15)]])</f>
        <v>0</v>
      </c>
      <c r="L305" s="2" t="str">
        <f>IF(K305&gt;=85,"Excellent (6)",IF(K305&gt;=70,"Very Good (5)",IF(K305&gt;=55,"Good (4)",IF(K305&gt;=40,"Average (3)","-"))))</f>
        <v>-</v>
      </c>
      <c r="M305" t="s">
        <v>345</v>
      </c>
      <c r="N305" t="s">
        <v>4</v>
      </c>
    </row>
    <row r="306" spans="1:14" x14ac:dyDescent="0.25">
      <c r="A306" s="1" t="s">
        <v>1482</v>
      </c>
      <c r="B306" s="1" t="s">
        <v>1458</v>
      </c>
      <c r="C306" s="1" t="s">
        <v>1460</v>
      </c>
      <c r="D306" s="1" t="s">
        <v>1461</v>
      </c>
      <c r="E30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296_ALSA</v>
      </c>
      <c r="F306" s="1" t="s">
        <v>1572</v>
      </c>
      <c r="G306" t="s">
        <v>1459</v>
      </c>
      <c r="K306" s="2">
        <f>SUM(Table1[[#This Row],[HW (25)]:[Bonus (15)]])</f>
        <v>0</v>
      </c>
      <c r="L306" s="2" t="str">
        <f>IF(K306&gt;=85,"Excellent (6)",IF(K306&gt;=70,"Very Good (5)",IF(K306&gt;=55,"Good (4)",IF(K306&gt;=40,"Average (3)","-"))))</f>
        <v>-</v>
      </c>
      <c r="M306" t="s">
        <v>20</v>
      </c>
      <c r="N306" t="s">
        <v>70</v>
      </c>
    </row>
    <row r="307" spans="1:14" x14ac:dyDescent="0.25">
      <c r="A307" s="1" t="s">
        <v>356</v>
      </c>
      <c r="B307" s="1" t="s">
        <v>357</v>
      </c>
      <c r="C307" s="1" t="s">
        <v>359</v>
      </c>
      <c r="D307" s="1" t="s">
        <v>178</v>
      </c>
      <c r="E30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297_MOHR</v>
      </c>
      <c r="F307" s="1" t="s">
        <v>1573</v>
      </c>
      <c r="G307" t="s">
        <v>358</v>
      </c>
      <c r="K307" s="2">
        <f>SUM(Table1[[#This Row],[HW (25)]:[Bonus (15)]])</f>
        <v>0</v>
      </c>
      <c r="L307" s="2" t="str">
        <f>IF(K307&gt;=85,"Excellent (6)",IF(K307&gt;=70,"Very Good (5)",IF(K307&gt;=55,"Good (4)",IF(K307&gt;=40,"Average (3)","-"))))</f>
        <v>-</v>
      </c>
      <c r="M307" t="s">
        <v>20</v>
      </c>
      <c r="N307" t="s">
        <v>4</v>
      </c>
    </row>
    <row r="308" spans="1:14" x14ac:dyDescent="0.25">
      <c r="A308" s="1" t="s">
        <v>545</v>
      </c>
      <c r="B308" s="1" t="s">
        <v>355</v>
      </c>
      <c r="C308" s="1" t="s">
        <v>546</v>
      </c>
      <c r="D308" s="1" t="s">
        <v>170</v>
      </c>
      <c r="E30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298_HRHR</v>
      </c>
      <c r="F308" s="1" t="s">
        <v>1574</v>
      </c>
      <c r="G308" t="s">
        <v>4</v>
      </c>
      <c r="K308" s="2">
        <f>SUM(Table1[[#This Row],[HW (25)]:[Bonus (15)]])</f>
        <v>0</v>
      </c>
      <c r="L308" s="2" t="str">
        <f>IF(K308&gt;=85,"Excellent (6)",IF(K308&gt;=70,"Very Good (5)",IF(K308&gt;=55,"Good (4)",IF(K308&gt;=40,"Average (3)","-"))))</f>
        <v>-</v>
      </c>
      <c r="M308" t="s">
        <v>345</v>
      </c>
      <c r="N308" t="s">
        <v>4</v>
      </c>
    </row>
    <row r="309" spans="1:14" x14ac:dyDescent="0.25">
      <c r="A309" s="1" t="s">
        <v>975</v>
      </c>
      <c r="B309" s="1" t="s">
        <v>355</v>
      </c>
      <c r="C309" s="1" t="s">
        <v>546</v>
      </c>
      <c r="D309" s="1" t="s">
        <v>170</v>
      </c>
      <c r="E30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299_HRHR</v>
      </c>
      <c r="F309" s="1" t="s">
        <v>1575</v>
      </c>
      <c r="G309" t="s">
        <v>4</v>
      </c>
      <c r="K309" s="2">
        <f>SUM(Table1[[#This Row],[HW (25)]:[Bonus (15)]])</f>
        <v>0</v>
      </c>
      <c r="L309" s="2" t="str">
        <f>IF(K309&gt;=85,"Excellent (6)",IF(K309&gt;=70,"Very Good (5)",IF(K309&gt;=55,"Good (4)",IF(K309&gt;=40,"Average (3)","-"))))</f>
        <v>-</v>
      </c>
      <c r="M309" t="s">
        <v>345</v>
      </c>
      <c r="N309" t="s">
        <v>4</v>
      </c>
    </row>
    <row r="310" spans="1:14" x14ac:dyDescent="0.25">
      <c r="A310" s="1" t="s">
        <v>34</v>
      </c>
      <c r="B310" s="1" t="s">
        <v>35</v>
      </c>
      <c r="C310" s="1" t="s">
        <v>38</v>
      </c>
      <c r="D310" s="1" t="s">
        <v>39</v>
      </c>
      <c r="E31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300_STMA</v>
      </c>
      <c r="F310" s="1" t="s">
        <v>1570</v>
      </c>
      <c r="G310" t="s">
        <v>36</v>
      </c>
      <c r="K310" s="2">
        <f>SUM(Table1[[#This Row],[HW (25)]:[Bonus (15)]])</f>
        <v>0</v>
      </c>
      <c r="L310" s="2" t="str">
        <f>IF(K310&gt;=85,"Excellent (6)",IF(K310&gt;=70,"Very Good (5)",IF(K310&gt;=55,"Good (4)",IF(K310&gt;=40,"Average (3)","-"))))</f>
        <v>-</v>
      </c>
      <c r="M310" t="s">
        <v>37</v>
      </c>
      <c r="N310" t="s">
        <v>30</v>
      </c>
    </row>
    <row r="311" spans="1:14" x14ac:dyDescent="0.25">
      <c r="A311" s="1" t="s">
        <v>211</v>
      </c>
      <c r="B311" s="1" t="s">
        <v>212</v>
      </c>
      <c r="C311" s="1" t="s">
        <v>215</v>
      </c>
      <c r="D311" s="1" t="s">
        <v>216</v>
      </c>
      <c r="E31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301_ALKA</v>
      </c>
      <c r="F311" s="1" t="s">
        <v>1571</v>
      </c>
      <c r="G311" t="s">
        <v>214</v>
      </c>
      <c r="K311" s="2">
        <f>SUM(Table1[[#This Row],[HW (25)]:[Bonus (15)]])</f>
        <v>0</v>
      </c>
      <c r="L311" s="2" t="str">
        <f>IF(K311&gt;=85,"Excellent (6)",IF(K311&gt;=70,"Very Good (5)",IF(K311&gt;=55,"Good (4)",IF(K311&gt;=40,"Average (3)","-"))))</f>
        <v>-</v>
      </c>
      <c r="M311" t="s">
        <v>20</v>
      </c>
      <c r="N311" t="s">
        <v>213</v>
      </c>
    </row>
    <row r="312" spans="1:14" x14ac:dyDescent="0.25">
      <c r="A312" s="1" t="s">
        <v>1154</v>
      </c>
      <c r="B312" s="1" t="s">
        <v>1155</v>
      </c>
      <c r="C312" s="1" t="s">
        <v>88</v>
      </c>
      <c r="D312" s="1" t="s">
        <v>349</v>
      </c>
      <c r="E31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302_DJJE</v>
      </c>
      <c r="F312" s="1" t="s">
        <v>1572</v>
      </c>
      <c r="G312" t="s">
        <v>1156</v>
      </c>
      <c r="K312" s="2">
        <f>SUM(Table1[[#This Row],[HW (25)]:[Bonus (15)]])</f>
        <v>0</v>
      </c>
      <c r="L312" s="2" t="str">
        <f>IF(K312&gt;=85,"Excellent (6)",IF(K312&gt;=70,"Very Good (5)",IF(K312&gt;=55,"Good (4)",IF(K312&gt;=40,"Average (3)","-"))))</f>
        <v>-</v>
      </c>
      <c r="M312" t="s">
        <v>20</v>
      </c>
      <c r="N312" t="s">
        <v>70</v>
      </c>
    </row>
    <row r="313" spans="1:14" x14ac:dyDescent="0.25">
      <c r="A313" s="1" t="s">
        <v>421</v>
      </c>
      <c r="B313" s="1" t="s">
        <v>422</v>
      </c>
      <c r="C313" s="1" t="s">
        <v>424</v>
      </c>
      <c r="D313" s="1" t="s">
        <v>26</v>
      </c>
      <c r="E31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303_KOIV</v>
      </c>
      <c r="F313" s="1" t="s">
        <v>1573</v>
      </c>
      <c r="G313" t="s">
        <v>423</v>
      </c>
      <c r="K313" s="2">
        <f>SUM(Table1[[#This Row],[HW (25)]:[Bonus (15)]])</f>
        <v>0</v>
      </c>
      <c r="L313" s="2" t="str">
        <f>IF(K313&gt;=85,"Excellent (6)",IF(K313&gt;=70,"Very Good (5)",IF(K313&gt;=55,"Good (4)",IF(K313&gt;=40,"Average (3)","-"))))</f>
        <v>-</v>
      </c>
      <c r="M313" t="s">
        <v>8</v>
      </c>
      <c r="N313" t="s">
        <v>56</v>
      </c>
    </row>
    <row r="314" spans="1:14" x14ac:dyDescent="0.25">
      <c r="A314" s="1" t="s">
        <v>1054</v>
      </c>
      <c r="B314" s="1" t="s">
        <v>1055</v>
      </c>
      <c r="C314" s="1" t="s">
        <v>490</v>
      </c>
      <c r="D314" s="1" t="s">
        <v>1057</v>
      </c>
      <c r="E31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304_MIMI</v>
      </c>
      <c r="F314" s="1" t="s">
        <v>1574</v>
      </c>
      <c r="G314" t="s">
        <v>1056</v>
      </c>
      <c r="K314" s="2">
        <f>SUM(Table1[[#This Row],[HW (25)]:[Bonus (15)]])</f>
        <v>0</v>
      </c>
      <c r="L314" s="2" t="str">
        <f>IF(K314&gt;=85,"Excellent (6)",IF(K314&gt;=70,"Very Good (5)",IF(K314&gt;=55,"Good (4)",IF(K314&gt;=40,"Average (3)","-"))))</f>
        <v>-</v>
      </c>
      <c r="M314" t="s">
        <v>20</v>
      </c>
      <c r="N314" t="s">
        <v>56</v>
      </c>
    </row>
    <row r="315" spans="1:14" x14ac:dyDescent="0.25">
      <c r="A315" s="1" t="s">
        <v>28</v>
      </c>
      <c r="B315" s="1" t="s">
        <v>29</v>
      </c>
      <c r="C315" s="1" t="s">
        <v>32</v>
      </c>
      <c r="D315" s="1" t="s">
        <v>33</v>
      </c>
      <c r="E31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305_ANPE</v>
      </c>
      <c r="F315" s="1" t="s">
        <v>1575</v>
      </c>
      <c r="G315" t="s">
        <v>31</v>
      </c>
      <c r="K315" s="2">
        <f>SUM(Table1[[#This Row],[HW (25)]:[Bonus (15)]])</f>
        <v>0</v>
      </c>
      <c r="L315" s="2" t="str">
        <f>IF(K315&gt;=85,"Excellent (6)",IF(K315&gt;=70,"Very Good (5)",IF(K315&gt;=55,"Good (4)",IF(K315&gt;=40,"Average (3)","-"))))</f>
        <v>-</v>
      </c>
      <c r="M315" t="s">
        <v>8</v>
      </c>
      <c r="N315" t="s">
        <v>30</v>
      </c>
    </row>
    <row r="316" spans="1:14" x14ac:dyDescent="0.25">
      <c r="A316" s="1" t="s">
        <v>1038</v>
      </c>
      <c r="B316" s="1" t="s">
        <v>41</v>
      </c>
      <c r="C316" s="1" t="s">
        <v>103</v>
      </c>
      <c r="D316" s="1" t="s">
        <v>629</v>
      </c>
      <c r="E31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306_VAST</v>
      </c>
      <c r="F316" s="1" t="s">
        <v>1570</v>
      </c>
      <c r="G316" t="s">
        <v>1040</v>
      </c>
      <c r="K316" s="2">
        <f>SUM(Table1[[#This Row],[HW (25)]:[Bonus (15)]])</f>
        <v>0</v>
      </c>
      <c r="L316" s="2" t="str">
        <f>IF(K316&gt;=85,"Excellent (6)",IF(K316&gt;=70,"Very Good (5)",IF(K316&gt;=55,"Good (4)",IF(K316&gt;=40,"Average (3)","-"))))</f>
        <v>-</v>
      </c>
      <c r="M316" t="s">
        <v>20</v>
      </c>
      <c r="N316" t="s">
        <v>1039</v>
      </c>
    </row>
    <row r="317" spans="1:14" x14ac:dyDescent="0.25">
      <c r="A317" s="1" t="s">
        <v>1027</v>
      </c>
      <c r="B317" s="1" t="s">
        <v>1028</v>
      </c>
      <c r="C317" s="1" t="s">
        <v>1030</v>
      </c>
      <c r="D317" s="1" t="s">
        <v>1031</v>
      </c>
      <c r="E31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307_LUCA</v>
      </c>
      <c r="F317" s="1" t="s">
        <v>1571</v>
      </c>
      <c r="G317" t="s">
        <v>1029</v>
      </c>
      <c r="K317" s="2">
        <f>SUM(Table1[[#This Row],[HW (25)]:[Bonus (15)]])</f>
        <v>0</v>
      </c>
      <c r="L317" s="2" t="str">
        <f>IF(K317&gt;=85,"Excellent (6)",IF(K317&gt;=70,"Very Good (5)",IF(K317&gt;=55,"Good (4)",IF(K317&gt;=40,"Average (3)","-"))))</f>
        <v>-</v>
      </c>
      <c r="M317" t="s">
        <v>20</v>
      </c>
      <c r="N317" t="s">
        <v>70</v>
      </c>
    </row>
    <row r="318" spans="1:14" x14ac:dyDescent="0.25">
      <c r="A318" s="1" t="s">
        <v>685</v>
      </c>
      <c r="B318" s="1" t="s">
        <v>686</v>
      </c>
      <c r="C318" s="1" t="s">
        <v>689</v>
      </c>
      <c r="D318" s="1" t="s">
        <v>494</v>
      </c>
      <c r="E31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308_STAN</v>
      </c>
      <c r="F318" s="1" t="s">
        <v>1572</v>
      </c>
      <c r="G318" t="s">
        <v>688</v>
      </c>
      <c r="K318" s="2">
        <f>SUM(Table1[[#This Row],[HW (25)]:[Bonus (15)]])</f>
        <v>0</v>
      </c>
      <c r="L318" s="2" t="str">
        <f>IF(K318&gt;=85,"Excellent (6)",IF(K318&gt;=70,"Very Good (5)",IF(K318&gt;=55,"Good (4)",IF(K318&gt;=40,"Average (3)","-"))))</f>
        <v>-</v>
      </c>
      <c r="M318" t="s">
        <v>20</v>
      </c>
      <c r="N318" t="s">
        <v>687</v>
      </c>
    </row>
    <row r="319" spans="1:14" x14ac:dyDescent="0.25">
      <c r="A319" s="1" t="s">
        <v>1440</v>
      </c>
      <c r="B319" s="1" t="s">
        <v>501</v>
      </c>
      <c r="C319" s="1" t="s">
        <v>220</v>
      </c>
      <c r="D319" s="1" t="s">
        <v>9</v>
      </c>
      <c r="E31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309_KIDI</v>
      </c>
      <c r="F319" s="1" t="s">
        <v>1573</v>
      </c>
      <c r="G319" t="s">
        <v>1441</v>
      </c>
      <c r="K319" s="2">
        <f>SUM(Table1[[#This Row],[HW (25)]:[Bonus (15)]])</f>
        <v>0</v>
      </c>
      <c r="L319" s="2" t="str">
        <f>IF(K319&gt;=85,"Excellent (6)",IF(K319&gt;=70,"Very Good (5)",IF(K319&gt;=55,"Good (4)",IF(K319&gt;=40,"Average (3)","-"))))</f>
        <v>-</v>
      </c>
      <c r="M319" t="s">
        <v>8</v>
      </c>
      <c r="N319" t="s">
        <v>56</v>
      </c>
    </row>
    <row r="320" spans="1:14" x14ac:dyDescent="0.25">
      <c r="A320" s="1" t="s">
        <v>261</v>
      </c>
      <c r="B320" s="1" t="s">
        <v>262</v>
      </c>
      <c r="C320" s="1" t="s">
        <v>263</v>
      </c>
      <c r="D320" s="1" t="s">
        <v>264</v>
      </c>
      <c r="E32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310_MADE</v>
      </c>
      <c r="F320" s="1" t="s">
        <v>1574</v>
      </c>
      <c r="G320" t="s">
        <v>4</v>
      </c>
      <c r="K320" s="2">
        <f>SUM(Table1[[#This Row],[HW (25)]:[Bonus (15)]])</f>
        <v>0</v>
      </c>
      <c r="L320" s="2" t="str">
        <f>IF(K320&gt;=85,"Excellent (6)",IF(K320&gt;=70,"Very Good (5)",IF(K320&gt;=55,"Good (4)",IF(K320&gt;=40,"Average (3)","-"))))</f>
        <v>-</v>
      </c>
      <c r="M320" t="s">
        <v>25</v>
      </c>
      <c r="N320" t="s">
        <v>4</v>
      </c>
    </row>
    <row r="321" spans="1:14" x14ac:dyDescent="0.25">
      <c r="A321" s="1" t="s">
        <v>835</v>
      </c>
      <c r="B321" s="1" t="s">
        <v>836</v>
      </c>
      <c r="C321" s="1" t="s">
        <v>838</v>
      </c>
      <c r="D321" s="1" t="s">
        <v>839</v>
      </c>
      <c r="E32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311_NIZA</v>
      </c>
      <c r="F321" s="1" t="s">
        <v>1575</v>
      </c>
      <c r="G321" t="s">
        <v>837</v>
      </c>
      <c r="K321" s="2">
        <f>SUM(Table1[[#This Row],[HW (25)]:[Bonus (15)]])</f>
        <v>0</v>
      </c>
      <c r="L321" s="2" t="str">
        <f>IF(K321&gt;=85,"Excellent (6)",IF(K321&gt;=70,"Very Good (5)",IF(K321&gt;=55,"Good (4)",IF(K321&gt;=40,"Average (3)","-"))))</f>
        <v>-</v>
      </c>
      <c r="M321" t="s">
        <v>8</v>
      </c>
      <c r="N321" t="s">
        <v>30</v>
      </c>
    </row>
    <row r="322" spans="1:14" x14ac:dyDescent="0.25">
      <c r="A322" s="1" t="s">
        <v>217</v>
      </c>
      <c r="B322" s="1" t="s">
        <v>218</v>
      </c>
      <c r="C322" s="1" t="s">
        <v>220</v>
      </c>
      <c r="D322" s="1" t="s">
        <v>221</v>
      </c>
      <c r="E32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312_ILQN</v>
      </c>
      <c r="F322" s="1" t="s">
        <v>1570</v>
      </c>
      <c r="G322" t="s">
        <v>219</v>
      </c>
      <c r="K322" s="2">
        <f>SUM(Table1[[#This Row],[HW (25)]:[Bonus (15)]])</f>
        <v>0</v>
      </c>
      <c r="L322" s="2" t="str">
        <f>IF(K322&gt;=85,"Excellent (6)",IF(K322&gt;=70,"Very Good (5)",IF(K322&gt;=55,"Good (4)",IF(K322&gt;=40,"Average (3)","-"))))</f>
        <v>-</v>
      </c>
      <c r="M322" t="s">
        <v>37</v>
      </c>
      <c r="N322" t="s">
        <v>70</v>
      </c>
    </row>
    <row r="323" spans="1:14" x14ac:dyDescent="0.25">
      <c r="A323" s="1" t="s">
        <v>709</v>
      </c>
      <c r="B323" s="1" t="s">
        <v>710</v>
      </c>
      <c r="C323" s="1" t="s">
        <v>713</v>
      </c>
      <c r="D323" s="1" t="s">
        <v>714</v>
      </c>
      <c r="E32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313_STSK</v>
      </c>
      <c r="F323" s="1" t="s">
        <v>1571</v>
      </c>
      <c r="G323" t="s">
        <v>712</v>
      </c>
      <c r="K323" s="2">
        <f>SUM(Table1[[#This Row],[HW (25)]:[Bonus (15)]])</f>
        <v>0</v>
      </c>
      <c r="L323" s="2" t="str">
        <f>IF(K323&gt;=85,"Excellent (6)",IF(K323&gt;=70,"Very Good (5)",IF(K323&gt;=55,"Good (4)",IF(K323&gt;=40,"Average (3)","-"))))</f>
        <v>-</v>
      </c>
      <c r="M323" t="s">
        <v>20</v>
      </c>
      <c r="N323" t="s">
        <v>711</v>
      </c>
    </row>
    <row r="324" spans="1:14" x14ac:dyDescent="0.25">
      <c r="A324" s="1" t="s">
        <v>448</v>
      </c>
      <c r="B324" s="1" t="s">
        <v>449</v>
      </c>
      <c r="C324" s="1" t="s">
        <v>451</v>
      </c>
      <c r="D324" s="1" t="s">
        <v>411</v>
      </c>
      <c r="E32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315_TOPE</v>
      </c>
      <c r="F324" s="1" t="s">
        <v>1573</v>
      </c>
      <c r="G324" t="s">
        <v>450</v>
      </c>
      <c r="K324" s="2">
        <f>SUM(Table1[[#This Row],[HW (25)]:[Bonus (15)]])</f>
        <v>0</v>
      </c>
      <c r="L324" s="2" t="str">
        <f>IF(K324&gt;=85,"Excellent (6)",IF(K324&gt;=70,"Very Good (5)",IF(K324&gt;=55,"Good (4)",IF(K324&gt;=40,"Average (3)","-"))))</f>
        <v>-</v>
      </c>
      <c r="M324" t="s">
        <v>8</v>
      </c>
      <c r="N324" t="s">
        <v>70</v>
      </c>
    </row>
    <row r="325" spans="1:14" x14ac:dyDescent="0.25">
      <c r="A325" s="1" t="s">
        <v>1377</v>
      </c>
      <c r="B325" s="1" t="s">
        <v>1378</v>
      </c>
      <c r="C325" s="1" t="s">
        <v>174</v>
      </c>
      <c r="D325" s="1" t="s">
        <v>1379</v>
      </c>
      <c r="E32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316_GAGA</v>
      </c>
      <c r="F325" s="1" t="s">
        <v>1574</v>
      </c>
      <c r="G325" t="s">
        <v>700</v>
      </c>
      <c r="K325" s="2">
        <f>SUM(Table1[[#This Row],[HW (25)]:[Bonus (15)]])</f>
        <v>0</v>
      </c>
      <c r="L325" s="2" t="str">
        <f>IF(K325&gt;=85,"Excellent (6)",IF(K325&gt;=70,"Very Good (5)",IF(K325&gt;=55,"Good (4)",IF(K325&gt;=40,"Average (3)","-"))))</f>
        <v>-</v>
      </c>
      <c r="M325" t="s">
        <v>116</v>
      </c>
      <c r="N325" t="s">
        <v>181</v>
      </c>
    </row>
    <row r="326" spans="1:14" x14ac:dyDescent="0.25">
      <c r="A326" s="1" t="s">
        <v>236</v>
      </c>
      <c r="B326" s="1" t="s">
        <v>35</v>
      </c>
      <c r="C326" s="1" t="s">
        <v>38</v>
      </c>
      <c r="D326" s="1" t="s">
        <v>39</v>
      </c>
      <c r="E32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317_STMA</v>
      </c>
      <c r="F326" s="1" t="s">
        <v>1575</v>
      </c>
      <c r="G326" t="s">
        <v>36</v>
      </c>
      <c r="K326" s="2">
        <f>SUM(Table1[[#This Row],[HW (25)]:[Bonus (15)]])</f>
        <v>0</v>
      </c>
      <c r="L326" s="2" t="str">
        <f>IF(K326&gt;=85,"Excellent (6)",IF(K326&gt;=70,"Very Good (5)",IF(K326&gt;=55,"Good (4)",IF(K326&gt;=40,"Average (3)","-"))))</f>
        <v>-</v>
      </c>
      <c r="M326" t="s">
        <v>37</v>
      </c>
      <c r="N326" t="s">
        <v>30</v>
      </c>
    </row>
    <row r="327" spans="1:14" x14ac:dyDescent="0.25">
      <c r="A327" s="1" t="s">
        <v>1157</v>
      </c>
      <c r="B327" s="1" t="s">
        <v>1158</v>
      </c>
      <c r="C327" s="1" t="s">
        <v>1160</v>
      </c>
      <c r="D327" s="1" t="s">
        <v>1161</v>
      </c>
      <c r="E32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318_DIAT</v>
      </c>
      <c r="F327" s="1" t="s">
        <v>1570</v>
      </c>
      <c r="G327" t="s">
        <v>1159</v>
      </c>
      <c r="K327" s="2">
        <f>SUM(Table1[[#This Row],[HW (25)]:[Bonus (15)]])</f>
        <v>0</v>
      </c>
      <c r="L327" s="2" t="str">
        <f>IF(K327&gt;=85,"Excellent (6)",IF(K327&gt;=70,"Very Good (5)",IF(K327&gt;=55,"Good (4)",IF(K327&gt;=40,"Average (3)","-"))))</f>
        <v>-</v>
      </c>
      <c r="M327" t="s">
        <v>116</v>
      </c>
      <c r="N327" t="s">
        <v>70</v>
      </c>
    </row>
    <row r="328" spans="1:14" x14ac:dyDescent="0.25">
      <c r="A328" s="1" t="s">
        <v>1190</v>
      </c>
      <c r="B328" s="1" t="s">
        <v>1191</v>
      </c>
      <c r="C328" s="1" t="s">
        <v>424</v>
      </c>
      <c r="D328" s="1" t="s">
        <v>1192</v>
      </c>
      <c r="E32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319_PANE</v>
      </c>
      <c r="F328" s="1" t="s">
        <v>1571</v>
      </c>
      <c r="G328" t="s">
        <v>4</v>
      </c>
      <c r="K328" s="2">
        <f>SUM(Table1[[#This Row],[HW (25)]:[Bonus (15)]])</f>
        <v>0</v>
      </c>
      <c r="L328" s="2" t="str">
        <f>IF(K328&gt;=85,"Excellent (6)",IF(K328&gt;=70,"Very Good (5)",IF(K328&gt;=55,"Good (4)",IF(K328&gt;=40,"Average (3)","-"))))</f>
        <v>-</v>
      </c>
      <c r="M328" t="s">
        <v>20</v>
      </c>
      <c r="N328" t="s">
        <v>4</v>
      </c>
    </row>
    <row r="329" spans="1:14" x14ac:dyDescent="0.25">
      <c r="A329" s="1" t="s">
        <v>1299</v>
      </c>
      <c r="B329" s="1" t="s">
        <v>1158</v>
      </c>
      <c r="C329" s="1" t="s">
        <v>1160</v>
      </c>
      <c r="D329" s="1" t="s">
        <v>1161</v>
      </c>
      <c r="E32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320_DIAT</v>
      </c>
      <c r="F329" s="1" t="s">
        <v>1572</v>
      </c>
      <c r="G329" t="s">
        <v>1159</v>
      </c>
      <c r="K329" s="2">
        <f>SUM(Table1[[#This Row],[HW (25)]:[Bonus (15)]])</f>
        <v>0</v>
      </c>
      <c r="L329" s="2" t="str">
        <f>IF(K329&gt;=85,"Excellent (6)",IF(K329&gt;=70,"Very Good (5)",IF(K329&gt;=55,"Good (4)",IF(K329&gt;=40,"Average (3)","-"))))</f>
        <v>-</v>
      </c>
      <c r="M329" t="s">
        <v>116</v>
      </c>
      <c r="N329" t="s">
        <v>70</v>
      </c>
    </row>
    <row r="330" spans="1:14" x14ac:dyDescent="0.25">
      <c r="A330" s="1" t="s">
        <v>618</v>
      </c>
      <c r="B330" s="1" t="s">
        <v>619</v>
      </c>
      <c r="C330" s="1" t="s">
        <v>462</v>
      </c>
      <c r="D330" s="1" t="s">
        <v>535</v>
      </c>
      <c r="E33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321_RAAN</v>
      </c>
      <c r="F330" s="1" t="s">
        <v>1573</v>
      </c>
      <c r="G330" t="s">
        <v>620</v>
      </c>
      <c r="K330" s="2">
        <f>SUM(Table1[[#This Row],[HW (25)]:[Bonus (15)]])</f>
        <v>0</v>
      </c>
      <c r="L330" s="2" t="str">
        <f>IF(K330&gt;=85,"Excellent (6)",IF(K330&gt;=70,"Very Good (5)",IF(K330&gt;=55,"Good (4)",IF(K330&gt;=40,"Average (3)","-"))))</f>
        <v>-</v>
      </c>
      <c r="M330" t="s">
        <v>116</v>
      </c>
      <c r="N330" t="s">
        <v>30</v>
      </c>
    </row>
    <row r="331" spans="1:14" x14ac:dyDescent="0.25">
      <c r="A331" s="1" t="s">
        <v>273</v>
      </c>
      <c r="B331" s="1" t="s">
        <v>274</v>
      </c>
      <c r="C331" s="1" t="s">
        <v>103</v>
      </c>
      <c r="D331" s="1" t="s">
        <v>276</v>
      </c>
      <c r="E33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322_MATO</v>
      </c>
      <c r="F331" s="1" t="s">
        <v>1574</v>
      </c>
      <c r="G331" t="s">
        <v>275</v>
      </c>
      <c r="K331" s="2">
        <f>SUM(Table1[[#This Row],[HW (25)]:[Bonus (15)]])</f>
        <v>0</v>
      </c>
      <c r="L331" s="2" t="str">
        <f>IF(K331&gt;=85,"Excellent (6)",IF(K331&gt;=70,"Very Good (5)",IF(K331&gt;=55,"Good (4)",IF(K331&gt;=40,"Average (3)","-"))))</f>
        <v>-</v>
      </c>
      <c r="M331" t="s">
        <v>116</v>
      </c>
      <c r="N331" t="s">
        <v>30</v>
      </c>
    </row>
    <row r="332" spans="1:14" x14ac:dyDescent="0.25">
      <c r="A332" s="1" t="s">
        <v>933</v>
      </c>
      <c r="B332" s="1" t="s">
        <v>934</v>
      </c>
      <c r="C332" s="1" t="s">
        <v>462</v>
      </c>
      <c r="D332" s="1" t="s">
        <v>535</v>
      </c>
      <c r="E33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323_BIAN</v>
      </c>
      <c r="F332" s="1" t="s">
        <v>1575</v>
      </c>
      <c r="G332" t="s">
        <v>935</v>
      </c>
      <c r="K332" s="2">
        <f>SUM(Table1[[#This Row],[HW (25)]:[Bonus (15)]])</f>
        <v>0</v>
      </c>
      <c r="L332" s="2" t="str">
        <f>IF(K332&gt;=85,"Excellent (6)",IF(K332&gt;=70,"Very Good (5)",IF(K332&gt;=55,"Good (4)",IF(K332&gt;=40,"Average (3)","-"))))</f>
        <v>-</v>
      </c>
      <c r="M332" t="s">
        <v>116</v>
      </c>
      <c r="N332" t="s">
        <v>56</v>
      </c>
    </row>
    <row r="333" spans="1:14" x14ac:dyDescent="0.25">
      <c r="A333" s="1" t="s">
        <v>1121</v>
      </c>
      <c r="B333" s="1" t="s">
        <v>299</v>
      </c>
      <c r="C333" s="1" t="s">
        <v>655</v>
      </c>
      <c r="D333" s="1" t="s">
        <v>768</v>
      </c>
      <c r="E33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324_PLKO</v>
      </c>
      <c r="F333" s="1" t="s">
        <v>1570</v>
      </c>
      <c r="G333" t="s">
        <v>1122</v>
      </c>
      <c r="K333" s="2">
        <f>SUM(Table1[[#This Row],[HW (25)]:[Bonus (15)]])</f>
        <v>0</v>
      </c>
      <c r="L333" s="2" t="str">
        <f>IF(K333&gt;=85,"Excellent (6)",IF(K333&gt;=70,"Very Good (5)",IF(K333&gt;=55,"Good (4)",IF(K333&gt;=40,"Average (3)","-"))))</f>
        <v>-</v>
      </c>
      <c r="M333" t="s">
        <v>8</v>
      </c>
      <c r="N333" t="s">
        <v>30</v>
      </c>
    </row>
    <row r="334" spans="1:14" x14ac:dyDescent="0.25">
      <c r="A334" s="1" t="s">
        <v>1314</v>
      </c>
      <c r="B334" s="1" t="s">
        <v>669</v>
      </c>
      <c r="C334" s="1" t="s">
        <v>9</v>
      </c>
      <c r="D334" s="1" t="s">
        <v>9</v>
      </c>
      <c r="E33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325_BODI</v>
      </c>
      <c r="F334" s="1" t="s">
        <v>1571</v>
      </c>
      <c r="G334" t="s">
        <v>1315</v>
      </c>
      <c r="K334" s="2">
        <f>SUM(Table1[[#This Row],[HW (25)]:[Bonus (15)]])</f>
        <v>0</v>
      </c>
      <c r="L334" s="2" t="str">
        <f>IF(K334&gt;=85,"Excellent (6)",IF(K334&gt;=70,"Very Good (5)",IF(K334&gt;=55,"Good (4)",IF(K334&gt;=40,"Average (3)","-"))))</f>
        <v>-</v>
      </c>
      <c r="M334" t="s">
        <v>8</v>
      </c>
      <c r="N334" t="s">
        <v>695</v>
      </c>
    </row>
    <row r="335" spans="1:14" x14ac:dyDescent="0.25">
      <c r="A335" s="1" t="s">
        <v>1345</v>
      </c>
      <c r="B335" s="1" t="s">
        <v>1346</v>
      </c>
      <c r="C335" s="1" t="s">
        <v>174</v>
      </c>
      <c r="D335" s="1" t="s">
        <v>1348</v>
      </c>
      <c r="E33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326_MAGA</v>
      </c>
      <c r="F335" s="1" t="s">
        <v>1572</v>
      </c>
      <c r="G335" t="s">
        <v>4</v>
      </c>
      <c r="K335" s="2">
        <f>SUM(Table1[[#This Row],[HW (25)]:[Bonus (15)]])</f>
        <v>0</v>
      </c>
      <c r="L335" s="2" t="str">
        <f>IF(K335&gt;=85,"Excellent (6)",IF(K335&gt;=70,"Very Good (5)",IF(K335&gt;=55,"Good (4)",IF(K335&gt;=40,"Average (3)","-"))))</f>
        <v>-</v>
      </c>
      <c r="M335" t="s">
        <v>20</v>
      </c>
      <c r="N335" t="s">
        <v>1347</v>
      </c>
    </row>
    <row r="336" spans="1:14" x14ac:dyDescent="0.25">
      <c r="A336" s="1" t="s">
        <v>1041</v>
      </c>
      <c r="B336" s="1" t="s">
        <v>1042</v>
      </c>
      <c r="C336" s="1" t="s">
        <v>359</v>
      </c>
      <c r="D336" s="1" t="s">
        <v>1043</v>
      </c>
      <c r="E33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327_EKMI</v>
      </c>
      <c r="F336" s="1" t="s">
        <v>1573</v>
      </c>
      <c r="G336" t="s">
        <v>4</v>
      </c>
      <c r="K336" s="2">
        <f>SUM(Table1[[#This Row],[HW (25)]:[Bonus (15)]])</f>
        <v>0</v>
      </c>
      <c r="L336" s="2" t="str">
        <f>IF(K336&gt;=85,"Excellent (6)",IF(K336&gt;=70,"Very Good (5)",IF(K336&gt;=55,"Good (4)",IF(K336&gt;=40,"Average (3)","-"))))</f>
        <v>-</v>
      </c>
      <c r="M336" t="s">
        <v>8</v>
      </c>
      <c r="N336" t="s">
        <v>6</v>
      </c>
    </row>
    <row r="337" spans="1:14" x14ac:dyDescent="0.25">
      <c r="A337" s="1" t="s">
        <v>1483</v>
      </c>
      <c r="B337" s="1" t="s">
        <v>1484</v>
      </c>
      <c r="C337" s="1" t="s">
        <v>1486</v>
      </c>
      <c r="D337" s="1" t="s">
        <v>1487</v>
      </c>
      <c r="E33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328_FAHA</v>
      </c>
      <c r="F337" s="1" t="s">
        <v>1574</v>
      </c>
      <c r="G337" t="s">
        <v>1485</v>
      </c>
      <c r="K337" s="2">
        <f>SUM(Table1[[#This Row],[HW (25)]:[Bonus (15)]])</f>
        <v>0</v>
      </c>
      <c r="L337" s="2" t="str">
        <f>IF(K337&gt;=85,"Excellent (6)",IF(K337&gt;=70,"Very Good (5)",IF(K337&gt;=55,"Good (4)",IF(K337&gt;=40,"Average (3)","-"))))</f>
        <v>-</v>
      </c>
      <c r="M337" t="s">
        <v>20</v>
      </c>
      <c r="N337" t="s">
        <v>30</v>
      </c>
    </row>
    <row r="338" spans="1:14" x14ac:dyDescent="0.25">
      <c r="A338" s="1" t="s">
        <v>986</v>
      </c>
      <c r="B338" s="1" t="s">
        <v>60</v>
      </c>
      <c r="C338" s="1" t="s">
        <v>209</v>
      </c>
      <c r="D338" s="1" t="s">
        <v>988</v>
      </c>
      <c r="E33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329_GESO</v>
      </c>
      <c r="F338" s="1" t="s">
        <v>1575</v>
      </c>
      <c r="G338" t="s">
        <v>987</v>
      </c>
      <c r="K338" s="2">
        <f>SUM(Table1[[#This Row],[HW (25)]:[Bonus (15)]])</f>
        <v>0</v>
      </c>
      <c r="L338" s="2" t="str">
        <f>IF(K338&gt;=85,"Excellent (6)",IF(K338&gt;=70,"Very Good (5)",IF(K338&gt;=55,"Good (4)",IF(K338&gt;=40,"Average (3)","-"))))</f>
        <v>-</v>
      </c>
      <c r="M338" t="s">
        <v>8</v>
      </c>
      <c r="N338" t="s">
        <v>181</v>
      </c>
    </row>
    <row r="339" spans="1:14" x14ac:dyDescent="0.25">
      <c r="A339" s="1" t="s">
        <v>860</v>
      </c>
      <c r="B339" s="1" t="s">
        <v>861</v>
      </c>
      <c r="C339" s="1" t="s">
        <v>554</v>
      </c>
      <c r="D339" s="1" t="s">
        <v>862</v>
      </c>
      <c r="E33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330_IVKA</v>
      </c>
      <c r="F339" s="1" t="s">
        <v>1570</v>
      </c>
      <c r="G339" t="s">
        <v>4</v>
      </c>
      <c r="K339" s="2">
        <f>SUM(Table1[[#This Row],[HW (25)]:[Bonus (15)]])</f>
        <v>0</v>
      </c>
      <c r="L339" s="2" t="str">
        <f>IF(K339&gt;=85,"Excellent (6)",IF(K339&gt;=70,"Very Good (5)",IF(K339&gt;=55,"Good (4)",IF(K339&gt;=40,"Average (3)","-"))))</f>
        <v>-</v>
      </c>
      <c r="M339" t="s">
        <v>25</v>
      </c>
      <c r="N339" t="s">
        <v>4</v>
      </c>
    </row>
    <row r="340" spans="1:14" x14ac:dyDescent="0.25">
      <c r="A340" s="1" t="s">
        <v>1107</v>
      </c>
      <c r="B340" s="1" t="s">
        <v>380</v>
      </c>
      <c r="C340" s="1" t="s">
        <v>1109</v>
      </c>
      <c r="D340" s="1" t="s">
        <v>1110</v>
      </c>
      <c r="E34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331_VETO</v>
      </c>
      <c r="F340" s="1" t="s">
        <v>1571</v>
      </c>
      <c r="G340" t="s">
        <v>1108</v>
      </c>
      <c r="K340" s="2">
        <f>SUM(Table1[[#This Row],[HW (25)]:[Bonus (15)]])</f>
        <v>0</v>
      </c>
      <c r="L340" s="2" t="str">
        <f>IF(K340&gt;=85,"Excellent (6)",IF(K340&gt;=70,"Very Good (5)",IF(K340&gt;=55,"Good (4)",IF(K340&gt;=40,"Average (3)","-"))))</f>
        <v>-</v>
      </c>
      <c r="M340" t="s">
        <v>20</v>
      </c>
      <c r="N340" t="s">
        <v>70</v>
      </c>
    </row>
    <row r="341" spans="1:14" x14ac:dyDescent="0.25">
      <c r="A341" s="1" t="s">
        <v>1176</v>
      </c>
      <c r="B341" s="1" t="s">
        <v>1177</v>
      </c>
      <c r="C341" s="1" t="s">
        <v>359</v>
      </c>
      <c r="D341" s="1" t="s">
        <v>1161</v>
      </c>
      <c r="E34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332_GEAT</v>
      </c>
      <c r="F341" s="1" t="s">
        <v>1572</v>
      </c>
      <c r="G341" t="s">
        <v>1179</v>
      </c>
      <c r="K341" s="2">
        <f>SUM(Table1[[#This Row],[HW (25)]:[Bonus (15)]])</f>
        <v>0</v>
      </c>
      <c r="L341" s="2" t="str">
        <f>IF(K341&gt;=85,"Excellent (6)",IF(K341&gt;=70,"Very Good (5)",IF(K341&gt;=55,"Good (4)",IF(K341&gt;=40,"Average (3)","-"))))</f>
        <v>-</v>
      </c>
      <c r="M341" t="s">
        <v>8</v>
      </c>
      <c r="N341" t="s">
        <v>1178</v>
      </c>
    </row>
    <row r="342" spans="1:14" x14ac:dyDescent="0.25">
      <c r="A342" s="1" t="s">
        <v>304</v>
      </c>
      <c r="B342" s="1" t="s">
        <v>305</v>
      </c>
      <c r="C342" s="1" t="s">
        <v>307</v>
      </c>
      <c r="D342" s="1" t="s">
        <v>26</v>
      </c>
      <c r="E34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333_EMIV</v>
      </c>
      <c r="F342" s="1" t="s">
        <v>1573</v>
      </c>
      <c r="G342" t="s">
        <v>306</v>
      </c>
      <c r="K342" s="2">
        <f>SUM(Table1[[#This Row],[HW (25)]:[Bonus (15)]])</f>
        <v>0</v>
      </c>
      <c r="L342" s="2" t="str">
        <f>IF(K342&gt;=85,"Excellent (6)",IF(K342&gt;=70,"Very Good (5)",IF(K342&gt;=55,"Good (4)",IF(K342&gt;=40,"Average (3)","-"))))</f>
        <v>-</v>
      </c>
      <c r="M342" t="s">
        <v>20</v>
      </c>
      <c r="N342" t="s">
        <v>56</v>
      </c>
    </row>
    <row r="343" spans="1:14" x14ac:dyDescent="0.25">
      <c r="A343" s="1" t="s">
        <v>591</v>
      </c>
      <c r="B343" s="1" t="s">
        <v>592</v>
      </c>
      <c r="C343" s="1" t="s">
        <v>26</v>
      </c>
      <c r="D343" s="1" t="s">
        <v>595</v>
      </c>
      <c r="E34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335_ATSE</v>
      </c>
      <c r="F343" s="1" t="s">
        <v>1574</v>
      </c>
      <c r="G343" t="s">
        <v>594</v>
      </c>
      <c r="K343" s="2">
        <f>SUM(Table1[[#This Row],[HW (25)]:[Bonus (15)]])</f>
        <v>0</v>
      </c>
      <c r="L343" s="2" t="str">
        <f>IF(K343&gt;=85,"Excellent (6)",IF(K343&gt;=70,"Very Good (5)",IF(K343&gt;=55,"Good (4)",IF(K343&gt;=40,"Average (3)","-"))))</f>
        <v>-</v>
      </c>
      <c r="M343" t="s">
        <v>8</v>
      </c>
      <c r="N343" t="s">
        <v>593</v>
      </c>
    </row>
    <row r="344" spans="1:14" x14ac:dyDescent="0.25">
      <c r="A344" s="1" t="s">
        <v>616</v>
      </c>
      <c r="B344" s="1" t="s">
        <v>617</v>
      </c>
      <c r="C344" s="1" t="s">
        <v>43</v>
      </c>
      <c r="D344" s="1" t="s">
        <v>178</v>
      </c>
      <c r="E34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336_VIHR</v>
      </c>
      <c r="F344" s="1" t="s">
        <v>1575</v>
      </c>
      <c r="G344" t="s">
        <v>4</v>
      </c>
      <c r="K344" s="2">
        <f>SUM(Table1[[#This Row],[HW (25)]:[Bonus (15)]])</f>
        <v>0</v>
      </c>
      <c r="L344" s="2" t="str">
        <f>IF(K344&gt;=85,"Excellent (6)",IF(K344&gt;=70,"Very Good (5)",IF(K344&gt;=55,"Good (4)",IF(K344&gt;=40,"Average (3)","-"))))</f>
        <v>-</v>
      </c>
      <c r="M344" t="s">
        <v>4</v>
      </c>
      <c r="N344" t="s">
        <v>4</v>
      </c>
    </row>
    <row r="345" spans="1:14" x14ac:dyDescent="0.25">
      <c r="A345" s="1" t="s">
        <v>1333</v>
      </c>
      <c r="B345" s="1" t="s">
        <v>532</v>
      </c>
      <c r="C345" s="1" t="s">
        <v>117</v>
      </c>
      <c r="D345" s="1" t="s">
        <v>1335</v>
      </c>
      <c r="E34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338_SIGU</v>
      </c>
      <c r="F345" s="1" t="s">
        <v>1571</v>
      </c>
      <c r="G345" t="s">
        <v>1334</v>
      </c>
      <c r="K345" s="2">
        <f>SUM(Table1[[#This Row],[HW (25)]:[Bonus (15)]])</f>
        <v>0</v>
      </c>
      <c r="L345" s="2" t="str">
        <f>IF(K345&gt;=85,"Excellent (6)",IF(K345&gt;=70,"Very Good (5)",IF(K345&gt;=55,"Good (4)",IF(K345&gt;=40,"Average (3)","-"))))</f>
        <v>-</v>
      </c>
      <c r="M345" t="s">
        <v>8</v>
      </c>
      <c r="N345" t="s">
        <v>30</v>
      </c>
    </row>
    <row r="346" spans="1:14" x14ac:dyDescent="0.25">
      <c r="A346" s="1" t="s">
        <v>613</v>
      </c>
      <c r="B346" s="1" t="s">
        <v>614</v>
      </c>
      <c r="C346" s="1" t="s">
        <v>489</v>
      </c>
      <c r="D346" s="1" t="s">
        <v>615</v>
      </c>
      <c r="E34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339_VAQN</v>
      </c>
      <c r="F346" s="1" t="s">
        <v>1572</v>
      </c>
      <c r="G346" t="s">
        <v>4</v>
      </c>
      <c r="K346" s="2">
        <f>SUM(Table1[[#This Row],[HW (25)]:[Bonus (15)]])</f>
        <v>0</v>
      </c>
      <c r="L346" s="2" t="str">
        <f>IF(K346&gt;=85,"Excellent (6)",IF(K346&gt;=70,"Very Good (5)",IF(K346&gt;=55,"Good (4)",IF(K346&gt;=40,"Average (3)","-"))))</f>
        <v>-</v>
      </c>
      <c r="M346" t="s">
        <v>25</v>
      </c>
      <c r="N346" t="s">
        <v>4</v>
      </c>
    </row>
    <row r="347" spans="1:14" x14ac:dyDescent="0.25">
      <c r="A347" s="1" t="s">
        <v>787</v>
      </c>
      <c r="B347" s="1" t="s">
        <v>592</v>
      </c>
      <c r="C347" s="1" t="s">
        <v>209</v>
      </c>
      <c r="D347" s="1" t="s">
        <v>635</v>
      </c>
      <c r="E34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340_ATVA</v>
      </c>
      <c r="F347" s="1" t="s">
        <v>1573</v>
      </c>
      <c r="G347" t="s">
        <v>634</v>
      </c>
      <c r="K347" s="2">
        <f>SUM(Table1[[#This Row],[HW (25)]:[Bonus (15)]])</f>
        <v>0</v>
      </c>
      <c r="L347" s="2" t="str">
        <f>IF(K347&gt;=85,"Excellent (6)",IF(K347&gt;=70,"Very Good (5)",IF(K347&gt;=55,"Good (4)",IF(K347&gt;=40,"Average (3)","-"))))</f>
        <v>-</v>
      </c>
      <c r="M347" t="s">
        <v>37</v>
      </c>
      <c r="N347" t="s">
        <v>788</v>
      </c>
    </row>
    <row r="348" spans="1:14" x14ac:dyDescent="0.25">
      <c r="A348" s="1" t="s">
        <v>706</v>
      </c>
      <c r="B348" s="1" t="s">
        <v>75</v>
      </c>
      <c r="C348" s="1" t="s">
        <v>707</v>
      </c>
      <c r="D348" s="1" t="s">
        <v>708</v>
      </c>
      <c r="E34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341_DIBA</v>
      </c>
      <c r="F348" s="1" t="s">
        <v>1574</v>
      </c>
      <c r="G348" t="s">
        <v>4</v>
      </c>
      <c r="K348" s="2">
        <f>SUM(Table1[[#This Row],[HW (25)]:[Bonus (15)]])</f>
        <v>0</v>
      </c>
      <c r="L348" s="2" t="str">
        <f>IF(K348&gt;=85,"Excellent (6)",IF(K348&gt;=70,"Very Good (5)",IF(K348&gt;=55,"Good (4)",IF(K348&gt;=40,"Average (3)","-"))))</f>
        <v>-</v>
      </c>
      <c r="M348" t="s">
        <v>25</v>
      </c>
      <c r="N348" t="s">
        <v>4</v>
      </c>
    </row>
    <row r="349" spans="1:14" x14ac:dyDescent="0.25">
      <c r="A349" s="1" t="s">
        <v>1213</v>
      </c>
      <c r="B349" s="1" t="s">
        <v>1214</v>
      </c>
      <c r="C349" s="1" t="s">
        <v>1215</v>
      </c>
      <c r="D349" s="1" t="s">
        <v>1216</v>
      </c>
      <c r="E34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342_SLCE</v>
      </c>
      <c r="F349" s="1" t="s">
        <v>1575</v>
      </c>
      <c r="G349" t="s">
        <v>4</v>
      </c>
      <c r="K349" s="2">
        <f>SUM(Table1[[#This Row],[HW (25)]:[Bonus (15)]])</f>
        <v>0</v>
      </c>
      <c r="L349" s="2" t="str">
        <f>IF(K349&gt;=85,"Excellent (6)",IF(K349&gt;=70,"Very Good (5)",IF(K349&gt;=55,"Good (4)",IF(K349&gt;=40,"Average (3)","-"))))</f>
        <v>-</v>
      </c>
      <c r="M349" t="s">
        <v>25</v>
      </c>
      <c r="N349" t="s">
        <v>4</v>
      </c>
    </row>
    <row r="350" spans="1:14" x14ac:dyDescent="0.25">
      <c r="A350" s="1" t="s">
        <v>1048</v>
      </c>
      <c r="B350" s="1" t="s">
        <v>145</v>
      </c>
      <c r="C350" s="1" t="s">
        <v>392</v>
      </c>
      <c r="D350" s="1" t="s">
        <v>1050</v>
      </c>
      <c r="E35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343_VESE</v>
      </c>
      <c r="F350" s="1" t="s">
        <v>1570</v>
      </c>
      <c r="G350" t="s">
        <v>1049</v>
      </c>
      <c r="K350" s="2">
        <f>SUM(Table1[[#This Row],[HW (25)]:[Bonus (15)]])</f>
        <v>0</v>
      </c>
      <c r="L350" s="2" t="str">
        <f>IF(K350&gt;=85,"Excellent (6)",IF(K350&gt;=70,"Very Good (5)",IF(K350&gt;=55,"Good (4)",IF(K350&gt;=40,"Average (3)","-"))))</f>
        <v>-</v>
      </c>
      <c r="M350" t="s">
        <v>8</v>
      </c>
      <c r="N350" t="s">
        <v>30</v>
      </c>
    </row>
    <row r="351" spans="1:14" x14ac:dyDescent="0.25">
      <c r="A351" s="1" t="s">
        <v>1170</v>
      </c>
      <c r="B351" s="1" t="s">
        <v>1171</v>
      </c>
      <c r="C351" s="1" t="s">
        <v>177</v>
      </c>
      <c r="D351" s="1" t="s">
        <v>1174</v>
      </c>
      <c r="E35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344_DIRA</v>
      </c>
      <c r="F351" s="1" t="s">
        <v>1571</v>
      </c>
      <c r="G351" t="s">
        <v>1173</v>
      </c>
      <c r="K351" s="2">
        <f>SUM(Table1[[#This Row],[HW (25)]:[Bonus (15)]])</f>
        <v>0</v>
      </c>
      <c r="L351" s="2" t="str">
        <f>IF(K351&gt;=85,"Excellent (6)",IF(K351&gt;=70,"Very Good (5)",IF(K351&gt;=55,"Good (4)",IF(K351&gt;=40,"Average (3)","-"))))</f>
        <v>-</v>
      </c>
      <c r="M351" t="s">
        <v>345</v>
      </c>
      <c r="N351" t="s">
        <v>1172</v>
      </c>
    </row>
    <row r="352" spans="1:14" x14ac:dyDescent="0.25">
      <c r="A352" s="1" t="s">
        <v>1554</v>
      </c>
      <c r="B352" s="1" t="s">
        <v>749</v>
      </c>
      <c r="C352" s="1" t="s">
        <v>682</v>
      </c>
      <c r="D352" s="1" t="s">
        <v>392</v>
      </c>
      <c r="E35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345_BOVA</v>
      </c>
      <c r="F352" s="1" t="s">
        <v>1572</v>
      </c>
      <c r="G352" t="s">
        <v>4</v>
      </c>
      <c r="K352" s="2">
        <f>SUM(Table1[[#This Row],[HW (25)]:[Bonus (15)]])</f>
        <v>0</v>
      </c>
      <c r="L352" s="2" t="str">
        <f>IF(K352&gt;=85,"Excellent (6)",IF(K352&gt;=70,"Very Good (5)",IF(K352&gt;=55,"Good (4)",IF(K352&gt;=40,"Average (3)","-"))))</f>
        <v>-</v>
      </c>
      <c r="M352" t="s">
        <v>25</v>
      </c>
      <c r="N352" t="s">
        <v>4</v>
      </c>
    </row>
    <row r="353" spans="1:14" x14ac:dyDescent="0.25">
      <c r="A353" s="1" t="s">
        <v>425</v>
      </c>
      <c r="B353" s="1" t="s">
        <v>426</v>
      </c>
      <c r="C353" s="1" t="s">
        <v>4</v>
      </c>
      <c r="D353" s="1" t="s">
        <v>427</v>
      </c>
      <c r="E35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346_STRU</v>
      </c>
      <c r="F353" s="1" t="s">
        <v>1573</v>
      </c>
      <c r="G353" t="s">
        <v>4</v>
      </c>
      <c r="K353" s="2">
        <f>SUM(Table1[[#This Row],[HW (25)]:[Bonus (15)]])</f>
        <v>0</v>
      </c>
      <c r="L353" s="2" t="str">
        <f>IF(K353&gt;=85,"Excellent (6)",IF(K353&gt;=70,"Very Good (5)",IF(K353&gt;=55,"Good (4)",IF(K353&gt;=40,"Average (3)","-"))))</f>
        <v>-</v>
      </c>
      <c r="M353" t="s">
        <v>25</v>
      </c>
      <c r="N353" t="s">
        <v>4</v>
      </c>
    </row>
    <row r="354" spans="1:14" x14ac:dyDescent="0.25">
      <c r="A354" s="1" t="s">
        <v>943</v>
      </c>
      <c r="B354" s="1" t="s">
        <v>944</v>
      </c>
      <c r="C354" s="1" t="s">
        <v>946</v>
      </c>
      <c r="D354" s="1" t="s">
        <v>947</v>
      </c>
      <c r="E35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347_BOZH</v>
      </c>
      <c r="F354" s="1" t="s">
        <v>1574</v>
      </c>
      <c r="G354" t="s">
        <v>945</v>
      </c>
      <c r="K354" s="2">
        <f>SUM(Table1[[#This Row],[HW (25)]:[Bonus (15)]])</f>
        <v>0</v>
      </c>
      <c r="L354" s="2" t="str">
        <f>IF(K354&gt;=85,"Excellent (6)",IF(K354&gt;=70,"Very Good (5)",IF(K354&gt;=55,"Good (4)",IF(K354&gt;=40,"Average (3)","-"))))</f>
        <v>-</v>
      </c>
      <c r="M354" t="s">
        <v>20</v>
      </c>
      <c r="N354" t="s">
        <v>30</v>
      </c>
    </row>
    <row r="355" spans="1:14" x14ac:dyDescent="0.25">
      <c r="A355" s="1" t="s">
        <v>1436</v>
      </c>
      <c r="B355" s="1" t="s">
        <v>282</v>
      </c>
      <c r="C355" s="1" t="s">
        <v>1439</v>
      </c>
      <c r="D355" s="1" t="s">
        <v>655</v>
      </c>
      <c r="E35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348_NINI</v>
      </c>
      <c r="F355" s="1" t="s">
        <v>1575</v>
      </c>
      <c r="G355" t="s">
        <v>1438</v>
      </c>
      <c r="K355" s="2">
        <f>SUM(Table1[[#This Row],[HW (25)]:[Bonus (15)]])</f>
        <v>0</v>
      </c>
      <c r="L355" s="2" t="str">
        <f>IF(K355&gt;=85,"Excellent (6)",IF(K355&gt;=70,"Very Good (5)",IF(K355&gt;=55,"Good (4)",IF(K355&gt;=40,"Average (3)","-"))))</f>
        <v>-</v>
      </c>
      <c r="M355" t="s">
        <v>20</v>
      </c>
      <c r="N355" t="s">
        <v>1437</v>
      </c>
    </row>
    <row r="356" spans="1:14" x14ac:dyDescent="0.25">
      <c r="A356" s="1" t="s">
        <v>126</v>
      </c>
      <c r="B356" s="1" t="s">
        <v>127</v>
      </c>
      <c r="C356" s="1" t="s">
        <v>62</v>
      </c>
      <c r="D356" s="1" t="s">
        <v>130</v>
      </c>
      <c r="E35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350_KRJO</v>
      </c>
      <c r="F356" s="1" t="s">
        <v>1571</v>
      </c>
      <c r="G356" t="s">
        <v>129</v>
      </c>
      <c r="K356" s="2">
        <f>SUM(Table1[[#This Row],[HW (25)]:[Bonus (15)]])</f>
        <v>0</v>
      </c>
      <c r="L356" s="2" t="str">
        <f>IF(K356&gt;=85,"Excellent (6)",IF(K356&gt;=70,"Very Good (5)",IF(K356&gt;=55,"Good (4)",IF(K356&gt;=40,"Average (3)","-"))))</f>
        <v>-</v>
      </c>
      <c r="M356" t="s">
        <v>37</v>
      </c>
      <c r="N356" t="s">
        <v>128</v>
      </c>
    </row>
    <row r="357" spans="1:14" x14ac:dyDescent="0.25">
      <c r="A357" s="1" t="s">
        <v>206</v>
      </c>
      <c r="B357" s="1" t="s">
        <v>98</v>
      </c>
      <c r="C357" s="1" t="s">
        <v>209</v>
      </c>
      <c r="D357" s="1" t="s">
        <v>210</v>
      </c>
      <c r="E35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351_IVPE</v>
      </c>
      <c r="F357" s="1" t="s">
        <v>1572</v>
      </c>
      <c r="G357" t="s">
        <v>208</v>
      </c>
      <c r="K357" s="2">
        <f>SUM(Table1[[#This Row],[HW (25)]:[Bonus (15)]])</f>
        <v>0</v>
      </c>
      <c r="L357" s="2" t="str">
        <f>IF(K357&gt;=85,"Excellent (6)",IF(K357&gt;=70,"Very Good (5)",IF(K357&gt;=55,"Good (4)",IF(K357&gt;=40,"Average (3)","-"))))</f>
        <v>-</v>
      </c>
      <c r="M357" t="s">
        <v>8</v>
      </c>
      <c r="N357" t="s">
        <v>207</v>
      </c>
    </row>
    <row r="358" spans="1:14" x14ac:dyDescent="0.25">
      <c r="A358" s="1" t="s">
        <v>1340</v>
      </c>
      <c r="B358" s="1" t="s">
        <v>1341</v>
      </c>
      <c r="C358" s="1" t="s">
        <v>1342</v>
      </c>
      <c r="D358" s="1" t="s">
        <v>1343</v>
      </c>
      <c r="E35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352_IVZA</v>
      </c>
      <c r="F358" s="1" t="s">
        <v>1573</v>
      </c>
      <c r="G358" t="s">
        <v>4</v>
      </c>
      <c r="K358" s="2">
        <f>SUM(Table1[[#This Row],[HW (25)]:[Bonus (15)]])</f>
        <v>0</v>
      </c>
      <c r="L358" s="2" t="str">
        <f>IF(K358&gt;=85,"Excellent (6)",IF(K358&gt;=70,"Very Good (5)",IF(K358&gt;=55,"Good (4)",IF(K358&gt;=40,"Average (3)","-"))))</f>
        <v>-</v>
      </c>
      <c r="M358" t="s">
        <v>25</v>
      </c>
      <c r="N358" t="s">
        <v>4</v>
      </c>
    </row>
    <row r="359" spans="1:14" x14ac:dyDescent="0.25">
      <c r="A359" s="1" t="s">
        <v>793</v>
      </c>
      <c r="B359" s="1" t="s">
        <v>794</v>
      </c>
      <c r="C359" s="1" t="s">
        <v>103</v>
      </c>
      <c r="D359" s="1" t="s">
        <v>796</v>
      </c>
      <c r="E35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353_EVMA</v>
      </c>
      <c r="F359" s="1" t="s">
        <v>1574</v>
      </c>
      <c r="G359" t="s">
        <v>795</v>
      </c>
      <c r="K359" s="2">
        <f>SUM(Table1[[#This Row],[HW (25)]:[Bonus (15)]])</f>
        <v>0</v>
      </c>
      <c r="L359" s="2" t="str">
        <f>IF(K359&gt;=85,"Excellent (6)",IF(K359&gt;=70,"Very Good (5)",IF(K359&gt;=55,"Good (4)",IF(K359&gt;=40,"Average (3)","-"))))</f>
        <v>-</v>
      </c>
      <c r="M359" t="s">
        <v>116</v>
      </c>
      <c r="N359" t="s">
        <v>4</v>
      </c>
    </row>
    <row r="360" spans="1:14" x14ac:dyDescent="0.25">
      <c r="A360" s="1" t="s">
        <v>112</v>
      </c>
      <c r="B360" s="1" t="s">
        <v>113</v>
      </c>
      <c r="C360" s="1" t="s">
        <v>117</v>
      </c>
      <c r="D360" s="1" t="s">
        <v>118</v>
      </c>
      <c r="E36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354_ANAN</v>
      </c>
      <c r="F360" s="1" t="s">
        <v>1575</v>
      </c>
      <c r="G360" t="s">
        <v>115</v>
      </c>
      <c r="K360" s="2">
        <f>SUM(Table1[[#This Row],[HW (25)]:[Bonus (15)]])</f>
        <v>0</v>
      </c>
      <c r="L360" s="2" t="str">
        <f>IF(K360&gt;=85,"Excellent (6)",IF(K360&gt;=70,"Very Good (5)",IF(K360&gt;=55,"Good (4)",IF(K360&gt;=40,"Average (3)","-"))))</f>
        <v>-</v>
      </c>
      <c r="M360" t="s">
        <v>116</v>
      </c>
      <c r="N360" t="s">
        <v>114</v>
      </c>
    </row>
    <row r="361" spans="1:14" x14ac:dyDescent="0.25">
      <c r="A361" s="1" t="s">
        <v>394</v>
      </c>
      <c r="B361" s="1" t="s">
        <v>395</v>
      </c>
      <c r="C361" s="1" t="s">
        <v>397</v>
      </c>
      <c r="D361" s="1" t="s">
        <v>398</v>
      </c>
      <c r="E36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355_ALSA</v>
      </c>
      <c r="F361" s="1" t="s">
        <v>1570</v>
      </c>
      <c r="G361" t="s">
        <v>396</v>
      </c>
      <c r="K361" s="2">
        <f>SUM(Table1[[#This Row],[HW (25)]:[Bonus (15)]])</f>
        <v>0</v>
      </c>
      <c r="L361" s="2" t="str">
        <f>IF(K361&gt;=85,"Excellent (6)",IF(K361&gt;=70,"Very Good (5)",IF(K361&gt;=55,"Good (4)",IF(K361&gt;=40,"Average (3)","-"))))</f>
        <v>-</v>
      </c>
      <c r="M361" t="s">
        <v>8</v>
      </c>
      <c r="N361" t="s">
        <v>56</v>
      </c>
    </row>
    <row r="362" spans="1:14" x14ac:dyDescent="0.25">
      <c r="A362" s="1" t="s">
        <v>1237</v>
      </c>
      <c r="B362" s="1" t="s">
        <v>167</v>
      </c>
      <c r="C362" s="1" t="s">
        <v>26</v>
      </c>
      <c r="D362" s="1" t="s">
        <v>26</v>
      </c>
      <c r="E36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356_MAIV</v>
      </c>
      <c r="F362" s="1" t="s">
        <v>1571</v>
      </c>
      <c r="G362" t="s">
        <v>1239</v>
      </c>
      <c r="K362" s="2">
        <f>SUM(Table1[[#This Row],[HW (25)]:[Bonus (15)]])</f>
        <v>0</v>
      </c>
      <c r="L362" s="2" t="str">
        <f>IF(K362&gt;=85,"Excellent (6)",IF(K362&gt;=70,"Very Good (5)",IF(K362&gt;=55,"Good (4)",IF(K362&gt;=40,"Average (3)","-"))))</f>
        <v>-</v>
      </c>
      <c r="M362" t="s">
        <v>20</v>
      </c>
      <c r="N362" t="s">
        <v>1238</v>
      </c>
    </row>
    <row r="363" spans="1:14" x14ac:dyDescent="0.25">
      <c r="A363" s="1" t="s">
        <v>1376</v>
      </c>
      <c r="B363" s="1" t="s">
        <v>262</v>
      </c>
      <c r="C363" s="1" t="s">
        <v>263</v>
      </c>
      <c r="D363" s="1" t="s">
        <v>264</v>
      </c>
      <c r="E36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358_MADE</v>
      </c>
      <c r="F363" s="1" t="s">
        <v>1573</v>
      </c>
      <c r="G363" t="s">
        <v>4</v>
      </c>
      <c r="K363" s="2">
        <f>SUM(Table1[[#This Row],[HW (25)]:[Bonus (15)]])</f>
        <v>0</v>
      </c>
      <c r="L363" s="2" t="str">
        <f>IF(K363&gt;=85,"Excellent (6)",IF(K363&gt;=70,"Very Good (5)",IF(K363&gt;=55,"Good (4)",IF(K363&gt;=40,"Average (3)","-"))))</f>
        <v>-</v>
      </c>
      <c r="M363" t="s">
        <v>25</v>
      </c>
      <c r="N363" t="s">
        <v>4</v>
      </c>
    </row>
    <row r="364" spans="1:14" x14ac:dyDescent="0.25">
      <c r="A364" s="1" t="s">
        <v>1336</v>
      </c>
      <c r="B364" s="1" t="s">
        <v>1337</v>
      </c>
      <c r="C364" s="1" t="s">
        <v>991</v>
      </c>
      <c r="D364" s="1" t="s">
        <v>1339</v>
      </c>
      <c r="E36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359_GAJO</v>
      </c>
      <c r="F364" s="1" t="s">
        <v>1574</v>
      </c>
      <c r="G364" t="s">
        <v>1338</v>
      </c>
      <c r="K364" s="2">
        <f>SUM(Table1[[#This Row],[HW (25)]:[Bonus (15)]])</f>
        <v>0</v>
      </c>
      <c r="L364" s="2" t="str">
        <f>IF(K364&gt;=85,"Excellent (6)",IF(K364&gt;=70,"Very Good (5)",IF(K364&gt;=55,"Good (4)",IF(K364&gt;=40,"Average (3)","-"))))</f>
        <v>-</v>
      </c>
      <c r="M364" t="s">
        <v>8</v>
      </c>
      <c r="N364" t="s">
        <v>30</v>
      </c>
    </row>
    <row r="365" spans="1:14" x14ac:dyDescent="0.25">
      <c r="A365" s="1" t="s">
        <v>1104</v>
      </c>
      <c r="B365" s="1" t="s">
        <v>212</v>
      </c>
      <c r="C365" s="1" t="s">
        <v>215</v>
      </c>
      <c r="D365" s="1" t="s">
        <v>216</v>
      </c>
      <c r="E36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360_ALKA</v>
      </c>
      <c r="F365" s="1" t="s">
        <v>1575</v>
      </c>
      <c r="G365" t="s">
        <v>214</v>
      </c>
      <c r="K365" s="2">
        <f>SUM(Table1[[#This Row],[HW (25)]:[Bonus (15)]])</f>
        <v>0</v>
      </c>
      <c r="L365" s="2" t="str">
        <f>IF(K365&gt;=85,"Excellent (6)",IF(K365&gt;=70,"Very Good (5)",IF(K365&gt;=55,"Good (4)",IF(K365&gt;=40,"Average (3)","-"))))</f>
        <v>-</v>
      </c>
      <c r="M365" t="s">
        <v>20</v>
      </c>
      <c r="N365" t="s">
        <v>213</v>
      </c>
    </row>
    <row r="366" spans="1:14" x14ac:dyDescent="0.25">
      <c r="A366" s="1" t="s">
        <v>437</v>
      </c>
      <c r="B366" s="1" t="s">
        <v>438</v>
      </c>
      <c r="C366" s="1" t="s">
        <v>440</v>
      </c>
      <c r="D366" s="1" t="s">
        <v>321</v>
      </c>
      <c r="E36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361_DIAN</v>
      </c>
      <c r="F366" s="1" t="s">
        <v>1570</v>
      </c>
      <c r="G366" t="s">
        <v>439</v>
      </c>
      <c r="K366" s="2">
        <f>SUM(Table1[[#This Row],[HW (25)]:[Bonus (15)]])</f>
        <v>0</v>
      </c>
      <c r="L366" s="2" t="str">
        <f>IF(K366&gt;=85,"Excellent (6)",IF(K366&gt;=70,"Very Good (5)",IF(K366&gt;=55,"Good (4)",IF(K366&gt;=40,"Average (3)","-"))))</f>
        <v>-</v>
      </c>
      <c r="M366" t="s">
        <v>8</v>
      </c>
      <c r="N366" t="s">
        <v>257</v>
      </c>
    </row>
    <row r="367" spans="1:14" x14ac:dyDescent="0.25">
      <c r="A367" s="1" t="s">
        <v>1310</v>
      </c>
      <c r="B367" s="1" t="s">
        <v>699</v>
      </c>
      <c r="C367" s="1" t="s">
        <v>1312</v>
      </c>
      <c r="D367" s="1" t="s">
        <v>1313</v>
      </c>
      <c r="E36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362_GASA</v>
      </c>
      <c r="F367" s="1" t="s">
        <v>1571</v>
      </c>
      <c r="G367" t="s">
        <v>1311</v>
      </c>
      <c r="K367" s="2">
        <f>SUM(Table1[[#This Row],[HW (25)]:[Bonus (15)]])</f>
        <v>0</v>
      </c>
      <c r="L367" s="2" t="str">
        <f>IF(K367&gt;=85,"Excellent (6)",IF(K367&gt;=70,"Very Good (5)",IF(K367&gt;=55,"Good (4)",IF(K367&gt;=40,"Average (3)","-"))))</f>
        <v>-</v>
      </c>
      <c r="M367" t="s">
        <v>8</v>
      </c>
      <c r="N367" t="s">
        <v>30</v>
      </c>
    </row>
    <row r="368" spans="1:14" x14ac:dyDescent="0.25">
      <c r="A368" s="1" t="s">
        <v>576</v>
      </c>
      <c r="B368" s="1" t="s">
        <v>577</v>
      </c>
      <c r="C368" s="1" t="s">
        <v>579</v>
      </c>
      <c r="D368" s="1" t="s">
        <v>580</v>
      </c>
      <c r="E36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363_STDI</v>
      </c>
      <c r="F368" s="1" t="s">
        <v>1572</v>
      </c>
      <c r="G368" t="s">
        <v>578</v>
      </c>
      <c r="K368" s="2">
        <f>SUM(Table1[[#This Row],[HW (25)]:[Bonus (15)]])</f>
        <v>0</v>
      </c>
      <c r="L368" s="2" t="str">
        <f>IF(K368&gt;=85,"Excellent (6)",IF(K368&gt;=70,"Very Good (5)",IF(K368&gt;=55,"Good (4)",IF(K368&gt;=40,"Average (3)","-"))))</f>
        <v>-</v>
      </c>
      <c r="M368" t="s">
        <v>20</v>
      </c>
      <c r="N368" t="s">
        <v>70</v>
      </c>
    </row>
    <row r="369" spans="1:14" x14ac:dyDescent="0.25">
      <c r="A369" s="1" t="s">
        <v>1079</v>
      </c>
      <c r="B369" s="1" t="s">
        <v>145</v>
      </c>
      <c r="C369" s="1" t="s">
        <v>215</v>
      </c>
      <c r="D369" s="1" t="s">
        <v>9</v>
      </c>
      <c r="E36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364_VEDI</v>
      </c>
      <c r="F369" s="1" t="s">
        <v>1573</v>
      </c>
      <c r="G369" t="s">
        <v>4</v>
      </c>
      <c r="K369" s="2">
        <f>SUM(Table1[[#This Row],[HW (25)]:[Bonus (15)]])</f>
        <v>0</v>
      </c>
      <c r="L369" s="2" t="str">
        <f>IF(K369&gt;=85,"Excellent (6)",IF(K369&gt;=70,"Very Good (5)",IF(K369&gt;=55,"Good (4)",IF(K369&gt;=40,"Average (3)","-"))))</f>
        <v>-</v>
      </c>
      <c r="M369" t="s">
        <v>25</v>
      </c>
      <c r="N369" t="s">
        <v>4</v>
      </c>
    </row>
    <row r="370" spans="1:14" x14ac:dyDescent="0.25">
      <c r="A370" s="1" t="s">
        <v>1303</v>
      </c>
      <c r="B370" s="1" t="s">
        <v>756</v>
      </c>
      <c r="C370" s="1" t="s">
        <v>758</v>
      </c>
      <c r="D370" s="1" t="s">
        <v>117</v>
      </c>
      <c r="E37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365_TANI</v>
      </c>
      <c r="F370" s="1" t="s">
        <v>1574</v>
      </c>
      <c r="G370" t="s">
        <v>757</v>
      </c>
      <c r="K370" s="2">
        <f>SUM(Table1[[#This Row],[HW (25)]:[Bonus (15)]])</f>
        <v>0</v>
      </c>
      <c r="L370" s="2" t="str">
        <f>IF(K370&gt;=85,"Excellent (6)",IF(K370&gt;=70,"Very Good (5)",IF(K370&gt;=55,"Good (4)",IF(K370&gt;=40,"Average (3)","-"))))</f>
        <v>-</v>
      </c>
      <c r="M370" t="s">
        <v>116</v>
      </c>
      <c r="N370" t="s">
        <v>70</v>
      </c>
    </row>
    <row r="371" spans="1:14" x14ac:dyDescent="0.25">
      <c r="A371" s="1" t="s">
        <v>870</v>
      </c>
      <c r="B371" s="1" t="s">
        <v>871</v>
      </c>
      <c r="C371" s="1" t="s">
        <v>873</v>
      </c>
      <c r="D371" s="1" t="s">
        <v>874</v>
      </c>
      <c r="E37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366_ANDE</v>
      </c>
      <c r="F371" s="1" t="s">
        <v>1575</v>
      </c>
      <c r="G371" t="s">
        <v>872</v>
      </c>
      <c r="K371" s="2">
        <f>SUM(Table1[[#This Row],[HW (25)]:[Bonus (15)]])</f>
        <v>0</v>
      </c>
      <c r="L371" s="2" t="str">
        <f>IF(K371&gt;=85,"Excellent (6)",IF(K371&gt;=70,"Very Good (5)",IF(K371&gt;=55,"Good (4)",IF(K371&gt;=40,"Average (3)","-"))))</f>
        <v>-</v>
      </c>
      <c r="M371" t="s">
        <v>20</v>
      </c>
      <c r="N371" t="s">
        <v>213</v>
      </c>
    </row>
    <row r="372" spans="1:14" x14ac:dyDescent="0.25">
      <c r="A372" s="1" t="s">
        <v>636</v>
      </c>
      <c r="B372" s="1" t="s">
        <v>572</v>
      </c>
      <c r="C372" s="1" t="s">
        <v>178</v>
      </c>
      <c r="D372" s="1" t="s">
        <v>638</v>
      </c>
      <c r="E37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367_MASI</v>
      </c>
      <c r="F372" s="1" t="s">
        <v>1570</v>
      </c>
      <c r="G372" t="s">
        <v>637</v>
      </c>
      <c r="K372" s="2">
        <f>SUM(Table1[[#This Row],[HW (25)]:[Bonus (15)]])</f>
        <v>0</v>
      </c>
      <c r="L372" s="2" t="str">
        <f>IF(K372&gt;=85,"Excellent (6)",IF(K372&gt;=70,"Very Good (5)",IF(K372&gt;=55,"Good (4)",IF(K372&gt;=40,"Average (3)","-"))))</f>
        <v>-</v>
      </c>
      <c r="M372" t="s">
        <v>116</v>
      </c>
      <c r="N372" t="s">
        <v>30</v>
      </c>
    </row>
    <row r="373" spans="1:14" x14ac:dyDescent="0.25">
      <c r="A373" s="1" t="s">
        <v>690</v>
      </c>
      <c r="B373" s="1" t="s">
        <v>691</v>
      </c>
      <c r="C373" s="1" t="s">
        <v>575</v>
      </c>
      <c r="D373" s="1" t="s">
        <v>21</v>
      </c>
      <c r="E37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368_MAVA</v>
      </c>
      <c r="F373" s="1" t="s">
        <v>1571</v>
      </c>
      <c r="G373" t="s">
        <v>692</v>
      </c>
      <c r="K373" s="2">
        <f>SUM(Table1[[#This Row],[HW (25)]:[Bonus (15)]])</f>
        <v>0</v>
      </c>
      <c r="L373" s="2" t="str">
        <f>IF(K373&gt;=85,"Excellent (6)",IF(K373&gt;=70,"Very Good (5)",IF(K373&gt;=55,"Good (4)",IF(K373&gt;=40,"Average (3)","-"))))</f>
        <v>-</v>
      </c>
      <c r="M373" t="s">
        <v>116</v>
      </c>
      <c r="N373" t="s">
        <v>30</v>
      </c>
    </row>
    <row r="374" spans="1:14" x14ac:dyDescent="0.25">
      <c r="A374" s="1" t="s">
        <v>1252</v>
      </c>
      <c r="B374" s="1" t="s">
        <v>60</v>
      </c>
      <c r="C374" s="1" t="s">
        <v>392</v>
      </c>
      <c r="D374" s="1" t="s">
        <v>1253</v>
      </c>
      <c r="E37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369_GEVE</v>
      </c>
      <c r="F374" s="1" t="s">
        <v>1572</v>
      </c>
      <c r="G374" t="s">
        <v>4</v>
      </c>
      <c r="K374" s="2">
        <f>SUM(Table1[[#This Row],[HW (25)]:[Bonus (15)]])</f>
        <v>0</v>
      </c>
      <c r="L374" s="2" t="str">
        <f>IF(K374&gt;=85,"Excellent (6)",IF(K374&gt;=70,"Very Good (5)",IF(K374&gt;=55,"Good (4)",IF(K374&gt;=40,"Average (3)","-"))))</f>
        <v>-</v>
      </c>
      <c r="M374" t="s">
        <v>25</v>
      </c>
      <c r="N374" t="s">
        <v>4</v>
      </c>
    </row>
    <row r="375" spans="1:14" x14ac:dyDescent="0.25">
      <c r="A375" s="1" t="s">
        <v>171</v>
      </c>
      <c r="B375" s="1" t="s">
        <v>172</v>
      </c>
      <c r="C375" s="1" t="s">
        <v>173</v>
      </c>
      <c r="D375" s="1" t="s">
        <v>174</v>
      </c>
      <c r="E37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370_DEGE</v>
      </c>
      <c r="F375" s="1" t="s">
        <v>1573</v>
      </c>
      <c r="G375" t="s">
        <v>4</v>
      </c>
      <c r="K375" s="2">
        <f>SUM(Table1[[#This Row],[HW (25)]:[Bonus (15)]])</f>
        <v>0</v>
      </c>
      <c r="L375" s="2" t="str">
        <f>IF(K375&gt;=85,"Excellent (6)",IF(K375&gt;=70,"Very Good (5)",IF(K375&gt;=55,"Good (4)",IF(K375&gt;=40,"Average (3)","-"))))</f>
        <v>-</v>
      </c>
      <c r="M375" t="s">
        <v>25</v>
      </c>
      <c r="N375" t="s">
        <v>4</v>
      </c>
    </row>
    <row r="376" spans="1:14" x14ac:dyDescent="0.25">
      <c r="A376" s="1" t="s">
        <v>366</v>
      </c>
      <c r="B376" s="1" t="s">
        <v>367</v>
      </c>
      <c r="C376" s="1" t="s">
        <v>368</v>
      </c>
      <c r="D376" s="1" t="s">
        <v>369</v>
      </c>
      <c r="E37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371_EMPA</v>
      </c>
      <c r="F376" s="1" t="s">
        <v>1574</v>
      </c>
      <c r="G376" t="s">
        <v>4</v>
      </c>
      <c r="K376" s="2">
        <f>SUM(Table1[[#This Row],[HW (25)]:[Bonus (15)]])</f>
        <v>0</v>
      </c>
      <c r="L376" s="2" t="str">
        <f>IF(K376&gt;=85,"Excellent (6)",IF(K376&gt;=70,"Very Good (5)",IF(K376&gt;=55,"Good (4)",IF(K376&gt;=40,"Average (3)","-"))))</f>
        <v>-</v>
      </c>
      <c r="M376" t="s">
        <v>25</v>
      </c>
      <c r="N376" t="s">
        <v>4</v>
      </c>
    </row>
    <row r="377" spans="1:14" x14ac:dyDescent="0.25">
      <c r="A377" s="1" t="s">
        <v>1323</v>
      </c>
      <c r="B377" s="1" t="s">
        <v>90</v>
      </c>
      <c r="C377" s="1" t="s">
        <v>91</v>
      </c>
      <c r="D377" s="1" t="s">
        <v>92</v>
      </c>
      <c r="E37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372_SVRU</v>
      </c>
      <c r="F377" s="1" t="s">
        <v>1575</v>
      </c>
      <c r="G377" t="s">
        <v>400</v>
      </c>
      <c r="K377" s="2">
        <f>SUM(Table1[[#This Row],[HW (25)]:[Bonus (15)]])</f>
        <v>0</v>
      </c>
      <c r="L377" s="2" t="str">
        <f>IF(K377&gt;=85,"Excellent (6)",IF(K377&gt;=70,"Very Good (5)",IF(K377&gt;=55,"Good (4)",IF(K377&gt;=40,"Average (3)","-"))))</f>
        <v>-</v>
      </c>
      <c r="M377" t="s">
        <v>8</v>
      </c>
      <c r="N377" t="s">
        <v>70</v>
      </c>
    </row>
    <row r="378" spans="1:14" x14ac:dyDescent="0.25">
      <c r="A378" s="1" t="s">
        <v>1358</v>
      </c>
      <c r="B378" s="1" t="s">
        <v>1359</v>
      </c>
      <c r="C378" s="1" t="s">
        <v>1361</v>
      </c>
      <c r="D378" s="1" t="s">
        <v>1362</v>
      </c>
      <c r="E37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373_ALST</v>
      </c>
      <c r="F378" s="1" t="s">
        <v>1570</v>
      </c>
      <c r="G378" t="s">
        <v>1360</v>
      </c>
      <c r="K378" s="2">
        <f>SUM(Table1[[#This Row],[HW (25)]:[Bonus (15)]])</f>
        <v>0</v>
      </c>
      <c r="L378" s="2" t="str">
        <f>IF(K378&gt;=85,"Excellent (6)",IF(K378&gt;=70,"Very Good (5)",IF(K378&gt;=55,"Good (4)",IF(K378&gt;=40,"Average (3)","-"))))</f>
        <v>-</v>
      </c>
      <c r="M378" t="s">
        <v>116</v>
      </c>
      <c r="N378" t="s">
        <v>30</v>
      </c>
    </row>
    <row r="379" spans="1:14" x14ac:dyDescent="0.25">
      <c r="A379" s="1" t="s">
        <v>656</v>
      </c>
      <c r="B379" s="1" t="s">
        <v>487</v>
      </c>
      <c r="C379" s="1" t="s">
        <v>489</v>
      </c>
      <c r="D379" s="1" t="s">
        <v>490</v>
      </c>
      <c r="E37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374_VLKI</v>
      </c>
      <c r="F379" s="1" t="s">
        <v>1571</v>
      </c>
      <c r="G379" t="s">
        <v>488</v>
      </c>
      <c r="K379" s="2">
        <f>SUM(Table1[[#This Row],[HW (25)]:[Bonus (15)]])</f>
        <v>0</v>
      </c>
      <c r="L379" s="2" t="str">
        <f>IF(K379&gt;=85,"Excellent (6)",IF(K379&gt;=70,"Very Good (5)",IF(K379&gt;=55,"Good (4)",IF(K379&gt;=40,"Average (3)","-"))))</f>
        <v>-</v>
      </c>
      <c r="M379" t="s">
        <v>8</v>
      </c>
      <c r="N379" t="s">
        <v>30</v>
      </c>
    </row>
    <row r="380" spans="1:14" x14ac:dyDescent="0.25">
      <c r="A380" s="1" t="s">
        <v>182</v>
      </c>
      <c r="B380" s="1" t="s">
        <v>1277</v>
      </c>
      <c r="C380" s="1" t="s">
        <v>139</v>
      </c>
      <c r="D380" s="1" t="s">
        <v>1280</v>
      </c>
      <c r="E38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375_TOST</v>
      </c>
      <c r="F380" s="1" t="s">
        <v>1572</v>
      </c>
      <c r="G380" t="s">
        <v>1279</v>
      </c>
      <c r="K380" s="2">
        <f>SUM(Table1[[#This Row],[HW (25)]:[Bonus (15)]])</f>
        <v>0</v>
      </c>
      <c r="L380" s="2" t="str">
        <f>IF(K380&gt;=85,"Excellent (6)",IF(K380&gt;=70,"Very Good (5)",IF(K380&gt;=55,"Good (4)",IF(K380&gt;=40,"Average (3)","-"))))</f>
        <v>-</v>
      </c>
      <c r="M380" t="s">
        <v>345</v>
      </c>
      <c r="N380" t="s">
        <v>1278</v>
      </c>
    </row>
    <row r="381" spans="1:14" x14ac:dyDescent="0.25">
      <c r="A381" s="1" t="s">
        <v>360</v>
      </c>
      <c r="B381" s="1" t="s">
        <v>361</v>
      </c>
      <c r="C381" s="1" t="s">
        <v>362</v>
      </c>
      <c r="D381" s="1" t="s">
        <v>363</v>
      </c>
      <c r="E38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376_ALBO</v>
      </c>
      <c r="F381" s="1" t="s">
        <v>1573</v>
      </c>
      <c r="G381" t="s">
        <v>4</v>
      </c>
      <c r="K381" s="2">
        <f>SUM(Table1[[#This Row],[HW (25)]:[Bonus (15)]])</f>
        <v>0</v>
      </c>
      <c r="L381" s="2" t="str">
        <f>IF(K381&gt;=85,"Excellent (6)",IF(K381&gt;=70,"Very Good (5)",IF(K381&gt;=55,"Good (4)",IF(K381&gt;=40,"Average (3)","-"))))</f>
        <v>-</v>
      </c>
      <c r="M381" t="s">
        <v>183</v>
      </c>
      <c r="N381" t="s">
        <v>4</v>
      </c>
    </row>
    <row r="382" spans="1:14" x14ac:dyDescent="0.25">
      <c r="A382" s="1" t="s">
        <v>1555</v>
      </c>
      <c r="B382" s="1" t="s">
        <v>1556</v>
      </c>
      <c r="C382" s="1" t="s">
        <v>1557</v>
      </c>
      <c r="D382" s="1" t="s">
        <v>1558</v>
      </c>
      <c r="E38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377_DRVE</v>
      </c>
      <c r="F382" s="1" t="s">
        <v>1574</v>
      </c>
      <c r="G382" t="s">
        <v>4</v>
      </c>
      <c r="K382" s="2">
        <f>SUM(Table1[[#This Row],[HW (25)]:[Bonus (15)]])</f>
        <v>0</v>
      </c>
      <c r="L382" s="2" t="str">
        <f>IF(K382&gt;=85,"Excellent (6)",IF(K382&gt;=70,"Very Good (5)",IF(K382&gt;=55,"Good (4)",IF(K382&gt;=40,"Average (3)","-"))))</f>
        <v>-</v>
      </c>
      <c r="M382" t="s">
        <v>8</v>
      </c>
      <c r="N382" t="s">
        <v>4</v>
      </c>
    </row>
    <row r="383" spans="1:14" x14ac:dyDescent="0.25">
      <c r="A383" s="1" t="s">
        <v>1316</v>
      </c>
      <c r="B383" s="1" t="s">
        <v>302</v>
      </c>
      <c r="C383" s="1" t="s">
        <v>1318</v>
      </c>
      <c r="D383" s="1" t="s">
        <v>9</v>
      </c>
      <c r="E38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378_ILDI</v>
      </c>
      <c r="F383" s="1" t="s">
        <v>1575</v>
      </c>
      <c r="G383" t="s">
        <v>1317</v>
      </c>
      <c r="K383" s="2">
        <f>SUM(Table1[[#This Row],[HW (25)]:[Bonus (15)]])</f>
        <v>0</v>
      </c>
      <c r="L383" s="2" t="str">
        <f>IF(K383&gt;=85,"Excellent (6)",IF(K383&gt;=70,"Very Good (5)",IF(K383&gt;=55,"Good (4)",IF(K383&gt;=40,"Average (3)","-"))))</f>
        <v>-</v>
      </c>
      <c r="M383" t="s">
        <v>8</v>
      </c>
      <c r="N383" t="s">
        <v>56</v>
      </c>
    </row>
    <row r="384" spans="1:14" x14ac:dyDescent="0.25">
      <c r="A384" s="1" t="s">
        <v>166</v>
      </c>
      <c r="B384" s="1" t="s">
        <v>167</v>
      </c>
      <c r="C384" s="1" t="s">
        <v>169</v>
      </c>
      <c r="D384" s="1" t="s">
        <v>170</v>
      </c>
      <c r="E38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379_MAHR</v>
      </c>
      <c r="F384" s="1" t="s">
        <v>1570</v>
      </c>
      <c r="G384" t="s">
        <v>168</v>
      </c>
      <c r="K384" s="2">
        <f>SUM(Table1[[#This Row],[HW (25)]:[Bonus (15)]])</f>
        <v>0</v>
      </c>
      <c r="L384" s="2" t="str">
        <f>IF(K384&gt;=85,"Excellent (6)",IF(K384&gt;=70,"Very Good (5)",IF(K384&gt;=55,"Good (4)",IF(K384&gt;=40,"Average (3)","-"))))</f>
        <v>-</v>
      </c>
      <c r="M384" t="s">
        <v>8</v>
      </c>
      <c r="N384" t="s">
        <v>56</v>
      </c>
    </row>
    <row r="385" spans="1:14" x14ac:dyDescent="0.25">
      <c r="A385" s="1" t="s">
        <v>646</v>
      </c>
      <c r="B385" s="1" t="s">
        <v>647</v>
      </c>
      <c r="C385" s="1" t="s">
        <v>650</v>
      </c>
      <c r="D385" s="1" t="s">
        <v>651</v>
      </c>
      <c r="E38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380_AHSH</v>
      </c>
      <c r="F385" s="1" t="s">
        <v>1571</v>
      </c>
      <c r="G385" t="s">
        <v>649</v>
      </c>
      <c r="K385" s="2">
        <f>SUM(Table1[[#This Row],[HW (25)]:[Bonus (15)]])</f>
        <v>0</v>
      </c>
      <c r="L385" s="2" t="str">
        <f>IF(K385&gt;=85,"Excellent (6)",IF(K385&gt;=70,"Very Good (5)",IF(K385&gt;=55,"Good (4)",IF(K385&gt;=40,"Average (3)","-"))))</f>
        <v>-</v>
      </c>
      <c r="M385" t="s">
        <v>8</v>
      </c>
      <c r="N385" t="s">
        <v>648</v>
      </c>
    </row>
    <row r="386" spans="1:14" x14ac:dyDescent="0.25">
      <c r="A386" s="1" t="s">
        <v>1529</v>
      </c>
      <c r="B386" s="1" t="s">
        <v>1530</v>
      </c>
      <c r="C386" s="1" t="s">
        <v>26</v>
      </c>
      <c r="D386" s="1" t="s">
        <v>1532</v>
      </c>
      <c r="E38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381_DOKA</v>
      </c>
      <c r="F386" s="1" t="s">
        <v>1572</v>
      </c>
      <c r="G386" t="s">
        <v>1531</v>
      </c>
      <c r="K386" s="2">
        <f>SUM(Table1[[#This Row],[HW (25)]:[Bonus (15)]])</f>
        <v>0</v>
      </c>
      <c r="L386" s="2" t="str">
        <f>IF(K386&gt;=85,"Excellent (6)",IF(K386&gt;=70,"Very Good (5)",IF(K386&gt;=55,"Good (4)",IF(K386&gt;=40,"Average (3)","-"))))</f>
        <v>-</v>
      </c>
      <c r="M386" t="s">
        <v>20</v>
      </c>
      <c r="N386" t="s">
        <v>70</v>
      </c>
    </row>
    <row r="387" spans="1:14" x14ac:dyDescent="0.25">
      <c r="A387" s="1" t="s">
        <v>1470</v>
      </c>
      <c r="B387" s="1" t="s">
        <v>1112</v>
      </c>
      <c r="C387" s="1" t="s">
        <v>1472</v>
      </c>
      <c r="D387" s="1" t="s">
        <v>1473</v>
      </c>
      <c r="E38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382_VAKO</v>
      </c>
      <c r="F387" s="1" t="s">
        <v>1573</v>
      </c>
      <c r="G387" t="s">
        <v>1471</v>
      </c>
      <c r="K387" s="2">
        <f>SUM(Table1[[#This Row],[HW (25)]:[Bonus (15)]])</f>
        <v>0</v>
      </c>
      <c r="L387" s="2" t="str">
        <f>IF(K387&gt;=85,"Excellent (6)",IF(K387&gt;=70,"Very Good (5)",IF(K387&gt;=55,"Good (4)",IF(K387&gt;=40,"Average (3)","-"))))</f>
        <v>-</v>
      </c>
      <c r="M387" t="s">
        <v>8</v>
      </c>
      <c r="N387" t="s">
        <v>4</v>
      </c>
    </row>
    <row r="388" spans="1:14" x14ac:dyDescent="0.25">
      <c r="A388" s="1" t="s">
        <v>1463</v>
      </c>
      <c r="B388" s="1" t="s">
        <v>1464</v>
      </c>
      <c r="C388" s="1" t="s">
        <v>1466</v>
      </c>
      <c r="D388" s="1" t="s">
        <v>1467</v>
      </c>
      <c r="E38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383_FAHY</v>
      </c>
      <c r="F388" s="1" t="s">
        <v>1574</v>
      </c>
      <c r="G388" t="s">
        <v>1465</v>
      </c>
      <c r="K388" s="2">
        <f>SUM(Table1[[#This Row],[HW (25)]:[Bonus (15)]])</f>
        <v>0</v>
      </c>
      <c r="L388" s="2" t="str">
        <f>IF(K388&gt;=85,"Excellent (6)",IF(K388&gt;=70,"Very Good (5)",IF(K388&gt;=55,"Good (4)",IF(K388&gt;=40,"Average (3)","-"))))</f>
        <v>-</v>
      </c>
      <c r="M388" t="s">
        <v>20</v>
      </c>
      <c r="N388" t="s">
        <v>56</v>
      </c>
    </row>
    <row r="389" spans="1:14" x14ac:dyDescent="0.25">
      <c r="A389" s="1" t="s">
        <v>962</v>
      </c>
      <c r="B389" s="1" t="s">
        <v>46</v>
      </c>
      <c r="C389" s="1" t="s">
        <v>964</v>
      </c>
      <c r="D389" s="1" t="s">
        <v>964</v>
      </c>
      <c r="E38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384_MIPE</v>
      </c>
      <c r="F389" s="1" t="s">
        <v>1575</v>
      </c>
      <c r="G389" t="s">
        <v>963</v>
      </c>
      <c r="K389" s="2">
        <f>SUM(Table1[[#This Row],[HW (25)]:[Bonus (15)]])</f>
        <v>0</v>
      </c>
      <c r="L389" s="2" t="str">
        <f>IF(K389&gt;=85,"Excellent (6)",IF(K389&gt;=70,"Very Good (5)",IF(K389&gt;=55,"Good (4)",IF(K389&gt;=40,"Average (3)","-"))))</f>
        <v>-</v>
      </c>
      <c r="M389" t="s">
        <v>183</v>
      </c>
      <c r="N389" t="s">
        <v>70</v>
      </c>
    </row>
    <row r="390" spans="1:14" x14ac:dyDescent="0.25">
      <c r="A390" s="1" t="s">
        <v>1281</v>
      </c>
      <c r="B390" s="1" t="s">
        <v>1282</v>
      </c>
      <c r="C390" s="1" t="s">
        <v>1285</v>
      </c>
      <c r="D390" s="1" t="s">
        <v>1286</v>
      </c>
      <c r="E39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385_SUMU</v>
      </c>
      <c r="F390" s="1" t="s">
        <v>1570</v>
      </c>
      <c r="G390" t="s">
        <v>1284</v>
      </c>
      <c r="K390" s="2">
        <f>SUM(Table1[[#This Row],[HW (25)]:[Bonus (15)]])</f>
        <v>0</v>
      </c>
      <c r="L390" s="2" t="str">
        <f>IF(K390&gt;=85,"Excellent (6)",IF(K390&gt;=70,"Very Good (5)",IF(K390&gt;=55,"Good (4)",IF(K390&gt;=40,"Average (3)","-"))))</f>
        <v>-</v>
      </c>
      <c r="M390" t="s">
        <v>116</v>
      </c>
      <c r="N390" t="s">
        <v>1283</v>
      </c>
    </row>
    <row r="391" spans="1:14" x14ac:dyDescent="0.25">
      <c r="A391" s="1" t="s">
        <v>332</v>
      </c>
      <c r="B391" s="1" t="s">
        <v>333</v>
      </c>
      <c r="C391" s="1" t="s">
        <v>334</v>
      </c>
      <c r="D391" s="1" t="s">
        <v>335</v>
      </c>
      <c r="E39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387_ELPE</v>
      </c>
      <c r="F391" s="1" t="s">
        <v>1572</v>
      </c>
      <c r="G391" t="s">
        <v>4</v>
      </c>
      <c r="K391" s="2">
        <f>SUM(Table1[[#This Row],[HW (25)]:[Bonus (15)]])</f>
        <v>0</v>
      </c>
      <c r="L391" s="2" t="str">
        <f>IF(K391&gt;=85,"Excellent (6)",IF(K391&gt;=70,"Very Good (5)",IF(K391&gt;=55,"Good (4)",IF(K391&gt;=40,"Average (3)","-"))))</f>
        <v>-</v>
      </c>
      <c r="M391" t="s">
        <v>25</v>
      </c>
      <c r="N391" t="s">
        <v>4</v>
      </c>
    </row>
    <row r="392" spans="1:14" x14ac:dyDescent="0.25">
      <c r="A392" s="1" t="s">
        <v>928</v>
      </c>
      <c r="B392" s="1" t="s">
        <v>929</v>
      </c>
      <c r="C392" s="1" t="s">
        <v>215</v>
      </c>
      <c r="D392" s="1" t="s">
        <v>392</v>
      </c>
      <c r="E39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388_DAVA</v>
      </c>
      <c r="F392" s="1" t="s">
        <v>1573</v>
      </c>
      <c r="G392" t="s">
        <v>931</v>
      </c>
      <c r="K392" s="2">
        <f>SUM(Table1[[#This Row],[HW (25)]:[Bonus (15)]])</f>
        <v>0</v>
      </c>
      <c r="L392" s="2" t="str">
        <f>IF(K392&gt;=85,"Excellent (6)",IF(K392&gt;=70,"Very Good (5)",IF(K392&gt;=55,"Good (4)",IF(K392&gt;=40,"Average (3)","-"))))</f>
        <v>-</v>
      </c>
      <c r="M392" t="s">
        <v>20</v>
      </c>
      <c r="N392" t="s">
        <v>930</v>
      </c>
    </row>
    <row r="393" spans="1:14" x14ac:dyDescent="0.25">
      <c r="A393" s="1" t="s">
        <v>1066</v>
      </c>
      <c r="B393" s="1" t="s">
        <v>1067</v>
      </c>
      <c r="C393" s="1" t="s">
        <v>334</v>
      </c>
      <c r="D393" s="1" t="s">
        <v>103</v>
      </c>
      <c r="E39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389_MIGE</v>
      </c>
      <c r="F393" s="1" t="s">
        <v>1574</v>
      </c>
      <c r="G393" t="s">
        <v>4</v>
      </c>
      <c r="K393" s="2">
        <f>SUM(Table1[[#This Row],[HW (25)]:[Bonus (15)]])</f>
        <v>0</v>
      </c>
      <c r="L393" s="2" t="str">
        <f>IF(K393&gt;=85,"Excellent (6)",IF(K393&gt;=70,"Very Good (5)",IF(K393&gt;=55,"Good (4)",IF(K393&gt;=40,"Average (3)","-"))))</f>
        <v>-</v>
      </c>
      <c r="M393" t="s">
        <v>25</v>
      </c>
      <c r="N393" t="s">
        <v>4</v>
      </c>
    </row>
    <row r="394" spans="1:14" x14ac:dyDescent="0.25">
      <c r="A394" s="1" t="s">
        <v>432</v>
      </c>
      <c r="B394" s="1" t="s">
        <v>433</v>
      </c>
      <c r="C394" s="1" t="s">
        <v>124</v>
      </c>
      <c r="D394" s="1" t="s">
        <v>436</v>
      </c>
      <c r="E39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390_RAKO</v>
      </c>
      <c r="F394" s="1" t="s">
        <v>1575</v>
      </c>
      <c r="G394" t="s">
        <v>435</v>
      </c>
      <c r="K394" s="2">
        <f>SUM(Table1[[#This Row],[HW (25)]:[Bonus (15)]])</f>
        <v>0</v>
      </c>
      <c r="L394" s="2" t="str">
        <f>IF(K394&gt;=85,"Excellent (6)",IF(K394&gt;=70,"Very Good (5)",IF(K394&gt;=55,"Good (4)",IF(K394&gt;=40,"Average (3)","-"))))</f>
        <v>-</v>
      </c>
      <c r="M394" t="s">
        <v>20</v>
      </c>
      <c r="N394" t="s">
        <v>434</v>
      </c>
    </row>
    <row r="395" spans="1:14" x14ac:dyDescent="0.25">
      <c r="A395" s="1" t="s">
        <v>1496</v>
      </c>
      <c r="B395" s="1" t="s">
        <v>1139</v>
      </c>
      <c r="C395" s="1" t="s">
        <v>43</v>
      </c>
      <c r="D395" s="1" t="s">
        <v>1362</v>
      </c>
      <c r="E39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391_IRST</v>
      </c>
      <c r="F395" s="1" t="s">
        <v>1570</v>
      </c>
      <c r="G395" t="s">
        <v>1498</v>
      </c>
      <c r="K395" s="2">
        <f>SUM(Table1[[#This Row],[HW (25)]:[Bonus (15)]])</f>
        <v>0</v>
      </c>
      <c r="L395" s="2" t="str">
        <f>IF(K395&gt;=85,"Excellent (6)",IF(K395&gt;=70,"Very Good (5)",IF(K395&gt;=55,"Good (4)",IF(K395&gt;=40,"Average (3)","-"))))</f>
        <v>-</v>
      </c>
      <c r="M395" t="s">
        <v>116</v>
      </c>
      <c r="N395" t="s">
        <v>1497</v>
      </c>
    </row>
    <row r="396" spans="1:14" x14ac:dyDescent="0.25">
      <c r="A396" s="1" t="s">
        <v>1476</v>
      </c>
      <c r="B396" s="1" t="s">
        <v>52</v>
      </c>
      <c r="C396" s="1" t="s">
        <v>326</v>
      </c>
      <c r="D396" s="1" t="s">
        <v>1478</v>
      </c>
      <c r="E39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392_ELPY</v>
      </c>
      <c r="F396" s="1" t="s">
        <v>1571</v>
      </c>
      <c r="G396" t="s">
        <v>4</v>
      </c>
      <c r="K396" s="2">
        <f>SUM(Table1[[#This Row],[HW (25)]:[Bonus (15)]])</f>
        <v>0</v>
      </c>
      <c r="L396" s="2" t="str">
        <f>IF(K396&gt;=85,"Excellent (6)",IF(K396&gt;=70,"Very Good (5)",IF(K396&gt;=55,"Good (4)",IF(K396&gt;=40,"Average (3)","-"))))</f>
        <v>-</v>
      </c>
      <c r="M396" t="s">
        <v>116</v>
      </c>
      <c r="N396" t="s">
        <v>1477</v>
      </c>
    </row>
    <row r="397" spans="1:14" x14ac:dyDescent="0.25">
      <c r="A397" s="1" t="s">
        <v>1223</v>
      </c>
      <c r="B397" s="1" t="s">
        <v>699</v>
      </c>
      <c r="C397" s="1" t="s">
        <v>103</v>
      </c>
      <c r="D397" s="1" t="s">
        <v>1225</v>
      </c>
      <c r="E39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393_GABO</v>
      </c>
      <c r="F397" s="1" t="s">
        <v>1572</v>
      </c>
      <c r="G397" t="s">
        <v>1224</v>
      </c>
      <c r="K397" s="2">
        <f>SUM(Table1[[#This Row],[HW (25)]:[Bonus (15)]])</f>
        <v>0</v>
      </c>
      <c r="L397" s="2" t="str">
        <f>IF(K397&gt;=85,"Excellent (6)",IF(K397&gt;=70,"Very Good (5)",IF(K397&gt;=55,"Good (4)",IF(K397&gt;=40,"Average (3)","-"))))</f>
        <v>-</v>
      </c>
      <c r="M397" t="s">
        <v>20</v>
      </c>
      <c r="N397" t="s">
        <v>30</v>
      </c>
    </row>
    <row r="398" spans="1:14" x14ac:dyDescent="0.25">
      <c r="A398" s="1" t="s">
        <v>589</v>
      </c>
      <c r="B398" s="1" t="s">
        <v>172</v>
      </c>
      <c r="C398" s="1" t="s">
        <v>590</v>
      </c>
      <c r="D398" s="1" t="s">
        <v>174</v>
      </c>
      <c r="E39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394_DEGE</v>
      </c>
      <c r="F398" s="1" t="s">
        <v>1573</v>
      </c>
      <c r="G398" t="s">
        <v>4</v>
      </c>
      <c r="K398" s="2">
        <f>SUM(Table1[[#This Row],[HW (25)]:[Bonus (15)]])</f>
        <v>0</v>
      </c>
      <c r="L398" s="2" t="str">
        <f>IF(K398&gt;=85,"Excellent (6)",IF(K398&gt;=70,"Very Good (5)",IF(K398&gt;=55,"Good (4)",IF(K398&gt;=40,"Average (3)","-"))))</f>
        <v>-</v>
      </c>
      <c r="M398" t="s">
        <v>8</v>
      </c>
      <c r="N398" t="s">
        <v>70</v>
      </c>
    </row>
    <row r="399" spans="1:14" x14ac:dyDescent="0.25">
      <c r="A399" s="1" t="s">
        <v>83</v>
      </c>
      <c r="B399" s="1" t="s">
        <v>84</v>
      </c>
      <c r="C399" s="1" t="s">
        <v>87</v>
      </c>
      <c r="D399" s="1" t="s">
        <v>88</v>
      </c>
      <c r="E39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395_TEPE</v>
      </c>
      <c r="F399" s="1" t="s">
        <v>1574</v>
      </c>
      <c r="G399" t="s">
        <v>86</v>
      </c>
      <c r="K399" s="2">
        <f>SUM(Table1[[#This Row],[HW (25)]:[Bonus (15)]])</f>
        <v>0</v>
      </c>
      <c r="L399" s="2" t="str">
        <f>IF(K399&gt;=85,"Excellent (6)",IF(K399&gt;=70,"Very Good (5)",IF(K399&gt;=55,"Good (4)",IF(K399&gt;=40,"Average (3)","-"))))</f>
        <v>-</v>
      </c>
      <c r="M399" t="s">
        <v>20</v>
      </c>
      <c r="N399" t="s">
        <v>85</v>
      </c>
    </row>
    <row r="400" spans="1:14" x14ac:dyDescent="0.25">
      <c r="A400" s="1" t="s">
        <v>301</v>
      </c>
      <c r="B400" s="1" t="s">
        <v>302</v>
      </c>
      <c r="C400" s="1" t="s">
        <v>303</v>
      </c>
      <c r="D400" s="1" t="s">
        <v>288</v>
      </c>
      <c r="E40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396_ILDA</v>
      </c>
      <c r="F400" s="1" t="s">
        <v>1575</v>
      </c>
      <c r="G400" t="s">
        <v>4</v>
      </c>
      <c r="K400" s="2">
        <f>SUM(Table1[[#This Row],[HW (25)]:[Bonus (15)]])</f>
        <v>0</v>
      </c>
      <c r="L400" s="2" t="str">
        <f>IF(K400&gt;=85,"Excellent (6)",IF(K400&gt;=70,"Very Good (5)",IF(K400&gt;=55,"Good (4)",IF(K400&gt;=40,"Average (3)","-"))))</f>
        <v>-</v>
      </c>
      <c r="M400" t="s">
        <v>20</v>
      </c>
      <c r="N400" t="s">
        <v>4</v>
      </c>
    </row>
    <row r="401" spans="1:14" x14ac:dyDescent="0.25">
      <c r="A401" s="1" t="s">
        <v>744</v>
      </c>
      <c r="B401" s="1" t="s">
        <v>745</v>
      </c>
      <c r="C401" s="1" t="s">
        <v>746</v>
      </c>
      <c r="D401" s="1" t="s">
        <v>747</v>
      </c>
      <c r="E40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397_YAMI</v>
      </c>
      <c r="F401" s="1" t="s">
        <v>1570</v>
      </c>
      <c r="G401" t="s">
        <v>4</v>
      </c>
      <c r="K401" s="2">
        <f>SUM(Table1[[#This Row],[HW (25)]:[Bonus (15)]])</f>
        <v>0</v>
      </c>
      <c r="L401" s="2" t="str">
        <f>IF(K401&gt;=85,"Excellent (6)",IF(K401&gt;=70,"Very Good (5)",IF(K401&gt;=55,"Good (4)",IF(K401&gt;=40,"Average (3)","-"))))</f>
        <v>-</v>
      </c>
      <c r="M401" t="s">
        <v>25</v>
      </c>
      <c r="N401" t="s">
        <v>4</v>
      </c>
    </row>
    <row r="402" spans="1:14" x14ac:dyDescent="0.25">
      <c r="A402" s="1" t="s">
        <v>965</v>
      </c>
      <c r="B402" s="1" t="s">
        <v>920</v>
      </c>
      <c r="C402" s="1" t="s">
        <v>199</v>
      </c>
      <c r="D402" s="1" t="s">
        <v>966</v>
      </c>
      <c r="E40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398_GEHA</v>
      </c>
      <c r="F402" s="1" t="s">
        <v>1571</v>
      </c>
      <c r="G402" t="s">
        <v>4</v>
      </c>
      <c r="K402" s="2">
        <f>SUM(Table1[[#This Row],[HW (25)]:[Bonus (15)]])</f>
        <v>0</v>
      </c>
      <c r="L402" s="2" t="str">
        <f>IF(K402&gt;=85,"Excellent (6)",IF(K402&gt;=70,"Very Good (5)",IF(K402&gt;=55,"Good (4)",IF(K402&gt;=40,"Average (3)","-"))))</f>
        <v>-</v>
      </c>
      <c r="M402" t="s">
        <v>25</v>
      </c>
      <c r="N402" t="s">
        <v>4</v>
      </c>
    </row>
    <row r="403" spans="1:14" x14ac:dyDescent="0.25">
      <c r="A403" s="1" t="s">
        <v>11</v>
      </c>
      <c r="B403" s="1" t="s">
        <v>12</v>
      </c>
      <c r="C403" s="1" t="s">
        <v>14</v>
      </c>
      <c r="D403" s="1" t="s">
        <v>15</v>
      </c>
      <c r="E40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400_MAMA</v>
      </c>
      <c r="F403" s="1" t="s">
        <v>1573</v>
      </c>
      <c r="G403" t="s">
        <v>4</v>
      </c>
      <c r="K403" s="2">
        <f>SUM(Table1[[#This Row],[HW (25)]:[Bonus (15)]])</f>
        <v>0</v>
      </c>
      <c r="L403" s="2" t="str">
        <f>IF(K403&gt;=85,"Excellent (6)",IF(K403&gt;=70,"Very Good (5)",IF(K403&gt;=55,"Good (4)",IF(K403&gt;=40,"Average (3)","-"))))</f>
        <v>-</v>
      </c>
      <c r="M403" t="s">
        <v>8</v>
      </c>
      <c r="N403" t="s">
        <v>13</v>
      </c>
    </row>
    <row r="404" spans="1:14" x14ac:dyDescent="0.25">
      <c r="A404" s="1" t="s">
        <v>1148</v>
      </c>
      <c r="B404" s="1" t="s">
        <v>1149</v>
      </c>
      <c r="C404" s="1" t="s">
        <v>26</v>
      </c>
      <c r="D404" s="1" t="s">
        <v>1150</v>
      </c>
      <c r="E40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401_MIMI</v>
      </c>
      <c r="F404" s="1" t="s">
        <v>1574</v>
      </c>
      <c r="G404" t="s">
        <v>4</v>
      </c>
      <c r="K404" s="2">
        <f>SUM(Table1[[#This Row],[HW (25)]:[Bonus (15)]])</f>
        <v>0</v>
      </c>
      <c r="L404" s="2" t="str">
        <f>IF(K404&gt;=85,"Excellent (6)",IF(K404&gt;=70,"Very Good (5)",IF(K404&gt;=55,"Good (4)",IF(K404&gt;=40,"Average (3)","-"))))</f>
        <v>-</v>
      </c>
      <c r="M404" t="s">
        <v>25</v>
      </c>
      <c r="N404" t="s">
        <v>4</v>
      </c>
    </row>
    <row r="405" spans="1:14" x14ac:dyDescent="0.25">
      <c r="A405" s="1" t="s">
        <v>1220</v>
      </c>
      <c r="B405" s="1" t="s">
        <v>75</v>
      </c>
      <c r="C405" s="1" t="s">
        <v>130</v>
      </c>
      <c r="D405" s="1" t="s">
        <v>1222</v>
      </c>
      <c r="E40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402_DIKA</v>
      </c>
      <c r="F405" s="1" t="s">
        <v>1575</v>
      </c>
      <c r="G405" t="s">
        <v>1221</v>
      </c>
      <c r="K405" s="2">
        <f>SUM(Table1[[#This Row],[HW (25)]:[Bonus (15)]])</f>
        <v>0</v>
      </c>
      <c r="L405" s="2" t="str">
        <f>IF(K405&gt;=85,"Excellent (6)",IF(K405&gt;=70,"Very Good (5)",IF(K405&gt;=55,"Good (4)",IF(K405&gt;=40,"Average (3)","-"))))</f>
        <v>-</v>
      </c>
      <c r="M405" t="s">
        <v>20</v>
      </c>
      <c r="N405" t="s">
        <v>30</v>
      </c>
    </row>
    <row r="406" spans="1:14" x14ac:dyDescent="0.25">
      <c r="A406" s="1" t="s">
        <v>504</v>
      </c>
      <c r="B406" s="1" t="s">
        <v>505</v>
      </c>
      <c r="C406" s="1" t="s">
        <v>506</v>
      </c>
      <c r="D406" s="1" t="s">
        <v>507</v>
      </c>
      <c r="E40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403_MAKR</v>
      </c>
      <c r="F406" s="1" t="s">
        <v>1570</v>
      </c>
      <c r="G406" t="s">
        <v>4</v>
      </c>
      <c r="K406" s="2">
        <f>SUM(Table1[[#This Row],[HW (25)]:[Bonus (15)]])</f>
        <v>0</v>
      </c>
      <c r="L406" s="2" t="str">
        <f>IF(K406&gt;=85,"Excellent (6)",IF(K406&gt;=70,"Very Good (5)",IF(K406&gt;=55,"Good (4)",IF(K406&gt;=40,"Average (3)","-"))))</f>
        <v>-</v>
      </c>
      <c r="M406" t="s">
        <v>25</v>
      </c>
      <c r="N406" t="s">
        <v>4</v>
      </c>
    </row>
    <row r="407" spans="1:14" x14ac:dyDescent="0.25">
      <c r="A407" s="1" t="s">
        <v>1197</v>
      </c>
      <c r="B407" s="1" t="s">
        <v>1198</v>
      </c>
      <c r="C407" s="1" t="s">
        <v>177</v>
      </c>
      <c r="D407" s="1" t="s">
        <v>1200</v>
      </c>
      <c r="E40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404_MIDI</v>
      </c>
      <c r="F407" s="1" t="s">
        <v>1571</v>
      </c>
      <c r="G407" t="s">
        <v>1199</v>
      </c>
      <c r="K407" s="2">
        <f>SUM(Table1[[#This Row],[HW (25)]:[Bonus (15)]])</f>
        <v>0</v>
      </c>
      <c r="L407" s="2" t="str">
        <f>IF(K407&gt;=85,"Excellent (6)",IF(K407&gt;=70,"Very Good (5)",IF(K407&gt;=55,"Good (4)",IF(K407&gt;=40,"Average (3)","-"))))</f>
        <v>-</v>
      </c>
      <c r="M407" t="s">
        <v>20</v>
      </c>
      <c r="N407" t="s">
        <v>30</v>
      </c>
    </row>
    <row r="408" spans="1:14" x14ac:dyDescent="0.25">
      <c r="A408" s="1" t="s">
        <v>1542</v>
      </c>
      <c r="B408" s="1" t="s">
        <v>1543</v>
      </c>
      <c r="C408" s="1" t="s">
        <v>88</v>
      </c>
      <c r="D408" s="1" t="s">
        <v>1544</v>
      </c>
      <c r="E40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405_VAGR</v>
      </c>
      <c r="F408" s="1" t="s">
        <v>1572</v>
      </c>
      <c r="G408" t="s">
        <v>4</v>
      </c>
      <c r="K408" s="2">
        <f>SUM(Table1[[#This Row],[HW (25)]:[Bonus (15)]])</f>
        <v>0</v>
      </c>
      <c r="L408" s="2" t="str">
        <f>IF(K408&gt;=85,"Excellent (6)",IF(K408&gt;=70,"Very Good (5)",IF(K408&gt;=55,"Good (4)",IF(K408&gt;=40,"Average (3)","-"))))</f>
        <v>-</v>
      </c>
      <c r="M408" t="s">
        <v>25</v>
      </c>
      <c r="N408" t="s">
        <v>4</v>
      </c>
    </row>
    <row r="409" spans="1:14" x14ac:dyDescent="0.25">
      <c r="A409" s="1" t="s">
        <v>64</v>
      </c>
      <c r="B409" s="1" t="s">
        <v>65</v>
      </c>
      <c r="C409" s="1" t="s">
        <v>4</v>
      </c>
      <c r="D409" s="1" t="s">
        <v>67</v>
      </c>
      <c r="E40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406_NEMI</v>
      </c>
      <c r="F409" s="1" t="s">
        <v>1573</v>
      </c>
      <c r="G409" t="s">
        <v>66</v>
      </c>
      <c r="K409" s="2">
        <f>SUM(Table1[[#This Row],[HW (25)]:[Bonus (15)]])</f>
        <v>0</v>
      </c>
      <c r="L409" s="2" t="str">
        <f>IF(K409&gt;=85,"Excellent (6)",IF(K409&gt;=70,"Very Good (5)",IF(K409&gt;=55,"Good (4)",IF(K409&gt;=40,"Average (3)","-"))))</f>
        <v>-</v>
      </c>
      <c r="M409" t="s">
        <v>20</v>
      </c>
      <c r="N409" t="s">
        <v>30</v>
      </c>
    </row>
    <row r="410" spans="1:14" x14ac:dyDescent="0.25">
      <c r="A410" s="1" t="s">
        <v>843</v>
      </c>
      <c r="B410" s="1" t="s">
        <v>75</v>
      </c>
      <c r="C410" s="1" t="s">
        <v>845</v>
      </c>
      <c r="D410" s="1" t="s">
        <v>846</v>
      </c>
      <c r="E41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407_DIPA</v>
      </c>
      <c r="F410" s="1" t="s">
        <v>1574</v>
      </c>
      <c r="G410" t="s">
        <v>844</v>
      </c>
      <c r="K410" s="2">
        <f>SUM(Table1[[#This Row],[HW (25)]:[Bonus (15)]])</f>
        <v>0</v>
      </c>
      <c r="L410" s="2" t="str">
        <f>IF(K410&gt;=85,"Excellent (6)",IF(K410&gt;=70,"Very Good (5)",IF(K410&gt;=55,"Good (4)",IF(K410&gt;=40,"Average (3)","-"))))</f>
        <v>-</v>
      </c>
      <c r="M410" t="s">
        <v>116</v>
      </c>
      <c r="N410" t="s">
        <v>6</v>
      </c>
    </row>
    <row r="411" spans="1:14" x14ac:dyDescent="0.25">
      <c r="A411" s="1" t="s">
        <v>452</v>
      </c>
      <c r="B411" s="1" t="s">
        <v>449</v>
      </c>
      <c r="C411" s="1" t="s">
        <v>359</v>
      </c>
      <c r="D411" s="1" t="s">
        <v>455</v>
      </c>
      <c r="E41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409_TONO</v>
      </c>
      <c r="F411" s="1" t="s">
        <v>1570</v>
      </c>
      <c r="G411" t="s">
        <v>454</v>
      </c>
      <c r="K411" s="2">
        <f>SUM(Table1[[#This Row],[HW (25)]:[Bonus (15)]])</f>
        <v>0</v>
      </c>
      <c r="L411" s="2" t="str">
        <f>IF(K411&gt;=85,"Excellent (6)",IF(K411&gt;=70,"Very Good (5)",IF(K411&gt;=55,"Good (4)",IF(K411&gt;=40,"Average (3)","-"))))</f>
        <v>-</v>
      </c>
      <c r="M411" t="s">
        <v>8</v>
      </c>
      <c r="N411" t="s">
        <v>453</v>
      </c>
    </row>
    <row r="412" spans="1:14" x14ac:dyDescent="0.25">
      <c r="A412" s="1" t="s">
        <v>237</v>
      </c>
      <c r="B412" s="1" t="s">
        <v>238</v>
      </c>
      <c r="C412" s="1" t="s">
        <v>240</v>
      </c>
      <c r="D412" s="1" t="s">
        <v>241</v>
      </c>
      <c r="E41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410_VAKU</v>
      </c>
      <c r="F412" s="1" t="s">
        <v>1571</v>
      </c>
      <c r="G412" t="s">
        <v>239</v>
      </c>
      <c r="K412" s="2">
        <f>SUM(Table1[[#This Row],[HW (25)]:[Bonus (15)]])</f>
        <v>0</v>
      </c>
      <c r="L412" s="2" t="str">
        <f>IF(K412&gt;=85,"Excellent (6)",IF(K412&gt;=70,"Very Good (5)",IF(K412&gt;=55,"Good (4)",IF(K412&gt;=40,"Average (3)","-"))))</f>
        <v>-</v>
      </c>
      <c r="M412" t="s">
        <v>116</v>
      </c>
      <c r="N412" t="s">
        <v>70</v>
      </c>
    </row>
    <row r="413" spans="1:14" x14ac:dyDescent="0.25">
      <c r="A413" s="1" t="s">
        <v>500</v>
      </c>
      <c r="B413" s="1" t="s">
        <v>501</v>
      </c>
      <c r="C413" s="1" t="s">
        <v>503</v>
      </c>
      <c r="D413" s="1" t="s">
        <v>245</v>
      </c>
      <c r="E41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411_KIVL</v>
      </c>
      <c r="F413" s="1" t="s">
        <v>1572</v>
      </c>
      <c r="G413" t="s">
        <v>502</v>
      </c>
      <c r="K413" s="2">
        <f>SUM(Table1[[#This Row],[HW (25)]:[Bonus (15)]])</f>
        <v>0</v>
      </c>
      <c r="L413" s="2" t="str">
        <f>IF(K413&gt;=85,"Excellent (6)",IF(K413&gt;=70,"Very Good (5)",IF(K413&gt;=55,"Good (4)",IF(K413&gt;=40,"Average (3)","-"))))</f>
        <v>-</v>
      </c>
      <c r="M413" t="s">
        <v>20</v>
      </c>
      <c r="N413" t="s">
        <v>181</v>
      </c>
    </row>
    <row r="414" spans="1:14" x14ac:dyDescent="0.25">
      <c r="A414" s="1" t="s">
        <v>551</v>
      </c>
      <c r="B414" s="1" t="s">
        <v>552</v>
      </c>
      <c r="C414" s="1" t="s">
        <v>554</v>
      </c>
      <c r="D414" s="1" t="s">
        <v>555</v>
      </c>
      <c r="E41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412_BOMI</v>
      </c>
      <c r="F414" s="1" t="s">
        <v>1573</v>
      </c>
      <c r="G414" t="s">
        <v>553</v>
      </c>
      <c r="K414" s="2">
        <f>SUM(Table1[[#This Row],[HW (25)]:[Bonus (15)]])</f>
        <v>0</v>
      </c>
      <c r="L414" s="2" t="str">
        <f>IF(K414&gt;=85,"Excellent (6)",IF(K414&gt;=70,"Very Good (5)",IF(K414&gt;=55,"Good (4)",IF(K414&gt;=40,"Average (3)","-"))))</f>
        <v>-</v>
      </c>
      <c r="M414" t="s">
        <v>20</v>
      </c>
      <c r="N414" t="s">
        <v>30</v>
      </c>
    </row>
    <row r="415" spans="1:14" x14ac:dyDescent="0.25">
      <c r="A415" s="1" t="s">
        <v>59</v>
      </c>
      <c r="B415" s="1" t="s">
        <v>60</v>
      </c>
      <c r="C415" s="1" t="s">
        <v>62</v>
      </c>
      <c r="D415" s="1" t="s">
        <v>63</v>
      </c>
      <c r="E41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413_GEFA</v>
      </c>
      <c r="F415" s="1" t="s">
        <v>1574</v>
      </c>
      <c r="G415" t="s">
        <v>61</v>
      </c>
      <c r="K415" s="2">
        <f>SUM(Table1[[#This Row],[HW (25)]:[Bonus (15)]])</f>
        <v>0</v>
      </c>
      <c r="L415" s="2" t="str">
        <f>IF(K415&gt;=85,"Excellent (6)",IF(K415&gt;=70,"Very Good (5)",IF(K415&gt;=55,"Good (4)",IF(K415&gt;=40,"Average (3)","-"))))</f>
        <v>-</v>
      </c>
      <c r="M415" t="s">
        <v>20</v>
      </c>
      <c r="N415" t="s">
        <v>56</v>
      </c>
    </row>
    <row r="416" spans="1:14" x14ac:dyDescent="0.25">
      <c r="A416" s="1" t="s">
        <v>773</v>
      </c>
      <c r="B416" s="1" t="s">
        <v>774</v>
      </c>
      <c r="C416" s="1" t="s">
        <v>584</v>
      </c>
      <c r="D416" s="1" t="s">
        <v>130</v>
      </c>
      <c r="E41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414_KAJO</v>
      </c>
      <c r="F416" s="1" t="s">
        <v>1575</v>
      </c>
      <c r="G416" t="s">
        <v>775</v>
      </c>
      <c r="K416" s="2">
        <f>SUM(Table1[[#This Row],[HW (25)]:[Bonus (15)]])</f>
        <v>0</v>
      </c>
      <c r="L416" s="2" t="str">
        <f>IF(K416&gt;=85,"Excellent (6)",IF(K416&gt;=70,"Very Good (5)",IF(K416&gt;=55,"Good (4)",IF(K416&gt;=40,"Average (3)","-"))))</f>
        <v>-</v>
      </c>
      <c r="M416" t="s">
        <v>20</v>
      </c>
      <c r="N416" t="s">
        <v>30</v>
      </c>
    </row>
    <row r="417" spans="1:14" x14ac:dyDescent="0.25">
      <c r="A417" s="1" t="s">
        <v>567</v>
      </c>
      <c r="B417" s="1" t="s">
        <v>60</v>
      </c>
      <c r="C417" s="1" t="s">
        <v>569</v>
      </c>
      <c r="D417" s="1" t="s">
        <v>570</v>
      </c>
      <c r="E41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416_GEMO</v>
      </c>
      <c r="F417" s="1" t="s">
        <v>1571</v>
      </c>
      <c r="G417" t="s">
        <v>568</v>
      </c>
      <c r="K417" s="2">
        <f>SUM(Table1[[#This Row],[HW (25)]:[Bonus (15)]])</f>
        <v>0</v>
      </c>
      <c r="L417" s="2" t="str">
        <f>IF(K417&gt;=85,"Excellent (6)",IF(K417&gt;=70,"Very Good (5)",IF(K417&gt;=55,"Good (4)",IF(K417&gt;=40,"Average (3)","-"))))</f>
        <v>-</v>
      </c>
      <c r="M417" t="s">
        <v>116</v>
      </c>
      <c r="N417" t="s">
        <v>122</v>
      </c>
    </row>
    <row r="418" spans="1:14" x14ac:dyDescent="0.25">
      <c r="A418" s="1" t="s">
        <v>932</v>
      </c>
      <c r="B418" s="1" t="s">
        <v>790</v>
      </c>
      <c r="C418" s="1" t="s">
        <v>9</v>
      </c>
      <c r="D418" s="1" t="s">
        <v>792</v>
      </c>
      <c r="E41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417_VEBE</v>
      </c>
      <c r="F418" s="1" t="s">
        <v>1572</v>
      </c>
      <c r="G418" t="s">
        <v>791</v>
      </c>
      <c r="K418" s="2">
        <f>SUM(Table1[[#This Row],[HW (25)]:[Bonus (15)]])</f>
        <v>0</v>
      </c>
      <c r="L418" s="2" t="str">
        <f>IF(K418&gt;=85,"Excellent (6)",IF(K418&gt;=70,"Very Good (5)",IF(K418&gt;=55,"Good (4)",IF(K418&gt;=40,"Average (3)","-"))))</f>
        <v>-</v>
      </c>
      <c r="M418" t="s">
        <v>8</v>
      </c>
      <c r="N418" t="s">
        <v>375</v>
      </c>
    </row>
    <row r="419" spans="1:14" x14ac:dyDescent="0.25">
      <c r="A419" s="1" t="s">
        <v>1518</v>
      </c>
      <c r="B419" s="1" t="s">
        <v>790</v>
      </c>
      <c r="C419" s="1" t="s">
        <v>9</v>
      </c>
      <c r="D419" s="1" t="s">
        <v>792</v>
      </c>
      <c r="E41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418_VEBE</v>
      </c>
      <c r="F419" s="1" t="s">
        <v>1573</v>
      </c>
      <c r="G419" t="s">
        <v>791</v>
      </c>
      <c r="K419" s="2">
        <f>SUM(Table1[[#This Row],[HW (25)]:[Bonus (15)]])</f>
        <v>0</v>
      </c>
      <c r="L419" s="2" t="str">
        <f>IF(K419&gt;=85,"Excellent (6)",IF(K419&gt;=70,"Very Good (5)",IF(K419&gt;=55,"Good (4)",IF(K419&gt;=40,"Average (3)","-"))))</f>
        <v>-</v>
      </c>
      <c r="M419" t="s">
        <v>8</v>
      </c>
      <c r="N419" t="s">
        <v>375</v>
      </c>
    </row>
    <row r="420" spans="1:14" x14ac:dyDescent="0.25">
      <c r="A420" s="1" t="s">
        <v>851</v>
      </c>
      <c r="B420" s="1" t="s">
        <v>852</v>
      </c>
      <c r="C420" s="1" t="s">
        <v>854</v>
      </c>
      <c r="D420" s="1" t="s">
        <v>855</v>
      </c>
      <c r="E42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419_GAVE</v>
      </c>
      <c r="F420" s="1" t="s">
        <v>1574</v>
      </c>
      <c r="G420" t="s">
        <v>853</v>
      </c>
      <c r="K420" s="2">
        <f>SUM(Table1[[#This Row],[HW (25)]:[Bonus (15)]])</f>
        <v>0</v>
      </c>
      <c r="L420" s="2" t="str">
        <f>IF(K420&gt;=85,"Excellent (6)",IF(K420&gt;=70,"Very Good (5)",IF(K420&gt;=55,"Good (4)",IF(K420&gt;=40,"Average (3)","-"))))</f>
        <v>-</v>
      </c>
      <c r="M420" t="s">
        <v>20</v>
      </c>
      <c r="N420" t="s">
        <v>30</v>
      </c>
    </row>
    <row r="421" spans="1:14" x14ac:dyDescent="0.25">
      <c r="A421" s="1" t="s">
        <v>23</v>
      </c>
      <c r="B421" s="1" t="s">
        <v>24</v>
      </c>
      <c r="C421" s="1" t="s">
        <v>26</v>
      </c>
      <c r="D421" s="1" t="s">
        <v>27</v>
      </c>
      <c r="E42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420_ANST</v>
      </c>
      <c r="F421" s="1" t="s">
        <v>1575</v>
      </c>
      <c r="G421" t="s">
        <v>4</v>
      </c>
      <c r="K421" s="2">
        <f>SUM(Table1[[#This Row],[HW (25)]:[Bonus (15)]])</f>
        <v>0</v>
      </c>
      <c r="L421" s="2" t="str">
        <f>IF(K421&gt;=85,"Excellent (6)",IF(K421&gt;=70,"Very Good (5)",IF(K421&gt;=55,"Good (4)",IF(K421&gt;=40,"Average (3)","-"))))</f>
        <v>-</v>
      </c>
      <c r="M421" t="s">
        <v>25</v>
      </c>
      <c r="N421" t="s">
        <v>4</v>
      </c>
    </row>
    <row r="422" spans="1:14" x14ac:dyDescent="0.25">
      <c r="A422" s="1" t="s">
        <v>816</v>
      </c>
      <c r="B422" s="1" t="s">
        <v>98</v>
      </c>
      <c r="C422" s="1" t="s">
        <v>725</v>
      </c>
      <c r="D422" s="1" t="s">
        <v>26</v>
      </c>
      <c r="E42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421_IVIV</v>
      </c>
      <c r="F422" s="1" t="s">
        <v>1570</v>
      </c>
      <c r="G422" t="s">
        <v>817</v>
      </c>
      <c r="K422" s="2">
        <f>SUM(Table1[[#This Row],[HW (25)]:[Bonus (15)]])</f>
        <v>0</v>
      </c>
      <c r="L422" s="2" t="str">
        <f>IF(K422&gt;=85,"Excellent (6)",IF(K422&gt;=70,"Very Good (5)",IF(K422&gt;=55,"Good (4)",IF(K422&gt;=40,"Average (3)","-"))))</f>
        <v>-</v>
      </c>
      <c r="M422" t="s">
        <v>116</v>
      </c>
      <c r="N422" t="s">
        <v>30</v>
      </c>
    </row>
    <row r="423" spans="1:14" x14ac:dyDescent="0.25">
      <c r="A423" s="1" t="s">
        <v>342</v>
      </c>
      <c r="B423" s="1" t="s">
        <v>60</v>
      </c>
      <c r="C423" s="1" t="s">
        <v>346</v>
      </c>
      <c r="D423" s="1" t="s">
        <v>209</v>
      </c>
      <c r="E42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422_GEGE</v>
      </c>
      <c r="F423" s="1" t="s">
        <v>1571</v>
      </c>
      <c r="G423" t="s">
        <v>344</v>
      </c>
      <c r="K423" s="2">
        <f>SUM(Table1[[#This Row],[HW (25)]:[Bonus (15)]])</f>
        <v>0</v>
      </c>
      <c r="L423" s="2" t="str">
        <f>IF(K423&gt;=85,"Excellent (6)",IF(K423&gt;=70,"Very Good (5)",IF(K423&gt;=55,"Good (4)",IF(K423&gt;=40,"Average (3)","-"))))</f>
        <v>-</v>
      </c>
      <c r="M423" t="s">
        <v>345</v>
      </c>
      <c r="N423" t="s">
        <v>343</v>
      </c>
    </row>
    <row r="424" spans="1:14" x14ac:dyDescent="0.25">
      <c r="A424" s="1" t="s">
        <v>703</v>
      </c>
      <c r="B424" s="1" t="s">
        <v>686</v>
      </c>
      <c r="C424" s="1" t="s">
        <v>514</v>
      </c>
      <c r="D424" s="1" t="s">
        <v>705</v>
      </c>
      <c r="E42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423_STDU</v>
      </c>
      <c r="F424" s="1" t="s">
        <v>1572</v>
      </c>
      <c r="G424" t="s">
        <v>704</v>
      </c>
      <c r="K424" s="2">
        <f>SUM(Table1[[#This Row],[HW (25)]:[Bonus (15)]])</f>
        <v>0</v>
      </c>
      <c r="L424" s="2" t="str">
        <f>IF(K424&gt;=85,"Excellent (6)",IF(K424&gt;=70,"Very Good (5)",IF(K424&gt;=55,"Good (4)",IF(K424&gt;=40,"Average (3)","-"))))</f>
        <v>-</v>
      </c>
      <c r="M424" t="s">
        <v>8</v>
      </c>
      <c r="N424" t="s">
        <v>30</v>
      </c>
    </row>
    <row r="425" spans="1:14" x14ac:dyDescent="0.25">
      <c r="A425" s="1" t="s">
        <v>951</v>
      </c>
      <c r="B425" s="1" t="s">
        <v>952</v>
      </c>
      <c r="C425" s="1" t="s">
        <v>954</v>
      </c>
      <c r="D425" s="1" t="s">
        <v>955</v>
      </c>
      <c r="E42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424_VAKA</v>
      </c>
      <c r="F425" s="1" t="s">
        <v>1573</v>
      </c>
      <c r="G425" t="s">
        <v>953</v>
      </c>
      <c r="K425" s="2">
        <f>SUM(Table1[[#This Row],[HW (25)]:[Bonus (15)]])</f>
        <v>0</v>
      </c>
      <c r="L425" s="2" t="str">
        <f>IF(K425&gt;=85,"Excellent (6)",IF(K425&gt;=70,"Very Good (5)",IF(K425&gt;=55,"Good (4)",IF(K425&gt;=40,"Average (3)","-"))))</f>
        <v>-</v>
      </c>
      <c r="M425" t="s">
        <v>116</v>
      </c>
      <c r="N425" t="s">
        <v>30</v>
      </c>
    </row>
    <row r="426" spans="1:14" x14ac:dyDescent="0.25">
      <c r="A426" s="1" t="s">
        <v>51</v>
      </c>
      <c r="B426" s="1" t="s">
        <v>52</v>
      </c>
      <c r="C426" s="1" t="s">
        <v>4</v>
      </c>
      <c r="D426" s="1" t="s">
        <v>53</v>
      </c>
      <c r="E42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425_ELCA</v>
      </c>
      <c r="F426" s="1" t="s">
        <v>1574</v>
      </c>
      <c r="G426" t="s">
        <v>4</v>
      </c>
      <c r="K426" s="2">
        <f>SUM(Table1[[#This Row],[HW (25)]:[Bonus (15)]])</f>
        <v>0</v>
      </c>
      <c r="L426" s="2" t="str">
        <f>IF(K426&gt;=85,"Excellent (6)",IF(K426&gt;=70,"Very Good (5)",IF(K426&gt;=55,"Good (4)",IF(K426&gt;=40,"Average (3)","-"))))</f>
        <v>-</v>
      </c>
      <c r="M426" t="s">
        <v>20</v>
      </c>
      <c r="N426" t="s">
        <v>4</v>
      </c>
    </row>
    <row r="427" spans="1:14" x14ac:dyDescent="0.25">
      <c r="A427" s="1" t="s">
        <v>322</v>
      </c>
      <c r="B427" s="1" t="s">
        <v>323</v>
      </c>
      <c r="C427" s="1" t="s">
        <v>325</v>
      </c>
      <c r="D427" s="1" t="s">
        <v>326</v>
      </c>
      <c r="E42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427_PLTO</v>
      </c>
      <c r="F427" s="1" t="s">
        <v>1570</v>
      </c>
      <c r="G427" t="s">
        <v>324</v>
      </c>
      <c r="K427" s="2">
        <f>SUM(Table1[[#This Row],[HW (25)]:[Bonus (15)]])</f>
        <v>0</v>
      </c>
      <c r="L427" s="2" t="str">
        <f>IF(K427&gt;=85,"Excellent (6)",IF(K427&gt;=70,"Very Good (5)",IF(K427&gt;=55,"Good (4)",IF(K427&gt;=40,"Average (3)","-"))))</f>
        <v>-</v>
      </c>
      <c r="M427" t="s">
        <v>8</v>
      </c>
      <c r="N427" t="s">
        <v>30</v>
      </c>
    </row>
    <row r="428" spans="1:14" x14ac:dyDescent="0.25">
      <c r="A428" s="1" t="s">
        <v>1431</v>
      </c>
      <c r="B428" s="1" t="s">
        <v>882</v>
      </c>
      <c r="C428" s="1" t="s">
        <v>624</v>
      </c>
      <c r="D428" s="1" t="s">
        <v>88</v>
      </c>
      <c r="E42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428_PEPE</v>
      </c>
      <c r="F428" s="1" t="s">
        <v>1571</v>
      </c>
      <c r="G428" t="s">
        <v>4</v>
      </c>
      <c r="K428" s="2">
        <f>SUM(Table1[[#This Row],[HW (25)]:[Bonus (15)]])</f>
        <v>0</v>
      </c>
      <c r="L428" s="2" t="str">
        <f>IF(K428&gt;=85,"Excellent (6)",IF(K428&gt;=70,"Very Good (5)",IF(K428&gt;=55,"Good (4)",IF(K428&gt;=40,"Average (3)","-"))))</f>
        <v>-</v>
      </c>
      <c r="M428" t="s">
        <v>25</v>
      </c>
      <c r="N428" t="s">
        <v>4</v>
      </c>
    </row>
    <row r="429" spans="1:14" x14ac:dyDescent="0.25">
      <c r="A429" s="1" t="s">
        <v>523</v>
      </c>
      <c r="B429" s="1" t="s">
        <v>524</v>
      </c>
      <c r="C429" s="1" t="s">
        <v>4</v>
      </c>
      <c r="D429" s="1" t="s">
        <v>526</v>
      </c>
      <c r="E42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429_IVGJ</v>
      </c>
      <c r="F429" s="1" t="s">
        <v>1572</v>
      </c>
      <c r="G429" t="s">
        <v>525</v>
      </c>
      <c r="K429" s="2">
        <f>SUM(Table1[[#This Row],[HW (25)]:[Bonus (15)]])</f>
        <v>0</v>
      </c>
      <c r="L429" s="2" t="str">
        <f>IF(K429&gt;=85,"Excellent (6)",IF(K429&gt;=70,"Very Good (5)",IF(K429&gt;=55,"Good (4)",IF(K429&gt;=40,"Average (3)","-"))))</f>
        <v>-</v>
      </c>
      <c r="M429" t="s">
        <v>20</v>
      </c>
      <c r="N429" t="s">
        <v>30</v>
      </c>
    </row>
    <row r="430" spans="1:14" x14ac:dyDescent="0.25">
      <c r="A430" s="1" t="s">
        <v>596</v>
      </c>
      <c r="B430" s="1" t="s">
        <v>597</v>
      </c>
      <c r="C430" s="1" t="s">
        <v>600</v>
      </c>
      <c r="D430" s="1" t="s">
        <v>601</v>
      </c>
      <c r="E43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431_GACV</v>
      </c>
      <c r="F430" s="1" t="s">
        <v>1574</v>
      </c>
      <c r="G430" t="s">
        <v>599</v>
      </c>
      <c r="K430" s="2">
        <f>SUM(Table1[[#This Row],[HW (25)]:[Bonus (15)]])</f>
        <v>0</v>
      </c>
      <c r="L430" s="2" t="str">
        <f>IF(K430&gt;=85,"Excellent (6)",IF(K430&gt;=70,"Very Good (5)",IF(K430&gt;=55,"Good (4)",IF(K430&gt;=40,"Average (3)","-"))))</f>
        <v>-</v>
      </c>
      <c r="M430" t="s">
        <v>345</v>
      </c>
      <c r="N430" t="s">
        <v>598</v>
      </c>
    </row>
    <row r="431" spans="1:14" x14ac:dyDescent="0.25">
      <c r="A431" s="1" t="s">
        <v>456</v>
      </c>
      <c r="B431" s="1" t="s">
        <v>314</v>
      </c>
      <c r="C431" s="1" t="s">
        <v>88</v>
      </c>
      <c r="D431" s="1" t="s">
        <v>458</v>
      </c>
      <c r="E43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432_RASA</v>
      </c>
      <c r="F431" s="1" t="s">
        <v>1575</v>
      </c>
      <c r="G431" t="s">
        <v>457</v>
      </c>
      <c r="K431" s="2">
        <f>SUM(Table1[[#This Row],[HW (25)]:[Bonus (15)]])</f>
        <v>0</v>
      </c>
      <c r="L431" s="2" t="str">
        <f>IF(K431&gt;=85,"Excellent (6)",IF(K431&gt;=70,"Very Good (5)",IF(K431&gt;=55,"Good (4)",IF(K431&gt;=40,"Average (3)","-"))))</f>
        <v>-</v>
      </c>
      <c r="M431" t="s">
        <v>37</v>
      </c>
      <c r="N431" t="s">
        <v>30</v>
      </c>
    </row>
    <row r="432" spans="1:14" x14ac:dyDescent="0.25">
      <c r="A432" s="1" t="s">
        <v>789</v>
      </c>
      <c r="B432" s="1" t="s">
        <v>790</v>
      </c>
      <c r="C432" s="1" t="s">
        <v>9</v>
      </c>
      <c r="D432" s="1" t="s">
        <v>792</v>
      </c>
      <c r="E43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433_VEBE</v>
      </c>
      <c r="F432" s="1" t="s">
        <v>1570</v>
      </c>
      <c r="G432" t="s">
        <v>791</v>
      </c>
      <c r="K432" s="2">
        <f>SUM(Table1[[#This Row],[HW (25)]:[Bonus (15)]])</f>
        <v>0</v>
      </c>
      <c r="L432" s="2" t="str">
        <f>IF(K432&gt;=85,"Excellent (6)",IF(K432&gt;=70,"Very Good (5)",IF(K432&gt;=55,"Good (4)",IF(K432&gt;=40,"Average (3)","-"))))</f>
        <v>-</v>
      </c>
      <c r="M432" t="s">
        <v>8</v>
      </c>
      <c r="N432" t="s">
        <v>375</v>
      </c>
    </row>
    <row r="433" spans="1:14" x14ac:dyDescent="0.25">
      <c r="A433" s="1" t="s">
        <v>1419</v>
      </c>
      <c r="B433" s="1" t="s">
        <v>98</v>
      </c>
      <c r="C433" s="1" t="s">
        <v>142</v>
      </c>
      <c r="D433" s="1" t="s">
        <v>1422</v>
      </c>
      <c r="E43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434_IVBO</v>
      </c>
      <c r="F433" s="1" t="s">
        <v>1571</v>
      </c>
      <c r="G433" t="s">
        <v>1421</v>
      </c>
      <c r="K433" s="2">
        <f>SUM(Table1[[#This Row],[HW (25)]:[Bonus (15)]])</f>
        <v>0</v>
      </c>
      <c r="L433" s="2" t="str">
        <f>IF(K433&gt;=85,"Excellent (6)",IF(K433&gt;=70,"Very Good (5)",IF(K433&gt;=55,"Good (4)",IF(K433&gt;=40,"Average (3)","-"))))</f>
        <v>-</v>
      </c>
      <c r="M433" t="s">
        <v>20</v>
      </c>
      <c r="N433" t="s">
        <v>1420</v>
      </c>
    </row>
    <row r="434" spans="1:14" x14ac:dyDescent="0.25">
      <c r="A434" s="1" t="s">
        <v>820</v>
      </c>
      <c r="B434" s="1" t="s">
        <v>582</v>
      </c>
      <c r="C434" s="1" t="s">
        <v>823</v>
      </c>
      <c r="D434" s="1" t="s">
        <v>264</v>
      </c>
      <c r="E43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435_ANDE</v>
      </c>
      <c r="F434" s="1" t="s">
        <v>1572</v>
      </c>
      <c r="G434" t="s">
        <v>822</v>
      </c>
      <c r="K434" s="2">
        <f>SUM(Table1[[#This Row],[HW (25)]:[Bonus (15)]])</f>
        <v>0</v>
      </c>
      <c r="L434" s="2" t="str">
        <f>IF(K434&gt;=85,"Excellent (6)",IF(K434&gt;=70,"Very Good (5)",IF(K434&gt;=55,"Good (4)",IF(K434&gt;=40,"Average (3)","-"))))</f>
        <v>-</v>
      </c>
      <c r="M434" t="s">
        <v>20</v>
      </c>
      <c r="N434" t="s">
        <v>821</v>
      </c>
    </row>
    <row r="435" spans="1:14" x14ac:dyDescent="0.25">
      <c r="A435" s="1" t="s">
        <v>880</v>
      </c>
      <c r="B435" s="1" t="s">
        <v>60</v>
      </c>
      <c r="C435" s="1" t="s">
        <v>26</v>
      </c>
      <c r="D435" s="1" t="s">
        <v>542</v>
      </c>
      <c r="E43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436_GEMA</v>
      </c>
      <c r="F435" s="1" t="s">
        <v>1573</v>
      </c>
      <c r="G435" t="s">
        <v>541</v>
      </c>
      <c r="K435" s="2">
        <f>SUM(Table1[[#This Row],[HW (25)]:[Bonus (15)]])</f>
        <v>0</v>
      </c>
      <c r="L435" s="2" t="str">
        <f>IF(K435&gt;=85,"Excellent (6)",IF(K435&gt;=70,"Very Good (5)",IF(K435&gt;=55,"Good (4)",IF(K435&gt;=40,"Average (3)","-"))))</f>
        <v>-</v>
      </c>
      <c r="M435" t="s">
        <v>20</v>
      </c>
      <c r="N435" t="s">
        <v>56</v>
      </c>
    </row>
    <row r="436" spans="1:14" x14ac:dyDescent="0.25">
      <c r="A436" s="1" t="s">
        <v>1006</v>
      </c>
      <c r="B436" s="1" t="s">
        <v>60</v>
      </c>
      <c r="C436" s="1" t="s">
        <v>584</v>
      </c>
      <c r="D436" s="1" t="s">
        <v>1009</v>
      </c>
      <c r="E43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437_GERA</v>
      </c>
      <c r="F436" s="1" t="s">
        <v>1574</v>
      </c>
      <c r="G436" t="s">
        <v>1008</v>
      </c>
      <c r="K436" s="2">
        <f>SUM(Table1[[#This Row],[HW (25)]:[Bonus (15)]])</f>
        <v>0</v>
      </c>
      <c r="L436" s="2" t="str">
        <f>IF(K436&gt;=85,"Excellent (6)",IF(K436&gt;=70,"Very Good (5)",IF(K436&gt;=55,"Good (4)",IF(K436&gt;=40,"Average (3)","-"))))</f>
        <v>-</v>
      </c>
      <c r="M436" t="s">
        <v>8</v>
      </c>
      <c r="N436" t="s">
        <v>1007</v>
      </c>
    </row>
    <row r="437" spans="1:14" x14ac:dyDescent="0.25">
      <c r="A437" s="1" t="s">
        <v>308</v>
      </c>
      <c r="B437" s="1" t="s">
        <v>309</v>
      </c>
      <c r="C437" s="1" t="s">
        <v>4</v>
      </c>
      <c r="D437" s="1" t="s">
        <v>312</v>
      </c>
      <c r="E43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438_DIAK</v>
      </c>
      <c r="F437" s="1" t="s">
        <v>1575</v>
      </c>
      <c r="G437" t="s">
        <v>311</v>
      </c>
      <c r="K437" s="2">
        <f>SUM(Table1[[#This Row],[HW (25)]:[Bonus (15)]])</f>
        <v>0</v>
      </c>
      <c r="L437" s="2" t="str">
        <f>IF(K437&gt;=85,"Excellent (6)",IF(K437&gt;=70,"Very Good (5)",IF(K437&gt;=55,"Good (4)",IF(K437&gt;=40,"Average (3)","-"))))</f>
        <v>-</v>
      </c>
      <c r="M437" t="s">
        <v>8</v>
      </c>
      <c r="N437" t="s">
        <v>310</v>
      </c>
    </row>
    <row r="438" spans="1:14" x14ac:dyDescent="0.25">
      <c r="A438" s="1" t="s">
        <v>108</v>
      </c>
      <c r="B438" s="1" t="s">
        <v>109</v>
      </c>
      <c r="C438" s="1" t="s">
        <v>4</v>
      </c>
      <c r="D438" s="1" t="s">
        <v>111</v>
      </c>
      <c r="E43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439_NISH</v>
      </c>
      <c r="F438" s="1" t="s">
        <v>1570</v>
      </c>
      <c r="G438" t="s">
        <v>110</v>
      </c>
      <c r="K438" s="2">
        <f>SUM(Table1[[#This Row],[HW (25)]:[Bonus (15)]])</f>
        <v>0</v>
      </c>
      <c r="L438" s="2" t="str">
        <f>IF(K438&gt;=85,"Excellent (6)",IF(K438&gt;=70,"Very Good (5)",IF(K438&gt;=55,"Good (4)",IF(K438&gt;=40,"Average (3)","-"))))</f>
        <v>-</v>
      </c>
      <c r="M438" t="s">
        <v>20</v>
      </c>
      <c r="N438" t="s">
        <v>30</v>
      </c>
    </row>
    <row r="439" spans="1:14" x14ac:dyDescent="0.25">
      <c r="A439" s="1" t="s">
        <v>317</v>
      </c>
      <c r="B439" s="1" t="s">
        <v>318</v>
      </c>
      <c r="C439" s="1" t="s">
        <v>320</v>
      </c>
      <c r="D439" s="1" t="s">
        <v>321</v>
      </c>
      <c r="E43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441_TEAN</v>
      </c>
      <c r="F439" s="1" t="s">
        <v>1572</v>
      </c>
      <c r="G439" t="s">
        <v>319</v>
      </c>
      <c r="K439" s="2">
        <f>SUM(Table1[[#This Row],[HW (25)]:[Bonus (15)]])</f>
        <v>0</v>
      </c>
      <c r="L439" s="2" t="str">
        <f>IF(K439&gt;=85,"Excellent (6)",IF(K439&gt;=70,"Very Good (5)",IF(K439&gt;=55,"Good (4)",IF(K439&gt;=40,"Average (3)","-"))))</f>
        <v>-</v>
      </c>
      <c r="M439" t="s">
        <v>20</v>
      </c>
      <c r="N439" t="s">
        <v>213</v>
      </c>
    </row>
    <row r="440" spans="1:14" x14ac:dyDescent="0.25">
      <c r="A440" s="1" t="s">
        <v>1062</v>
      </c>
      <c r="B440" s="1" t="s">
        <v>1063</v>
      </c>
      <c r="C440" s="1" t="s">
        <v>1065</v>
      </c>
      <c r="D440" s="1" t="s">
        <v>445</v>
      </c>
      <c r="E44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442_MALY</v>
      </c>
      <c r="F440" s="1" t="s">
        <v>1573</v>
      </c>
      <c r="G440" t="s">
        <v>1064</v>
      </c>
      <c r="K440" s="2">
        <f>SUM(Table1[[#This Row],[HW (25)]:[Bonus (15)]])</f>
        <v>0</v>
      </c>
      <c r="L440" s="2" t="str">
        <f>IF(K440&gt;=85,"Excellent (6)",IF(K440&gt;=70,"Very Good (5)",IF(K440&gt;=55,"Good (4)",IF(K440&gt;=40,"Average (3)","-"))))</f>
        <v>-</v>
      </c>
      <c r="M440" t="s">
        <v>20</v>
      </c>
      <c r="N440" t="s">
        <v>213</v>
      </c>
    </row>
    <row r="441" spans="1:14" x14ac:dyDescent="0.25">
      <c r="A441" s="1" t="s">
        <v>748</v>
      </c>
      <c r="B441" s="1" t="s">
        <v>749</v>
      </c>
      <c r="C441" s="1" t="s">
        <v>750</v>
      </c>
      <c r="D441" s="1" t="s">
        <v>750</v>
      </c>
      <c r="E44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443_BOFI</v>
      </c>
      <c r="F441" s="1" t="s">
        <v>1574</v>
      </c>
      <c r="G441" t="s">
        <v>4</v>
      </c>
      <c r="K441" s="2">
        <f>SUM(Table1[[#This Row],[HW (25)]:[Bonus (15)]])</f>
        <v>0</v>
      </c>
      <c r="L441" s="2" t="str">
        <f>IF(K441&gt;=85,"Excellent (6)",IF(K441&gt;=70,"Very Good (5)",IF(K441&gt;=55,"Good (4)",IF(K441&gt;=40,"Average (3)","-"))))</f>
        <v>-</v>
      </c>
      <c r="M441" t="s">
        <v>37</v>
      </c>
      <c r="N441" t="s">
        <v>4</v>
      </c>
    </row>
    <row r="442" spans="1:14" x14ac:dyDescent="0.25">
      <c r="A442" s="1" t="s">
        <v>1488</v>
      </c>
      <c r="B442" s="1" t="s">
        <v>1489</v>
      </c>
      <c r="C442" s="1" t="s">
        <v>964</v>
      </c>
      <c r="D442" s="1" t="s">
        <v>1491</v>
      </c>
      <c r="E44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444_RASA</v>
      </c>
      <c r="F442" s="1" t="s">
        <v>1575</v>
      </c>
      <c r="G442" t="s">
        <v>457</v>
      </c>
      <c r="K442" s="2">
        <f>SUM(Table1[[#This Row],[HW (25)]:[Bonus (15)]])</f>
        <v>0</v>
      </c>
      <c r="L442" s="2" t="str">
        <f>IF(K442&gt;=85,"Excellent (6)",IF(K442&gt;=70,"Very Good (5)",IF(K442&gt;=55,"Good (4)",IF(K442&gt;=40,"Average (3)","-"))))</f>
        <v>-</v>
      </c>
      <c r="M442" t="s">
        <v>37</v>
      </c>
      <c r="N442" t="s">
        <v>1490</v>
      </c>
    </row>
    <row r="443" spans="1:14" x14ac:dyDescent="0.25">
      <c r="A443" s="1" t="s">
        <v>1002</v>
      </c>
      <c r="B443" s="1" t="s">
        <v>75</v>
      </c>
      <c r="C443" s="1" t="s">
        <v>682</v>
      </c>
      <c r="D443" s="1" t="s">
        <v>1005</v>
      </c>
      <c r="E44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445_DIDE</v>
      </c>
      <c r="F443" s="1" t="s">
        <v>1570</v>
      </c>
      <c r="G443" t="s">
        <v>1004</v>
      </c>
      <c r="K443" s="2">
        <f>SUM(Table1[[#This Row],[HW (25)]:[Bonus (15)]])</f>
        <v>0</v>
      </c>
      <c r="L443" s="2" t="str">
        <f>IF(K443&gt;=85,"Excellent (6)",IF(K443&gt;=70,"Very Good (5)",IF(K443&gt;=55,"Good (4)",IF(K443&gt;=40,"Average (3)","-"))))</f>
        <v>-</v>
      </c>
      <c r="M443" t="s">
        <v>20</v>
      </c>
      <c r="N443" t="s">
        <v>1003</v>
      </c>
    </row>
    <row r="444" spans="1:14" x14ac:dyDescent="0.25">
      <c r="A444" s="1" t="s">
        <v>540</v>
      </c>
      <c r="B444" s="1" t="s">
        <v>60</v>
      </c>
      <c r="C444" s="1" t="s">
        <v>26</v>
      </c>
      <c r="D444" s="1" t="s">
        <v>542</v>
      </c>
      <c r="E44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446_GEMA</v>
      </c>
      <c r="F444" s="1" t="s">
        <v>1571</v>
      </c>
      <c r="G444" t="s">
        <v>541</v>
      </c>
      <c r="K444" s="2">
        <f>SUM(Table1[[#This Row],[HW (25)]:[Bonus (15)]])</f>
        <v>0</v>
      </c>
      <c r="L444" s="2" t="str">
        <f>IF(K444&gt;=85,"Excellent (6)",IF(K444&gt;=70,"Very Good (5)",IF(K444&gt;=55,"Good (4)",IF(K444&gt;=40,"Average (3)","-"))))</f>
        <v>-</v>
      </c>
      <c r="M444" t="s">
        <v>20</v>
      </c>
      <c r="N444" t="s">
        <v>56</v>
      </c>
    </row>
    <row r="445" spans="1:14" x14ac:dyDescent="0.25">
      <c r="A445" s="1" t="s">
        <v>1381</v>
      </c>
      <c r="B445" s="1" t="s">
        <v>1382</v>
      </c>
      <c r="C445" s="1" t="s">
        <v>334</v>
      </c>
      <c r="D445" s="1" t="s">
        <v>177</v>
      </c>
      <c r="E44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447_CVIV</v>
      </c>
      <c r="F445" s="1" t="s">
        <v>1572</v>
      </c>
      <c r="G445" t="s">
        <v>1383</v>
      </c>
      <c r="K445" s="2">
        <f>SUM(Table1[[#This Row],[HW (25)]:[Bonus (15)]])</f>
        <v>0</v>
      </c>
      <c r="L445" s="2" t="str">
        <f>IF(K445&gt;=85,"Excellent (6)",IF(K445&gt;=70,"Very Good (5)",IF(K445&gt;=55,"Good (4)",IF(K445&gt;=40,"Average (3)","-"))))</f>
        <v>-</v>
      </c>
      <c r="M445" t="s">
        <v>20</v>
      </c>
      <c r="N445" t="s">
        <v>70</v>
      </c>
    </row>
    <row r="446" spans="1:14" x14ac:dyDescent="0.25">
      <c r="A446" s="1" t="s">
        <v>74</v>
      </c>
      <c r="B446" s="1" t="s">
        <v>75</v>
      </c>
      <c r="C446" s="1" t="s">
        <v>76</v>
      </c>
      <c r="D446" s="1" t="s">
        <v>9</v>
      </c>
      <c r="E44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448_DIDI</v>
      </c>
      <c r="F446" s="1" t="s">
        <v>1573</v>
      </c>
      <c r="G446" t="s">
        <v>4</v>
      </c>
      <c r="K446" s="2">
        <f>SUM(Table1[[#This Row],[HW (25)]:[Bonus (15)]])</f>
        <v>0</v>
      </c>
      <c r="L446" s="2" t="str">
        <f>IF(K446&gt;=85,"Excellent (6)",IF(K446&gt;=70,"Very Good (5)",IF(K446&gt;=55,"Good (4)",IF(K446&gt;=40,"Average (3)","-"))))</f>
        <v>-</v>
      </c>
      <c r="M446" t="s">
        <v>25</v>
      </c>
      <c r="N446" t="s">
        <v>4</v>
      </c>
    </row>
    <row r="447" spans="1:14" x14ac:dyDescent="0.25">
      <c r="A447" s="1" t="s">
        <v>1434</v>
      </c>
      <c r="B447" s="1" t="s">
        <v>1435</v>
      </c>
      <c r="C447" s="1" t="s">
        <v>130</v>
      </c>
      <c r="D447" s="1" t="s">
        <v>209</v>
      </c>
      <c r="E44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449_BOGE</v>
      </c>
      <c r="F447" s="1" t="s">
        <v>1574</v>
      </c>
      <c r="G447" t="s">
        <v>4</v>
      </c>
      <c r="K447" s="2">
        <f>SUM(Table1[[#This Row],[HW (25)]:[Bonus (15)]])</f>
        <v>0</v>
      </c>
      <c r="L447" s="2" t="str">
        <f>IF(K447&gt;=85,"Excellent (6)",IF(K447&gt;=70,"Very Good (5)",IF(K447&gt;=55,"Good (4)",IF(K447&gt;=40,"Average (3)","-"))))</f>
        <v>-</v>
      </c>
      <c r="M447" t="s">
        <v>25</v>
      </c>
      <c r="N447" t="s">
        <v>4</v>
      </c>
    </row>
    <row r="448" spans="1:14" x14ac:dyDescent="0.25">
      <c r="A448" s="1" t="s">
        <v>1330</v>
      </c>
      <c r="B448" s="1" t="s">
        <v>1331</v>
      </c>
      <c r="C448" s="1" t="s">
        <v>1332</v>
      </c>
      <c r="D448" s="1" t="s">
        <v>253</v>
      </c>
      <c r="E44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450_MAKO</v>
      </c>
      <c r="F448" s="1" t="s">
        <v>1575</v>
      </c>
      <c r="G448" t="s">
        <v>4</v>
      </c>
      <c r="K448" s="2">
        <f>SUM(Table1[[#This Row],[HW (25)]:[Bonus (15)]])</f>
        <v>0</v>
      </c>
      <c r="L448" s="2" t="str">
        <f>IF(K448&gt;=85,"Excellent (6)",IF(K448&gt;=70,"Very Good (5)",IF(K448&gt;=55,"Good (4)",IF(K448&gt;=40,"Average (3)","-"))))</f>
        <v>-</v>
      </c>
      <c r="M448" t="s">
        <v>25</v>
      </c>
      <c r="N448" t="s">
        <v>4</v>
      </c>
    </row>
    <row r="449" spans="1:14" x14ac:dyDescent="0.25">
      <c r="A449" s="1" t="s">
        <v>1504</v>
      </c>
      <c r="B449" s="1" t="s">
        <v>60</v>
      </c>
      <c r="C449" s="1" t="s">
        <v>494</v>
      </c>
      <c r="D449" s="1" t="s">
        <v>859</v>
      </c>
      <c r="E44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451_GENE</v>
      </c>
      <c r="F449" s="1" t="s">
        <v>1570</v>
      </c>
      <c r="G449" t="s">
        <v>1505</v>
      </c>
      <c r="K449" s="2">
        <f>SUM(Table1[[#This Row],[HW (25)]:[Bonus (15)]])</f>
        <v>0</v>
      </c>
      <c r="L449" s="2" t="str">
        <f>IF(K449&gt;=85,"Excellent (6)",IF(K449&gt;=70,"Very Good (5)",IF(K449&gt;=55,"Good (4)",IF(K449&gt;=40,"Average (3)","-"))))</f>
        <v>-</v>
      </c>
      <c r="M449" t="s">
        <v>37</v>
      </c>
      <c r="N449" t="s">
        <v>375</v>
      </c>
    </row>
    <row r="450" spans="1:14" x14ac:dyDescent="0.25">
      <c r="A450" s="1" t="s">
        <v>1151</v>
      </c>
      <c r="B450" s="1" t="s">
        <v>1139</v>
      </c>
      <c r="C450" s="1" t="s">
        <v>1152</v>
      </c>
      <c r="D450" s="1" t="s">
        <v>1153</v>
      </c>
      <c r="E45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452_IRJI</v>
      </c>
      <c r="F450" s="1" t="s">
        <v>1571</v>
      </c>
      <c r="G450" t="s">
        <v>4</v>
      </c>
      <c r="K450" s="2">
        <f>SUM(Table1[[#This Row],[HW (25)]:[Bonus (15)]])</f>
        <v>0</v>
      </c>
      <c r="L450" s="2" t="str">
        <f>IF(K450&gt;=85,"Excellent (6)",IF(K450&gt;=70,"Very Good (5)",IF(K450&gt;=55,"Good (4)",IF(K450&gt;=40,"Average (3)","-"))))</f>
        <v>-</v>
      </c>
      <c r="M450" t="s">
        <v>25</v>
      </c>
      <c r="N450" t="s">
        <v>4</v>
      </c>
    </row>
    <row r="451" spans="1:14" x14ac:dyDescent="0.25">
      <c r="A451" s="1" t="s">
        <v>407</v>
      </c>
      <c r="B451" s="1" t="s">
        <v>408</v>
      </c>
      <c r="C451" s="1" t="s">
        <v>411</v>
      </c>
      <c r="D451" s="1" t="s">
        <v>412</v>
      </c>
      <c r="E451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453_ZDSA</v>
      </c>
      <c r="F451" s="1" t="s">
        <v>1572</v>
      </c>
      <c r="G451" t="s">
        <v>410</v>
      </c>
      <c r="K451" s="2">
        <f>SUM(Table1[[#This Row],[HW (25)]:[Bonus (15)]])</f>
        <v>0</v>
      </c>
      <c r="L451" s="2" t="str">
        <f>IF(K451&gt;=85,"Excellent (6)",IF(K451&gt;=70,"Very Good (5)",IF(K451&gt;=55,"Good (4)",IF(K451&gt;=40,"Average (3)","-"))))</f>
        <v>-</v>
      </c>
      <c r="M451" t="s">
        <v>37</v>
      </c>
      <c r="N451" t="s">
        <v>409</v>
      </c>
    </row>
    <row r="452" spans="1:14" x14ac:dyDescent="0.25">
      <c r="A452" s="1" t="s">
        <v>1201</v>
      </c>
      <c r="B452" s="1" t="s">
        <v>1202</v>
      </c>
      <c r="C452" s="1" t="s">
        <v>4</v>
      </c>
      <c r="D452" s="1" t="s">
        <v>1204</v>
      </c>
      <c r="E452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454_KRAV</v>
      </c>
      <c r="F452" s="1" t="s">
        <v>1573</v>
      </c>
      <c r="G452" t="s">
        <v>1203</v>
      </c>
      <c r="K452" s="2">
        <f>SUM(Table1[[#This Row],[HW (25)]:[Bonus (15)]])</f>
        <v>0</v>
      </c>
      <c r="L452" s="2" t="str">
        <f>IF(K452&gt;=85,"Excellent (6)",IF(K452&gt;=70,"Very Good (5)",IF(K452&gt;=55,"Good (4)",IF(K452&gt;=40,"Average (3)","-"))))</f>
        <v>-</v>
      </c>
      <c r="M452" t="s">
        <v>20</v>
      </c>
      <c r="N452" t="s">
        <v>30</v>
      </c>
    </row>
    <row r="453" spans="1:14" x14ac:dyDescent="0.25">
      <c r="A453" s="1" t="s">
        <v>77</v>
      </c>
      <c r="B453" s="1" t="s">
        <v>78</v>
      </c>
      <c r="C453" s="1" t="s">
        <v>81</v>
      </c>
      <c r="D453" s="1" t="s">
        <v>82</v>
      </c>
      <c r="E453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456_DAMI</v>
      </c>
      <c r="F453" s="1" t="s">
        <v>1575</v>
      </c>
      <c r="G453" t="s">
        <v>80</v>
      </c>
      <c r="K453" s="2">
        <f>SUM(Table1[[#This Row],[HW (25)]:[Bonus (15)]])</f>
        <v>0</v>
      </c>
      <c r="L453" s="2" t="str">
        <f>IF(K453&gt;=85,"Excellent (6)",IF(K453&gt;=70,"Very Good (5)",IF(K453&gt;=55,"Good (4)",IF(K453&gt;=40,"Average (3)","-"))))</f>
        <v>-</v>
      </c>
      <c r="M453" t="s">
        <v>37</v>
      </c>
      <c r="N453" t="s">
        <v>79</v>
      </c>
    </row>
    <row r="454" spans="1:14" x14ac:dyDescent="0.25">
      <c r="A454" s="1" t="s">
        <v>511</v>
      </c>
      <c r="B454" s="1" t="s">
        <v>512</v>
      </c>
      <c r="C454" s="1" t="s">
        <v>513</v>
      </c>
      <c r="D454" s="1" t="s">
        <v>514</v>
      </c>
      <c r="E454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457_NIBO</v>
      </c>
      <c r="F454" s="1" t="s">
        <v>1570</v>
      </c>
      <c r="G454" t="s">
        <v>4</v>
      </c>
      <c r="K454" s="2">
        <f>SUM(Table1[[#This Row],[HW (25)]:[Bonus (15)]])</f>
        <v>0</v>
      </c>
      <c r="L454" s="2" t="str">
        <f>IF(K454&gt;=85,"Excellent (6)",IF(K454&gt;=70,"Very Good (5)",IF(K454&gt;=55,"Good (4)",IF(K454&gt;=40,"Average (3)","-"))))</f>
        <v>-</v>
      </c>
      <c r="M454" t="s">
        <v>25</v>
      </c>
      <c r="N454" t="s">
        <v>4</v>
      </c>
    </row>
    <row r="455" spans="1:14" x14ac:dyDescent="0.25">
      <c r="A455" s="1" t="s">
        <v>515</v>
      </c>
      <c r="B455" s="1" t="s">
        <v>516</v>
      </c>
      <c r="C455" s="1" t="s">
        <v>139</v>
      </c>
      <c r="D455" s="1" t="s">
        <v>518</v>
      </c>
      <c r="E455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458_NIKA</v>
      </c>
      <c r="F455" s="1" t="s">
        <v>1571</v>
      </c>
      <c r="G455" t="s">
        <v>517</v>
      </c>
      <c r="K455" s="2">
        <f>SUM(Table1[[#This Row],[HW (25)]:[Bonus (15)]])</f>
        <v>0</v>
      </c>
      <c r="L455" s="2" t="str">
        <f>IF(K455&gt;=85,"Excellent (6)",IF(K455&gt;=70,"Very Good (5)",IF(K455&gt;=55,"Good (4)",IF(K455&gt;=40,"Average (3)","-"))))</f>
        <v>-</v>
      </c>
      <c r="M455" t="s">
        <v>37</v>
      </c>
      <c r="N455" t="s">
        <v>30</v>
      </c>
    </row>
    <row r="456" spans="1:14" x14ac:dyDescent="0.25">
      <c r="A456" s="1" t="s">
        <v>866</v>
      </c>
      <c r="B456" s="1" t="s">
        <v>867</v>
      </c>
      <c r="C456" s="1" t="s">
        <v>868</v>
      </c>
      <c r="D456" s="1" t="s">
        <v>869</v>
      </c>
      <c r="E456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459_ZDSA</v>
      </c>
      <c r="F456" s="1" t="s">
        <v>1572</v>
      </c>
      <c r="G456" t="s">
        <v>4</v>
      </c>
      <c r="K456" s="2">
        <f>SUM(Table1[[#This Row],[HW (25)]:[Bonus (15)]])</f>
        <v>0</v>
      </c>
      <c r="L456" s="2" t="str">
        <f>IF(K456&gt;=85,"Excellent (6)",IF(K456&gt;=70,"Very Good (5)",IF(K456&gt;=55,"Good (4)",IF(K456&gt;=40,"Average (3)","-"))))</f>
        <v>-</v>
      </c>
      <c r="M456" t="s">
        <v>37</v>
      </c>
      <c r="N456" t="s">
        <v>70</v>
      </c>
    </row>
    <row r="457" spans="1:14" x14ac:dyDescent="0.25">
      <c r="A457" s="1" t="s">
        <v>1205</v>
      </c>
      <c r="B457" s="1" t="s">
        <v>98</v>
      </c>
      <c r="C457" s="1" t="s">
        <v>960</v>
      </c>
      <c r="D457" s="1" t="s">
        <v>1206</v>
      </c>
      <c r="E457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460_IVJO</v>
      </c>
      <c r="F457" s="1" t="s">
        <v>1573</v>
      </c>
      <c r="G457" t="s">
        <v>4</v>
      </c>
      <c r="K457" s="2">
        <f>SUM(Table1[[#This Row],[HW (25)]:[Bonus (15)]])</f>
        <v>0</v>
      </c>
      <c r="L457" s="2" t="str">
        <f>IF(K457&gt;=85,"Excellent (6)",IF(K457&gt;=70,"Very Good (5)",IF(K457&gt;=55,"Good (4)",IF(K457&gt;=40,"Average (3)","-"))))</f>
        <v>-</v>
      </c>
      <c r="M457" t="s">
        <v>25</v>
      </c>
      <c r="N457" t="s">
        <v>4</v>
      </c>
    </row>
    <row r="458" spans="1:14" x14ac:dyDescent="0.25">
      <c r="A458" s="1" t="s">
        <v>327</v>
      </c>
      <c r="B458" s="1" t="s">
        <v>328</v>
      </c>
      <c r="C458" s="1" t="s">
        <v>330</v>
      </c>
      <c r="D458" s="1" t="s">
        <v>331</v>
      </c>
      <c r="E458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462_DIHR</v>
      </c>
      <c r="F458" s="1" t="s">
        <v>1575</v>
      </c>
      <c r="G458" t="s">
        <v>329</v>
      </c>
      <c r="K458" s="2">
        <f>SUM(Table1[[#This Row],[HW (25)]:[Bonus (15)]])</f>
        <v>0</v>
      </c>
      <c r="L458" s="2" t="str">
        <f>IF(K458&gt;=85,"Excellent (6)",IF(K458&gt;=70,"Very Good (5)",IF(K458&gt;=55,"Good (4)",IF(K458&gt;=40,"Average (3)","-"))))</f>
        <v>-</v>
      </c>
      <c r="M458" t="s">
        <v>116</v>
      </c>
      <c r="N458" t="s">
        <v>30</v>
      </c>
    </row>
    <row r="459" spans="1:14" x14ac:dyDescent="0.25">
      <c r="A459" s="1" t="s">
        <v>809</v>
      </c>
      <c r="B459" s="1" t="s">
        <v>810</v>
      </c>
      <c r="C459" s="1" t="s">
        <v>813</v>
      </c>
      <c r="D459" s="1" t="s">
        <v>462</v>
      </c>
      <c r="E459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463_NAJO</v>
      </c>
      <c r="F459" s="1" t="s">
        <v>1570</v>
      </c>
      <c r="G459" t="s">
        <v>812</v>
      </c>
      <c r="K459" s="2">
        <f>SUM(Table1[[#This Row],[HW (25)]:[Bonus (15)]])</f>
        <v>0</v>
      </c>
      <c r="L459" s="2" t="str">
        <f>IF(K459&gt;=85,"Excellent (6)",IF(K459&gt;=70,"Very Good (5)",IF(K459&gt;=55,"Good (4)",IF(K459&gt;=40,"Average (3)","-"))))</f>
        <v>-</v>
      </c>
      <c r="M459" t="s">
        <v>37</v>
      </c>
      <c r="N459" t="s">
        <v>811</v>
      </c>
    </row>
    <row r="460" spans="1:14" x14ac:dyDescent="0.25">
      <c r="A460" s="1" t="s">
        <v>1268</v>
      </c>
      <c r="B460" s="1" t="s">
        <v>552</v>
      </c>
      <c r="C460" s="1" t="s">
        <v>1271</v>
      </c>
      <c r="D460" s="1" t="s">
        <v>292</v>
      </c>
      <c r="E460" s="1" t="str">
        <f>CONCATENATE(Table1[[#This Row],[Id]], "_",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Row],[First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"Q"), 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LEFT(UPPER(Table1[[#This Row],[Last name]]), 2),"А", "A"),"Б", "B"),"В", "V"),"Г", "G"),"Д", "D"),"Е", "E"),"Ж", "J"),"З", "Z"),"И", "I"),"Й", "J"),"К", "K"),"Л", "L"),"М", "M"),"Н", "N"),"О", "O"),"П", "P"),"Р", "R"),"С", "S"),"Т", "T"),"У", "U"),"Ф", "F"),"Х", "H"),"Ц", "C"),"Ч", "C"),"Ш", "S"),"Щ", "S"),"Ъ", "Y"),"ь", "Y"),"Ю", "U"),"Я", "Q"))</f>
        <v>464_BOAS</v>
      </c>
      <c r="F460" s="1" t="s">
        <v>1571</v>
      </c>
      <c r="G460" t="s">
        <v>1270</v>
      </c>
      <c r="K460" s="2">
        <f>SUM(Table1[[#This Row],[HW (25)]:[Bonus (15)]])</f>
        <v>0</v>
      </c>
      <c r="L460" s="2" t="str">
        <f>IF(K460&gt;=85,"Excellent (6)",IF(K460&gt;=70,"Very Good (5)",IF(K460&gt;=55,"Good (4)",IF(K460&gt;=40,"Average (3)","-"))))</f>
        <v>-</v>
      </c>
      <c r="M460" t="s">
        <v>37</v>
      </c>
      <c r="N460" t="s">
        <v>1269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Course numbers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Kostov</dc:creator>
  <cp:lastModifiedBy>Nikolay Kostov</cp:lastModifiedBy>
  <dcterms:created xsi:type="dcterms:W3CDTF">2011-12-13T09:07:35Z</dcterms:created>
  <dcterms:modified xsi:type="dcterms:W3CDTF">2012-02-28T08:22:38Z</dcterms:modified>
</cp:coreProperties>
</file>