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versitate\PhD\Simulator\Java\Lattice4Payoffs\"/>
    </mc:Choice>
  </mc:AlternateContent>
  <xr:revisionPtr revIDLastSave="0" documentId="13_ncr:1_{1483BD02-B0CA-4707-A775-461E39CE8B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attice4Payoffs - Copy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7" i="1" l="1"/>
  <c r="C27" i="1"/>
  <c r="D23" i="1"/>
  <c r="D19" i="1"/>
  <c r="D17" i="1"/>
  <c r="D16" i="1"/>
  <c r="D11" i="1"/>
  <c r="D10" i="1"/>
  <c r="D9" i="1"/>
  <c r="C23" i="1"/>
  <c r="C19" i="1"/>
  <c r="C17" i="1"/>
  <c r="C16" i="1"/>
  <c r="C11" i="1"/>
  <c r="C10" i="1"/>
  <c r="C9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2" i="1"/>
  <c r="D26" i="1"/>
  <c r="D25" i="1"/>
  <c r="D24" i="1"/>
  <c r="D22" i="1"/>
  <c r="D21" i="1"/>
  <c r="D20" i="1"/>
  <c r="D18" i="1"/>
  <c r="D15" i="1"/>
  <c r="D14" i="1"/>
  <c r="D13" i="1"/>
  <c r="D12" i="1"/>
  <c r="D8" i="1"/>
  <c r="D7" i="1"/>
  <c r="D6" i="1"/>
  <c r="D5" i="1"/>
  <c r="D4" i="1"/>
  <c r="D3" i="1"/>
  <c r="D2" i="1"/>
  <c r="C26" i="1"/>
  <c r="C25" i="1"/>
  <c r="C24" i="1"/>
  <c r="C22" i="1"/>
  <c r="C21" i="1"/>
  <c r="C20" i="1"/>
  <c r="C18" i="1"/>
  <c r="C15" i="1"/>
  <c r="C14" i="1"/>
  <c r="C13" i="1"/>
  <c r="C12" i="1"/>
  <c r="C8" i="1"/>
  <c r="C7" i="1"/>
  <c r="C6" i="1"/>
  <c r="C5" i="1"/>
  <c r="C4" i="1"/>
  <c r="C3" i="1"/>
  <c r="C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P123" i="1" l="1"/>
  <c r="O2" i="1"/>
  <c r="O123" i="1" s="1"/>
</calcChain>
</file>

<file path=xl/sharedStrings.xml><?xml version="1.0" encoding="utf-8"?>
<sst xmlns="http://schemas.openxmlformats.org/spreadsheetml/2006/main" count="157" uniqueCount="52">
  <si>
    <t>Payoff Type</t>
  </si>
  <si>
    <t>T</t>
  </si>
  <si>
    <t>R</t>
  </si>
  <si>
    <t>P</t>
  </si>
  <si>
    <t>S</t>
  </si>
  <si>
    <t>0 to 100 by 1</t>
  </si>
  <si>
    <t>4T &lt; 4R &lt; 3T+P &lt; 3R+S &lt; 2T+2P &lt; 2R+2S &lt; T+3P &lt; R+3S &lt; 4P &lt; 4S</t>
  </si>
  <si>
    <t>4T &lt; 4R &lt; 3T+P &lt; 3R+S &lt; 2T+2P &lt; 2R+2S &lt; T+3P &lt; 4P &lt; R+3S &lt; 4S</t>
  </si>
  <si>
    <t>4T &lt; 4R &lt; 3T+P &lt; 3R+S &lt; 2T+2P &lt; T+3P &lt; 2R+2S &lt; R+3S &lt; 4P &lt; 4S</t>
  </si>
  <si>
    <t>4T &lt; 4R &lt; 3T+P &lt; 3R+S &lt; 2T+2P &lt; T+3P &lt; 2R+2S &lt; 4P &lt; R+3S &lt; 4S</t>
  </si>
  <si>
    <t>4T &lt; 4R &lt; 3T+P &lt; 3R+S &lt; 2T+2P &lt; T+3P &lt; 4P &lt; 2R+2S &lt; R+3S &lt; 4S</t>
  </si>
  <si>
    <t>4T &lt; 4R &lt; 3T+P &lt; 2T+2P &lt; 3R+S &lt; 2R+2S &lt; T+3P &lt; R+3S &lt; 4P &lt; 4S</t>
  </si>
  <si>
    <t>4T &lt; 4R &lt; 3T+P &lt; 2T+2P &lt; 3R+S &lt; 2R+2S &lt; T+3P &lt; 4P &lt; R+3S &lt; 4S</t>
  </si>
  <si>
    <t>4T &lt; 4R &lt; 3T+P &lt; 2T+2P &lt; 3R+S &lt; T+3P &lt; 2R+2S &lt; R+3S &lt; 4P &lt; 4S</t>
  </si>
  <si>
    <t>4T &lt; 4R &lt; 3T+P &lt; 2T+2P &lt; 3R+S &lt; T+3P &lt; 2R+2S &lt; 4P &lt; R+3S &lt; 4S</t>
  </si>
  <si>
    <t>4T &lt; 4R &lt; 3T+P &lt; 2T+2P &lt; 3R+S &lt; T+3P &lt; 4P &lt; 2R+2S &lt; R+3S &lt; 4S</t>
  </si>
  <si>
    <t>4T &lt; 4R &lt; 3T+P &lt; 2T+2P &lt; T+3P &lt; 3R+S &lt; 2R+2S &lt; R+3S &lt; 4P &lt; 4S</t>
  </si>
  <si>
    <t>4T &lt; 4R &lt; 3T+P &lt; 2T+2P &lt; T+3P &lt; 3R+S &lt; 2R+2S &lt; 4P &lt; R+3S &lt; 4S</t>
  </si>
  <si>
    <t>4T &lt; 4R &lt; 3T+P &lt; 2T+2P &lt; T+3P &lt; 3R+S &lt; 4P &lt; 2R+2S &lt; R+3S &lt; 4S</t>
  </si>
  <si>
    <t>4T &lt; 4R &lt; 3T+P &lt; 2T+2P &lt; T+3P &lt; 4P &lt; 3R+S &lt; 2R+2S &lt; R+3S &lt; 4S</t>
  </si>
  <si>
    <t>4T &lt; 3T+P &lt; 4R &lt; 3R+S &lt; 2T+2P &lt; 2R+2S &lt; T+3P &lt; R+3S &lt; 4P &lt; 4S</t>
  </si>
  <si>
    <t>4T &lt; 3T+P &lt; 4R &lt; 3R+S &lt; 2T+2P &lt; 2R+2S &lt; T+3P &lt; 4P &lt; R+3S &lt; 4S</t>
  </si>
  <si>
    <t>4T &lt; 3T+P &lt; 4R &lt; 3R+S &lt; 2T+2P &lt; T+3P &lt; 2R+2S &lt; R+3S &lt; 4P &lt; 4S</t>
  </si>
  <si>
    <t>4T &lt; 3T+P &lt; 4R &lt; 3R+S &lt; 2T+2P &lt; T+3P &lt; 2R+2S &lt; 4P &lt; R+3S &lt; 4S</t>
  </si>
  <si>
    <t>4T &lt; 3T+P &lt; 4R &lt; 3R+S &lt; 2T+2P &lt; T+3P &lt; 4P &lt; 2R+2S &lt; R+3S &lt; 4S</t>
  </si>
  <si>
    <t>4T &lt; 3T+P &lt; 4R &lt; 2T+2P &lt; 3R+S &lt; 2R+2S &lt; T+3P &lt; R+3S &lt; 4P &lt; 4S</t>
  </si>
  <si>
    <t>4T &lt; 3T+P &lt; 4R &lt; 2T+2P &lt; 3R+S &lt; 2R+2S &lt; T+3P &lt; 4P &lt; R+3S &lt; 4S</t>
  </si>
  <si>
    <t>4T &lt; 3T+P &lt; 4R &lt; 2T+2P &lt; 3R+S &lt; T+3P &lt; 2R+2S &lt; R+3S &lt; 4P &lt; 4S</t>
  </si>
  <si>
    <t>4T &lt; 3T+P &lt; 4R &lt; 2T+2P &lt; 3R+S &lt; T+3P &lt; 2R+2S &lt; 4P &lt; R+3S &lt; 4S</t>
  </si>
  <si>
    <t>4T &lt; 3T+P &lt; 4R &lt; 2T+2P &lt; 3R+S &lt; T+3P &lt; 4P &lt; 2R+2S &lt; R+3S &lt; 4S</t>
  </si>
  <si>
    <t>4T &lt; 3T+P &lt; 4R &lt; 2T+2P &lt; T+3P &lt; 3R+S &lt; 2R+2S &lt; R+3S &lt; 4P &lt; 4S</t>
  </si>
  <si>
    <t>4T &lt; 3T+P &lt; 4R &lt; 2T+2P &lt; T+3P &lt; 3R+S &lt; 2R+2S &lt; 4P &lt; R+3S &lt; 4S</t>
  </si>
  <si>
    <t>4T &lt; 3T+P &lt; 4R &lt; 2T+2P &lt; T+3P &lt; 3R+S &lt; 4P &lt; 2R+2S &lt; R+3S &lt; 4S</t>
  </si>
  <si>
    <t>4T &lt; 3T+P &lt; 4R &lt; 2T+2P &lt; T+3P &lt; 4P &lt; 3R+S &lt; 2R+2S &lt; R+3S &lt; 4S</t>
  </si>
  <si>
    <t>4T &lt; 3T+P &lt; 2T+2P &lt; 4R &lt; 3R+S &lt; 2R+2S &lt; T+3P &lt; R+3S &lt; 4P &lt; 4S</t>
  </si>
  <si>
    <t>4T &lt; 3T+P &lt; 2T+2P &lt; 4R &lt; 3R+S &lt; 2R+2S &lt; T+3P &lt; 4P &lt; R+3S &lt; 4S</t>
  </si>
  <si>
    <t>4T &lt; 3T+P &lt; 2T+2P &lt; 4R &lt; 3R+S &lt; T+3P &lt; 2R+2S &lt; R+3S &lt; 4P &lt; 4S</t>
  </si>
  <si>
    <t>4T &lt; 3T+P &lt; 2T+2P &lt; 4R &lt; 3R+S &lt; T+3P &lt; 2R+2S &lt; 4P &lt; R+3S &lt; 4S</t>
  </si>
  <si>
    <t>4T &lt; 3T+P &lt; 2T+2P &lt; 4R &lt; 3R+S &lt; T+3P &lt; 4P &lt; 2R+2S &lt; R+3S &lt; 4S</t>
  </si>
  <si>
    <t>4T &lt; 3T+P &lt; 2T+2P &lt; 4R &lt; T+3P &lt; 3R+S &lt; 2R+2S &lt; R+3S &lt; 4P &lt; 4S</t>
  </si>
  <si>
    <t>4T &lt; 3T+P &lt; 2T+2P &lt; 4R &lt; T+3P &lt; 3R+S &lt; 2R+2S &lt; 4P &lt; R+3S &lt; 4S</t>
  </si>
  <si>
    <t>4T &lt; 3T+P &lt; 2T+2P &lt; 4R &lt; T+3P &lt; 3R+S &lt; 4P &lt; 2R+2S &lt; R+3S &lt; 4S</t>
  </si>
  <si>
    <t>4T &lt; 3T+P &lt; 2T+2P &lt; 4R &lt; T+3P &lt; 4P &lt; 3R+S &lt; 2R+2S &lt; R+3S &lt; 4S</t>
  </si>
  <si>
    <t>4T &lt; 3T+P &lt; 2T+2P &lt; T+3P &lt; 4R &lt; 3R+S &lt; 2R+2S &lt; R+3S &lt; 4P &lt; 4S</t>
  </si>
  <si>
    <t>4T &lt; 3T+P &lt; 2T+2P &lt; T+3P &lt; 4R &lt; 3R+S &lt; 2R+2S &lt; 4P &lt; R+3S &lt; 4S</t>
  </si>
  <si>
    <t>4T &lt; 3T+P &lt; 2T+2P &lt; T+3P &lt; 4R &lt; 3R+S &lt; 4P &lt; 2R+2S &lt; R+3S &lt; 4S</t>
  </si>
  <si>
    <t>4T &lt; 3T+P &lt; 2T+2P &lt; T+3P &lt; 4R &lt; 4P &lt; 3R+S &lt; 2R+2S &lt; R+3S &lt; 4S</t>
  </si>
  <si>
    <t>Same?</t>
  </si>
  <si>
    <t>Found?</t>
  </si>
  <si>
    <t>line</t>
  </si>
  <si>
    <t>Results 123x123</t>
  </si>
  <si>
    <t>Results 3x5043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</si>
</sst>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"/>
  <sheetViews>
    <sheetView tabSelected="1" workbookViewId="0">
      <selection activeCell="A2" sqref="A2"/>
    </sheetView>
  </sheetViews>
  <sheetFormatPr defaultRowHeight="15" x14ac:dyDescent="0.25"/>
  <cols>
    <col min="1" max="1" width="62.5703125" customWidth="1"/>
    <col min="2" max="4" width="10" customWidth="1"/>
    <col min="6" max="6" width="57.140625" customWidth="1"/>
    <col min="20" max="20" width="10.5703125" customWidth="1"/>
    <col min="21" max="21" width="13.5703125" customWidth="1"/>
    <col min="22" max="22" width="15.5703125" customWidth="1"/>
    <col min="23" max="23" width="10.7109375" customWidth="1"/>
  </cols>
  <sheetData>
    <row r="1" spans="1:16" x14ac:dyDescent="0.25">
      <c r="B1" t="s">
        <v>49</v>
      </c>
      <c r="C1" t="s">
        <v>47</v>
      </c>
      <c r="D1" t="s">
        <v>48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L1" t="s">
        <v>5</v>
      </c>
    </row>
    <row r="2" spans="1:16" x14ac:dyDescent="0.25">
      <c r="A2" s="2" t="s">
        <v>6</v>
      </c>
      <c r="B2">
        <v>2</v>
      </c>
      <c r="C2" t="b">
        <f>F2=A2</f>
        <v>1</v>
      </c>
      <c r="D2" t="b">
        <f>G2&lt;&gt;0</f>
        <v>1</v>
      </c>
      <c r="F2" t="s">
        <v>6</v>
      </c>
      <c r="G2">
        <v>6</v>
      </c>
      <c r="H2">
        <v>5</v>
      </c>
      <c r="I2">
        <v>1</v>
      </c>
      <c r="J2">
        <v>0</v>
      </c>
      <c r="M2">
        <v>0</v>
      </c>
      <c r="N2">
        <v>0</v>
      </c>
      <c r="O2">
        <f>IF(N2=0,1)</f>
        <v>1</v>
      </c>
      <c r="P2">
        <f>IF(AND(N2=0,G2&lt;&gt;0),1)</f>
        <v>1</v>
      </c>
    </row>
    <row r="3" spans="1:16" x14ac:dyDescent="0.25">
      <c r="A3" s="2" t="s">
        <v>7</v>
      </c>
      <c r="B3">
        <v>5</v>
      </c>
      <c r="C3" t="b">
        <f>F5=A3</f>
        <v>1</v>
      </c>
      <c r="D3" t="b">
        <f>G5&lt;&gt;0</f>
        <v>1</v>
      </c>
      <c r="F3" t="s">
        <v>51</v>
      </c>
      <c r="M3">
        <v>1</v>
      </c>
      <c r="N3">
        <v>1</v>
      </c>
      <c r="O3" t="b">
        <f t="shared" ref="O3:O66" si="0">IF(N3=0,1)</f>
        <v>0</v>
      </c>
      <c r="P3" t="b">
        <f t="shared" ref="P3:P66" si="1">IF(AND(N3=0,G3&lt;&gt;0),1)</f>
        <v>0</v>
      </c>
    </row>
    <row r="4" spans="1:16" x14ac:dyDescent="0.25">
      <c r="A4" s="2" t="s">
        <v>9</v>
      </c>
      <c r="B4">
        <v>11</v>
      </c>
      <c r="C4" t="b">
        <f>F11=A4</f>
        <v>1</v>
      </c>
      <c r="D4" t="b">
        <f>G11&lt;&gt;0</f>
        <v>1</v>
      </c>
      <c r="F4" t="s">
        <v>50</v>
      </c>
      <c r="M4">
        <v>2</v>
      </c>
      <c r="N4">
        <v>2</v>
      </c>
      <c r="O4" t="b">
        <f t="shared" si="0"/>
        <v>0</v>
      </c>
      <c r="P4" t="b">
        <f t="shared" si="1"/>
        <v>0</v>
      </c>
    </row>
    <row r="5" spans="1:16" x14ac:dyDescent="0.25">
      <c r="A5" s="2" t="s">
        <v>14</v>
      </c>
      <c r="B5">
        <v>26</v>
      </c>
      <c r="C5" t="b">
        <f>F26=A5</f>
        <v>1</v>
      </c>
      <c r="D5" t="b">
        <f>G26&lt;&gt;0</f>
        <v>1</v>
      </c>
      <c r="F5" t="s">
        <v>7</v>
      </c>
      <c r="G5">
        <v>12</v>
      </c>
      <c r="H5">
        <v>11</v>
      </c>
      <c r="I5">
        <v>3</v>
      </c>
      <c r="J5">
        <v>0</v>
      </c>
      <c r="M5">
        <v>3</v>
      </c>
      <c r="N5">
        <v>0</v>
      </c>
      <c r="O5">
        <f t="shared" si="0"/>
        <v>1</v>
      </c>
      <c r="P5">
        <f t="shared" si="1"/>
        <v>1</v>
      </c>
    </row>
    <row r="6" spans="1:16" x14ac:dyDescent="0.25">
      <c r="A6" s="2" t="s">
        <v>15</v>
      </c>
      <c r="B6">
        <v>29</v>
      </c>
      <c r="C6" t="b">
        <f>F29=A6</f>
        <v>1</v>
      </c>
      <c r="D6" t="b">
        <f>G29&lt;&gt;0</f>
        <v>1</v>
      </c>
      <c r="F6" t="s">
        <v>51</v>
      </c>
      <c r="M6">
        <v>4</v>
      </c>
      <c r="N6">
        <v>1</v>
      </c>
      <c r="O6" t="b">
        <f t="shared" si="0"/>
        <v>0</v>
      </c>
      <c r="P6" t="b">
        <f t="shared" si="1"/>
        <v>0</v>
      </c>
    </row>
    <row r="7" spans="1:16" x14ac:dyDescent="0.25">
      <c r="A7" s="2" t="s">
        <v>18</v>
      </c>
      <c r="B7">
        <v>38</v>
      </c>
      <c r="C7" t="b">
        <f>F38=A7</f>
        <v>1</v>
      </c>
      <c r="D7" t="b">
        <f>G38&lt;&gt;0</f>
        <v>1</v>
      </c>
      <c r="F7" t="s">
        <v>50</v>
      </c>
      <c r="M7">
        <v>5</v>
      </c>
      <c r="N7">
        <v>2</v>
      </c>
      <c r="O7" t="b">
        <f t="shared" si="0"/>
        <v>0</v>
      </c>
      <c r="P7" t="b">
        <f t="shared" si="1"/>
        <v>0</v>
      </c>
    </row>
    <row r="8" spans="1:16" x14ac:dyDescent="0.25">
      <c r="A8" s="2" t="s">
        <v>19</v>
      </c>
      <c r="B8">
        <v>41</v>
      </c>
      <c r="C8" t="b">
        <f>F41=A8</f>
        <v>1</v>
      </c>
      <c r="D8" t="b">
        <f>G41&lt;&gt;0</f>
        <v>1</v>
      </c>
      <c r="F8" t="s">
        <v>8</v>
      </c>
      <c r="G8">
        <v>0</v>
      </c>
      <c r="H8">
        <v>0</v>
      </c>
      <c r="I8">
        <v>0</v>
      </c>
      <c r="J8">
        <v>0</v>
      </c>
      <c r="M8">
        <v>6</v>
      </c>
      <c r="N8">
        <v>0</v>
      </c>
      <c r="O8">
        <f t="shared" si="0"/>
        <v>1</v>
      </c>
      <c r="P8" t="b">
        <f t="shared" si="1"/>
        <v>0</v>
      </c>
    </row>
    <row r="9" spans="1:16" x14ac:dyDescent="0.25">
      <c r="A9" s="2" t="s">
        <v>20</v>
      </c>
      <c r="B9">
        <v>44</v>
      </c>
      <c r="C9" t="b">
        <f>F44=A9</f>
        <v>1</v>
      </c>
      <c r="D9" t="b">
        <f>G44&lt;&gt;0</f>
        <v>1</v>
      </c>
      <c r="F9" t="s">
        <v>51</v>
      </c>
      <c r="M9">
        <v>7</v>
      </c>
      <c r="N9">
        <v>1</v>
      </c>
      <c r="O9" t="b">
        <f t="shared" si="0"/>
        <v>0</v>
      </c>
      <c r="P9" t="b">
        <f t="shared" si="1"/>
        <v>0</v>
      </c>
    </row>
    <row r="10" spans="1:16" x14ac:dyDescent="0.25">
      <c r="A10" s="2" t="s">
        <v>25</v>
      </c>
      <c r="B10">
        <v>59</v>
      </c>
      <c r="C10" t="b">
        <f>F59=A10</f>
        <v>1</v>
      </c>
      <c r="D10" t="b">
        <f>G59&lt;&gt;0</f>
        <v>1</v>
      </c>
      <c r="F10" t="s">
        <v>50</v>
      </c>
      <c r="M10">
        <v>8</v>
      </c>
      <c r="N10">
        <v>2</v>
      </c>
      <c r="O10" t="b">
        <f t="shared" si="0"/>
        <v>0</v>
      </c>
      <c r="P10" t="b">
        <f t="shared" si="1"/>
        <v>0</v>
      </c>
    </row>
    <row r="11" spans="1:16" x14ac:dyDescent="0.25">
      <c r="A11" s="2" t="s">
        <v>27</v>
      </c>
      <c r="B11">
        <v>65</v>
      </c>
      <c r="C11" t="b">
        <f>F65=A11</f>
        <v>1</v>
      </c>
      <c r="D11" t="b">
        <f>G65&lt;&gt;0</f>
        <v>1</v>
      </c>
      <c r="F11" t="s">
        <v>9</v>
      </c>
      <c r="G11">
        <v>10</v>
      </c>
      <c r="H11">
        <v>9</v>
      </c>
      <c r="I11">
        <v>3</v>
      </c>
      <c r="J11">
        <v>0</v>
      </c>
      <c r="M11">
        <v>9</v>
      </c>
      <c r="N11">
        <v>0</v>
      </c>
      <c r="O11">
        <f t="shared" si="0"/>
        <v>1</v>
      </c>
      <c r="P11">
        <f t="shared" si="1"/>
        <v>1</v>
      </c>
    </row>
    <row r="12" spans="1:16" x14ac:dyDescent="0.25">
      <c r="A12" s="2" t="s">
        <v>28</v>
      </c>
      <c r="B12">
        <v>68</v>
      </c>
      <c r="C12" t="b">
        <f>F68=A12</f>
        <v>1</v>
      </c>
      <c r="D12" t="b">
        <f>G68&lt;&gt;0</f>
        <v>1</v>
      </c>
      <c r="F12" t="s">
        <v>51</v>
      </c>
      <c r="M12">
        <v>10</v>
      </c>
      <c r="N12">
        <v>1</v>
      </c>
      <c r="O12" t="b">
        <f t="shared" si="0"/>
        <v>0</v>
      </c>
      <c r="P12" t="b">
        <f t="shared" si="1"/>
        <v>0</v>
      </c>
    </row>
    <row r="13" spans="1:16" x14ac:dyDescent="0.25">
      <c r="A13" s="2" t="s">
        <v>29</v>
      </c>
      <c r="B13">
        <v>71</v>
      </c>
      <c r="C13" t="b">
        <f>F71=A13</f>
        <v>1</v>
      </c>
      <c r="D13" t="b">
        <f>G71&lt;&gt;0</f>
        <v>1</v>
      </c>
      <c r="F13" t="s">
        <v>50</v>
      </c>
      <c r="M13">
        <v>11</v>
      </c>
      <c r="N13">
        <v>2</v>
      </c>
      <c r="O13" t="b">
        <f t="shared" si="0"/>
        <v>0</v>
      </c>
      <c r="P13" t="b">
        <f t="shared" si="1"/>
        <v>0</v>
      </c>
    </row>
    <row r="14" spans="1:16" x14ac:dyDescent="0.25">
      <c r="A14" s="2" t="s">
        <v>32</v>
      </c>
      <c r="B14">
        <v>80</v>
      </c>
      <c r="C14" t="b">
        <f>F80=A14</f>
        <v>1</v>
      </c>
      <c r="D14" t="b">
        <f>G80&lt;&gt;0</f>
        <v>1</v>
      </c>
      <c r="F14" t="s">
        <v>10</v>
      </c>
      <c r="G14">
        <v>0</v>
      </c>
      <c r="H14">
        <v>0</v>
      </c>
      <c r="I14">
        <v>0</v>
      </c>
      <c r="J14">
        <v>0</v>
      </c>
      <c r="M14">
        <v>12</v>
      </c>
      <c r="N14">
        <v>0</v>
      </c>
      <c r="O14">
        <f t="shared" si="0"/>
        <v>1</v>
      </c>
      <c r="P14" t="b">
        <f t="shared" si="1"/>
        <v>0</v>
      </c>
    </row>
    <row r="15" spans="1:16" x14ac:dyDescent="0.25">
      <c r="A15" s="2" t="s">
        <v>33</v>
      </c>
      <c r="B15">
        <v>83</v>
      </c>
      <c r="C15" t="b">
        <f>F83=A15</f>
        <v>1</v>
      </c>
      <c r="D15" t="b">
        <f>G83&lt;&gt;0</f>
        <v>1</v>
      </c>
      <c r="F15" t="s">
        <v>51</v>
      </c>
      <c r="M15">
        <v>13</v>
      </c>
      <c r="N15">
        <v>1</v>
      </c>
      <c r="O15" t="b">
        <f t="shared" si="0"/>
        <v>0</v>
      </c>
      <c r="P15" t="b">
        <f t="shared" si="1"/>
        <v>0</v>
      </c>
    </row>
    <row r="16" spans="1:16" x14ac:dyDescent="0.25">
      <c r="A16" s="3" t="s">
        <v>34</v>
      </c>
      <c r="B16" s="3">
        <v>86</v>
      </c>
      <c r="C16" s="3" t="b">
        <f>F86=A16</f>
        <v>1</v>
      </c>
      <c r="D16" s="3" t="b">
        <f>G86&lt;&gt;0</f>
        <v>0</v>
      </c>
      <c r="F16" t="s">
        <v>50</v>
      </c>
      <c r="M16">
        <v>14</v>
      </c>
      <c r="N16">
        <v>2</v>
      </c>
      <c r="O16" t="b">
        <f t="shared" si="0"/>
        <v>0</v>
      </c>
      <c r="P16" t="b">
        <f t="shared" si="1"/>
        <v>0</v>
      </c>
    </row>
    <row r="17" spans="1:16" x14ac:dyDescent="0.25">
      <c r="A17" s="2" t="s">
        <v>36</v>
      </c>
      <c r="B17">
        <v>92</v>
      </c>
      <c r="C17" t="b">
        <f>F92=A17</f>
        <v>1</v>
      </c>
      <c r="D17" t="b">
        <f>G92&lt;&gt;0</f>
        <v>1</v>
      </c>
      <c r="F17" t="s">
        <v>11</v>
      </c>
      <c r="G17">
        <v>0</v>
      </c>
      <c r="H17">
        <v>0</v>
      </c>
      <c r="I17">
        <v>0</v>
      </c>
      <c r="J17">
        <v>0</v>
      </c>
      <c r="M17">
        <v>15</v>
      </c>
      <c r="N17">
        <v>0</v>
      </c>
      <c r="O17">
        <f t="shared" si="0"/>
        <v>1</v>
      </c>
      <c r="P17" t="b">
        <f t="shared" si="1"/>
        <v>0</v>
      </c>
    </row>
    <row r="18" spans="1:16" x14ac:dyDescent="0.25">
      <c r="A18" s="2" t="s">
        <v>37</v>
      </c>
      <c r="B18">
        <v>95</v>
      </c>
      <c r="C18" t="b">
        <f>F95=A18</f>
        <v>1</v>
      </c>
      <c r="D18" t="b">
        <f>G95&lt;&gt;0</f>
        <v>1</v>
      </c>
      <c r="F18" t="s">
        <v>51</v>
      </c>
      <c r="M18">
        <v>16</v>
      </c>
      <c r="N18">
        <v>1</v>
      </c>
      <c r="O18" t="b">
        <f t="shared" si="0"/>
        <v>0</v>
      </c>
      <c r="P18" t="b">
        <f t="shared" si="1"/>
        <v>0</v>
      </c>
    </row>
    <row r="19" spans="1:16" x14ac:dyDescent="0.25">
      <c r="A19" s="2" t="s">
        <v>39</v>
      </c>
      <c r="B19">
        <v>101</v>
      </c>
      <c r="C19" t="b">
        <f>F101=A19</f>
        <v>1</v>
      </c>
      <c r="D19" t="b">
        <f>G101&lt;&gt;0</f>
        <v>1</v>
      </c>
      <c r="F19" t="s">
        <v>50</v>
      </c>
      <c r="M19">
        <v>17</v>
      </c>
      <c r="N19">
        <v>2</v>
      </c>
      <c r="O19" t="b">
        <f t="shared" si="0"/>
        <v>0</v>
      </c>
      <c r="P19" t="b">
        <f t="shared" si="1"/>
        <v>0</v>
      </c>
    </row>
    <row r="20" spans="1:16" x14ac:dyDescent="0.25">
      <c r="A20" s="2" t="s">
        <v>40</v>
      </c>
      <c r="B20">
        <v>104</v>
      </c>
      <c r="C20" t="b">
        <f>F104=A20</f>
        <v>1</v>
      </c>
      <c r="D20" t="b">
        <f>G104&lt;&gt;0</f>
        <v>1</v>
      </c>
      <c r="F20" t="s">
        <v>12</v>
      </c>
      <c r="G20">
        <v>0</v>
      </c>
      <c r="H20">
        <v>0</v>
      </c>
      <c r="I20">
        <v>0</v>
      </c>
      <c r="J20">
        <v>0</v>
      </c>
      <c r="M20">
        <v>18</v>
      </c>
      <c r="N20">
        <v>0</v>
      </c>
      <c r="O20">
        <f t="shared" si="0"/>
        <v>1</v>
      </c>
      <c r="P20" t="b">
        <f t="shared" si="1"/>
        <v>0</v>
      </c>
    </row>
    <row r="21" spans="1:16" x14ac:dyDescent="0.25">
      <c r="A21" s="2" t="s">
        <v>41</v>
      </c>
      <c r="B21">
        <v>107</v>
      </c>
      <c r="C21" t="b">
        <f>F107=A21</f>
        <v>1</v>
      </c>
      <c r="D21" t="b">
        <f>G107&lt;&gt;0</f>
        <v>1</v>
      </c>
      <c r="F21" t="s">
        <v>51</v>
      </c>
      <c r="M21">
        <v>19</v>
      </c>
      <c r="N21">
        <v>1</v>
      </c>
      <c r="O21" t="b">
        <f t="shared" si="0"/>
        <v>0</v>
      </c>
      <c r="P21" t="b">
        <f t="shared" si="1"/>
        <v>0</v>
      </c>
    </row>
    <row r="22" spans="1:16" x14ac:dyDescent="0.25">
      <c r="A22" s="2" t="s">
        <v>42</v>
      </c>
      <c r="B22">
        <v>110</v>
      </c>
      <c r="C22" t="b">
        <f>F110=A22</f>
        <v>1</v>
      </c>
      <c r="D22" t="b">
        <f>G110&lt;&gt;0</f>
        <v>1</v>
      </c>
      <c r="F22" t="s">
        <v>50</v>
      </c>
      <c r="M22">
        <v>20</v>
      </c>
      <c r="N22">
        <v>2</v>
      </c>
      <c r="O22" t="b">
        <f t="shared" si="0"/>
        <v>0</v>
      </c>
      <c r="P22" t="b">
        <f t="shared" si="1"/>
        <v>0</v>
      </c>
    </row>
    <row r="23" spans="1:16" x14ac:dyDescent="0.25">
      <c r="A23" s="2" t="s">
        <v>43</v>
      </c>
      <c r="B23">
        <v>113</v>
      </c>
      <c r="C23" t="b">
        <f>F113=A23</f>
        <v>1</v>
      </c>
      <c r="D23" t="b">
        <f>G113&lt;&gt;0</f>
        <v>1</v>
      </c>
      <c r="F23" t="s">
        <v>13</v>
      </c>
      <c r="G23">
        <v>0</v>
      </c>
      <c r="H23">
        <v>0</v>
      </c>
      <c r="I23">
        <v>0</v>
      </c>
      <c r="J23">
        <v>0</v>
      </c>
      <c r="M23">
        <v>21</v>
      </c>
      <c r="N23">
        <v>0</v>
      </c>
      <c r="O23">
        <f t="shared" si="0"/>
        <v>1</v>
      </c>
      <c r="P23" t="b">
        <f t="shared" si="1"/>
        <v>0</v>
      </c>
    </row>
    <row r="24" spans="1:16" x14ac:dyDescent="0.25">
      <c r="A24" s="2" t="s">
        <v>44</v>
      </c>
      <c r="B24">
        <v>116</v>
      </c>
      <c r="C24" t="b">
        <f>F116=A24</f>
        <v>1</v>
      </c>
      <c r="D24" t="b">
        <f>G116&lt;&gt;0</f>
        <v>1</v>
      </c>
      <c r="F24" t="s">
        <v>51</v>
      </c>
      <c r="M24">
        <v>22</v>
      </c>
      <c r="N24">
        <v>1</v>
      </c>
      <c r="O24" t="b">
        <f t="shared" si="0"/>
        <v>0</v>
      </c>
      <c r="P24" t="b">
        <f t="shared" si="1"/>
        <v>0</v>
      </c>
    </row>
    <row r="25" spans="1:16" x14ac:dyDescent="0.25">
      <c r="A25" s="2" t="s">
        <v>45</v>
      </c>
      <c r="B25">
        <v>119</v>
      </c>
      <c r="C25" t="b">
        <f>F119=A25</f>
        <v>1</v>
      </c>
      <c r="D25" t="b">
        <f>G119&lt;&gt;0</f>
        <v>1</v>
      </c>
      <c r="F25" t="s">
        <v>50</v>
      </c>
      <c r="M25">
        <v>23</v>
      </c>
      <c r="N25">
        <v>2</v>
      </c>
      <c r="O25" t="b">
        <f t="shared" si="0"/>
        <v>0</v>
      </c>
      <c r="P25" t="b">
        <f t="shared" si="1"/>
        <v>0</v>
      </c>
    </row>
    <row r="26" spans="1:16" x14ac:dyDescent="0.25">
      <c r="A26" s="2" t="s">
        <v>46</v>
      </c>
      <c r="B26">
        <v>122</v>
      </c>
      <c r="C26" t="b">
        <f>F122=A26</f>
        <v>1</v>
      </c>
      <c r="D26" t="b">
        <f>G122&lt;&gt;0</f>
        <v>1</v>
      </c>
      <c r="F26" t="s">
        <v>14</v>
      </c>
      <c r="G26">
        <v>8</v>
      </c>
      <c r="H26">
        <v>7</v>
      </c>
      <c r="I26">
        <v>3</v>
      </c>
      <c r="J26">
        <v>0</v>
      </c>
      <c r="M26">
        <v>24</v>
      </c>
      <c r="N26">
        <v>0</v>
      </c>
      <c r="O26">
        <f t="shared" si="0"/>
        <v>1</v>
      </c>
      <c r="P26">
        <f t="shared" si="1"/>
        <v>1</v>
      </c>
    </row>
    <row r="27" spans="1:16" x14ac:dyDescent="0.25">
      <c r="C27">
        <f>COUNTIF(C2:C26,"=TRUE")</f>
        <v>25</v>
      </c>
      <c r="D27">
        <f>COUNTIF(D2:D26,"=TRUE")</f>
        <v>24</v>
      </c>
      <c r="F27" t="s">
        <v>51</v>
      </c>
      <c r="M27">
        <v>25</v>
      </c>
      <c r="N27">
        <v>1</v>
      </c>
      <c r="O27" t="b">
        <f t="shared" si="0"/>
        <v>0</v>
      </c>
      <c r="P27" t="b">
        <f t="shared" si="1"/>
        <v>0</v>
      </c>
    </row>
    <row r="28" spans="1:16" x14ac:dyDescent="0.25">
      <c r="F28" t="s">
        <v>50</v>
      </c>
      <c r="M28">
        <v>26</v>
      </c>
      <c r="N28">
        <v>2</v>
      </c>
      <c r="O28" t="b">
        <f t="shared" si="0"/>
        <v>0</v>
      </c>
      <c r="P28" t="b">
        <f t="shared" si="1"/>
        <v>0</v>
      </c>
    </row>
    <row r="29" spans="1:16" x14ac:dyDescent="0.25">
      <c r="A29" s="1"/>
      <c r="F29" t="s">
        <v>15</v>
      </c>
      <c r="G29">
        <v>10</v>
      </c>
      <c r="H29">
        <v>9</v>
      </c>
      <c r="I29">
        <v>5</v>
      </c>
      <c r="J29">
        <v>0</v>
      </c>
      <c r="M29">
        <v>27</v>
      </c>
      <c r="N29">
        <v>0</v>
      </c>
      <c r="O29">
        <f t="shared" si="0"/>
        <v>1</v>
      </c>
      <c r="P29">
        <f t="shared" si="1"/>
        <v>1</v>
      </c>
    </row>
    <row r="30" spans="1:16" x14ac:dyDescent="0.25">
      <c r="A30" s="1"/>
      <c r="F30" t="s">
        <v>51</v>
      </c>
      <c r="M30">
        <v>28</v>
      </c>
      <c r="N30">
        <v>1</v>
      </c>
      <c r="O30" t="b">
        <f t="shared" si="0"/>
        <v>0</v>
      </c>
      <c r="P30" t="b">
        <f t="shared" si="1"/>
        <v>0</v>
      </c>
    </row>
    <row r="31" spans="1:16" x14ac:dyDescent="0.25">
      <c r="A31" s="1"/>
      <c r="F31" t="s">
        <v>50</v>
      </c>
      <c r="M31">
        <v>29</v>
      </c>
      <c r="N31">
        <v>2</v>
      </c>
      <c r="O31" t="b">
        <f t="shared" si="0"/>
        <v>0</v>
      </c>
      <c r="P31" t="b">
        <f t="shared" si="1"/>
        <v>0</v>
      </c>
    </row>
    <row r="32" spans="1:16" x14ac:dyDescent="0.25">
      <c r="F32" t="s">
        <v>16</v>
      </c>
      <c r="G32">
        <v>0</v>
      </c>
      <c r="H32">
        <v>0</v>
      </c>
      <c r="I32">
        <v>0</v>
      </c>
      <c r="J32">
        <v>0</v>
      </c>
      <c r="M32">
        <v>30</v>
      </c>
      <c r="N32">
        <v>0</v>
      </c>
      <c r="O32">
        <f t="shared" si="0"/>
        <v>1</v>
      </c>
      <c r="P32" t="b">
        <f t="shared" si="1"/>
        <v>0</v>
      </c>
    </row>
    <row r="33" spans="6:16" x14ac:dyDescent="0.25">
      <c r="F33" t="s">
        <v>51</v>
      </c>
      <c r="M33">
        <v>31</v>
      </c>
      <c r="N33">
        <v>1</v>
      </c>
      <c r="O33" t="b">
        <f t="shared" si="0"/>
        <v>0</v>
      </c>
      <c r="P33" t="b">
        <f t="shared" si="1"/>
        <v>0</v>
      </c>
    </row>
    <row r="34" spans="6:16" x14ac:dyDescent="0.25">
      <c r="F34" t="s">
        <v>50</v>
      </c>
      <c r="M34">
        <v>32</v>
      </c>
      <c r="N34">
        <v>2</v>
      </c>
      <c r="O34" t="b">
        <f t="shared" si="0"/>
        <v>0</v>
      </c>
      <c r="P34" t="b">
        <f t="shared" si="1"/>
        <v>0</v>
      </c>
    </row>
    <row r="35" spans="6:16" x14ac:dyDescent="0.25">
      <c r="F35" t="s">
        <v>17</v>
      </c>
      <c r="G35">
        <v>0</v>
      </c>
      <c r="H35">
        <v>0</v>
      </c>
      <c r="I35">
        <v>0</v>
      </c>
      <c r="J35">
        <v>0</v>
      </c>
      <c r="M35">
        <v>33</v>
      </c>
      <c r="N35">
        <v>0</v>
      </c>
      <c r="O35">
        <f t="shared" si="0"/>
        <v>1</v>
      </c>
      <c r="P35" t="b">
        <f t="shared" si="1"/>
        <v>0</v>
      </c>
    </row>
    <row r="36" spans="6:16" x14ac:dyDescent="0.25">
      <c r="F36" t="s">
        <v>51</v>
      </c>
      <c r="M36">
        <v>34</v>
      </c>
      <c r="N36">
        <v>1</v>
      </c>
      <c r="O36" t="b">
        <f t="shared" si="0"/>
        <v>0</v>
      </c>
      <c r="P36" t="b">
        <f t="shared" si="1"/>
        <v>0</v>
      </c>
    </row>
    <row r="37" spans="6:16" x14ac:dyDescent="0.25">
      <c r="F37" t="s">
        <v>50</v>
      </c>
      <c r="M37">
        <v>35</v>
      </c>
      <c r="N37">
        <v>2</v>
      </c>
      <c r="O37" t="b">
        <f t="shared" si="0"/>
        <v>0</v>
      </c>
      <c r="P37" t="b">
        <f t="shared" si="1"/>
        <v>0</v>
      </c>
    </row>
    <row r="38" spans="6:16" x14ac:dyDescent="0.25">
      <c r="F38" t="s">
        <v>18</v>
      </c>
      <c r="G38">
        <v>13</v>
      </c>
      <c r="H38">
        <v>12</v>
      </c>
      <c r="I38">
        <v>8</v>
      </c>
      <c r="J38">
        <v>0</v>
      </c>
      <c r="M38">
        <v>36</v>
      </c>
      <c r="N38">
        <v>0</v>
      </c>
      <c r="O38">
        <f t="shared" si="0"/>
        <v>1</v>
      </c>
      <c r="P38">
        <f t="shared" si="1"/>
        <v>1</v>
      </c>
    </row>
    <row r="39" spans="6:16" x14ac:dyDescent="0.25">
      <c r="F39" t="s">
        <v>51</v>
      </c>
      <c r="M39">
        <v>37</v>
      </c>
      <c r="N39">
        <v>1</v>
      </c>
      <c r="O39" t="b">
        <f t="shared" si="0"/>
        <v>0</v>
      </c>
      <c r="P39" t="b">
        <f t="shared" si="1"/>
        <v>0</v>
      </c>
    </row>
    <row r="40" spans="6:16" x14ac:dyDescent="0.25">
      <c r="F40" t="s">
        <v>50</v>
      </c>
      <c r="M40">
        <v>38</v>
      </c>
      <c r="N40">
        <v>2</v>
      </c>
      <c r="O40" t="b">
        <f t="shared" si="0"/>
        <v>0</v>
      </c>
      <c r="P40" t="b">
        <f t="shared" si="1"/>
        <v>0</v>
      </c>
    </row>
    <row r="41" spans="6:16" x14ac:dyDescent="0.25">
      <c r="F41" t="s">
        <v>19</v>
      </c>
      <c r="G41">
        <v>18</v>
      </c>
      <c r="H41">
        <v>17</v>
      </c>
      <c r="I41">
        <v>13</v>
      </c>
      <c r="J41">
        <v>0</v>
      </c>
      <c r="M41">
        <v>39</v>
      </c>
      <c r="N41">
        <v>0</v>
      </c>
      <c r="O41">
        <f t="shared" si="0"/>
        <v>1</v>
      </c>
      <c r="P41">
        <f t="shared" si="1"/>
        <v>1</v>
      </c>
    </row>
    <row r="42" spans="6:16" x14ac:dyDescent="0.25">
      <c r="F42" t="s">
        <v>51</v>
      </c>
      <c r="M42">
        <v>40</v>
      </c>
      <c r="N42">
        <v>1</v>
      </c>
      <c r="O42" t="b">
        <f t="shared" si="0"/>
        <v>0</v>
      </c>
      <c r="P42" t="b">
        <f t="shared" si="1"/>
        <v>0</v>
      </c>
    </row>
    <row r="43" spans="6:16" x14ac:dyDescent="0.25">
      <c r="F43" t="s">
        <v>50</v>
      </c>
      <c r="M43">
        <v>41</v>
      </c>
      <c r="N43">
        <v>2</v>
      </c>
      <c r="O43" t="b">
        <f t="shared" si="0"/>
        <v>0</v>
      </c>
      <c r="P43" t="b">
        <f t="shared" si="1"/>
        <v>0</v>
      </c>
    </row>
    <row r="44" spans="6:16" x14ac:dyDescent="0.25">
      <c r="F44" t="s">
        <v>20</v>
      </c>
      <c r="G44">
        <v>12</v>
      </c>
      <c r="H44">
        <v>9</v>
      </c>
      <c r="I44">
        <v>1</v>
      </c>
      <c r="J44">
        <v>0</v>
      </c>
      <c r="M44">
        <v>42</v>
      </c>
      <c r="N44">
        <v>0</v>
      </c>
      <c r="O44">
        <f t="shared" si="0"/>
        <v>1</v>
      </c>
      <c r="P44">
        <f t="shared" si="1"/>
        <v>1</v>
      </c>
    </row>
    <row r="45" spans="6:16" x14ac:dyDescent="0.25">
      <c r="F45" t="s">
        <v>51</v>
      </c>
      <c r="M45">
        <v>43</v>
      </c>
      <c r="N45">
        <v>1</v>
      </c>
      <c r="O45" t="b">
        <f t="shared" si="0"/>
        <v>0</v>
      </c>
      <c r="P45" t="b">
        <f t="shared" si="1"/>
        <v>0</v>
      </c>
    </row>
    <row r="46" spans="6:16" x14ac:dyDescent="0.25">
      <c r="F46" t="s">
        <v>50</v>
      </c>
      <c r="M46">
        <v>44</v>
      </c>
      <c r="N46">
        <v>2</v>
      </c>
      <c r="O46" t="b">
        <f t="shared" si="0"/>
        <v>0</v>
      </c>
      <c r="P46" t="b">
        <f t="shared" si="1"/>
        <v>0</v>
      </c>
    </row>
    <row r="47" spans="6:16" x14ac:dyDescent="0.25">
      <c r="F47" t="s">
        <v>21</v>
      </c>
      <c r="G47">
        <v>0</v>
      </c>
      <c r="H47">
        <v>0</v>
      </c>
      <c r="I47">
        <v>0</v>
      </c>
      <c r="J47">
        <v>0</v>
      </c>
      <c r="M47">
        <v>45</v>
      </c>
      <c r="N47">
        <v>0</v>
      </c>
      <c r="O47">
        <f t="shared" si="0"/>
        <v>1</v>
      </c>
      <c r="P47" t="b">
        <f t="shared" si="1"/>
        <v>0</v>
      </c>
    </row>
    <row r="48" spans="6:16" x14ac:dyDescent="0.25">
      <c r="F48" t="s">
        <v>51</v>
      </c>
      <c r="M48">
        <v>46</v>
      </c>
      <c r="N48">
        <v>1</v>
      </c>
      <c r="O48" t="b">
        <f t="shared" si="0"/>
        <v>0</v>
      </c>
      <c r="P48" t="b">
        <f t="shared" si="1"/>
        <v>0</v>
      </c>
    </row>
    <row r="49" spans="6:16" x14ac:dyDescent="0.25">
      <c r="F49" t="s">
        <v>50</v>
      </c>
      <c r="M49">
        <v>47</v>
      </c>
      <c r="N49">
        <v>2</v>
      </c>
      <c r="O49" t="b">
        <f t="shared" si="0"/>
        <v>0</v>
      </c>
      <c r="P49" t="b">
        <f t="shared" si="1"/>
        <v>0</v>
      </c>
    </row>
    <row r="50" spans="6:16" x14ac:dyDescent="0.25">
      <c r="F50" t="s">
        <v>22</v>
      </c>
      <c r="G50">
        <v>0</v>
      </c>
      <c r="H50">
        <v>0</v>
      </c>
      <c r="I50">
        <v>0</v>
      </c>
      <c r="J50">
        <v>0</v>
      </c>
      <c r="M50">
        <v>48</v>
      </c>
      <c r="N50">
        <v>0</v>
      </c>
      <c r="O50">
        <f t="shared" si="0"/>
        <v>1</v>
      </c>
      <c r="P50" t="b">
        <f t="shared" si="1"/>
        <v>0</v>
      </c>
    </row>
    <row r="51" spans="6:16" x14ac:dyDescent="0.25">
      <c r="F51" t="s">
        <v>51</v>
      </c>
      <c r="M51">
        <v>49</v>
      </c>
      <c r="N51">
        <v>1</v>
      </c>
      <c r="O51" t="b">
        <f t="shared" si="0"/>
        <v>0</v>
      </c>
      <c r="P51" t="b">
        <f t="shared" si="1"/>
        <v>0</v>
      </c>
    </row>
    <row r="52" spans="6:16" x14ac:dyDescent="0.25">
      <c r="F52" t="s">
        <v>50</v>
      </c>
      <c r="M52">
        <v>50</v>
      </c>
      <c r="N52">
        <v>2</v>
      </c>
      <c r="O52" t="b">
        <f t="shared" si="0"/>
        <v>0</v>
      </c>
      <c r="P52" t="b">
        <f t="shared" si="1"/>
        <v>0</v>
      </c>
    </row>
    <row r="53" spans="6:16" x14ac:dyDescent="0.25">
      <c r="F53" t="s">
        <v>23</v>
      </c>
      <c r="G53">
        <v>0</v>
      </c>
      <c r="H53">
        <v>0</v>
      </c>
      <c r="I53">
        <v>0</v>
      </c>
      <c r="J53">
        <v>0</v>
      </c>
      <c r="M53">
        <v>51</v>
      </c>
      <c r="N53">
        <v>0</v>
      </c>
      <c r="O53">
        <f t="shared" si="0"/>
        <v>1</v>
      </c>
      <c r="P53" t="b">
        <f t="shared" si="1"/>
        <v>0</v>
      </c>
    </row>
    <row r="54" spans="6:16" x14ac:dyDescent="0.25">
      <c r="F54" t="s">
        <v>51</v>
      </c>
      <c r="M54">
        <v>52</v>
      </c>
      <c r="N54">
        <v>1</v>
      </c>
      <c r="O54" t="b">
        <f t="shared" si="0"/>
        <v>0</v>
      </c>
      <c r="P54" t="b">
        <f t="shared" si="1"/>
        <v>0</v>
      </c>
    </row>
    <row r="55" spans="6:16" x14ac:dyDescent="0.25">
      <c r="F55" t="s">
        <v>50</v>
      </c>
      <c r="M55">
        <v>53</v>
      </c>
      <c r="N55">
        <v>2</v>
      </c>
      <c r="O55" t="b">
        <f t="shared" si="0"/>
        <v>0</v>
      </c>
      <c r="P55" t="b">
        <f t="shared" si="1"/>
        <v>0</v>
      </c>
    </row>
    <row r="56" spans="6:16" x14ac:dyDescent="0.25">
      <c r="F56" t="s">
        <v>24</v>
      </c>
      <c r="G56">
        <v>0</v>
      </c>
      <c r="H56">
        <v>0</v>
      </c>
      <c r="I56">
        <v>0</v>
      </c>
      <c r="J56">
        <v>0</v>
      </c>
      <c r="M56">
        <v>54</v>
      </c>
      <c r="N56">
        <v>0</v>
      </c>
      <c r="O56">
        <f t="shared" si="0"/>
        <v>1</v>
      </c>
      <c r="P56" t="b">
        <f t="shared" si="1"/>
        <v>0</v>
      </c>
    </row>
    <row r="57" spans="6:16" x14ac:dyDescent="0.25">
      <c r="F57" t="s">
        <v>51</v>
      </c>
      <c r="M57">
        <v>55</v>
      </c>
      <c r="N57">
        <v>1</v>
      </c>
      <c r="O57" t="b">
        <f t="shared" si="0"/>
        <v>0</v>
      </c>
      <c r="P57" t="b">
        <f t="shared" si="1"/>
        <v>0</v>
      </c>
    </row>
    <row r="58" spans="6:16" x14ac:dyDescent="0.25">
      <c r="F58" t="s">
        <v>50</v>
      </c>
      <c r="M58">
        <v>56</v>
      </c>
      <c r="N58">
        <v>2</v>
      </c>
      <c r="O58" t="b">
        <f t="shared" si="0"/>
        <v>0</v>
      </c>
      <c r="P58" t="b">
        <f t="shared" si="1"/>
        <v>0</v>
      </c>
    </row>
    <row r="59" spans="6:16" x14ac:dyDescent="0.25">
      <c r="F59" t="s">
        <v>25</v>
      </c>
      <c r="G59">
        <v>10</v>
      </c>
      <c r="H59">
        <v>7</v>
      </c>
      <c r="I59">
        <v>1</v>
      </c>
      <c r="J59">
        <v>0</v>
      </c>
      <c r="M59">
        <v>57</v>
      </c>
      <c r="N59">
        <v>0</v>
      </c>
      <c r="O59">
        <f t="shared" si="0"/>
        <v>1</v>
      </c>
      <c r="P59">
        <f t="shared" si="1"/>
        <v>1</v>
      </c>
    </row>
    <row r="60" spans="6:16" x14ac:dyDescent="0.25">
      <c r="F60" t="s">
        <v>51</v>
      </c>
      <c r="M60">
        <v>58</v>
      </c>
      <c r="N60">
        <v>1</v>
      </c>
      <c r="O60" t="b">
        <f t="shared" si="0"/>
        <v>0</v>
      </c>
      <c r="P60" t="b">
        <f t="shared" si="1"/>
        <v>0</v>
      </c>
    </row>
    <row r="61" spans="6:16" x14ac:dyDescent="0.25">
      <c r="F61" t="s">
        <v>50</v>
      </c>
      <c r="M61">
        <v>59</v>
      </c>
      <c r="N61">
        <v>2</v>
      </c>
      <c r="O61" t="b">
        <f t="shared" si="0"/>
        <v>0</v>
      </c>
      <c r="P61" t="b">
        <f t="shared" si="1"/>
        <v>0</v>
      </c>
    </row>
    <row r="62" spans="6:16" x14ac:dyDescent="0.25">
      <c r="F62" t="s">
        <v>26</v>
      </c>
      <c r="G62">
        <v>0</v>
      </c>
      <c r="H62">
        <v>0</v>
      </c>
      <c r="I62">
        <v>0</v>
      </c>
      <c r="J62">
        <v>0</v>
      </c>
      <c r="M62">
        <v>60</v>
      </c>
      <c r="N62">
        <v>0</v>
      </c>
      <c r="O62">
        <f t="shared" si="0"/>
        <v>1</v>
      </c>
      <c r="P62" t="b">
        <f t="shared" si="1"/>
        <v>0</v>
      </c>
    </row>
    <row r="63" spans="6:16" x14ac:dyDescent="0.25">
      <c r="F63" t="s">
        <v>51</v>
      </c>
      <c r="M63">
        <v>61</v>
      </c>
      <c r="N63">
        <v>1</v>
      </c>
      <c r="O63" t="b">
        <f t="shared" si="0"/>
        <v>0</v>
      </c>
      <c r="P63" t="b">
        <f t="shared" si="1"/>
        <v>0</v>
      </c>
    </row>
    <row r="64" spans="6:16" x14ac:dyDescent="0.25">
      <c r="F64" t="s">
        <v>50</v>
      </c>
      <c r="M64">
        <v>62</v>
      </c>
      <c r="N64">
        <v>2</v>
      </c>
      <c r="O64" t="b">
        <f t="shared" si="0"/>
        <v>0</v>
      </c>
      <c r="P64" t="b">
        <f t="shared" si="1"/>
        <v>0</v>
      </c>
    </row>
    <row r="65" spans="6:16" x14ac:dyDescent="0.25">
      <c r="F65" t="s">
        <v>27</v>
      </c>
      <c r="G65">
        <v>8</v>
      </c>
      <c r="H65">
        <v>5</v>
      </c>
      <c r="I65">
        <v>1</v>
      </c>
      <c r="J65">
        <v>0</v>
      </c>
      <c r="M65">
        <v>63</v>
      </c>
      <c r="N65">
        <v>0</v>
      </c>
      <c r="O65">
        <f t="shared" si="0"/>
        <v>1</v>
      </c>
      <c r="P65">
        <f t="shared" si="1"/>
        <v>1</v>
      </c>
    </row>
    <row r="66" spans="6:16" x14ac:dyDescent="0.25">
      <c r="F66" t="s">
        <v>51</v>
      </c>
      <c r="M66">
        <v>64</v>
      </c>
      <c r="N66">
        <v>1</v>
      </c>
      <c r="O66" t="b">
        <f t="shared" si="0"/>
        <v>0</v>
      </c>
      <c r="P66" t="b">
        <f t="shared" si="1"/>
        <v>0</v>
      </c>
    </row>
    <row r="67" spans="6:16" x14ac:dyDescent="0.25">
      <c r="F67" t="s">
        <v>50</v>
      </c>
      <c r="M67">
        <v>65</v>
      </c>
      <c r="N67">
        <v>2</v>
      </c>
      <c r="O67" t="b">
        <f t="shared" ref="O67:O122" si="2">IF(N67=0,1)</f>
        <v>0</v>
      </c>
      <c r="P67" t="b">
        <f t="shared" ref="P67:P122" si="3">IF(AND(N67=0,G67&lt;&gt;0),1)</f>
        <v>0</v>
      </c>
    </row>
    <row r="68" spans="6:16" x14ac:dyDescent="0.25">
      <c r="F68" t="s">
        <v>28</v>
      </c>
      <c r="G68">
        <v>4</v>
      </c>
      <c r="H68">
        <v>3</v>
      </c>
      <c r="I68">
        <v>1</v>
      </c>
      <c r="J68">
        <v>0</v>
      </c>
      <c r="M68">
        <v>66</v>
      </c>
      <c r="N68">
        <v>0</v>
      </c>
      <c r="O68">
        <f t="shared" si="2"/>
        <v>1</v>
      </c>
      <c r="P68">
        <f t="shared" si="3"/>
        <v>1</v>
      </c>
    </row>
    <row r="69" spans="6:16" x14ac:dyDescent="0.25">
      <c r="F69" t="s">
        <v>51</v>
      </c>
      <c r="M69">
        <v>67</v>
      </c>
      <c r="N69">
        <v>1</v>
      </c>
      <c r="O69" t="b">
        <f t="shared" si="2"/>
        <v>0</v>
      </c>
      <c r="P69" t="b">
        <f t="shared" si="3"/>
        <v>0</v>
      </c>
    </row>
    <row r="70" spans="6:16" x14ac:dyDescent="0.25">
      <c r="F70" t="s">
        <v>50</v>
      </c>
      <c r="M70">
        <v>68</v>
      </c>
      <c r="N70">
        <v>2</v>
      </c>
      <c r="O70" t="b">
        <f t="shared" si="2"/>
        <v>0</v>
      </c>
      <c r="P70" t="b">
        <f t="shared" si="3"/>
        <v>0</v>
      </c>
    </row>
    <row r="71" spans="6:16" x14ac:dyDescent="0.25">
      <c r="F71" t="s">
        <v>29</v>
      </c>
      <c r="G71">
        <v>11</v>
      </c>
      <c r="H71">
        <v>9</v>
      </c>
      <c r="I71">
        <v>5</v>
      </c>
      <c r="J71">
        <v>0</v>
      </c>
      <c r="M71">
        <v>69</v>
      </c>
      <c r="N71">
        <v>0</v>
      </c>
      <c r="O71">
        <f t="shared" si="2"/>
        <v>1</v>
      </c>
      <c r="P71">
        <f t="shared" si="3"/>
        <v>1</v>
      </c>
    </row>
    <row r="72" spans="6:16" x14ac:dyDescent="0.25">
      <c r="F72" t="s">
        <v>51</v>
      </c>
      <c r="M72">
        <v>70</v>
      </c>
      <c r="N72">
        <v>1</v>
      </c>
      <c r="O72" t="b">
        <f t="shared" si="2"/>
        <v>0</v>
      </c>
      <c r="P72" t="b">
        <f t="shared" si="3"/>
        <v>0</v>
      </c>
    </row>
    <row r="73" spans="6:16" x14ac:dyDescent="0.25">
      <c r="F73" t="s">
        <v>50</v>
      </c>
      <c r="M73">
        <v>71</v>
      </c>
      <c r="N73">
        <v>2</v>
      </c>
      <c r="O73" t="b">
        <f t="shared" si="2"/>
        <v>0</v>
      </c>
      <c r="P73" t="b">
        <f t="shared" si="3"/>
        <v>0</v>
      </c>
    </row>
    <row r="74" spans="6:16" x14ac:dyDescent="0.25">
      <c r="F74" t="s">
        <v>30</v>
      </c>
      <c r="G74">
        <v>0</v>
      </c>
      <c r="H74">
        <v>0</v>
      </c>
      <c r="I74">
        <v>0</v>
      </c>
      <c r="J74">
        <v>0</v>
      </c>
      <c r="M74">
        <v>72</v>
      </c>
      <c r="N74">
        <v>0</v>
      </c>
      <c r="O74">
        <f t="shared" si="2"/>
        <v>1</v>
      </c>
      <c r="P74" t="b">
        <f t="shared" si="3"/>
        <v>0</v>
      </c>
    </row>
    <row r="75" spans="6:16" x14ac:dyDescent="0.25">
      <c r="F75" t="s">
        <v>51</v>
      </c>
      <c r="M75">
        <v>73</v>
      </c>
      <c r="N75">
        <v>1</v>
      </c>
      <c r="O75" t="b">
        <f t="shared" si="2"/>
        <v>0</v>
      </c>
      <c r="P75" t="b">
        <f t="shared" si="3"/>
        <v>0</v>
      </c>
    </row>
    <row r="76" spans="6:16" x14ac:dyDescent="0.25">
      <c r="F76" t="s">
        <v>50</v>
      </c>
      <c r="M76">
        <v>74</v>
      </c>
      <c r="N76">
        <v>2</v>
      </c>
      <c r="O76" t="b">
        <f t="shared" si="2"/>
        <v>0</v>
      </c>
      <c r="P76" t="b">
        <f t="shared" si="3"/>
        <v>0</v>
      </c>
    </row>
    <row r="77" spans="6:16" x14ac:dyDescent="0.25">
      <c r="F77" t="s">
        <v>31</v>
      </c>
      <c r="G77">
        <v>0</v>
      </c>
      <c r="H77">
        <v>0</v>
      </c>
      <c r="I77">
        <v>0</v>
      </c>
      <c r="J77">
        <v>0</v>
      </c>
      <c r="M77">
        <v>75</v>
      </c>
      <c r="N77">
        <v>0</v>
      </c>
      <c r="O77">
        <f t="shared" si="2"/>
        <v>1</v>
      </c>
      <c r="P77" t="b">
        <f t="shared" si="3"/>
        <v>0</v>
      </c>
    </row>
    <row r="78" spans="6:16" x14ac:dyDescent="0.25">
      <c r="F78" t="s">
        <v>51</v>
      </c>
      <c r="M78">
        <v>76</v>
      </c>
      <c r="N78">
        <v>1</v>
      </c>
      <c r="O78" t="b">
        <f t="shared" si="2"/>
        <v>0</v>
      </c>
      <c r="P78" t="b">
        <f t="shared" si="3"/>
        <v>0</v>
      </c>
    </row>
    <row r="79" spans="6:16" x14ac:dyDescent="0.25">
      <c r="F79" t="s">
        <v>50</v>
      </c>
      <c r="M79">
        <v>77</v>
      </c>
      <c r="N79">
        <v>2</v>
      </c>
      <c r="O79" t="b">
        <f t="shared" si="2"/>
        <v>0</v>
      </c>
      <c r="P79" t="b">
        <f t="shared" si="3"/>
        <v>0</v>
      </c>
    </row>
    <row r="80" spans="6:16" x14ac:dyDescent="0.25">
      <c r="F80" t="s">
        <v>32</v>
      </c>
      <c r="G80">
        <v>7</v>
      </c>
      <c r="H80">
        <v>6</v>
      </c>
      <c r="I80">
        <v>4</v>
      </c>
      <c r="J80">
        <v>0</v>
      </c>
      <c r="M80">
        <v>78</v>
      </c>
      <c r="N80">
        <v>0</v>
      </c>
      <c r="O80">
        <f t="shared" si="2"/>
        <v>1</v>
      </c>
      <c r="P80">
        <f t="shared" si="3"/>
        <v>1</v>
      </c>
    </row>
    <row r="81" spans="6:16" x14ac:dyDescent="0.25">
      <c r="F81" t="s">
        <v>51</v>
      </c>
      <c r="M81">
        <v>79</v>
      </c>
      <c r="N81">
        <v>1</v>
      </c>
      <c r="O81" t="b">
        <f t="shared" si="2"/>
        <v>0</v>
      </c>
      <c r="P81" t="b">
        <f t="shared" si="3"/>
        <v>0</v>
      </c>
    </row>
    <row r="82" spans="6:16" x14ac:dyDescent="0.25">
      <c r="F82" t="s">
        <v>50</v>
      </c>
      <c r="M82">
        <v>80</v>
      </c>
      <c r="N82">
        <v>2</v>
      </c>
      <c r="O82" t="b">
        <f t="shared" si="2"/>
        <v>0</v>
      </c>
      <c r="P82" t="b">
        <f t="shared" si="3"/>
        <v>0</v>
      </c>
    </row>
    <row r="83" spans="6:16" x14ac:dyDescent="0.25">
      <c r="F83" t="s">
        <v>33</v>
      </c>
      <c r="G83">
        <v>10</v>
      </c>
      <c r="H83">
        <v>9</v>
      </c>
      <c r="I83">
        <v>7</v>
      </c>
      <c r="J83">
        <v>0</v>
      </c>
      <c r="M83">
        <v>81</v>
      </c>
      <c r="N83">
        <v>0</v>
      </c>
      <c r="O83">
        <f t="shared" si="2"/>
        <v>1</v>
      </c>
      <c r="P83">
        <f t="shared" si="3"/>
        <v>1</v>
      </c>
    </row>
    <row r="84" spans="6:16" x14ac:dyDescent="0.25">
      <c r="F84" t="s">
        <v>51</v>
      </c>
      <c r="M84">
        <v>82</v>
      </c>
      <c r="N84">
        <v>1</v>
      </c>
      <c r="O84" t="b">
        <f t="shared" si="2"/>
        <v>0</v>
      </c>
      <c r="P84" t="b">
        <f t="shared" si="3"/>
        <v>0</v>
      </c>
    </row>
    <row r="85" spans="6:16" x14ac:dyDescent="0.25">
      <c r="F85" t="s">
        <v>50</v>
      </c>
      <c r="M85">
        <v>83</v>
      </c>
      <c r="N85">
        <v>2</v>
      </c>
      <c r="O85" t="b">
        <f t="shared" si="2"/>
        <v>0</v>
      </c>
      <c r="P85" t="b">
        <f t="shared" si="3"/>
        <v>0</v>
      </c>
    </row>
    <row r="86" spans="6:16" x14ac:dyDescent="0.25">
      <c r="F86" t="s">
        <v>34</v>
      </c>
      <c r="G86">
        <v>0</v>
      </c>
      <c r="H86">
        <v>0</v>
      </c>
      <c r="I86">
        <v>0</v>
      </c>
      <c r="J86">
        <v>0</v>
      </c>
      <c r="M86">
        <v>84</v>
      </c>
      <c r="N86">
        <v>0</v>
      </c>
      <c r="O86">
        <f t="shared" si="2"/>
        <v>1</v>
      </c>
      <c r="P86" t="b">
        <f t="shared" si="3"/>
        <v>0</v>
      </c>
    </row>
    <row r="87" spans="6:16" x14ac:dyDescent="0.25">
      <c r="F87" t="s">
        <v>51</v>
      </c>
      <c r="M87">
        <v>85</v>
      </c>
      <c r="N87">
        <v>1</v>
      </c>
      <c r="O87" t="b">
        <f t="shared" si="2"/>
        <v>0</v>
      </c>
      <c r="P87" t="b">
        <f t="shared" si="3"/>
        <v>0</v>
      </c>
    </row>
    <row r="88" spans="6:16" x14ac:dyDescent="0.25">
      <c r="F88" t="s">
        <v>50</v>
      </c>
      <c r="M88">
        <v>86</v>
      </c>
      <c r="N88">
        <v>2</v>
      </c>
      <c r="O88" t="b">
        <f t="shared" si="2"/>
        <v>0</v>
      </c>
      <c r="P88" t="b">
        <f t="shared" si="3"/>
        <v>0</v>
      </c>
    </row>
    <row r="89" spans="6:16" x14ac:dyDescent="0.25">
      <c r="F89" t="s">
        <v>35</v>
      </c>
      <c r="G89">
        <v>0</v>
      </c>
      <c r="H89">
        <v>0</v>
      </c>
      <c r="I89">
        <v>0</v>
      </c>
      <c r="J89">
        <v>0</v>
      </c>
      <c r="M89">
        <v>87</v>
      </c>
      <c r="N89">
        <v>0</v>
      </c>
      <c r="O89">
        <f t="shared" si="2"/>
        <v>1</v>
      </c>
      <c r="P89" t="b">
        <f t="shared" si="3"/>
        <v>0</v>
      </c>
    </row>
    <row r="90" spans="6:16" x14ac:dyDescent="0.25">
      <c r="F90" t="s">
        <v>51</v>
      </c>
      <c r="M90">
        <v>88</v>
      </c>
      <c r="N90">
        <v>1</v>
      </c>
      <c r="O90" t="b">
        <f t="shared" si="2"/>
        <v>0</v>
      </c>
      <c r="P90" t="b">
        <f t="shared" si="3"/>
        <v>0</v>
      </c>
    </row>
    <row r="91" spans="6:16" x14ac:dyDescent="0.25">
      <c r="F91" t="s">
        <v>50</v>
      </c>
      <c r="M91">
        <v>89</v>
      </c>
      <c r="N91">
        <v>2</v>
      </c>
      <c r="O91" t="b">
        <f t="shared" si="2"/>
        <v>0</v>
      </c>
      <c r="P91" t="b">
        <f t="shared" si="3"/>
        <v>0</v>
      </c>
    </row>
    <row r="92" spans="6:16" x14ac:dyDescent="0.25">
      <c r="F92" t="s">
        <v>36</v>
      </c>
      <c r="G92">
        <v>10</v>
      </c>
      <c r="H92">
        <v>5</v>
      </c>
      <c r="I92">
        <v>1</v>
      </c>
      <c r="J92">
        <v>0</v>
      </c>
      <c r="M92">
        <v>90</v>
      </c>
      <c r="N92">
        <v>0</v>
      </c>
      <c r="O92">
        <f t="shared" si="2"/>
        <v>1</v>
      </c>
      <c r="P92">
        <f t="shared" si="3"/>
        <v>1</v>
      </c>
    </row>
    <row r="93" spans="6:16" x14ac:dyDescent="0.25">
      <c r="F93" t="s">
        <v>51</v>
      </c>
      <c r="M93">
        <v>91</v>
      </c>
      <c r="N93">
        <v>1</v>
      </c>
      <c r="O93" t="b">
        <f t="shared" si="2"/>
        <v>0</v>
      </c>
      <c r="P93" t="b">
        <f t="shared" si="3"/>
        <v>0</v>
      </c>
    </row>
    <row r="94" spans="6:16" x14ac:dyDescent="0.25">
      <c r="F94" t="s">
        <v>50</v>
      </c>
      <c r="M94">
        <v>92</v>
      </c>
      <c r="N94">
        <v>2</v>
      </c>
      <c r="O94" t="b">
        <f t="shared" si="2"/>
        <v>0</v>
      </c>
      <c r="P94" t="b">
        <f t="shared" si="3"/>
        <v>0</v>
      </c>
    </row>
    <row r="95" spans="6:16" x14ac:dyDescent="0.25">
      <c r="F95" t="s">
        <v>37</v>
      </c>
      <c r="G95">
        <v>11</v>
      </c>
      <c r="H95">
        <v>6</v>
      </c>
      <c r="I95">
        <v>2</v>
      </c>
      <c r="J95">
        <v>0</v>
      </c>
      <c r="M95">
        <v>93</v>
      </c>
      <c r="N95">
        <v>0</v>
      </c>
      <c r="O95">
        <f t="shared" si="2"/>
        <v>1</v>
      </c>
      <c r="P95">
        <f t="shared" si="3"/>
        <v>1</v>
      </c>
    </row>
    <row r="96" spans="6:16" x14ac:dyDescent="0.25">
      <c r="F96" t="s">
        <v>51</v>
      </c>
      <c r="M96">
        <v>94</v>
      </c>
      <c r="N96">
        <v>1</v>
      </c>
      <c r="O96" t="b">
        <f t="shared" si="2"/>
        <v>0</v>
      </c>
      <c r="P96" t="b">
        <f t="shared" si="3"/>
        <v>0</v>
      </c>
    </row>
    <row r="97" spans="6:16" x14ac:dyDescent="0.25">
      <c r="F97" t="s">
        <v>50</v>
      </c>
      <c r="M97">
        <v>95</v>
      </c>
      <c r="N97">
        <v>2</v>
      </c>
      <c r="O97" t="b">
        <f t="shared" si="2"/>
        <v>0</v>
      </c>
      <c r="P97" t="b">
        <f t="shared" si="3"/>
        <v>0</v>
      </c>
    </row>
    <row r="98" spans="6:16" x14ac:dyDescent="0.25">
      <c r="F98" t="s">
        <v>38</v>
      </c>
      <c r="G98">
        <v>0</v>
      </c>
      <c r="H98">
        <v>0</v>
      </c>
      <c r="I98">
        <v>0</v>
      </c>
      <c r="J98">
        <v>0</v>
      </c>
      <c r="M98">
        <v>96</v>
      </c>
      <c r="N98">
        <v>0</v>
      </c>
      <c r="O98">
        <f t="shared" si="2"/>
        <v>1</v>
      </c>
      <c r="P98" t="b">
        <f t="shared" si="3"/>
        <v>0</v>
      </c>
    </row>
    <row r="99" spans="6:16" x14ac:dyDescent="0.25">
      <c r="F99" t="s">
        <v>51</v>
      </c>
      <c r="M99">
        <v>97</v>
      </c>
      <c r="N99">
        <v>1</v>
      </c>
      <c r="O99" t="b">
        <f t="shared" si="2"/>
        <v>0</v>
      </c>
      <c r="P99" t="b">
        <f t="shared" si="3"/>
        <v>0</v>
      </c>
    </row>
    <row r="100" spans="6:16" x14ac:dyDescent="0.25">
      <c r="F100" t="s">
        <v>50</v>
      </c>
      <c r="M100">
        <v>98</v>
      </c>
      <c r="N100">
        <v>2</v>
      </c>
      <c r="O100" t="b">
        <f t="shared" si="2"/>
        <v>0</v>
      </c>
      <c r="P100" t="b">
        <f t="shared" si="3"/>
        <v>0</v>
      </c>
    </row>
    <row r="101" spans="6:16" x14ac:dyDescent="0.25">
      <c r="F101" t="s">
        <v>39</v>
      </c>
      <c r="G101">
        <v>13</v>
      </c>
      <c r="H101">
        <v>5</v>
      </c>
      <c r="I101">
        <v>1</v>
      </c>
      <c r="J101">
        <v>0</v>
      </c>
      <c r="M101">
        <v>99</v>
      </c>
      <c r="N101">
        <v>0</v>
      </c>
      <c r="O101">
        <f t="shared" si="2"/>
        <v>1</v>
      </c>
      <c r="P101">
        <f t="shared" si="3"/>
        <v>1</v>
      </c>
    </row>
    <row r="102" spans="6:16" x14ac:dyDescent="0.25">
      <c r="F102" t="s">
        <v>51</v>
      </c>
      <c r="M102">
        <v>100</v>
      </c>
      <c r="N102">
        <v>1</v>
      </c>
      <c r="O102" t="b">
        <f t="shared" si="2"/>
        <v>0</v>
      </c>
      <c r="P102" t="b">
        <f t="shared" si="3"/>
        <v>0</v>
      </c>
    </row>
    <row r="103" spans="6:16" x14ac:dyDescent="0.25">
      <c r="F103" t="s">
        <v>50</v>
      </c>
      <c r="M103">
        <v>101</v>
      </c>
      <c r="N103">
        <v>2</v>
      </c>
      <c r="O103" t="b">
        <f t="shared" si="2"/>
        <v>0</v>
      </c>
      <c r="P103" t="b">
        <f t="shared" si="3"/>
        <v>0</v>
      </c>
    </row>
    <row r="104" spans="6:16" x14ac:dyDescent="0.25">
      <c r="F104" t="s">
        <v>40</v>
      </c>
      <c r="G104">
        <v>7</v>
      </c>
      <c r="H104">
        <v>3</v>
      </c>
      <c r="I104">
        <v>1</v>
      </c>
      <c r="J104">
        <v>0</v>
      </c>
      <c r="M104">
        <v>102</v>
      </c>
      <c r="N104">
        <v>0</v>
      </c>
      <c r="O104">
        <f t="shared" si="2"/>
        <v>1</v>
      </c>
      <c r="P104">
        <f t="shared" si="3"/>
        <v>1</v>
      </c>
    </row>
    <row r="105" spans="6:16" x14ac:dyDescent="0.25">
      <c r="F105" t="s">
        <v>51</v>
      </c>
      <c r="M105">
        <v>103</v>
      </c>
      <c r="N105">
        <v>1</v>
      </c>
      <c r="O105" t="b">
        <f t="shared" si="2"/>
        <v>0</v>
      </c>
      <c r="P105" t="b">
        <f t="shared" si="3"/>
        <v>0</v>
      </c>
    </row>
    <row r="106" spans="6:16" x14ac:dyDescent="0.25">
      <c r="F106" t="s">
        <v>50</v>
      </c>
      <c r="M106">
        <v>104</v>
      </c>
      <c r="N106">
        <v>2</v>
      </c>
      <c r="O106" t="b">
        <f t="shared" si="2"/>
        <v>0</v>
      </c>
      <c r="P106" t="b">
        <f t="shared" si="3"/>
        <v>0</v>
      </c>
    </row>
    <row r="107" spans="6:16" x14ac:dyDescent="0.25">
      <c r="F107" t="s">
        <v>41</v>
      </c>
      <c r="G107">
        <v>5</v>
      </c>
      <c r="H107">
        <v>3</v>
      </c>
      <c r="I107">
        <v>2</v>
      </c>
      <c r="J107">
        <v>0</v>
      </c>
      <c r="M107">
        <v>105</v>
      </c>
      <c r="N107">
        <v>0</v>
      </c>
      <c r="O107">
        <f t="shared" si="2"/>
        <v>1</v>
      </c>
      <c r="P107">
        <f t="shared" si="3"/>
        <v>1</v>
      </c>
    </row>
    <row r="108" spans="6:16" x14ac:dyDescent="0.25">
      <c r="F108" t="s">
        <v>51</v>
      </c>
      <c r="M108">
        <v>106</v>
      </c>
      <c r="N108">
        <v>1</v>
      </c>
      <c r="O108" t="b">
        <f t="shared" si="2"/>
        <v>0</v>
      </c>
      <c r="P108" t="b">
        <f t="shared" si="3"/>
        <v>0</v>
      </c>
    </row>
    <row r="109" spans="6:16" x14ac:dyDescent="0.25">
      <c r="F109" t="s">
        <v>50</v>
      </c>
      <c r="M109">
        <v>107</v>
      </c>
      <c r="N109">
        <v>2</v>
      </c>
      <c r="O109" t="b">
        <f t="shared" si="2"/>
        <v>0</v>
      </c>
      <c r="P109" t="b">
        <f t="shared" si="3"/>
        <v>0</v>
      </c>
    </row>
    <row r="110" spans="6:16" x14ac:dyDescent="0.25">
      <c r="F110" t="s">
        <v>42</v>
      </c>
      <c r="G110">
        <v>7</v>
      </c>
      <c r="H110">
        <v>5</v>
      </c>
      <c r="I110">
        <v>4</v>
      </c>
      <c r="J110">
        <v>0</v>
      </c>
      <c r="M110">
        <v>108</v>
      </c>
      <c r="N110">
        <v>0</v>
      </c>
      <c r="O110">
        <f t="shared" si="2"/>
        <v>1</v>
      </c>
      <c r="P110">
        <f t="shared" si="3"/>
        <v>1</v>
      </c>
    </row>
    <row r="111" spans="6:16" x14ac:dyDescent="0.25">
      <c r="F111" t="s">
        <v>51</v>
      </c>
      <c r="M111">
        <v>109</v>
      </c>
      <c r="N111">
        <v>1</v>
      </c>
      <c r="O111" t="b">
        <f t="shared" si="2"/>
        <v>0</v>
      </c>
      <c r="P111" t="b">
        <f t="shared" si="3"/>
        <v>0</v>
      </c>
    </row>
    <row r="112" spans="6:16" x14ac:dyDescent="0.25">
      <c r="F112" t="s">
        <v>50</v>
      </c>
      <c r="M112">
        <v>110</v>
      </c>
      <c r="N112">
        <v>2</v>
      </c>
      <c r="O112" t="b">
        <f t="shared" si="2"/>
        <v>0</v>
      </c>
      <c r="P112" t="b">
        <f t="shared" si="3"/>
        <v>0</v>
      </c>
    </row>
    <row r="113" spans="6:16" x14ac:dyDescent="0.25">
      <c r="F113" t="s">
        <v>43</v>
      </c>
      <c r="G113">
        <v>18</v>
      </c>
      <c r="H113">
        <v>5</v>
      </c>
      <c r="I113">
        <v>1</v>
      </c>
      <c r="J113">
        <v>0</v>
      </c>
      <c r="M113">
        <v>111</v>
      </c>
      <c r="N113">
        <v>0</v>
      </c>
      <c r="O113">
        <f t="shared" si="2"/>
        <v>1</v>
      </c>
      <c r="P113">
        <f t="shared" si="3"/>
        <v>1</v>
      </c>
    </row>
    <row r="114" spans="6:16" x14ac:dyDescent="0.25">
      <c r="F114" t="s">
        <v>51</v>
      </c>
      <c r="M114">
        <v>112</v>
      </c>
      <c r="N114">
        <v>1</v>
      </c>
      <c r="O114" t="b">
        <f t="shared" si="2"/>
        <v>0</v>
      </c>
      <c r="P114" t="b">
        <f t="shared" si="3"/>
        <v>0</v>
      </c>
    </row>
    <row r="115" spans="6:16" x14ac:dyDescent="0.25">
      <c r="F115" t="s">
        <v>50</v>
      </c>
      <c r="M115">
        <v>113</v>
      </c>
      <c r="N115">
        <v>2</v>
      </c>
      <c r="O115" t="b">
        <f t="shared" si="2"/>
        <v>0</v>
      </c>
      <c r="P115" t="b">
        <f t="shared" si="3"/>
        <v>0</v>
      </c>
    </row>
    <row r="116" spans="6:16" x14ac:dyDescent="0.25">
      <c r="F116" t="s">
        <v>44</v>
      </c>
      <c r="G116">
        <v>10</v>
      </c>
      <c r="H116">
        <v>3</v>
      </c>
      <c r="I116">
        <v>1</v>
      </c>
      <c r="J116">
        <v>0</v>
      </c>
      <c r="M116">
        <v>114</v>
      </c>
      <c r="N116">
        <v>0</v>
      </c>
      <c r="O116">
        <f t="shared" si="2"/>
        <v>1</v>
      </c>
      <c r="P116">
        <f t="shared" si="3"/>
        <v>1</v>
      </c>
    </row>
    <row r="117" spans="6:16" x14ac:dyDescent="0.25">
      <c r="F117" t="s">
        <v>51</v>
      </c>
      <c r="M117">
        <v>115</v>
      </c>
      <c r="N117">
        <v>1</v>
      </c>
      <c r="O117" t="b">
        <f t="shared" si="2"/>
        <v>0</v>
      </c>
      <c r="P117" t="b">
        <f t="shared" si="3"/>
        <v>0</v>
      </c>
    </row>
    <row r="118" spans="6:16" x14ac:dyDescent="0.25">
      <c r="F118" t="s">
        <v>50</v>
      </c>
      <c r="M118">
        <v>116</v>
      </c>
      <c r="N118">
        <v>2</v>
      </c>
      <c r="O118" t="b">
        <f t="shared" si="2"/>
        <v>0</v>
      </c>
      <c r="P118" t="b">
        <f t="shared" si="3"/>
        <v>0</v>
      </c>
    </row>
    <row r="119" spans="6:16" x14ac:dyDescent="0.25">
      <c r="F119" t="s">
        <v>45</v>
      </c>
      <c r="G119">
        <v>7</v>
      </c>
      <c r="H119">
        <v>3</v>
      </c>
      <c r="I119">
        <v>2</v>
      </c>
      <c r="J119">
        <v>0</v>
      </c>
      <c r="M119">
        <v>117</v>
      </c>
      <c r="N119">
        <v>0</v>
      </c>
      <c r="O119">
        <f t="shared" si="2"/>
        <v>1</v>
      </c>
      <c r="P119">
        <f t="shared" si="3"/>
        <v>1</v>
      </c>
    </row>
    <row r="120" spans="6:16" x14ac:dyDescent="0.25">
      <c r="F120" t="s">
        <v>51</v>
      </c>
      <c r="M120">
        <v>118</v>
      </c>
      <c r="N120">
        <v>1</v>
      </c>
      <c r="O120" t="b">
        <f t="shared" si="2"/>
        <v>0</v>
      </c>
      <c r="P120" t="b">
        <f t="shared" si="3"/>
        <v>0</v>
      </c>
    </row>
    <row r="121" spans="6:16" x14ac:dyDescent="0.25">
      <c r="F121" t="s">
        <v>50</v>
      </c>
      <c r="M121">
        <v>119</v>
      </c>
      <c r="N121">
        <v>2</v>
      </c>
      <c r="O121" t="b">
        <f t="shared" si="2"/>
        <v>0</v>
      </c>
      <c r="P121" t="b">
        <f t="shared" si="3"/>
        <v>0</v>
      </c>
    </row>
    <row r="122" spans="6:16" x14ac:dyDescent="0.25">
      <c r="F122" t="s">
        <v>46</v>
      </c>
      <c r="G122">
        <v>9</v>
      </c>
      <c r="H122">
        <v>5</v>
      </c>
      <c r="I122">
        <v>4</v>
      </c>
      <c r="J122">
        <v>0</v>
      </c>
      <c r="M122">
        <v>120</v>
      </c>
      <c r="N122">
        <v>0</v>
      </c>
      <c r="O122">
        <f t="shared" si="2"/>
        <v>1</v>
      </c>
      <c r="P122">
        <f t="shared" si="3"/>
        <v>1</v>
      </c>
    </row>
    <row r="123" spans="6:16" x14ac:dyDescent="0.25">
      <c r="F123" t="s">
        <v>51</v>
      </c>
      <c r="O123">
        <f>COUNT(O2:O122)</f>
        <v>41</v>
      </c>
      <c r="P123">
        <f>COUNT(P2:P122)</f>
        <v>24</v>
      </c>
    </row>
    <row r="124" spans="6:16" x14ac:dyDescent="0.25">
      <c r="F124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Lattice4Payoffs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</cp:lastModifiedBy>
  <dcterms:created xsi:type="dcterms:W3CDTF">2020-06-08T06:52:36Z</dcterms:created>
  <dcterms:modified xsi:type="dcterms:W3CDTF">2020-06-08T12:06:22Z</dcterms:modified>
</cp:coreProperties>
</file>