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<sst xmlns="http://schemas.openxmlformats.org/spreadsheetml/2006/main" count="179" uniqueCount="115">
  <si>
    <t xml:space="preserve">data</t>
  </si>
  <si>
    <t xml:space="preserve">stato</t>
  </si>
  <si>
    <t xml:space="preserve">ricoverati_con_sintomi</t>
  </si>
  <si>
    <t xml:space="preserve">terapia_intensiva</t>
  </si>
  <si>
    <t xml:space="preserve">totale_ospedalizzati</t>
  </si>
  <si>
    <t xml:space="preserve">isolamento_domiciliare</t>
  </si>
  <si>
    <t xml:space="preserve">totale_positivi</t>
  </si>
  <si>
    <t xml:space="preserve">variazione_totale_positivi</t>
  </si>
  <si>
    <t xml:space="preserve">nuovi_positivi</t>
  </si>
  <si>
    <t xml:space="preserve">dimessi_guariti</t>
  </si>
  <si>
    <t xml:space="preserve">deceduti</t>
  </si>
  <si>
    <t xml:space="preserve">totale_casi</t>
  </si>
  <si>
    <t xml:space="preserve">tamponi</t>
  </si>
  <si>
    <t xml:space="preserve">casi_testati</t>
  </si>
  <si>
    <t xml:space="preserve">note_it</t>
  </si>
  <si>
    <t xml:space="preserve">note_en</t>
  </si>
  <si>
    <t xml:space="preserve">rapporto positivi tamponi</t>
  </si>
  <si>
    <t xml:space="preserve">2020-02-24T18:00:00</t>
  </si>
  <si>
    <t xml:space="preserve">ITA</t>
  </si>
  <si>
    <t xml:space="preserve">2020-02-25T18:00:00</t>
  </si>
  <si>
    <t xml:space="preserve">2020-02-26T18:00:00</t>
  </si>
  <si>
    <t xml:space="preserve">2020-02-27T18:00:00</t>
  </si>
  <si>
    <t xml:space="preserve">2020-02-28T18:00:00</t>
  </si>
  <si>
    <t xml:space="preserve">2020-02-29T18:00:00</t>
  </si>
  <si>
    <t xml:space="preserve">2020-03-01T18:00:00</t>
  </si>
  <si>
    <t xml:space="preserve">2020-03-02T18:00:00</t>
  </si>
  <si>
    <t xml:space="preserve">2020-03-03T18:00:00</t>
  </si>
  <si>
    <t xml:space="preserve">2020-03-04T18:00:00</t>
  </si>
  <si>
    <t xml:space="preserve">2020-03-05T18:00:00</t>
  </si>
  <si>
    <t xml:space="preserve">2020-03-06T18:00:00</t>
  </si>
  <si>
    <t xml:space="preserve">2020-03-07T18:00:00</t>
  </si>
  <si>
    <t xml:space="preserve">pd-IT-0003</t>
  </si>
  <si>
    <t xml:space="preserve">pd-EN-0003</t>
  </si>
  <si>
    <t xml:space="preserve">2020-03-08T18:00:00</t>
  </si>
  <si>
    <t xml:space="preserve">2020-03-09T18:00:00</t>
  </si>
  <si>
    <t xml:space="preserve">2020-03-10T18:00:00</t>
  </si>
  <si>
    <t xml:space="preserve">pd-IT-0005</t>
  </si>
  <si>
    <t xml:space="preserve">pd-EN-0005</t>
  </si>
  <si>
    <t xml:space="preserve">2020-03-11T17:00:00</t>
  </si>
  <si>
    <t xml:space="preserve">nd-IT-0002</t>
  </si>
  <si>
    <t xml:space="preserve">nd-EN-0002</t>
  </si>
  <si>
    <t xml:space="preserve">2020-03-12T17:00:00</t>
  </si>
  <si>
    <t xml:space="preserve">2020-03-13T17:00:00</t>
  </si>
  <si>
    <t xml:space="preserve">2020-03-14T17:00:00</t>
  </si>
  <si>
    <t xml:space="preserve">2020-03-15T17:00:00</t>
  </si>
  <si>
    <t xml:space="preserve">2020-03-16T17:00:00</t>
  </si>
  <si>
    <t xml:space="preserve">nd-IT-0004;nd-IT-0006</t>
  </si>
  <si>
    <t xml:space="preserve">nd-EN-0004;nd-EN-0006</t>
  </si>
  <si>
    <t xml:space="preserve">2020-03-17T17:00:00</t>
  </si>
  <si>
    <t xml:space="preserve">nd-IT-0009</t>
  </si>
  <si>
    <t xml:space="preserve">nd-EN-0009</t>
  </si>
  <si>
    <t xml:space="preserve">2020-03-18T17:00:00</t>
  </si>
  <si>
    <t xml:space="preserve">nd-IT-0012;nd-IT-0014</t>
  </si>
  <si>
    <t xml:space="preserve">nd-EN-0012;nd-EN-0014</t>
  </si>
  <si>
    <t xml:space="preserve">2020-03-19T17:00:00</t>
  </si>
  <si>
    <t xml:space="preserve">2020-03-20T17:00:00</t>
  </si>
  <si>
    <t xml:space="preserve">2020-03-21T17:00:00</t>
  </si>
  <si>
    <t xml:space="preserve">2020-03-22T17:00:00</t>
  </si>
  <si>
    <t xml:space="preserve">2020-03-23T17:00:00</t>
  </si>
  <si>
    <t xml:space="preserve">2020-03-24T17:00:00</t>
  </si>
  <si>
    <t xml:space="preserve">2020-03-25T17:00:00</t>
  </si>
  <si>
    <t xml:space="preserve">2020-03-26T17:00:00</t>
  </si>
  <si>
    <t xml:space="preserve">pd-IT-0007</t>
  </si>
  <si>
    <t xml:space="preserve">pd-EN-0007</t>
  </si>
  <si>
    <t xml:space="preserve">2020-03-27T17:00:00</t>
  </si>
  <si>
    <t xml:space="preserve">2020-03-28T17:00:00</t>
  </si>
  <si>
    <t xml:space="preserve">2020-03-29T17:00:00</t>
  </si>
  <si>
    <t xml:space="preserve">pd-IT-0009</t>
  </si>
  <si>
    <t xml:space="preserve">pd-EN-0009</t>
  </si>
  <si>
    <t xml:space="preserve">2020-03-30T17:00:00</t>
  </si>
  <si>
    <t xml:space="preserve">2020-03-31T17:00:00</t>
  </si>
  <si>
    <t xml:space="preserve">2020-04-01T17:00:00</t>
  </si>
  <si>
    <t xml:space="preserve">2020-04-02T17:00:00</t>
  </si>
  <si>
    <t xml:space="preserve">2020-04-03T17:00:00</t>
  </si>
  <si>
    <t xml:space="preserve">2020-04-04T17:00:00</t>
  </si>
  <si>
    <t xml:space="preserve">2020-04-05T17:00:00</t>
  </si>
  <si>
    <t xml:space="preserve">2020-04-06T17:00:00</t>
  </si>
  <si>
    <t xml:space="preserve">2020-04-07T17:00:00</t>
  </si>
  <si>
    <t xml:space="preserve">2020-04-08T17:00:00</t>
  </si>
  <si>
    <t xml:space="preserve">2020-04-09T17:00:00</t>
  </si>
  <si>
    <t xml:space="preserve">2020-04-10T17:00:00</t>
  </si>
  <si>
    <t xml:space="preserve">pd-IT-0011</t>
  </si>
  <si>
    <t xml:space="preserve">pd-EN-0011</t>
  </si>
  <si>
    <t xml:space="preserve">2020-04-11T17:00:00</t>
  </si>
  <si>
    <t xml:space="preserve">2020-04-12T17:00:00</t>
  </si>
  <si>
    <t xml:space="preserve">dc-IT-0003</t>
  </si>
  <si>
    <t xml:space="preserve">dc-EN-0003</t>
  </si>
  <si>
    <t xml:space="preserve">2020-04-13T17:00:00</t>
  </si>
  <si>
    <t xml:space="preserve">2020-04-14T17:00:00</t>
  </si>
  <si>
    <t xml:space="preserve">2020-04-15T17:00:00</t>
  </si>
  <si>
    <t xml:space="preserve">dc-IT-0005</t>
  </si>
  <si>
    <t xml:space="preserve">dc-EN-0005</t>
  </si>
  <si>
    <t xml:space="preserve">2020-04-16T17:00:00</t>
  </si>
  <si>
    <t xml:space="preserve">2020-04-17T17:00:00</t>
  </si>
  <si>
    <t xml:space="preserve">2020-04-18T17:00:00</t>
  </si>
  <si>
    <t xml:space="preserve">2020-04-19T17:00:00</t>
  </si>
  <si>
    <t xml:space="preserve">2020-04-20T17:00:00</t>
  </si>
  <si>
    <t xml:space="preserve">dc-IT-0007</t>
  </si>
  <si>
    <t xml:space="preserve">dc-EN-0007</t>
  </si>
  <si>
    <t xml:space="preserve">2020-04-21T17:00:00</t>
  </si>
  <si>
    <t xml:space="preserve">pd-IT-0013</t>
  </si>
  <si>
    <t xml:space="preserve">pd-EN-0013</t>
  </si>
  <si>
    <t xml:space="preserve">2020-04-22T17:00:00</t>
  </si>
  <si>
    <t xml:space="preserve">2020-04-23T17:00:00</t>
  </si>
  <si>
    <t xml:space="preserve">pd-IT-0015;pd-IT-0017</t>
  </si>
  <si>
    <t xml:space="preserve">pd-EN-0015;pd-EN-0017</t>
  </si>
  <si>
    <t xml:space="preserve">2020-04-24T17:00:00</t>
  </si>
  <si>
    <t xml:space="preserve">dc-IT-0009;dc-IT-0011</t>
  </si>
  <si>
    <t xml:space="preserve">dc-EN-0009;dc-EN-0011</t>
  </si>
  <si>
    <t xml:space="preserve">2020-04-25T17:00:00</t>
  </si>
  <si>
    <t xml:space="preserve">2020-04-26T17:00:00</t>
  </si>
  <si>
    <t xml:space="preserve">dc-IT-0013</t>
  </si>
  <si>
    <t xml:space="preserve">dc-EN-0013</t>
  </si>
  <si>
    <t xml:space="preserve">2020-04-27T17:00:00</t>
  </si>
  <si>
    <t xml:space="preserve">2020-04-28T17:00:00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</si>
</sst>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Rapporto totale tamponi effettuati sui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rapporto positivi tamponi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Sheet1!$A$2:$A$66</c:f>
              <c:strCache>
                <c:ptCount val="55"/>
                <c:pt idx="0">
                  <c:v>2020-03-05T18:00:00</c:v>
                </c:pt>
                <c:pt idx="1">
                  <c:v>2020-03-06T18:00:00</c:v>
                </c:pt>
                <c:pt idx="2">
                  <c:v>2020-03-07T18:00:00</c:v>
                </c:pt>
                <c:pt idx="3">
                  <c:v>2020-03-08T18:00:00</c:v>
                </c:pt>
                <c:pt idx="4">
                  <c:v>2020-03-09T18:00:00</c:v>
                </c:pt>
                <c:pt idx="5">
                  <c:v>2020-03-10T18:00:00</c:v>
                </c:pt>
                <c:pt idx="6">
                  <c:v>2020-03-11T17:00:00</c:v>
                </c:pt>
                <c:pt idx="7">
                  <c:v>2020-03-12T17:00:00</c:v>
                </c:pt>
                <c:pt idx="8">
                  <c:v>2020-03-13T17:00:00</c:v>
                </c:pt>
                <c:pt idx="9">
                  <c:v>2020-03-14T17:00:00</c:v>
                </c:pt>
                <c:pt idx="10">
                  <c:v>2020-03-15T17:00:00</c:v>
                </c:pt>
                <c:pt idx="11">
                  <c:v>2020-03-16T17:00:00</c:v>
                </c:pt>
                <c:pt idx="12">
                  <c:v>2020-03-17T17:00:00</c:v>
                </c:pt>
                <c:pt idx="13">
                  <c:v>2020-03-18T17:00:00</c:v>
                </c:pt>
                <c:pt idx="14">
                  <c:v>2020-03-19T17:00:00</c:v>
                </c:pt>
                <c:pt idx="15">
                  <c:v>2020-03-20T17:00:00</c:v>
                </c:pt>
                <c:pt idx="16">
                  <c:v>2020-03-21T17:00:00</c:v>
                </c:pt>
                <c:pt idx="17">
                  <c:v>2020-03-22T17:00:00</c:v>
                </c:pt>
                <c:pt idx="18">
                  <c:v>2020-03-23T17:00:00</c:v>
                </c:pt>
                <c:pt idx="19">
                  <c:v>2020-03-24T17:00:00</c:v>
                </c:pt>
                <c:pt idx="20">
                  <c:v>2020-03-25T17:00:00</c:v>
                </c:pt>
                <c:pt idx="21">
                  <c:v>2020-03-26T17:00:00</c:v>
                </c:pt>
                <c:pt idx="22">
                  <c:v>2020-03-27T17:00:00</c:v>
                </c:pt>
                <c:pt idx="23">
                  <c:v>2020-03-28T17:00:00</c:v>
                </c:pt>
                <c:pt idx="24">
                  <c:v>2020-03-29T17:00:00</c:v>
                </c:pt>
                <c:pt idx="25">
                  <c:v>2020-03-30T17:00:00</c:v>
                </c:pt>
                <c:pt idx="26">
                  <c:v>2020-03-31T17:00:00</c:v>
                </c:pt>
                <c:pt idx="27">
                  <c:v>2020-04-01T17:00:00</c:v>
                </c:pt>
                <c:pt idx="28">
                  <c:v>2020-04-02T17:00:00</c:v>
                </c:pt>
                <c:pt idx="29">
                  <c:v>2020-04-03T17:00:00</c:v>
                </c:pt>
                <c:pt idx="30">
                  <c:v>2020-04-04T17:00:00</c:v>
                </c:pt>
                <c:pt idx="31">
                  <c:v>2020-04-05T17:00:00</c:v>
                </c:pt>
                <c:pt idx="32">
                  <c:v>2020-04-06T17:00:00</c:v>
                </c:pt>
                <c:pt idx="33">
                  <c:v>2020-04-07T17:00:00</c:v>
                </c:pt>
                <c:pt idx="34">
                  <c:v>2020-04-08T17:00:00</c:v>
                </c:pt>
                <c:pt idx="35">
                  <c:v>2020-04-09T17:00:00</c:v>
                </c:pt>
                <c:pt idx="36">
                  <c:v>2020-04-10T17:00:00</c:v>
                </c:pt>
                <c:pt idx="37">
                  <c:v>2020-04-11T17:00:00</c:v>
                </c:pt>
                <c:pt idx="38">
                  <c:v>2020-04-12T17:00:00</c:v>
                </c:pt>
                <c:pt idx="39">
                  <c:v>2020-04-13T17:00:00</c:v>
                </c:pt>
                <c:pt idx="40">
                  <c:v>2020-04-14T17:00:00</c:v>
                </c:pt>
                <c:pt idx="41">
                  <c:v>2020-04-15T17:00:00</c:v>
                </c:pt>
                <c:pt idx="42">
                  <c:v>2020-04-16T17:00:00</c:v>
                </c:pt>
                <c:pt idx="43">
                  <c:v>2020-04-17T17:00:00</c:v>
                </c:pt>
                <c:pt idx="44">
                  <c:v>2020-04-18T17:00:00</c:v>
                </c:pt>
                <c:pt idx="45">
                  <c:v>2020-04-19T17:00:00</c:v>
                </c:pt>
                <c:pt idx="46">
                  <c:v>2020-04-20T17:00:00</c:v>
                </c:pt>
                <c:pt idx="47">
                  <c:v>2020-04-21T17:00:00</c:v>
                </c:pt>
                <c:pt idx="48">
                  <c:v>2020-04-22T17:00:00</c:v>
                </c:pt>
                <c:pt idx="49">
                  <c:v>2020-04-23T17:00:00</c:v>
                </c:pt>
                <c:pt idx="50">
                  <c:v>2020-04-24T17:00:00</c:v>
                </c:pt>
                <c:pt idx="51">
                  <c:v>2020-04-25T17:00:00</c:v>
                </c:pt>
                <c:pt idx="52">
                  <c:v>2020-04-26T17:00:00</c:v>
                </c:pt>
                <c:pt idx="53">
                  <c:v>2020-04-27T17:00:00</c:v>
                </c:pt>
                <c:pt idx="54">
                  <c:v>2020-04-28T17:00:00</c:v>
                </c:pt>
              </c:strCache>
            </c:strRef>
          </c:cat>
          <c:val>
            <c:numRef>
              <c:f>Sheet1!$Q$2:$Q$66</c:f>
              <c:numCache>
                <c:formatCode>General</c:formatCode>
                <c:ptCount val="55"/>
                <c:pt idx="0">
                  <c:v>11.9213892837278</c:v>
                </c:pt>
                <c:pt idx="1">
                  <c:v>12.7506257047774</c:v>
                </c:pt>
                <c:pt idx="2">
                  <c:v>13.9864961247682</c:v>
                </c:pt>
                <c:pt idx="3">
                  <c:v>14.7686084466428</c:v>
                </c:pt>
                <c:pt idx="4">
                  <c:v>17.0400921487757</c:v>
                </c:pt>
                <c:pt idx="5">
                  <c:v>16.7031484011126</c:v>
                </c:pt>
                <c:pt idx="6">
                  <c:v>17.0352954042158</c:v>
                </c:pt>
                <c:pt idx="7">
                  <c:v>17.5710083593959</c:v>
                </c:pt>
                <c:pt idx="8">
                  <c:v>18.115050057443</c:v>
                </c:pt>
                <c:pt idx="9">
                  <c:v>19.3798662636255</c:v>
                </c:pt>
                <c:pt idx="10">
                  <c:v>19.8136093963923</c:v>
                </c:pt>
                <c:pt idx="11">
                  <c:v>20.2809469274148</c:v>
                </c:pt>
                <c:pt idx="12">
                  <c:v>21.1937547508695</c:v>
                </c:pt>
                <c:pt idx="13">
                  <c:v>21.5735074694487</c:v>
                </c:pt>
                <c:pt idx="14">
                  <c:v>22.4508554139744</c:v>
                </c:pt>
                <c:pt idx="15">
                  <c:v>22.7279757934321</c:v>
                </c:pt>
                <c:pt idx="16">
                  <c:v>22.972961384432</c:v>
                </c:pt>
                <c:pt idx="17">
                  <c:v>22.8860457736395</c:v>
                </c:pt>
                <c:pt idx="18">
                  <c:v>23.2066882541711</c:v>
                </c:pt>
                <c:pt idx="19">
                  <c:v>23.2944060559529</c:v>
                </c:pt>
                <c:pt idx="20">
                  <c:v>22.9271525219991</c:v>
                </c:pt>
                <c:pt idx="21">
                  <c:v>22.3062648867224</c:v>
                </c:pt>
                <c:pt idx="22">
                  <c:v>21.9494060835518</c:v>
                </c:pt>
                <c:pt idx="23">
                  <c:v>21.5288480790453</c:v>
                </c:pt>
                <c:pt idx="24">
                  <c:v>21.5159791203224</c:v>
                </c:pt>
                <c:pt idx="25">
                  <c:v>21.3128902984965</c:v>
                </c:pt>
                <c:pt idx="26">
                  <c:v>20.8675892758517</c:v>
                </c:pt>
                <c:pt idx="27">
                  <c:v>20.4228486783901</c:v>
                </c:pt>
                <c:pt idx="28">
                  <c:v>19.8271946486085</c:v>
                </c:pt>
                <c:pt idx="29">
                  <c:v>19.3316436745078</c:v>
                </c:pt>
                <c:pt idx="30">
                  <c:v>18.9633975630835</c:v>
                </c:pt>
                <c:pt idx="31">
                  <c:v>18.6486294960959</c:v>
                </c:pt>
                <c:pt idx="32">
                  <c:v>18.3651272217388</c:v>
                </c:pt>
                <c:pt idx="33">
                  <c:v>17.9478320724871</c:v>
                </c:pt>
                <c:pt idx="34">
                  <c:v>17.2739042899179</c:v>
                </c:pt>
                <c:pt idx="35">
                  <c:v>16.8304684140155</c:v>
                </c:pt>
                <c:pt idx="36">
                  <c:v>16.2733331569011</c:v>
                </c:pt>
                <c:pt idx="37">
                  <c:v>15.8043868380328</c:v>
                </c:pt>
                <c:pt idx="38">
                  <c:v>15.4785273705124</c:v>
                </c:pt>
                <c:pt idx="39">
                  <c:v>15.2368398429664</c:v>
                </c:pt>
                <c:pt idx="40">
                  <c:v>15.1336187667006</c:v>
                </c:pt>
                <c:pt idx="41">
                  <c:v>14.7802406291726</c:v>
                </c:pt>
                <c:pt idx="42">
                  <c:v>14.3364366859215</c:v>
                </c:pt>
                <c:pt idx="43">
                  <c:v>13.8600507351452</c:v>
                </c:pt>
                <c:pt idx="44">
                  <c:v>13.4722433879371</c:v>
                </c:pt>
                <c:pt idx="45">
                  <c:v>13.1932613905514</c:v>
                </c:pt>
                <c:pt idx="46">
                  <c:v>12.963153708377</c:v>
                </c:pt>
                <c:pt idx="47">
                  <c:v>12.6853773747543</c:v>
                </c:pt>
                <c:pt idx="48">
                  <c:v>12.3791096123512</c:v>
                </c:pt>
                <c:pt idx="49">
                  <c:v>12.0243001337419</c:v>
                </c:pt>
                <c:pt idx="50">
                  <c:v>11.7510454493423</c:v>
                </c:pt>
                <c:pt idx="51">
                  <c:v>11.4391334059048</c:v>
                </c:pt>
                <c:pt idx="52">
                  <c:v>11.2464932048822</c:v>
                </c:pt>
                <c:pt idx="53">
                  <c:v>11.1425509397864</c:v>
                </c:pt>
                <c:pt idx="54">
                  <c:v>10.9102436795251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919077"/>
        <c:axId val="21077512"/>
      </c:lineChart>
      <c:catAx>
        <c:axId val="85919077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077512"/>
        <c:crosses val="autoZero"/>
        <c:auto val="1"/>
        <c:lblAlgn val="ctr"/>
        <c:lblOffset val="100"/>
      </c:catAx>
      <c:valAx>
        <c:axId val="210775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9190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182160</xdr:colOff>
      <xdr:row>17</xdr:row>
      <xdr:rowOff>50040</xdr:rowOff>
    </xdr:from>
    <xdr:to>
      <xdr:col>24</xdr:col>
      <xdr:colOff>246960</xdr:colOff>
      <xdr:row>34</xdr:row>
      <xdr:rowOff>122040</xdr:rowOff>
    </xdr:to>
    <xdr:graphicFrame>
      <xdr:nvGraphicFramePr>
        <xdr:cNvPr id="0" name=""/>
        <xdr:cNvGraphicFramePr/>
      </xdr:nvGraphicFramePr>
      <xdr:xfrm>
        <a:off x="11553480" y="1328760"/>
        <a:ext cx="575460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6"/>
  <sheetViews>
    <sheetView showFormulas="false" showGridLines="true" showRowColHeaders="true" showZeros="true" rightToLeft="false" tabSelected="true" showOutlineSymbols="true" defaultGridColor="true" view="normal" topLeftCell="A17" colorId="64" zoomScale="90" zoomScaleNormal="90" zoomScalePageLayoutView="100" workbookViewId="0">
      <selection pane="topLeft" activeCell="E51" activeCellId="0" sqref="E5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6.02"/>
    <col collapsed="false" customWidth="false" hidden="false" outlineLevel="0" max="13" min="3" style="0" width="11.52"/>
    <col collapsed="false" customWidth="true" hidden="false" outlineLevel="0" max="14" min="14" style="0" width="2.01"/>
    <col collapsed="false" customWidth="true" hidden="false" outlineLevel="0" max="16" min="15" style="0" width="1.69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4.65" hidden="true" customHeight="false" outlineLevel="0" collapsed="false">
      <c r="A2" s="1" t="s">
        <v>17</v>
      </c>
      <c r="B2" s="2" t="s">
        <v>18</v>
      </c>
      <c r="C2" s="2" t="n">
        <v>101</v>
      </c>
      <c r="D2" s="2" t="n">
        <v>26</v>
      </c>
      <c r="E2" s="2" t="n">
        <v>127</v>
      </c>
      <c r="F2" s="2" t="n">
        <v>94</v>
      </c>
      <c r="G2" s="2" t="n">
        <v>221</v>
      </c>
      <c r="H2" s="2" t="n">
        <v>0</v>
      </c>
      <c r="I2" s="2" t="n">
        <v>221</v>
      </c>
      <c r="J2" s="2" t="n">
        <v>1</v>
      </c>
      <c r="K2" s="2" t="n">
        <v>7</v>
      </c>
      <c r="L2" s="2" t="n">
        <v>229</v>
      </c>
      <c r="M2" s="2" t="n">
        <v>4324</v>
      </c>
      <c r="Q2" s="0" t="n">
        <f aca="false">L2/M2*100</f>
        <v>5.29602220166513</v>
      </c>
    </row>
    <row r="3" customFormat="false" ht="14.65" hidden="true" customHeight="false" outlineLevel="0" collapsed="false">
      <c r="A3" s="1" t="s">
        <v>19</v>
      </c>
      <c r="B3" s="2" t="s">
        <v>18</v>
      </c>
      <c r="C3" s="2" t="n">
        <v>114</v>
      </c>
      <c r="D3" s="2" t="n">
        <v>35</v>
      </c>
      <c r="E3" s="2" t="n">
        <v>150</v>
      </c>
      <c r="F3" s="2" t="n">
        <v>162</v>
      </c>
      <c r="G3" s="2" t="n">
        <v>311</v>
      </c>
      <c r="H3" s="2" t="n">
        <v>90</v>
      </c>
      <c r="I3" s="2" t="n">
        <v>93</v>
      </c>
      <c r="J3" s="2" t="n">
        <v>1</v>
      </c>
      <c r="K3" s="2" t="n">
        <v>10</v>
      </c>
      <c r="L3" s="2" t="n">
        <v>322</v>
      </c>
      <c r="M3" s="2" t="n">
        <v>8623</v>
      </c>
      <c r="Q3" s="0" t="n">
        <f aca="false">L3/M3*100</f>
        <v>3.73419923460513</v>
      </c>
    </row>
    <row r="4" customFormat="false" ht="14.65" hidden="true" customHeight="false" outlineLevel="0" collapsed="false">
      <c r="A4" s="1" t="s">
        <v>20</v>
      </c>
      <c r="B4" s="2" t="s">
        <v>18</v>
      </c>
      <c r="C4" s="2" t="n">
        <v>128</v>
      </c>
      <c r="D4" s="2" t="n">
        <v>36</v>
      </c>
      <c r="E4" s="2" t="n">
        <v>164</v>
      </c>
      <c r="F4" s="2" t="n">
        <v>221</v>
      </c>
      <c r="G4" s="2" t="n">
        <v>385</v>
      </c>
      <c r="H4" s="2" t="n">
        <v>74</v>
      </c>
      <c r="I4" s="2" t="n">
        <v>78</v>
      </c>
      <c r="J4" s="2" t="n">
        <v>3</v>
      </c>
      <c r="K4" s="2" t="n">
        <v>12</v>
      </c>
      <c r="L4" s="2" t="n">
        <v>400</v>
      </c>
      <c r="M4" s="2" t="n">
        <v>9587</v>
      </c>
      <c r="Q4" s="0" t="n">
        <f aca="false">L4/M4*100</f>
        <v>4.17231667883592</v>
      </c>
    </row>
    <row r="5" customFormat="false" ht="14.65" hidden="true" customHeight="false" outlineLevel="0" collapsed="false">
      <c r="A5" s="1" t="s">
        <v>21</v>
      </c>
      <c r="B5" s="2" t="s">
        <v>18</v>
      </c>
      <c r="C5" s="2" t="n">
        <v>248</v>
      </c>
      <c r="D5" s="2" t="n">
        <v>56</v>
      </c>
      <c r="E5" s="2" t="n">
        <v>304</v>
      </c>
      <c r="F5" s="2" t="n">
        <v>284</v>
      </c>
      <c r="G5" s="2" t="n">
        <v>588</v>
      </c>
      <c r="H5" s="2" t="n">
        <v>203</v>
      </c>
      <c r="I5" s="2" t="n">
        <v>250</v>
      </c>
      <c r="J5" s="2" t="n">
        <v>45</v>
      </c>
      <c r="K5" s="2" t="n">
        <v>17</v>
      </c>
      <c r="L5" s="2" t="n">
        <v>650</v>
      </c>
      <c r="M5" s="2" t="n">
        <v>12014</v>
      </c>
      <c r="Q5" s="0" t="n">
        <f aca="false">L5/M5*100</f>
        <v>5.41035458631596</v>
      </c>
    </row>
    <row r="6" customFormat="false" ht="14.65" hidden="true" customHeight="false" outlineLevel="0" collapsed="false">
      <c r="A6" s="1" t="s">
        <v>22</v>
      </c>
      <c r="B6" s="2" t="s">
        <v>18</v>
      </c>
      <c r="C6" s="2" t="n">
        <v>345</v>
      </c>
      <c r="D6" s="2" t="n">
        <v>64</v>
      </c>
      <c r="E6" s="2" t="n">
        <v>409</v>
      </c>
      <c r="F6" s="2" t="n">
        <v>412</v>
      </c>
      <c r="G6" s="2" t="n">
        <v>821</v>
      </c>
      <c r="H6" s="2" t="n">
        <v>233</v>
      </c>
      <c r="I6" s="2" t="n">
        <v>238</v>
      </c>
      <c r="J6" s="2" t="n">
        <v>46</v>
      </c>
      <c r="K6" s="2" t="n">
        <v>21</v>
      </c>
      <c r="L6" s="2" t="n">
        <v>888</v>
      </c>
      <c r="M6" s="2" t="n">
        <v>15695</v>
      </c>
      <c r="Q6" s="0" t="n">
        <f aca="false">L6/M6*100</f>
        <v>5.65785281936923</v>
      </c>
    </row>
    <row r="7" customFormat="false" ht="14.65" hidden="true" customHeight="false" outlineLevel="0" collapsed="false">
      <c r="A7" s="1" t="s">
        <v>23</v>
      </c>
      <c r="B7" s="2" t="s">
        <v>18</v>
      </c>
      <c r="C7" s="2" t="n">
        <v>401</v>
      </c>
      <c r="D7" s="2" t="n">
        <v>105</v>
      </c>
      <c r="E7" s="2" t="n">
        <v>506</v>
      </c>
      <c r="F7" s="2" t="n">
        <v>543</v>
      </c>
      <c r="G7" s="2" t="n">
        <v>1049</v>
      </c>
      <c r="H7" s="2" t="n">
        <v>228</v>
      </c>
      <c r="I7" s="2" t="n">
        <v>240</v>
      </c>
      <c r="J7" s="2" t="n">
        <v>50</v>
      </c>
      <c r="K7" s="2" t="n">
        <v>29</v>
      </c>
      <c r="L7" s="2" t="n">
        <v>1128</v>
      </c>
      <c r="M7" s="2" t="n">
        <v>18661</v>
      </c>
      <c r="Q7" s="0" t="n">
        <f aca="false">L7/M7*100</f>
        <v>6.04469213868496</v>
      </c>
    </row>
    <row r="8" customFormat="false" ht="14.65" hidden="true" customHeight="false" outlineLevel="0" collapsed="false">
      <c r="A8" s="1" t="s">
        <v>24</v>
      </c>
      <c r="B8" s="2" t="s">
        <v>18</v>
      </c>
      <c r="C8" s="2" t="n">
        <v>639</v>
      </c>
      <c r="D8" s="2" t="n">
        <v>140</v>
      </c>
      <c r="E8" s="2" t="n">
        <v>779</v>
      </c>
      <c r="F8" s="2" t="n">
        <v>798</v>
      </c>
      <c r="G8" s="2" t="n">
        <v>1577</v>
      </c>
      <c r="H8" s="2" t="n">
        <v>528</v>
      </c>
      <c r="I8" s="2" t="n">
        <v>566</v>
      </c>
      <c r="J8" s="2" t="n">
        <v>83</v>
      </c>
      <c r="K8" s="2" t="n">
        <v>34</v>
      </c>
      <c r="L8" s="2" t="n">
        <v>1694</v>
      </c>
      <c r="M8" s="2" t="n">
        <v>21127</v>
      </c>
      <c r="Q8" s="0" t="n">
        <f aca="false">L8/M8*100</f>
        <v>8.01817579400767</v>
      </c>
    </row>
    <row r="9" customFormat="false" ht="14.65" hidden="true" customHeight="false" outlineLevel="0" collapsed="false">
      <c r="A9" s="1" t="s">
        <v>25</v>
      </c>
      <c r="B9" s="2" t="s">
        <v>18</v>
      </c>
      <c r="C9" s="2" t="n">
        <v>742</v>
      </c>
      <c r="D9" s="2" t="n">
        <v>166</v>
      </c>
      <c r="E9" s="2" t="n">
        <v>908</v>
      </c>
      <c r="F9" s="2" t="n">
        <v>927</v>
      </c>
      <c r="G9" s="2" t="n">
        <v>1835</v>
      </c>
      <c r="H9" s="2" t="n">
        <v>258</v>
      </c>
      <c r="I9" s="2" t="n">
        <v>342</v>
      </c>
      <c r="J9" s="2" t="n">
        <v>149</v>
      </c>
      <c r="K9" s="2" t="n">
        <v>52</v>
      </c>
      <c r="L9" s="2" t="n">
        <v>2036</v>
      </c>
      <c r="M9" s="2" t="n">
        <v>23345</v>
      </c>
      <c r="Q9" s="0" t="n">
        <f aca="false">L9/M9*100</f>
        <v>8.72135360890983</v>
      </c>
    </row>
    <row r="10" customFormat="false" ht="14.65" hidden="true" customHeight="false" outlineLevel="0" collapsed="false">
      <c r="A10" s="1" t="s">
        <v>26</v>
      </c>
      <c r="B10" s="2" t="s">
        <v>18</v>
      </c>
      <c r="C10" s="2" t="n">
        <v>1034</v>
      </c>
      <c r="D10" s="2" t="n">
        <v>229</v>
      </c>
      <c r="E10" s="2" t="n">
        <v>1263</v>
      </c>
      <c r="F10" s="2" t="n">
        <v>1000</v>
      </c>
      <c r="G10" s="2" t="n">
        <v>2263</v>
      </c>
      <c r="H10" s="2" t="n">
        <v>428</v>
      </c>
      <c r="I10" s="2" t="n">
        <v>466</v>
      </c>
      <c r="J10" s="2" t="n">
        <v>160</v>
      </c>
      <c r="K10" s="2" t="n">
        <v>79</v>
      </c>
      <c r="L10" s="2" t="n">
        <v>2502</v>
      </c>
      <c r="M10" s="2" t="n">
        <v>25856</v>
      </c>
      <c r="Q10" s="0" t="n">
        <f aca="false">L10/M10*100</f>
        <v>9.67667079207921</v>
      </c>
    </row>
    <row r="11" customFormat="false" ht="14.65" hidden="true" customHeight="false" outlineLevel="0" collapsed="false">
      <c r="A11" s="1" t="s">
        <v>27</v>
      </c>
      <c r="B11" s="2" t="s">
        <v>18</v>
      </c>
      <c r="C11" s="2" t="n">
        <v>1346</v>
      </c>
      <c r="D11" s="2" t="n">
        <v>295</v>
      </c>
      <c r="E11" s="2" t="n">
        <v>1641</v>
      </c>
      <c r="F11" s="2" t="n">
        <v>1065</v>
      </c>
      <c r="G11" s="2" t="n">
        <v>2706</v>
      </c>
      <c r="H11" s="2" t="n">
        <v>443</v>
      </c>
      <c r="I11" s="2" t="n">
        <v>587</v>
      </c>
      <c r="J11" s="2" t="n">
        <v>276</v>
      </c>
      <c r="K11" s="2" t="n">
        <v>107</v>
      </c>
      <c r="L11" s="2" t="n">
        <v>3089</v>
      </c>
      <c r="M11" s="2" t="n">
        <v>29837</v>
      </c>
      <c r="Q11" s="0" t="n">
        <f aca="false">L11/M11*100</f>
        <v>10.3529175185173</v>
      </c>
    </row>
    <row r="12" customFormat="false" ht="14.65" hidden="false" customHeight="false" outlineLevel="0" collapsed="false">
      <c r="A12" s="1" t="s">
        <v>28</v>
      </c>
      <c r="B12" s="2" t="s">
        <v>18</v>
      </c>
      <c r="C12" s="2" t="n">
        <v>1790</v>
      </c>
      <c r="D12" s="2" t="n">
        <v>351</v>
      </c>
      <c r="E12" s="2" t="n">
        <v>2141</v>
      </c>
      <c r="F12" s="2" t="n">
        <v>1155</v>
      </c>
      <c r="G12" s="2" t="n">
        <v>3296</v>
      </c>
      <c r="H12" s="2" t="n">
        <v>590</v>
      </c>
      <c r="I12" s="2" t="n">
        <v>769</v>
      </c>
      <c r="J12" s="2" t="n">
        <v>414</v>
      </c>
      <c r="K12" s="2" t="n">
        <v>148</v>
      </c>
      <c r="L12" s="2" t="n">
        <v>3858</v>
      </c>
      <c r="M12" s="2" t="n">
        <v>32362</v>
      </c>
      <c r="Q12" s="0" t="n">
        <f aca="false">L12/M12*100</f>
        <v>11.9213892837278</v>
      </c>
    </row>
    <row r="13" customFormat="false" ht="14.65" hidden="false" customHeight="false" outlineLevel="0" collapsed="false">
      <c r="A13" s="1" t="s">
        <v>29</v>
      </c>
      <c r="B13" s="2" t="s">
        <v>18</v>
      </c>
      <c r="C13" s="2" t="n">
        <v>2394</v>
      </c>
      <c r="D13" s="2" t="n">
        <v>462</v>
      </c>
      <c r="E13" s="2" t="n">
        <v>2856</v>
      </c>
      <c r="F13" s="2" t="n">
        <v>1060</v>
      </c>
      <c r="G13" s="2" t="n">
        <v>3916</v>
      </c>
      <c r="H13" s="2" t="n">
        <v>620</v>
      </c>
      <c r="I13" s="2" t="n">
        <v>778</v>
      </c>
      <c r="J13" s="2" t="n">
        <v>523</v>
      </c>
      <c r="K13" s="2" t="n">
        <v>197</v>
      </c>
      <c r="L13" s="2" t="n">
        <v>4636</v>
      </c>
      <c r="M13" s="2" t="n">
        <v>36359</v>
      </c>
      <c r="Q13" s="0" t="n">
        <f aca="false">L13/M13*100</f>
        <v>12.7506257047774</v>
      </c>
    </row>
    <row r="14" customFormat="false" ht="14.65" hidden="false" customHeight="false" outlineLevel="0" collapsed="false">
      <c r="A14" s="1" t="s">
        <v>30</v>
      </c>
      <c r="B14" s="2" t="s">
        <v>18</v>
      </c>
      <c r="C14" s="2" t="n">
        <v>2651</v>
      </c>
      <c r="D14" s="2" t="n">
        <v>567</v>
      </c>
      <c r="E14" s="2" t="n">
        <v>3218</v>
      </c>
      <c r="F14" s="2" t="n">
        <v>1843</v>
      </c>
      <c r="G14" s="2" t="n">
        <v>5061</v>
      </c>
      <c r="H14" s="2" t="n">
        <v>1145</v>
      </c>
      <c r="I14" s="2" t="n">
        <v>1247</v>
      </c>
      <c r="J14" s="2" t="n">
        <v>589</v>
      </c>
      <c r="K14" s="2" t="n">
        <v>233</v>
      </c>
      <c r="L14" s="2" t="n">
        <v>5883</v>
      </c>
      <c r="M14" s="2" t="n">
        <v>42062</v>
      </c>
      <c r="O14" s="0" t="s">
        <v>31</v>
      </c>
      <c r="P14" s="0" t="s">
        <v>32</v>
      </c>
      <c r="Q14" s="0" t="n">
        <f aca="false">L14/M14*100</f>
        <v>13.9864961247682</v>
      </c>
    </row>
    <row r="15" customFormat="false" ht="14.65" hidden="false" customHeight="false" outlineLevel="0" collapsed="false">
      <c r="A15" s="1" t="s">
        <v>33</v>
      </c>
      <c r="B15" s="2" t="s">
        <v>18</v>
      </c>
      <c r="C15" s="2" t="n">
        <v>3557</v>
      </c>
      <c r="D15" s="2" t="n">
        <v>650</v>
      </c>
      <c r="E15" s="2" t="n">
        <v>4207</v>
      </c>
      <c r="F15" s="2" t="n">
        <v>2180</v>
      </c>
      <c r="G15" s="2" t="n">
        <v>6387</v>
      </c>
      <c r="H15" s="2" t="n">
        <v>1326</v>
      </c>
      <c r="I15" s="2" t="n">
        <v>1492</v>
      </c>
      <c r="J15" s="2" t="n">
        <v>622</v>
      </c>
      <c r="K15" s="2" t="n">
        <v>366</v>
      </c>
      <c r="L15" s="2" t="n">
        <v>7375</v>
      </c>
      <c r="M15" s="2" t="n">
        <v>49937</v>
      </c>
      <c r="Q15" s="0" t="n">
        <f aca="false">L15/M15*100</f>
        <v>14.7686084466428</v>
      </c>
    </row>
    <row r="16" customFormat="false" ht="14.65" hidden="false" customHeight="false" outlineLevel="0" collapsed="false">
      <c r="A16" s="1" t="s">
        <v>34</v>
      </c>
      <c r="B16" s="2" t="s">
        <v>18</v>
      </c>
      <c r="C16" s="2" t="n">
        <v>4316</v>
      </c>
      <c r="D16" s="2" t="n">
        <v>733</v>
      </c>
      <c r="E16" s="2" t="n">
        <v>5049</v>
      </c>
      <c r="F16" s="2" t="n">
        <v>2936</v>
      </c>
      <c r="G16" s="2" t="n">
        <v>7985</v>
      </c>
      <c r="H16" s="2" t="n">
        <v>1598</v>
      </c>
      <c r="I16" s="2" t="n">
        <v>1797</v>
      </c>
      <c r="J16" s="2" t="n">
        <v>724</v>
      </c>
      <c r="K16" s="2" t="n">
        <v>463</v>
      </c>
      <c r="L16" s="2" t="n">
        <v>9172</v>
      </c>
      <c r="M16" s="2" t="n">
        <v>53826</v>
      </c>
      <c r="Q16" s="0" t="n">
        <f aca="false">L16/M16*100</f>
        <v>17.0400921487757</v>
      </c>
    </row>
    <row r="17" customFormat="false" ht="14.65" hidden="false" customHeight="false" outlineLevel="0" collapsed="false">
      <c r="A17" s="1" t="s">
        <v>35</v>
      </c>
      <c r="B17" s="2" t="s">
        <v>18</v>
      </c>
      <c r="C17" s="2" t="n">
        <v>5038</v>
      </c>
      <c r="D17" s="2" t="n">
        <v>877</v>
      </c>
      <c r="E17" s="2" t="n">
        <v>5915</v>
      </c>
      <c r="F17" s="2" t="n">
        <v>2599</v>
      </c>
      <c r="G17" s="2" t="n">
        <v>8514</v>
      </c>
      <c r="H17" s="2" t="n">
        <v>529</v>
      </c>
      <c r="I17" s="2" t="n">
        <v>977</v>
      </c>
      <c r="J17" s="2" t="n">
        <v>1004</v>
      </c>
      <c r="K17" s="2" t="n">
        <v>631</v>
      </c>
      <c r="L17" s="2" t="n">
        <v>10149</v>
      </c>
      <c r="M17" s="2" t="n">
        <v>60761</v>
      </c>
      <c r="O17" s="0" t="s">
        <v>36</v>
      </c>
      <c r="P17" s="0" t="s">
        <v>37</v>
      </c>
      <c r="Q17" s="0" t="n">
        <f aca="false">L17/M17*100</f>
        <v>16.7031484011126</v>
      </c>
    </row>
    <row r="18" customFormat="false" ht="14.65" hidden="false" customHeight="false" outlineLevel="0" collapsed="false">
      <c r="A18" s="1" t="s">
        <v>38</v>
      </c>
      <c r="B18" s="2" t="s">
        <v>18</v>
      </c>
      <c r="C18" s="2" t="n">
        <v>5838</v>
      </c>
      <c r="D18" s="2" t="n">
        <v>1028</v>
      </c>
      <c r="E18" s="2" t="n">
        <v>6866</v>
      </c>
      <c r="F18" s="2" t="n">
        <v>3724</v>
      </c>
      <c r="G18" s="2" t="n">
        <v>10590</v>
      </c>
      <c r="H18" s="2" t="n">
        <v>2076</v>
      </c>
      <c r="I18" s="2" t="n">
        <v>2313</v>
      </c>
      <c r="J18" s="2" t="n">
        <v>1045</v>
      </c>
      <c r="K18" s="2" t="n">
        <v>827</v>
      </c>
      <c r="L18" s="2" t="n">
        <v>12462</v>
      </c>
      <c r="M18" s="2" t="n">
        <v>73154</v>
      </c>
      <c r="O18" s="0" t="s">
        <v>39</v>
      </c>
      <c r="P18" s="0" t="s">
        <v>40</v>
      </c>
      <c r="Q18" s="0" t="n">
        <f aca="false">L18/M18*100</f>
        <v>17.0352954042158</v>
      </c>
    </row>
    <row r="19" customFormat="false" ht="14.65" hidden="false" customHeight="false" outlineLevel="0" collapsed="false">
      <c r="A19" s="1" t="s">
        <v>41</v>
      </c>
      <c r="B19" s="2" t="s">
        <v>18</v>
      </c>
      <c r="C19" s="2" t="n">
        <v>6650</v>
      </c>
      <c r="D19" s="2" t="n">
        <v>1153</v>
      </c>
      <c r="E19" s="2" t="n">
        <v>7803</v>
      </c>
      <c r="F19" s="2" t="n">
        <v>5036</v>
      </c>
      <c r="G19" s="2" t="n">
        <v>12839</v>
      </c>
      <c r="H19" s="2" t="n">
        <v>2249</v>
      </c>
      <c r="I19" s="2" t="n">
        <v>2651</v>
      </c>
      <c r="J19" s="2" t="n">
        <v>1258</v>
      </c>
      <c r="K19" s="2" t="n">
        <v>1016</v>
      </c>
      <c r="L19" s="2" t="n">
        <v>15113</v>
      </c>
      <c r="M19" s="2" t="n">
        <v>86011</v>
      </c>
      <c r="Q19" s="0" t="n">
        <f aca="false">L19/M19*100</f>
        <v>17.5710083593959</v>
      </c>
    </row>
    <row r="20" customFormat="false" ht="14.65" hidden="false" customHeight="false" outlineLevel="0" collapsed="false">
      <c r="A20" s="1" t="s">
        <v>42</v>
      </c>
      <c r="B20" s="2" t="s">
        <v>18</v>
      </c>
      <c r="C20" s="2" t="n">
        <v>7426</v>
      </c>
      <c r="D20" s="2" t="n">
        <v>1328</v>
      </c>
      <c r="E20" s="2" t="n">
        <v>8754</v>
      </c>
      <c r="F20" s="2" t="n">
        <v>6201</v>
      </c>
      <c r="G20" s="2" t="n">
        <v>14955</v>
      </c>
      <c r="H20" s="2" t="n">
        <v>2116</v>
      </c>
      <c r="I20" s="2" t="n">
        <v>2547</v>
      </c>
      <c r="J20" s="2" t="n">
        <v>1439</v>
      </c>
      <c r="K20" s="2" t="n">
        <v>1266</v>
      </c>
      <c r="L20" s="2" t="n">
        <v>17660</v>
      </c>
      <c r="M20" s="2" t="n">
        <v>97488</v>
      </c>
      <c r="Q20" s="0" t="n">
        <f aca="false">L20/M20*100</f>
        <v>18.115050057443</v>
      </c>
    </row>
    <row r="21" customFormat="false" ht="14.65" hidden="false" customHeight="false" outlineLevel="0" collapsed="false">
      <c r="A21" s="1" t="s">
        <v>43</v>
      </c>
      <c r="B21" s="2" t="s">
        <v>18</v>
      </c>
      <c r="C21" s="2" t="n">
        <v>8372</v>
      </c>
      <c r="D21" s="2" t="n">
        <v>1518</v>
      </c>
      <c r="E21" s="2" t="n">
        <v>9890</v>
      </c>
      <c r="F21" s="2" t="n">
        <v>7860</v>
      </c>
      <c r="G21" s="2" t="n">
        <v>17750</v>
      </c>
      <c r="H21" s="2" t="n">
        <v>2795</v>
      </c>
      <c r="I21" s="2" t="n">
        <v>3497</v>
      </c>
      <c r="J21" s="2" t="n">
        <v>1966</v>
      </c>
      <c r="K21" s="2" t="n">
        <v>1441</v>
      </c>
      <c r="L21" s="2" t="n">
        <v>21157</v>
      </c>
      <c r="M21" s="2" t="n">
        <v>109170</v>
      </c>
      <c r="Q21" s="0" t="n">
        <f aca="false">L21/M21*100</f>
        <v>19.3798662636255</v>
      </c>
    </row>
    <row r="22" customFormat="false" ht="14.65" hidden="false" customHeight="false" outlineLevel="0" collapsed="false">
      <c r="A22" s="1" t="s">
        <v>44</v>
      </c>
      <c r="B22" s="2" t="s">
        <v>18</v>
      </c>
      <c r="C22" s="2" t="n">
        <v>9663</v>
      </c>
      <c r="D22" s="2" t="n">
        <v>1672</v>
      </c>
      <c r="E22" s="2" t="n">
        <v>11335</v>
      </c>
      <c r="F22" s="2" t="n">
        <v>9268</v>
      </c>
      <c r="G22" s="2" t="n">
        <v>20603</v>
      </c>
      <c r="H22" s="2" t="n">
        <v>2853</v>
      </c>
      <c r="I22" s="2" t="n">
        <v>3590</v>
      </c>
      <c r="J22" s="2" t="n">
        <v>2335</v>
      </c>
      <c r="K22" s="2" t="n">
        <v>1809</v>
      </c>
      <c r="L22" s="2" t="n">
        <v>24747</v>
      </c>
      <c r="M22" s="2" t="n">
        <v>124899</v>
      </c>
      <c r="Q22" s="0" t="n">
        <f aca="false">L22/M22*100</f>
        <v>19.8136093963923</v>
      </c>
    </row>
    <row r="23" customFormat="false" ht="14.65" hidden="false" customHeight="false" outlineLevel="0" collapsed="false">
      <c r="A23" s="1" t="s">
        <v>45</v>
      </c>
      <c r="B23" s="2" t="s">
        <v>18</v>
      </c>
      <c r="C23" s="2" t="n">
        <v>11025</v>
      </c>
      <c r="D23" s="2" t="n">
        <v>1851</v>
      </c>
      <c r="E23" s="2" t="n">
        <v>12876</v>
      </c>
      <c r="F23" s="2" t="n">
        <v>10197</v>
      </c>
      <c r="G23" s="2" t="n">
        <v>23073</v>
      </c>
      <c r="H23" s="2" t="n">
        <v>2470</v>
      </c>
      <c r="I23" s="2" t="n">
        <v>3233</v>
      </c>
      <c r="J23" s="2" t="n">
        <v>2749</v>
      </c>
      <c r="K23" s="2" t="n">
        <v>2158</v>
      </c>
      <c r="L23" s="2" t="n">
        <v>27980</v>
      </c>
      <c r="M23" s="2" t="n">
        <v>137962</v>
      </c>
      <c r="O23" s="0" t="s">
        <v>46</v>
      </c>
      <c r="P23" s="0" t="s">
        <v>47</v>
      </c>
      <c r="Q23" s="0" t="n">
        <f aca="false">L23/M23*100</f>
        <v>20.2809469274148</v>
      </c>
    </row>
    <row r="24" customFormat="false" ht="14.65" hidden="false" customHeight="false" outlineLevel="0" collapsed="false">
      <c r="A24" s="1" t="s">
        <v>48</v>
      </c>
      <c r="B24" s="2" t="s">
        <v>18</v>
      </c>
      <c r="C24" s="2" t="n">
        <v>12894</v>
      </c>
      <c r="D24" s="2" t="n">
        <v>2060</v>
      </c>
      <c r="E24" s="2" t="n">
        <v>14954</v>
      </c>
      <c r="F24" s="2" t="n">
        <v>11108</v>
      </c>
      <c r="G24" s="2" t="n">
        <v>26062</v>
      </c>
      <c r="H24" s="2" t="n">
        <v>2989</v>
      </c>
      <c r="I24" s="2" t="n">
        <v>3526</v>
      </c>
      <c r="J24" s="2" t="n">
        <v>2941</v>
      </c>
      <c r="K24" s="2" t="n">
        <v>2503</v>
      </c>
      <c r="L24" s="2" t="n">
        <v>31506</v>
      </c>
      <c r="M24" s="2" t="n">
        <v>148657</v>
      </c>
      <c r="O24" s="0" t="s">
        <v>49</v>
      </c>
      <c r="P24" s="0" t="s">
        <v>50</v>
      </c>
      <c r="Q24" s="0" t="n">
        <f aca="false">L24/M24*100</f>
        <v>21.1937547508695</v>
      </c>
    </row>
    <row r="25" customFormat="false" ht="14.65" hidden="false" customHeight="false" outlineLevel="0" collapsed="false">
      <c r="A25" s="1" t="s">
        <v>51</v>
      </c>
      <c r="B25" s="2" t="s">
        <v>18</v>
      </c>
      <c r="C25" s="2" t="n">
        <v>14363</v>
      </c>
      <c r="D25" s="2" t="n">
        <v>2257</v>
      </c>
      <c r="E25" s="2" t="n">
        <v>16620</v>
      </c>
      <c r="F25" s="2" t="n">
        <v>12090</v>
      </c>
      <c r="G25" s="2" t="n">
        <v>28710</v>
      </c>
      <c r="H25" s="2" t="n">
        <v>2648</v>
      </c>
      <c r="I25" s="2" t="n">
        <v>4207</v>
      </c>
      <c r="J25" s="2" t="n">
        <v>4025</v>
      </c>
      <c r="K25" s="2" t="n">
        <v>2978</v>
      </c>
      <c r="L25" s="2" t="n">
        <v>35713</v>
      </c>
      <c r="M25" s="2" t="n">
        <v>165541</v>
      </c>
      <c r="O25" s="0" t="s">
        <v>52</v>
      </c>
      <c r="P25" s="0" t="s">
        <v>53</v>
      </c>
      <c r="Q25" s="0" t="n">
        <f aca="false">L25/M25*100</f>
        <v>21.5735074694487</v>
      </c>
    </row>
    <row r="26" customFormat="false" ht="14.65" hidden="false" customHeight="false" outlineLevel="0" collapsed="false">
      <c r="A26" s="1" t="s">
        <v>54</v>
      </c>
      <c r="B26" s="2" t="s">
        <v>18</v>
      </c>
      <c r="C26" s="2" t="n">
        <v>15757</v>
      </c>
      <c r="D26" s="2" t="n">
        <v>2498</v>
      </c>
      <c r="E26" s="2" t="n">
        <v>18255</v>
      </c>
      <c r="F26" s="2" t="n">
        <v>14935</v>
      </c>
      <c r="G26" s="2" t="n">
        <v>33190</v>
      </c>
      <c r="H26" s="2" t="n">
        <v>4480</v>
      </c>
      <c r="I26" s="2" t="n">
        <v>5322</v>
      </c>
      <c r="J26" s="2" t="n">
        <v>4440</v>
      </c>
      <c r="K26" s="2" t="n">
        <v>3405</v>
      </c>
      <c r="L26" s="2" t="n">
        <v>41035</v>
      </c>
      <c r="M26" s="2" t="n">
        <v>182777</v>
      </c>
      <c r="Q26" s="0" t="n">
        <f aca="false">L26/M26*100</f>
        <v>22.4508554139744</v>
      </c>
    </row>
    <row r="27" customFormat="false" ht="14.65" hidden="false" customHeight="false" outlineLevel="0" collapsed="false">
      <c r="A27" s="1" t="s">
        <v>55</v>
      </c>
      <c r="B27" s="2" t="s">
        <v>18</v>
      </c>
      <c r="C27" s="2" t="n">
        <v>16020</v>
      </c>
      <c r="D27" s="2" t="n">
        <v>2655</v>
      </c>
      <c r="E27" s="2" t="n">
        <v>18675</v>
      </c>
      <c r="F27" s="2" t="n">
        <v>19185</v>
      </c>
      <c r="G27" s="2" t="n">
        <v>37860</v>
      </c>
      <c r="H27" s="2" t="n">
        <v>4670</v>
      </c>
      <c r="I27" s="2" t="n">
        <v>5986</v>
      </c>
      <c r="J27" s="2" t="n">
        <v>5129</v>
      </c>
      <c r="K27" s="2" t="n">
        <v>4032</v>
      </c>
      <c r="L27" s="2" t="n">
        <v>47021</v>
      </c>
      <c r="M27" s="2" t="n">
        <v>206886</v>
      </c>
      <c r="Q27" s="0" t="n">
        <f aca="false">L27/M27*100</f>
        <v>22.7279757934321</v>
      </c>
    </row>
    <row r="28" customFormat="false" ht="14.65" hidden="false" customHeight="false" outlineLevel="0" collapsed="false">
      <c r="A28" s="1" t="s">
        <v>56</v>
      </c>
      <c r="B28" s="2" t="s">
        <v>18</v>
      </c>
      <c r="C28" s="2" t="n">
        <v>17708</v>
      </c>
      <c r="D28" s="2" t="n">
        <v>2857</v>
      </c>
      <c r="E28" s="2" t="n">
        <v>20565</v>
      </c>
      <c r="F28" s="2" t="n">
        <v>22116</v>
      </c>
      <c r="G28" s="2" t="n">
        <v>42681</v>
      </c>
      <c r="H28" s="2" t="n">
        <v>4821</v>
      </c>
      <c r="I28" s="2" t="n">
        <v>6557</v>
      </c>
      <c r="J28" s="2" t="n">
        <v>6072</v>
      </c>
      <c r="K28" s="2" t="n">
        <v>4825</v>
      </c>
      <c r="L28" s="2" t="n">
        <v>53578</v>
      </c>
      <c r="M28" s="2" t="n">
        <v>233222</v>
      </c>
      <c r="Q28" s="0" t="n">
        <f aca="false">L28/M28*100</f>
        <v>22.972961384432</v>
      </c>
    </row>
    <row r="29" customFormat="false" ht="14.65" hidden="false" customHeight="false" outlineLevel="0" collapsed="false">
      <c r="A29" s="1" t="s">
        <v>57</v>
      </c>
      <c r="B29" s="2" t="s">
        <v>18</v>
      </c>
      <c r="C29" s="2" t="n">
        <v>19846</v>
      </c>
      <c r="D29" s="2" t="n">
        <v>3009</v>
      </c>
      <c r="E29" s="2" t="n">
        <v>22855</v>
      </c>
      <c r="F29" s="2" t="n">
        <v>23783</v>
      </c>
      <c r="G29" s="2" t="n">
        <v>46638</v>
      </c>
      <c r="H29" s="2" t="n">
        <v>3957</v>
      </c>
      <c r="I29" s="2" t="n">
        <v>5560</v>
      </c>
      <c r="J29" s="2" t="n">
        <v>7024</v>
      </c>
      <c r="K29" s="2" t="n">
        <v>5476</v>
      </c>
      <c r="L29" s="2" t="n">
        <v>59138</v>
      </c>
      <c r="M29" s="2" t="n">
        <v>258402</v>
      </c>
      <c r="Q29" s="0" t="n">
        <f aca="false">L29/M29*100</f>
        <v>22.8860457736395</v>
      </c>
    </row>
    <row r="30" customFormat="false" ht="14.65" hidden="false" customHeight="false" outlineLevel="0" collapsed="false">
      <c r="A30" s="1" t="s">
        <v>58</v>
      </c>
      <c r="B30" s="2" t="s">
        <v>18</v>
      </c>
      <c r="C30" s="2" t="n">
        <v>20692</v>
      </c>
      <c r="D30" s="2" t="n">
        <v>3204</v>
      </c>
      <c r="E30" s="2" t="n">
        <v>23896</v>
      </c>
      <c r="F30" s="2" t="n">
        <v>26522</v>
      </c>
      <c r="G30" s="2" t="n">
        <v>50418</v>
      </c>
      <c r="H30" s="2" t="n">
        <v>3780</v>
      </c>
      <c r="I30" s="2" t="n">
        <v>4789</v>
      </c>
      <c r="J30" s="2" t="n">
        <v>7432</v>
      </c>
      <c r="K30" s="2" t="n">
        <v>6077</v>
      </c>
      <c r="L30" s="2" t="n">
        <v>63927</v>
      </c>
      <c r="M30" s="2" t="n">
        <v>275468</v>
      </c>
      <c r="Q30" s="0" t="n">
        <f aca="false">L30/M30*100</f>
        <v>23.2066882541711</v>
      </c>
    </row>
    <row r="31" customFormat="false" ht="14.65" hidden="false" customHeight="false" outlineLevel="0" collapsed="false">
      <c r="A31" s="1" t="s">
        <v>59</v>
      </c>
      <c r="B31" s="2" t="s">
        <v>18</v>
      </c>
      <c r="C31" s="2" t="n">
        <v>21937</v>
      </c>
      <c r="D31" s="2" t="n">
        <v>3396</v>
      </c>
      <c r="E31" s="2" t="n">
        <v>25333</v>
      </c>
      <c r="F31" s="2" t="n">
        <v>28697</v>
      </c>
      <c r="G31" s="2" t="n">
        <v>54030</v>
      </c>
      <c r="H31" s="2" t="n">
        <v>3612</v>
      </c>
      <c r="I31" s="2" t="n">
        <v>5249</v>
      </c>
      <c r="J31" s="2" t="n">
        <v>8326</v>
      </c>
      <c r="K31" s="2" t="n">
        <v>6820</v>
      </c>
      <c r="L31" s="2" t="n">
        <v>69176</v>
      </c>
      <c r="M31" s="2" t="n">
        <v>296964</v>
      </c>
      <c r="Q31" s="0" t="n">
        <f aca="false">L31/M31*100</f>
        <v>23.2944060559529</v>
      </c>
    </row>
    <row r="32" customFormat="false" ht="14.65" hidden="false" customHeight="false" outlineLevel="0" collapsed="false">
      <c r="A32" s="1" t="s">
        <v>60</v>
      </c>
      <c r="B32" s="2" t="s">
        <v>18</v>
      </c>
      <c r="C32" s="2" t="n">
        <v>23112</v>
      </c>
      <c r="D32" s="2" t="n">
        <v>3489</v>
      </c>
      <c r="E32" s="2" t="n">
        <v>26601</v>
      </c>
      <c r="F32" s="2" t="n">
        <v>30920</v>
      </c>
      <c r="G32" s="2" t="n">
        <v>57521</v>
      </c>
      <c r="H32" s="2" t="n">
        <v>3491</v>
      </c>
      <c r="I32" s="2" t="n">
        <v>5210</v>
      </c>
      <c r="J32" s="2" t="n">
        <v>9362</v>
      </c>
      <c r="K32" s="2" t="n">
        <v>7503</v>
      </c>
      <c r="L32" s="2" t="n">
        <v>74386</v>
      </c>
      <c r="M32" s="2" t="n">
        <v>324445</v>
      </c>
      <c r="Q32" s="0" t="n">
        <f aca="false">L32/M32*100</f>
        <v>22.9271525219991</v>
      </c>
    </row>
    <row r="33" customFormat="false" ht="14.65" hidden="false" customHeight="false" outlineLevel="0" collapsed="false">
      <c r="A33" s="1" t="s">
        <v>61</v>
      </c>
      <c r="B33" s="2" t="s">
        <v>18</v>
      </c>
      <c r="C33" s="2" t="n">
        <v>24753</v>
      </c>
      <c r="D33" s="2" t="n">
        <v>3612</v>
      </c>
      <c r="E33" s="2" t="n">
        <v>28365</v>
      </c>
      <c r="F33" s="2" t="n">
        <v>33648</v>
      </c>
      <c r="G33" s="2" t="n">
        <v>62013</v>
      </c>
      <c r="H33" s="2" t="n">
        <v>4492</v>
      </c>
      <c r="I33" s="2" t="n">
        <v>6153</v>
      </c>
      <c r="J33" s="2" t="n">
        <v>10361</v>
      </c>
      <c r="K33" s="2" t="n">
        <v>8165</v>
      </c>
      <c r="L33" s="2" t="n">
        <v>80539</v>
      </c>
      <c r="M33" s="2" t="n">
        <v>361060</v>
      </c>
      <c r="O33" s="0" t="s">
        <v>62</v>
      </c>
      <c r="P33" s="0" t="s">
        <v>63</v>
      </c>
      <c r="Q33" s="0" t="n">
        <f aca="false">L33/M33*100</f>
        <v>22.3062648867224</v>
      </c>
    </row>
    <row r="34" customFormat="false" ht="14.65" hidden="false" customHeight="false" outlineLevel="0" collapsed="false">
      <c r="A34" s="1" t="s">
        <v>64</v>
      </c>
      <c r="B34" s="2" t="s">
        <v>18</v>
      </c>
      <c r="C34" s="2" t="n">
        <v>26029</v>
      </c>
      <c r="D34" s="2" t="n">
        <v>3732</v>
      </c>
      <c r="E34" s="2" t="n">
        <v>29761</v>
      </c>
      <c r="F34" s="2" t="n">
        <v>36653</v>
      </c>
      <c r="G34" s="2" t="n">
        <v>66414</v>
      </c>
      <c r="H34" s="2" t="n">
        <v>4401</v>
      </c>
      <c r="I34" s="2" t="n">
        <v>5959</v>
      </c>
      <c r="J34" s="2" t="n">
        <v>10950</v>
      </c>
      <c r="K34" s="2" t="n">
        <v>9134</v>
      </c>
      <c r="L34" s="2" t="n">
        <v>86498</v>
      </c>
      <c r="M34" s="2" t="n">
        <v>394079</v>
      </c>
      <c r="Q34" s="0" t="n">
        <f aca="false">L34/M34*100</f>
        <v>21.9494060835518</v>
      </c>
    </row>
    <row r="35" customFormat="false" ht="14.65" hidden="false" customHeight="false" outlineLevel="0" collapsed="false">
      <c r="A35" s="1" t="s">
        <v>65</v>
      </c>
      <c r="B35" s="2" t="s">
        <v>18</v>
      </c>
      <c r="C35" s="2" t="n">
        <v>26676</v>
      </c>
      <c r="D35" s="2" t="n">
        <v>3856</v>
      </c>
      <c r="E35" s="2" t="n">
        <v>30532</v>
      </c>
      <c r="F35" s="2" t="n">
        <v>39533</v>
      </c>
      <c r="G35" s="2" t="n">
        <v>70065</v>
      </c>
      <c r="H35" s="2" t="n">
        <v>3651</v>
      </c>
      <c r="I35" s="2" t="n">
        <v>5974</v>
      </c>
      <c r="J35" s="2" t="n">
        <v>12384</v>
      </c>
      <c r="K35" s="2" t="n">
        <v>10023</v>
      </c>
      <c r="L35" s="2" t="n">
        <v>92472</v>
      </c>
      <c r="M35" s="2" t="n">
        <v>429526</v>
      </c>
      <c r="Q35" s="0" t="n">
        <f aca="false">L35/M35*100</f>
        <v>21.5288480790453</v>
      </c>
    </row>
    <row r="36" customFormat="false" ht="14.65" hidden="false" customHeight="false" outlineLevel="0" collapsed="false">
      <c r="A36" s="1" t="s">
        <v>66</v>
      </c>
      <c r="B36" s="2" t="s">
        <v>18</v>
      </c>
      <c r="C36" s="2" t="n">
        <v>27386</v>
      </c>
      <c r="D36" s="2" t="n">
        <v>3906</v>
      </c>
      <c r="E36" s="2" t="n">
        <v>31292</v>
      </c>
      <c r="F36" s="2" t="n">
        <v>42588</v>
      </c>
      <c r="G36" s="2" t="n">
        <v>73880</v>
      </c>
      <c r="H36" s="2" t="n">
        <v>3815</v>
      </c>
      <c r="I36" s="2" t="n">
        <v>5217</v>
      </c>
      <c r="J36" s="2" t="n">
        <v>13030</v>
      </c>
      <c r="K36" s="2" t="n">
        <v>10779</v>
      </c>
      <c r="L36" s="2" t="n">
        <v>97689</v>
      </c>
      <c r="M36" s="2" t="n">
        <v>454030</v>
      </c>
      <c r="O36" s="0" t="s">
        <v>67</v>
      </c>
      <c r="P36" s="0" t="s">
        <v>68</v>
      </c>
      <c r="Q36" s="0" t="n">
        <f aca="false">L36/M36*100</f>
        <v>21.5159791203224</v>
      </c>
    </row>
    <row r="37" customFormat="false" ht="14.65" hidden="false" customHeight="false" outlineLevel="0" collapsed="false">
      <c r="A37" s="1" t="s">
        <v>69</v>
      </c>
      <c r="B37" s="2" t="s">
        <v>18</v>
      </c>
      <c r="C37" s="2" t="n">
        <v>27795</v>
      </c>
      <c r="D37" s="2" t="n">
        <v>3981</v>
      </c>
      <c r="E37" s="2" t="n">
        <v>31776</v>
      </c>
      <c r="F37" s="2" t="n">
        <v>43752</v>
      </c>
      <c r="G37" s="2" t="n">
        <v>75528</v>
      </c>
      <c r="H37" s="2" t="n">
        <v>1648</v>
      </c>
      <c r="I37" s="2" t="n">
        <v>4050</v>
      </c>
      <c r="J37" s="2" t="n">
        <v>14620</v>
      </c>
      <c r="K37" s="2" t="n">
        <v>11591</v>
      </c>
      <c r="L37" s="2" t="n">
        <v>101739</v>
      </c>
      <c r="M37" s="2" t="n">
        <v>477359</v>
      </c>
      <c r="Q37" s="0" t="n">
        <f aca="false">L37/M37*100</f>
        <v>21.3128902984965</v>
      </c>
    </row>
    <row r="38" customFormat="false" ht="14.65" hidden="false" customHeight="false" outlineLevel="0" collapsed="false">
      <c r="A38" s="1" t="s">
        <v>70</v>
      </c>
      <c r="B38" s="2" t="s">
        <v>18</v>
      </c>
      <c r="C38" s="2" t="n">
        <v>28192</v>
      </c>
      <c r="D38" s="2" t="n">
        <v>4023</v>
      </c>
      <c r="E38" s="2" t="n">
        <v>32215</v>
      </c>
      <c r="F38" s="2" t="n">
        <v>45420</v>
      </c>
      <c r="G38" s="2" t="n">
        <v>77635</v>
      </c>
      <c r="H38" s="2" t="n">
        <v>2107</v>
      </c>
      <c r="I38" s="2" t="n">
        <v>4053</v>
      </c>
      <c r="J38" s="2" t="n">
        <v>15729</v>
      </c>
      <c r="K38" s="2" t="n">
        <v>12428</v>
      </c>
      <c r="L38" s="2" t="n">
        <v>105792</v>
      </c>
      <c r="M38" s="2" t="n">
        <v>506968</v>
      </c>
      <c r="Q38" s="0" t="n">
        <f aca="false">L38/M38*100</f>
        <v>20.8675892758517</v>
      </c>
    </row>
    <row r="39" customFormat="false" ht="14.65" hidden="false" customHeight="false" outlineLevel="0" collapsed="false">
      <c r="A39" s="1" t="s">
        <v>71</v>
      </c>
      <c r="B39" s="2" t="s">
        <v>18</v>
      </c>
      <c r="C39" s="2" t="n">
        <v>28403</v>
      </c>
      <c r="D39" s="2" t="n">
        <v>4035</v>
      </c>
      <c r="E39" s="2" t="n">
        <v>32438</v>
      </c>
      <c r="F39" s="2" t="n">
        <v>48134</v>
      </c>
      <c r="G39" s="2" t="n">
        <v>80572</v>
      </c>
      <c r="H39" s="2" t="n">
        <v>2937</v>
      </c>
      <c r="I39" s="2" t="n">
        <v>4782</v>
      </c>
      <c r="J39" s="2" t="n">
        <v>16847</v>
      </c>
      <c r="K39" s="2" t="n">
        <v>13155</v>
      </c>
      <c r="L39" s="2" t="n">
        <v>110574</v>
      </c>
      <c r="M39" s="2" t="n">
        <v>541423</v>
      </c>
      <c r="Q39" s="0" t="n">
        <f aca="false">L39/M39*100</f>
        <v>20.4228486783901</v>
      </c>
    </row>
    <row r="40" customFormat="false" ht="14.65" hidden="false" customHeight="false" outlineLevel="0" collapsed="false">
      <c r="A40" s="1" t="s">
        <v>72</v>
      </c>
      <c r="B40" s="2" t="s">
        <v>18</v>
      </c>
      <c r="C40" s="2" t="n">
        <v>28540</v>
      </c>
      <c r="D40" s="2" t="n">
        <v>4053</v>
      </c>
      <c r="E40" s="2" t="n">
        <v>32593</v>
      </c>
      <c r="F40" s="2" t="n">
        <v>50456</v>
      </c>
      <c r="G40" s="2" t="n">
        <v>83049</v>
      </c>
      <c r="H40" s="2" t="n">
        <v>2477</v>
      </c>
      <c r="I40" s="2" t="n">
        <v>4668</v>
      </c>
      <c r="J40" s="2" t="n">
        <v>18278</v>
      </c>
      <c r="K40" s="2" t="n">
        <v>13915</v>
      </c>
      <c r="L40" s="2" t="n">
        <v>115242</v>
      </c>
      <c r="M40" s="2" t="n">
        <v>581232</v>
      </c>
      <c r="Q40" s="0" t="n">
        <f aca="false">L40/M40*100</f>
        <v>19.8271946486085</v>
      </c>
    </row>
    <row r="41" customFormat="false" ht="14.65" hidden="false" customHeight="false" outlineLevel="0" collapsed="false">
      <c r="A41" s="1" t="s">
        <v>73</v>
      </c>
      <c r="B41" s="2" t="s">
        <v>18</v>
      </c>
      <c r="C41" s="2" t="n">
        <v>28741</v>
      </c>
      <c r="D41" s="2" t="n">
        <v>4068</v>
      </c>
      <c r="E41" s="2" t="n">
        <v>32809</v>
      </c>
      <c r="F41" s="2" t="n">
        <v>52579</v>
      </c>
      <c r="G41" s="2" t="n">
        <v>85388</v>
      </c>
      <c r="H41" s="2" t="n">
        <v>2339</v>
      </c>
      <c r="I41" s="2" t="n">
        <v>4585</v>
      </c>
      <c r="J41" s="2" t="n">
        <v>19758</v>
      </c>
      <c r="K41" s="2" t="n">
        <v>14681</v>
      </c>
      <c r="L41" s="2" t="n">
        <v>119827</v>
      </c>
      <c r="M41" s="2" t="n">
        <v>619849</v>
      </c>
      <c r="Q41" s="0" t="n">
        <f aca="false">L41/M41*100</f>
        <v>19.3316436745078</v>
      </c>
    </row>
    <row r="42" customFormat="false" ht="14.65" hidden="false" customHeight="false" outlineLevel="0" collapsed="false">
      <c r="A42" s="1" t="s">
        <v>74</v>
      </c>
      <c r="B42" s="2" t="s">
        <v>18</v>
      </c>
      <c r="C42" s="2" t="n">
        <v>29010</v>
      </c>
      <c r="D42" s="2" t="n">
        <v>3994</v>
      </c>
      <c r="E42" s="2" t="n">
        <v>33004</v>
      </c>
      <c r="F42" s="2" t="n">
        <v>55270</v>
      </c>
      <c r="G42" s="2" t="n">
        <v>88274</v>
      </c>
      <c r="H42" s="2" t="n">
        <v>2886</v>
      </c>
      <c r="I42" s="2" t="n">
        <v>4805</v>
      </c>
      <c r="J42" s="2" t="n">
        <v>20996</v>
      </c>
      <c r="K42" s="2" t="n">
        <v>15362</v>
      </c>
      <c r="L42" s="2" t="n">
        <v>124632</v>
      </c>
      <c r="M42" s="2" t="n">
        <v>657224</v>
      </c>
      <c r="Q42" s="0" t="n">
        <f aca="false">L42/M42*100</f>
        <v>18.9633975630835</v>
      </c>
    </row>
    <row r="43" customFormat="false" ht="12.8" hidden="false" customHeight="false" outlineLevel="0" collapsed="false">
      <c r="A43" s="1" t="s">
        <v>75</v>
      </c>
      <c r="B43" s="0" t="s">
        <v>18</v>
      </c>
      <c r="C43" s="0" t="n">
        <v>28949</v>
      </c>
      <c r="D43" s="0" t="n">
        <v>3977</v>
      </c>
      <c r="E43" s="0" t="n">
        <v>32926</v>
      </c>
      <c r="F43" s="0" t="n">
        <v>58320</v>
      </c>
      <c r="G43" s="0" t="n">
        <v>91246</v>
      </c>
      <c r="H43" s="0" t="n">
        <v>2972</v>
      </c>
      <c r="I43" s="0" t="n">
        <v>4316</v>
      </c>
      <c r="J43" s="0" t="n">
        <v>21815</v>
      </c>
      <c r="K43" s="0" t="n">
        <v>15887</v>
      </c>
      <c r="L43" s="0" t="n">
        <v>128948</v>
      </c>
      <c r="M43" s="0" t="n">
        <v>691461</v>
      </c>
      <c r="Q43" s="0" t="n">
        <f aca="false">L43/M43*100</f>
        <v>18.6486294960959</v>
      </c>
    </row>
    <row r="44" customFormat="false" ht="12.8" hidden="false" customHeight="false" outlineLevel="0" collapsed="false">
      <c r="A44" s="1" t="s">
        <v>76</v>
      </c>
      <c r="B44" s="0" t="s">
        <v>18</v>
      </c>
      <c r="C44" s="0" t="n">
        <v>28976</v>
      </c>
      <c r="D44" s="0" t="n">
        <v>3898</v>
      </c>
      <c r="E44" s="0" t="n">
        <v>32874</v>
      </c>
      <c r="F44" s="0" t="n">
        <v>60313</v>
      </c>
      <c r="G44" s="0" t="n">
        <v>93187</v>
      </c>
      <c r="H44" s="0" t="n">
        <v>1941</v>
      </c>
      <c r="I44" s="0" t="n">
        <v>3599</v>
      </c>
      <c r="J44" s="0" t="n">
        <v>22837</v>
      </c>
      <c r="K44" s="0" t="n">
        <v>16523</v>
      </c>
      <c r="L44" s="0" t="n">
        <v>132547</v>
      </c>
      <c r="M44" s="0" t="n">
        <v>721732</v>
      </c>
      <c r="Q44" s="0" t="n">
        <f aca="false">L44/M44*100</f>
        <v>18.3651272217388</v>
      </c>
    </row>
    <row r="45" customFormat="false" ht="12.8" hidden="false" customHeight="false" outlineLevel="0" collapsed="false">
      <c r="A45" s="1" t="s">
        <v>77</v>
      </c>
      <c r="B45" s="0" t="s">
        <v>18</v>
      </c>
      <c r="C45" s="0" t="n">
        <v>28718</v>
      </c>
      <c r="D45" s="0" t="n">
        <v>3792</v>
      </c>
      <c r="E45" s="0" t="n">
        <v>32510</v>
      </c>
      <c r="F45" s="0" t="n">
        <v>61557</v>
      </c>
      <c r="G45" s="0" t="n">
        <v>94067</v>
      </c>
      <c r="H45" s="0" t="n">
        <v>880</v>
      </c>
      <c r="I45" s="0" t="n">
        <v>3039</v>
      </c>
      <c r="J45" s="0" t="n">
        <v>24392</v>
      </c>
      <c r="K45" s="0" t="n">
        <v>17127</v>
      </c>
      <c r="L45" s="0" t="n">
        <v>135586</v>
      </c>
      <c r="M45" s="0" t="n">
        <v>755445</v>
      </c>
      <c r="Q45" s="0" t="n">
        <f aca="false">L45/M45*100</f>
        <v>17.9478320724871</v>
      </c>
    </row>
    <row r="46" customFormat="false" ht="12.8" hidden="false" customHeight="false" outlineLevel="0" collapsed="false">
      <c r="A46" s="1" t="s">
        <v>78</v>
      </c>
      <c r="B46" s="0" t="s">
        <v>18</v>
      </c>
      <c r="C46" s="0" t="n">
        <v>28485</v>
      </c>
      <c r="D46" s="0" t="n">
        <v>3693</v>
      </c>
      <c r="E46" s="0" t="n">
        <v>32178</v>
      </c>
      <c r="F46" s="0" t="n">
        <v>63084</v>
      </c>
      <c r="G46" s="0" t="n">
        <v>95262</v>
      </c>
      <c r="H46" s="0" t="n">
        <v>1195</v>
      </c>
      <c r="I46" s="0" t="n">
        <v>3836</v>
      </c>
      <c r="J46" s="0" t="n">
        <v>26491</v>
      </c>
      <c r="K46" s="0" t="n">
        <v>17669</v>
      </c>
      <c r="L46" s="0" t="n">
        <v>139422</v>
      </c>
      <c r="M46" s="0" t="n">
        <v>807125</v>
      </c>
      <c r="Q46" s="0" t="n">
        <f aca="false">L46/M46*100</f>
        <v>17.2739042899179</v>
      </c>
    </row>
    <row r="47" customFormat="false" ht="12.8" hidden="false" customHeight="false" outlineLevel="0" collapsed="false">
      <c r="A47" s="1" t="s">
        <v>79</v>
      </c>
      <c r="B47" s="0" t="s">
        <v>18</v>
      </c>
      <c r="C47" s="0" t="n">
        <v>28399</v>
      </c>
      <c r="D47" s="0" t="n">
        <v>3605</v>
      </c>
      <c r="E47" s="0" t="n">
        <v>32004</v>
      </c>
      <c r="F47" s="0" t="n">
        <v>64873</v>
      </c>
      <c r="G47" s="0" t="n">
        <v>96877</v>
      </c>
      <c r="H47" s="0" t="n">
        <v>1615</v>
      </c>
      <c r="I47" s="0" t="n">
        <v>4204</v>
      </c>
      <c r="J47" s="0" t="n">
        <v>28470</v>
      </c>
      <c r="K47" s="0" t="n">
        <v>18279</v>
      </c>
      <c r="L47" s="0" t="n">
        <v>143626</v>
      </c>
      <c r="M47" s="0" t="n">
        <v>853369</v>
      </c>
      <c r="Q47" s="0" t="n">
        <f aca="false">L47/M47*100</f>
        <v>16.8304684140155</v>
      </c>
    </row>
    <row r="48" customFormat="false" ht="12.8" hidden="false" customHeight="false" outlineLevel="0" collapsed="false">
      <c r="A48" s="1" t="s">
        <v>80</v>
      </c>
      <c r="B48" s="0" t="s">
        <v>18</v>
      </c>
      <c r="C48" s="0" t="n">
        <v>28242</v>
      </c>
      <c r="D48" s="0" t="n">
        <v>3497</v>
      </c>
      <c r="E48" s="0" t="n">
        <v>31739</v>
      </c>
      <c r="F48" s="0" t="n">
        <v>66534</v>
      </c>
      <c r="G48" s="0" t="n">
        <v>98273</v>
      </c>
      <c r="H48" s="0" t="n">
        <v>1396</v>
      </c>
      <c r="I48" s="0" t="n">
        <v>3951</v>
      </c>
      <c r="J48" s="0" t="n">
        <v>30455</v>
      </c>
      <c r="K48" s="0" t="n">
        <v>18849</v>
      </c>
      <c r="L48" s="0" t="n">
        <v>147577</v>
      </c>
      <c r="M48" s="0" t="n">
        <v>906864</v>
      </c>
      <c r="O48" s="0" t="s">
        <v>81</v>
      </c>
      <c r="P48" s="0" t="s">
        <v>82</v>
      </c>
      <c r="Q48" s="0" t="n">
        <f aca="false">L48/M48*100</f>
        <v>16.2733331569011</v>
      </c>
    </row>
    <row r="49" customFormat="false" ht="12.8" hidden="false" customHeight="false" outlineLevel="0" collapsed="false">
      <c r="A49" s="1" t="s">
        <v>83</v>
      </c>
      <c r="B49" s="0" t="s">
        <v>18</v>
      </c>
      <c r="C49" s="0" t="n">
        <v>28144</v>
      </c>
      <c r="D49" s="0" t="n">
        <v>3381</v>
      </c>
      <c r="E49" s="0" t="n">
        <v>31525</v>
      </c>
      <c r="F49" s="0" t="n">
        <v>68744</v>
      </c>
      <c r="G49" s="0" t="n">
        <v>100269</v>
      </c>
      <c r="H49" s="0" t="n">
        <v>1996</v>
      </c>
      <c r="I49" s="0" t="n">
        <v>4694</v>
      </c>
      <c r="J49" s="0" t="n">
        <v>32534</v>
      </c>
      <c r="K49" s="0" t="n">
        <v>19468</v>
      </c>
      <c r="L49" s="0" t="n">
        <v>152271</v>
      </c>
      <c r="M49" s="0" t="n">
        <v>963473</v>
      </c>
      <c r="Q49" s="0" t="n">
        <f aca="false">L49/M49*100</f>
        <v>15.8043868380328</v>
      </c>
    </row>
    <row r="50" customFormat="false" ht="12.8" hidden="false" customHeight="false" outlineLevel="0" collapsed="false">
      <c r="A50" s="1" t="s">
        <v>84</v>
      </c>
      <c r="B50" s="0" t="s">
        <v>18</v>
      </c>
      <c r="C50" s="0" t="n">
        <v>27847</v>
      </c>
      <c r="D50" s="0" t="n">
        <v>3343</v>
      </c>
      <c r="E50" s="0" t="n">
        <v>31190</v>
      </c>
      <c r="F50" s="0" t="n">
        <v>71063</v>
      </c>
      <c r="G50" s="0" t="n">
        <v>102253</v>
      </c>
      <c r="H50" s="0" t="n">
        <v>1984</v>
      </c>
      <c r="I50" s="0" t="n">
        <v>4092</v>
      </c>
      <c r="J50" s="0" t="n">
        <v>34211</v>
      </c>
      <c r="K50" s="0" t="n">
        <v>19899</v>
      </c>
      <c r="L50" s="0" t="n">
        <v>156363</v>
      </c>
      <c r="M50" s="0" t="n">
        <v>1010193</v>
      </c>
      <c r="O50" s="0" t="s">
        <v>85</v>
      </c>
      <c r="P50" s="0" t="s">
        <v>86</v>
      </c>
      <c r="Q50" s="0" t="n">
        <f aca="false">L50/M50*100</f>
        <v>15.4785273705124</v>
      </c>
    </row>
    <row r="51" customFormat="false" ht="12.8" hidden="false" customHeight="false" outlineLevel="0" collapsed="false">
      <c r="A51" s="1" t="s">
        <v>87</v>
      </c>
      <c r="B51" s="0" t="s">
        <v>18</v>
      </c>
      <c r="C51" s="0" t="n">
        <v>28023</v>
      </c>
      <c r="D51" s="0" t="n">
        <v>3260</v>
      </c>
      <c r="E51" s="0" t="n">
        <v>31283</v>
      </c>
      <c r="F51" s="0" t="n">
        <v>72333</v>
      </c>
      <c r="G51" s="0" t="n">
        <v>103616</v>
      </c>
      <c r="H51" s="0" t="n">
        <v>1363</v>
      </c>
      <c r="I51" s="0" t="n">
        <v>3153</v>
      </c>
      <c r="J51" s="0" t="n">
        <v>35435</v>
      </c>
      <c r="K51" s="0" t="n">
        <v>20465</v>
      </c>
      <c r="L51" s="0" t="n">
        <v>159516</v>
      </c>
      <c r="M51" s="0" t="n">
        <v>1046910</v>
      </c>
      <c r="Q51" s="0" t="n">
        <f aca="false">L51/M51*100</f>
        <v>15.2368398429664</v>
      </c>
    </row>
    <row r="52" customFormat="false" ht="12.8" hidden="false" customHeight="false" outlineLevel="0" collapsed="false">
      <c r="A52" s="1" t="s">
        <v>88</v>
      </c>
      <c r="B52" s="0" t="s">
        <v>18</v>
      </c>
      <c r="C52" s="0" t="n">
        <v>28011</v>
      </c>
      <c r="D52" s="0" t="n">
        <v>3186</v>
      </c>
      <c r="E52" s="0" t="n">
        <v>31197</v>
      </c>
      <c r="F52" s="0" t="n">
        <v>73094</v>
      </c>
      <c r="G52" s="0" t="n">
        <v>104291</v>
      </c>
      <c r="H52" s="0" t="n">
        <v>675</v>
      </c>
      <c r="I52" s="0" t="n">
        <v>2972</v>
      </c>
      <c r="J52" s="0" t="n">
        <v>37130</v>
      </c>
      <c r="K52" s="0" t="n">
        <v>21067</v>
      </c>
      <c r="L52" s="0" t="n">
        <v>162488</v>
      </c>
      <c r="M52" s="0" t="n">
        <v>1073689</v>
      </c>
      <c r="Q52" s="0" t="n">
        <f aca="false">L52/M52*100</f>
        <v>15.1336187667006</v>
      </c>
    </row>
    <row r="53" customFormat="false" ht="12.8" hidden="false" customHeight="false" outlineLevel="0" collapsed="false">
      <c r="A53" s="1" t="s">
        <v>89</v>
      </c>
      <c r="B53" s="0" t="s">
        <v>18</v>
      </c>
      <c r="C53" s="0" t="n">
        <v>27643</v>
      </c>
      <c r="D53" s="0" t="n">
        <v>3079</v>
      </c>
      <c r="E53" s="0" t="n">
        <v>30722</v>
      </c>
      <c r="F53" s="0" t="n">
        <v>74696</v>
      </c>
      <c r="G53" s="0" t="n">
        <v>105418</v>
      </c>
      <c r="H53" s="0" t="n">
        <v>1127</v>
      </c>
      <c r="I53" s="0" t="n">
        <v>2667</v>
      </c>
      <c r="J53" s="0" t="n">
        <v>38092</v>
      </c>
      <c r="K53" s="0" t="n">
        <v>21645</v>
      </c>
      <c r="L53" s="0" t="n">
        <v>165155</v>
      </c>
      <c r="M53" s="0" t="n">
        <v>1117404</v>
      </c>
      <c r="O53" s="0" t="s">
        <v>90</v>
      </c>
      <c r="P53" s="0" t="s">
        <v>91</v>
      </c>
      <c r="Q53" s="0" t="n">
        <f aca="false">L53/M53*100</f>
        <v>14.7802406291726</v>
      </c>
    </row>
    <row r="54" customFormat="false" ht="12.8" hidden="false" customHeight="false" outlineLevel="0" collapsed="false">
      <c r="A54" s="1" t="s">
        <v>92</v>
      </c>
      <c r="B54" s="0" t="s">
        <v>18</v>
      </c>
      <c r="C54" s="0" t="n">
        <v>26893</v>
      </c>
      <c r="D54" s="0" t="n">
        <v>2936</v>
      </c>
      <c r="E54" s="0" t="n">
        <v>29829</v>
      </c>
      <c r="F54" s="0" t="n">
        <v>76778</v>
      </c>
      <c r="G54" s="0" t="n">
        <v>106607</v>
      </c>
      <c r="H54" s="0" t="n">
        <v>1189</v>
      </c>
      <c r="I54" s="0" t="n">
        <v>3786</v>
      </c>
      <c r="J54" s="0" t="n">
        <v>40164</v>
      </c>
      <c r="K54" s="0" t="n">
        <v>22170</v>
      </c>
      <c r="L54" s="0" t="n">
        <v>168941</v>
      </c>
      <c r="M54" s="0" t="n">
        <v>1178403</v>
      </c>
      <c r="Q54" s="0" t="n">
        <f aca="false">L54/M54*100</f>
        <v>14.3364366859215</v>
      </c>
    </row>
    <row r="55" customFormat="false" ht="12.8" hidden="false" customHeight="false" outlineLevel="0" collapsed="false">
      <c r="A55" s="1" t="s">
        <v>93</v>
      </c>
      <c r="B55" s="0" t="s">
        <v>18</v>
      </c>
      <c r="C55" s="0" t="n">
        <v>25786</v>
      </c>
      <c r="D55" s="0" t="n">
        <v>2812</v>
      </c>
      <c r="E55" s="0" t="n">
        <v>28598</v>
      </c>
      <c r="F55" s="0" t="n">
        <v>78364</v>
      </c>
      <c r="G55" s="0" t="n">
        <v>106962</v>
      </c>
      <c r="H55" s="0" t="n">
        <v>355</v>
      </c>
      <c r="I55" s="0" t="n">
        <v>3493</v>
      </c>
      <c r="J55" s="0" t="n">
        <v>42727</v>
      </c>
      <c r="K55" s="0" t="n">
        <v>22745</v>
      </c>
      <c r="L55" s="0" t="n">
        <v>172434</v>
      </c>
      <c r="M55" s="0" t="n">
        <v>1244108</v>
      </c>
      <c r="Q55" s="0" t="n">
        <f aca="false">L55/M55*100</f>
        <v>13.8600507351452</v>
      </c>
    </row>
    <row r="56" customFormat="false" ht="12.8" hidden="false" customHeight="false" outlineLevel="0" collapsed="false">
      <c r="A56" s="1" t="s">
        <v>94</v>
      </c>
      <c r="B56" s="0" t="s">
        <v>18</v>
      </c>
      <c r="C56" s="0" t="n">
        <v>25007</v>
      </c>
      <c r="D56" s="0" t="n">
        <v>2733</v>
      </c>
      <c r="E56" s="0" t="n">
        <v>27740</v>
      </c>
      <c r="F56" s="0" t="n">
        <v>80031</v>
      </c>
      <c r="G56" s="0" t="n">
        <v>107771</v>
      </c>
      <c r="H56" s="0" t="n">
        <v>809</v>
      </c>
      <c r="I56" s="0" t="n">
        <v>3491</v>
      </c>
      <c r="J56" s="0" t="n">
        <v>44927</v>
      </c>
      <c r="K56" s="0" t="n">
        <v>23227</v>
      </c>
      <c r="L56" s="0" t="n">
        <v>175925</v>
      </c>
      <c r="M56" s="0" t="n">
        <v>1305833</v>
      </c>
      <c r="Q56" s="0" t="n">
        <f aca="false">L56/M56*100</f>
        <v>13.4722433879371</v>
      </c>
    </row>
    <row r="57" customFormat="false" ht="12.8" hidden="false" customHeight="false" outlineLevel="0" collapsed="false">
      <c r="A57" s="1" t="s">
        <v>95</v>
      </c>
      <c r="B57" s="0" t="s">
        <v>18</v>
      </c>
      <c r="C57" s="0" t="n">
        <v>25033</v>
      </c>
      <c r="D57" s="0" t="n">
        <v>2635</v>
      </c>
      <c r="E57" s="0" t="n">
        <v>27668</v>
      </c>
      <c r="F57" s="0" t="n">
        <v>80589</v>
      </c>
      <c r="G57" s="0" t="n">
        <v>108257</v>
      </c>
      <c r="H57" s="0" t="n">
        <v>486</v>
      </c>
      <c r="I57" s="0" t="n">
        <v>3047</v>
      </c>
      <c r="J57" s="0" t="n">
        <v>47055</v>
      </c>
      <c r="K57" s="0" t="n">
        <v>23660</v>
      </c>
      <c r="L57" s="0" t="n">
        <v>178972</v>
      </c>
      <c r="M57" s="0" t="n">
        <v>1356541</v>
      </c>
      <c r="N57" s="0" t="n">
        <v>935310</v>
      </c>
      <c r="Q57" s="0" t="n">
        <f aca="false">L57/M57*100</f>
        <v>13.1932613905514</v>
      </c>
    </row>
    <row r="58" customFormat="false" ht="12.8" hidden="false" customHeight="false" outlineLevel="0" collapsed="false">
      <c r="A58" s="1" t="s">
        <v>96</v>
      </c>
      <c r="B58" s="0" t="s">
        <v>18</v>
      </c>
      <c r="C58" s="0" t="n">
        <v>24906</v>
      </c>
      <c r="D58" s="0" t="n">
        <v>2573</v>
      </c>
      <c r="E58" s="0" t="n">
        <v>27479</v>
      </c>
      <c r="F58" s="0" t="n">
        <v>80758</v>
      </c>
      <c r="G58" s="0" t="n">
        <v>108237</v>
      </c>
      <c r="H58" s="0" t="n">
        <v>-20</v>
      </c>
      <c r="I58" s="0" t="n">
        <v>2256</v>
      </c>
      <c r="J58" s="0" t="n">
        <v>48877</v>
      </c>
      <c r="K58" s="0" t="n">
        <v>24114</v>
      </c>
      <c r="L58" s="0" t="n">
        <v>181228</v>
      </c>
      <c r="M58" s="0" t="n">
        <v>1398024</v>
      </c>
      <c r="N58" s="0" t="n">
        <v>943151</v>
      </c>
      <c r="O58" s="0" t="s">
        <v>97</v>
      </c>
      <c r="P58" s="0" t="s">
        <v>98</v>
      </c>
      <c r="Q58" s="0" t="n">
        <f aca="false">L58/M58*100</f>
        <v>12.963153708377</v>
      </c>
    </row>
    <row r="59" customFormat="false" ht="12.8" hidden="false" customHeight="false" outlineLevel="0" collapsed="false">
      <c r="A59" s="1" t="s">
        <v>99</v>
      </c>
      <c r="B59" s="0" t="s">
        <v>18</v>
      </c>
      <c r="C59" s="0" t="n">
        <v>24134</v>
      </c>
      <c r="D59" s="0" t="n">
        <v>2471</v>
      </c>
      <c r="E59" s="0" t="n">
        <v>26605</v>
      </c>
      <c r="F59" s="0" t="n">
        <v>81104</v>
      </c>
      <c r="G59" s="0" t="n">
        <v>107709</v>
      </c>
      <c r="H59" s="0" t="n">
        <v>-528</v>
      </c>
      <c r="I59" s="0" t="n">
        <v>2729</v>
      </c>
      <c r="J59" s="0" t="n">
        <v>51600</v>
      </c>
      <c r="K59" s="0" t="n">
        <v>24648</v>
      </c>
      <c r="L59" s="0" t="n">
        <v>183957</v>
      </c>
      <c r="M59" s="0" t="n">
        <v>1450150</v>
      </c>
      <c r="N59" s="0" t="n">
        <v>971246</v>
      </c>
      <c r="O59" s="0" t="s">
        <v>100</v>
      </c>
      <c r="P59" s="0" t="s">
        <v>101</v>
      </c>
      <c r="Q59" s="0" t="n">
        <f aca="false">L59/M59*100</f>
        <v>12.6853773747543</v>
      </c>
    </row>
    <row r="60" customFormat="false" ht="12.8" hidden="false" customHeight="false" outlineLevel="0" collapsed="false">
      <c r="A60" s="1" t="s">
        <v>102</v>
      </c>
      <c r="B60" s="0" t="s">
        <v>18</v>
      </c>
      <c r="C60" s="0" t="n">
        <v>23805</v>
      </c>
      <c r="D60" s="0" t="n">
        <v>2384</v>
      </c>
      <c r="E60" s="0" t="n">
        <v>26189</v>
      </c>
      <c r="F60" s="0" t="n">
        <v>81510</v>
      </c>
      <c r="G60" s="0" t="n">
        <v>107699</v>
      </c>
      <c r="H60" s="0" t="n">
        <v>-10</v>
      </c>
      <c r="I60" s="0" t="n">
        <v>3370</v>
      </c>
      <c r="J60" s="0" t="n">
        <v>54543</v>
      </c>
      <c r="K60" s="0" t="n">
        <v>25085</v>
      </c>
      <c r="L60" s="0" t="n">
        <v>187327</v>
      </c>
      <c r="M60" s="0" t="n">
        <v>1513251</v>
      </c>
      <c r="N60" s="0" t="n">
        <v>1015494</v>
      </c>
      <c r="Q60" s="0" t="n">
        <f aca="false">L60/M60*100</f>
        <v>12.3791096123512</v>
      </c>
    </row>
    <row r="61" customFormat="false" ht="12.8" hidden="false" customHeight="false" outlineLevel="0" collapsed="false">
      <c r="A61" s="1" t="s">
        <v>103</v>
      </c>
      <c r="B61" s="0" t="s">
        <v>18</v>
      </c>
      <c r="C61" s="0" t="n">
        <v>22871</v>
      </c>
      <c r="D61" s="0" t="n">
        <v>2267</v>
      </c>
      <c r="E61" s="0" t="n">
        <v>25138</v>
      </c>
      <c r="F61" s="0" t="n">
        <v>81710</v>
      </c>
      <c r="G61" s="0" t="n">
        <v>106848</v>
      </c>
      <c r="H61" s="0" t="n">
        <v>-851</v>
      </c>
      <c r="I61" s="0" t="n">
        <v>2646</v>
      </c>
      <c r="J61" s="0" t="n">
        <v>57576</v>
      </c>
      <c r="K61" s="0" t="n">
        <v>25549</v>
      </c>
      <c r="L61" s="0" t="n">
        <v>189973</v>
      </c>
      <c r="M61" s="0" t="n">
        <v>1579909</v>
      </c>
      <c r="N61" s="0" t="n">
        <v>1052577</v>
      </c>
      <c r="O61" s="0" t="s">
        <v>104</v>
      </c>
      <c r="P61" s="0" t="s">
        <v>105</v>
      </c>
      <c r="Q61" s="0" t="n">
        <f aca="false">L61/M61*100</f>
        <v>12.0243001337419</v>
      </c>
    </row>
    <row r="62" customFormat="false" ht="12.8" hidden="false" customHeight="false" outlineLevel="0" collapsed="false">
      <c r="A62" s="1" t="s">
        <v>106</v>
      </c>
      <c r="B62" s="0" t="s">
        <v>18</v>
      </c>
      <c r="C62" s="0" t="n">
        <v>22068</v>
      </c>
      <c r="D62" s="0" t="n">
        <v>2173</v>
      </c>
      <c r="E62" s="0" t="n">
        <v>24241</v>
      </c>
      <c r="F62" s="0" t="n">
        <v>82286</v>
      </c>
      <c r="G62" s="0" t="n">
        <v>106527</v>
      </c>
      <c r="H62" s="0" t="n">
        <v>-321</v>
      </c>
      <c r="I62" s="0" t="n">
        <v>3021</v>
      </c>
      <c r="J62" s="0" t="n">
        <v>60498</v>
      </c>
      <c r="K62" s="0" t="n">
        <v>25969</v>
      </c>
      <c r="L62" s="0" t="n">
        <v>192994</v>
      </c>
      <c r="M62" s="0" t="n">
        <v>1642356</v>
      </c>
      <c r="N62" s="0" t="n">
        <v>1147850</v>
      </c>
      <c r="O62" s="0" t="s">
        <v>107</v>
      </c>
      <c r="P62" s="0" t="s">
        <v>108</v>
      </c>
      <c r="Q62" s="0" t="n">
        <f aca="false">L62/M62*100</f>
        <v>11.7510454493423</v>
      </c>
    </row>
    <row r="63" customFormat="false" ht="12.8" hidden="false" customHeight="false" outlineLevel="0" collapsed="false">
      <c r="A63" s="1" t="s">
        <v>109</v>
      </c>
      <c r="B63" s="0" t="s">
        <v>18</v>
      </c>
      <c r="C63" s="0" t="n">
        <v>21533</v>
      </c>
      <c r="D63" s="0" t="n">
        <v>2102</v>
      </c>
      <c r="E63" s="0" t="n">
        <v>23635</v>
      </c>
      <c r="F63" s="0" t="n">
        <v>82212</v>
      </c>
      <c r="G63" s="0" t="n">
        <v>105847</v>
      </c>
      <c r="H63" s="0" t="n">
        <v>-680</v>
      </c>
      <c r="I63" s="0" t="n">
        <v>2357</v>
      </c>
      <c r="J63" s="0" t="n">
        <v>63120</v>
      </c>
      <c r="K63" s="0" t="n">
        <v>26384</v>
      </c>
      <c r="L63" s="0" t="n">
        <v>195351</v>
      </c>
      <c r="M63" s="0" t="n">
        <v>1707743</v>
      </c>
      <c r="N63" s="0" t="n">
        <v>1186526</v>
      </c>
      <c r="Q63" s="0" t="n">
        <f aca="false">L63/M63*100</f>
        <v>11.4391334059048</v>
      </c>
    </row>
    <row r="64" customFormat="false" ht="12.8" hidden="false" customHeight="false" outlineLevel="0" collapsed="false">
      <c r="A64" s="1" t="s">
        <v>110</v>
      </c>
      <c r="B64" s="0" t="s">
        <v>18</v>
      </c>
      <c r="C64" s="0" t="n">
        <v>21372</v>
      </c>
      <c r="D64" s="0" t="n">
        <v>2009</v>
      </c>
      <c r="E64" s="0" t="n">
        <v>23381</v>
      </c>
      <c r="F64" s="0" t="n">
        <v>82722</v>
      </c>
      <c r="G64" s="0" t="n">
        <v>106103</v>
      </c>
      <c r="H64" s="0" t="n">
        <v>256</v>
      </c>
      <c r="I64" s="0" t="n">
        <v>2324</v>
      </c>
      <c r="J64" s="0" t="n">
        <v>64928</v>
      </c>
      <c r="K64" s="0" t="n">
        <v>26644</v>
      </c>
      <c r="L64" s="0" t="n">
        <v>197675</v>
      </c>
      <c r="M64" s="0" t="n">
        <v>1757659</v>
      </c>
      <c r="N64" s="0" t="n">
        <v>1210639</v>
      </c>
      <c r="O64" s="0" t="s">
        <v>111</v>
      </c>
      <c r="P64" s="0" t="s">
        <v>112</v>
      </c>
      <c r="Q64" s="0" t="n">
        <f aca="false">L64/M64*100</f>
        <v>11.2464932048822</v>
      </c>
    </row>
    <row r="65" customFormat="false" ht="12.8" hidden="false" customHeight="false" outlineLevel="0" collapsed="false">
      <c r="A65" s="1" t="s">
        <v>113</v>
      </c>
      <c r="B65" s="0" t="s">
        <v>18</v>
      </c>
      <c r="C65" s="0" t="n">
        <v>20353</v>
      </c>
      <c r="D65" s="0" t="n">
        <v>1956</v>
      </c>
      <c r="E65" s="0" t="n">
        <v>22309</v>
      </c>
      <c r="F65" s="0" t="n">
        <v>83504</v>
      </c>
      <c r="G65" s="0" t="n">
        <v>105813</v>
      </c>
      <c r="H65" s="0" t="n">
        <v>-290</v>
      </c>
      <c r="I65" s="0" t="n">
        <v>1739</v>
      </c>
      <c r="J65" s="0" t="n">
        <v>66624</v>
      </c>
      <c r="K65" s="0" t="n">
        <v>26977</v>
      </c>
      <c r="L65" s="0" t="n">
        <v>199414</v>
      </c>
      <c r="M65" s="0" t="n">
        <v>1789662</v>
      </c>
      <c r="N65" s="0" t="n">
        <v>1237317</v>
      </c>
      <c r="Q65" s="0" t="n">
        <f aca="false">L65/M65*100</f>
        <v>11.1425509397864</v>
      </c>
    </row>
    <row r="66" customFormat="false" ht="12.8" hidden="false" customHeight="false" outlineLevel="0" collapsed="false">
      <c r="A66" s="1" t="s">
        <v>114</v>
      </c>
      <c r="B66" s="0" t="s">
        <v>18</v>
      </c>
      <c r="C66" s="0" t="n">
        <v>19723</v>
      </c>
      <c r="D66" s="0" t="n">
        <v>1863</v>
      </c>
      <c r="E66" s="0" t="n">
        <v>21586</v>
      </c>
      <c r="F66" s="0" t="n">
        <v>83619</v>
      </c>
      <c r="G66" s="0" t="n">
        <v>105205</v>
      </c>
      <c r="H66" s="0" t="n">
        <v>-608</v>
      </c>
      <c r="I66" s="0" t="n">
        <v>2091</v>
      </c>
      <c r="J66" s="0" t="n">
        <v>68941</v>
      </c>
      <c r="K66" s="0" t="n">
        <v>27359</v>
      </c>
      <c r="L66" s="0" t="n">
        <v>201505</v>
      </c>
      <c r="M66" s="0" t="n">
        <v>1846934</v>
      </c>
      <c r="N66" s="0" t="n">
        <v>1274871</v>
      </c>
      <c r="Q66" s="0" t="n">
        <f aca="false">L66/M66*100</f>
        <v>10.9102436795251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2020-04-03T10:58:38Z</dcterms:created>
  <dc:creator/>
  <dc:description/>
  <dc:language>en-US</dc:language>
  <cp:lastModifiedBy/>
  <dcterms:modified xsi:type="dcterms:W3CDTF">2020-04-28T20:02:50Z</dcterms:modified>
  <cp:revision>26</cp:revision>
  <dc:subject/>
  <dc:title/>
</cp:coreProperties>
</file>