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latex-hogent-bachproef\"/>
    </mc:Choice>
  </mc:AlternateContent>
  <xr:revisionPtr revIDLastSave="0" documentId="13_ncr:1_{8AD31C7B-9998-4EEB-872E-F2FBB49A6352}" xr6:coauthVersionLast="47" xr6:coauthVersionMax="47" xr10:uidLastSave="{00000000-0000-0000-0000-000000000000}"/>
  <bookViews>
    <workbookView xWindow="-96" yWindow="-96" windowWidth="23232" windowHeight="12432" xr2:uid="{8F03FAA8-A202-4B53-BFA4-6D7C0A1FF2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9" i="1" l="1"/>
  <c r="AI10" i="1"/>
  <c r="AI8" i="1"/>
</calcChain>
</file>

<file path=xl/sharedStrings.xml><?xml version="1.0" encoding="utf-8"?>
<sst xmlns="http://schemas.openxmlformats.org/spreadsheetml/2006/main" count="42" uniqueCount="21">
  <si>
    <t>Small</t>
  </si>
  <si>
    <t>Medium</t>
  </si>
  <si>
    <t>Data Factory</t>
  </si>
  <si>
    <t>Databricks</t>
  </si>
  <si>
    <t>ADF SMALL (1)</t>
  </si>
  <si>
    <t>ADF SMALL (2)</t>
  </si>
  <si>
    <t>ADF MEDIUM (1)</t>
  </si>
  <si>
    <t>ADF MEDIUM (2)</t>
  </si>
  <si>
    <t>Price</t>
  </si>
  <si>
    <t>Time</t>
  </si>
  <si>
    <t>Tijd</t>
  </si>
  <si>
    <t>small</t>
  </si>
  <si>
    <t>Totale tijd</t>
  </si>
  <si>
    <t>inv.Value</t>
  </si>
  <si>
    <t>Inv.Value</t>
  </si>
  <si>
    <t>ADF uitvoeringstijd</t>
  </si>
  <si>
    <t>Databricks uitvoeringstijd</t>
  </si>
  <si>
    <t>ADF Cluster startup tijd</t>
  </si>
  <si>
    <t>Databricks Cluster startup tijd</t>
  </si>
  <si>
    <t>Small Cluster Startup Time</t>
  </si>
  <si>
    <t>Medium Cluster Startup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</si>
</sst>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[mm]:ss"/>
    <numFmt numFmtId="168" formatCode="dd/mm"/>
    <numFmt numFmtId="169" formatCode="[$€-2]\ #,##0.00;[Red]\-[$€-2]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8767"/>
      <color rgb="FFF2A086"/>
      <color rgb="FF9FB7E1"/>
      <color rgb="FFF5B5A1"/>
      <color rgb="FFFF36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Data Factory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0A8684E-0D83-4B55-96ED-D14EE4F95076}" type="CELLRANGE">
                      <a:rPr lang="en-US"/>
                      <a:pPr/>
                      <a:t>[CELLRANGE]</a:t>
                    </a:fld>
                    <a:endParaRPr lang="en-B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84B-4075-AF10-8A6250231D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2059F42-801F-4542-95EF-8BDBAA8E3621}" type="CELLRANGE">
                      <a:rPr lang="en-US"/>
                      <a:pPr/>
                      <a:t>[CELLRANGE]</a:t>
                    </a:fld>
                    <a:endParaRPr lang="en-B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84B-4075-AF10-8A6250231D1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80BD2BB-CECD-4F91-AF29-6B42A8A0F557}" type="CELLRANGE">
                      <a:rPr lang="en-US"/>
                      <a:pPr/>
                      <a:t>[CELLRANGE]</a:t>
                    </a:fld>
                    <a:endParaRPr lang="en-B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84B-4075-AF10-8A6250231D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Sheet1!$E$7:$E$9</c:f>
              <c:numCache>
                <c:formatCode>dd/mm</c:formatCode>
                <c:ptCount val="3"/>
                <c:pt idx="0">
                  <c:v>45417</c:v>
                </c:pt>
                <c:pt idx="1">
                  <c:v>45418</c:v>
                </c:pt>
                <c:pt idx="2">
                  <c:v>45419</c:v>
                </c:pt>
              </c:numCache>
            </c:numRef>
          </c:cat>
          <c:val>
            <c:numRef>
              <c:f>Sheet1!$F$7:$F$9</c:f>
              <c:numCache>
                <c:formatCode>[$€-2]\ #,##0.00;[Red]\-[$€-2]\ #,##0.00</c:formatCode>
                <c:ptCount val="3"/>
                <c:pt idx="0">
                  <c:v>0.28000000000000003</c:v>
                </c:pt>
                <c:pt idx="1">
                  <c:v>0.28999999999999998</c:v>
                </c:pt>
                <c:pt idx="2">
                  <c:v>0.28999999999999998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Sheet1!$F$7:$F$9</c15:f>
                <c15:dlblRangeCache>
                  <c:ptCount val="3"/>
                  <c:pt idx="0">
                    <c:v>€ 0,28</c:v>
                  </c:pt>
                  <c:pt idx="1">
                    <c:v>€ 0,29</c:v>
                  </c:pt>
                  <c:pt idx="2">
                    <c:v>€ 0,29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84B-4075-AF10-8A6250231D18}"/>
            </c:ext>
          </c:extLst>
        </c:ser>
        <c:ser>
          <c:idx val="1"/>
          <c:order val="1"/>
          <c:tx>
            <c:strRef>
              <c:f>Sheet1!$G$6</c:f>
              <c:strCache>
                <c:ptCount val="1"/>
                <c:pt idx="0">
                  <c:v>Databricks</c:v>
                </c:pt>
              </c:strCache>
            </c:strRef>
          </c:tx>
          <c:spPr>
            <a:solidFill>
              <a:srgbClr val="EF876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Sheet1!$E$7:$E$9</c:f>
              <c:numCache>
                <c:formatCode>dd/mm</c:formatCode>
                <c:ptCount val="3"/>
                <c:pt idx="0">
                  <c:v>45417</c:v>
                </c:pt>
                <c:pt idx="1">
                  <c:v>45418</c:v>
                </c:pt>
                <c:pt idx="2">
                  <c:v>45419</c:v>
                </c:pt>
              </c:numCache>
            </c:numRef>
          </c:cat>
          <c:val>
            <c:numRef>
              <c:f>Sheet1!$G$7:$G$9</c:f>
              <c:numCache>
                <c:formatCode>[$€-2]\ #,##0.00;[Red]\-[$€-2]\ #,##0.00</c:formatCode>
                <c:ptCount val="3"/>
                <c:pt idx="0">
                  <c:v>0.22</c:v>
                </c:pt>
                <c:pt idx="1">
                  <c:v>0.21</c:v>
                </c:pt>
                <c:pt idx="2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4B-4075-AF10-8A6250231D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1572912"/>
        <c:axId val="471576272"/>
      </c:barChart>
      <c:dateAx>
        <c:axId val="471572912"/>
        <c:scaling>
          <c:orientation val="minMax"/>
        </c:scaling>
        <c:delete val="0"/>
        <c:axPos val="b"/>
        <c:numFmt formatCode="dd/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71576272"/>
        <c:crosses val="autoZero"/>
        <c:auto val="1"/>
        <c:lblOffset val="100"/>
        <c:baseTimeUnit val="days"/>
      </c:dateAx>
      <c:valAx>
        <c:axId val="471576272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€-2]\ #,##0.00;[Red]\-[$€-2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7157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Sheet1!$F$20</c:f>
              <c:strCache>
                <c:ptCount val="1"/>
                <c:pt idx="0">
                  <c:v>Data Factory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967805E-CAE9-4865-936F-2C1E6EE9DA4A}" type="CELLRANGE">
                      <a:rPr lang="en-US"/>
                      <a:pPr/>
                      <a:t>[CELLRANGE]</a:t>
                    </a:fld>
                    <a:endParaRPr lang="en-B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795-4BD7-8E89-237D99538D7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7DEE2FF-44E2-4085-88DD-F72A6E3BD7DD}" type="CELLRANGE">
                      <a:rPr lang="en-US"/>
                      <a:pPr/>
                      <a:t>[CELLRANGE]</a:t>
                    </a:fld>
                    <a:endParaRPr lang="en-B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795-4BD7-8E89-237D99538D7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E318E56-D100-4559-B4B2-059B2C353BB6}" type="CELLRANGE">
                      <a:rPr lang="en-US"/>
                      <a:pPr/>
                      <a:t>[CELLRANGE]</a:t>
                    </a:fld>
                    <a:endParaRPr lang="en-B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795-4BD7-8E89-237D99538D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Sheet1!$E$7:$E$9</c:f>
              <c:numCache>
                <c:formatCode>dd/mm</c:formatCode>
                <c:ptCount val="3"/>
                <c:pt idx="0">
                  <c:v>45417</c:v>
                </c:pt>
                <c:pt idx="1">
                  <c:v>45418</c:v>
                </c:pt>
                <c:pt idx="2">
                  <c:v>45419</c:v>
                </c:pt>
              </c:numCache>
            </c:numRef>
          </c:cat>
          <c:val>
            <c:numRef>
              <c:f>Sheet1!$F$21:$F$23</c:f>
              <c:numCache>
                <c:formatCode>[$€-2]\ #,##0.00;[Red]\-[$€-2]\ #,##0.00</c:formatCode>
                <c:ptCount val="3"/>
                <c:pt idx="0">
                  <c:v>0.44</c:v>
                </c:pt>
                <c:pt idx="1">
                  <c:v>0.47</c:v>
                </c:pt>
                <c:pt idx="2">
                  <c:v>0.43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Sheet1!$F$21:$F$23</c15:f>
                <c15:dlblRangeCache>
                  <c:ptCount val="3"/>
                  <c:pt idx="0">
                    <c:v>€ 0,44</c:v>
                  </c:pt>
                  <c:pt idx="1">
                    <c:v>€ 0,47</c:v>
                  </c:pt>
                  <c:pt idx="2">
                    <c:v>€ 0,43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795-4BD7-8E89-237D99538D7C}"/>
            </c:ext>
          </c:extLst>
        </c:ser>
        <c:ser>
          <c:idx val="1"/>
          <c:order val="1"/>
          <c:tx>
            <c:strRef>
              <c:f>Sheet1!$G$20</c:f>
              <c:strCache>
                <c:ptCount val="1"/>
                <c:pt idx="0">
                  <c:v>Databricks</c:v>
                </c:pt>
              </c:strCache>
            </c:strRef>
          </c:tx>
          <c:spPr>
            <a:solidFill>
              <a:srgbClr val="EF876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Sheet1!$E$7:$E$9</c:f>
              <c:numCache>
                <c:formatCode>dd/mm</c:formatCode>
                <c:ptCount val="3"/>
                <c:pt idx="0">
                  <c:v>45417</c:v>
                </c:pt>
                <c:pt idx="1">
                  <c:v>45418</c:v>
                </c:pt>
                <c:pt idx="2">
                  <c:v>45419</c:v>
                </c:pt>
              </c:numCache>
            </c:numRef>
          </c:cat>
          <c:val>
            <c:numRef>
              <c:f>Sheet1!$G$21:$G$23</c:f>
              <c:numCache>
                <c:formatCode>[$€-2]\ #,##0.00;[Red]\-[$€-2]\ #,##0.00</c:formatCode>
                <c:ptCount val="3"/>
                <c:pt idx="0">
                  <c:v>0.42</c:v>
                </c:pt>
                <c:pt idx="1">
                  <c:v>0.42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95-4BD7-8E89-237D99538D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1088176"/>
        <c:axId val="271085776"/>
      </c:barChart>
      <c:dateAx>
        <c:axId val="271088176"/>
        <c:scaling>
          <c:orientation val="minMax"/>
        </c:scaling>
        <c:delete val="0"/>
        <c:axPos val="b"/>
        <c:numFmt formatCode="dd/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71085776"/>
        <c:crosses val="autoZero"/>
        <c:auto val="1"/>
        <c:lblOffset val="100"/>
        <c:baseTimeUnit val="days"/>
      </c:dateAx>
      <c:valAx>
        <c:axId val="2710857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€-2]\ #,##0.00;[Red]\-[$€-2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7108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Sheet1!$T$6</c:f>
              <c:strCache>
                <c:ptCount val="1"/>
                <c:pt idx="0">
                  <c:v>Data Factory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Sheet1!$T$7:$T$9</c:f>
              <c:numCache>
                <c:formatCode>[mm]:ss</c:formatCode>
                <c:ptCount val="3"/>
                <c:pt idx="0">
                  <c:v>6.9444444444444441E-3</c:v>
                </c:pt>
                <c:pt idx="1">
                  <c:v>7.5000000000000006E-3</c:v>
                </c:pt>
                <c:pt idx="2">
                  <c:v>6.9675925925925921E-3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3-4981-AFA8-DCDC725B0EB6}"/>
            </c:ext>
          </c:extLst>
        </c:ser>
        <c:ser>
          <c:idx val="1"/>
          <c:order val="1"/>
          <c:tx>
            <c:strRef>
              <c:f>Sheet1!$U$6</c:f>
              <c:strCache>
                <c:ptCount val="1"/>
                <c:pt idx="0">
                  <c:v>Databricks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Sheet1!$U$7:$U$9</c:f>
              <c:numCache>
                <c:formatCode>[mm]:ss</c:formatCode>
                <c:ptCount val="3"/>
                <c:pt idx="0">
                  <c:v>7.4537037037037028E-3</c:v>
                </c:pt>
                <c:pt idx="1">
                  <c:v>7.1296296296296307E-3</c:v>
                </c:pt>
                <c:pt idx="2">
                  <c:v>7.1759259259259259E-3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03-4981-AFA8-DCDC725B0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314880"/>
        <c:axId val="471315840"/>
      </c:barChart>
      <c:catAx>
        <c:axId val="471314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71315840"/>
        <c:crosses val="autoZero"/>
        <c:auto val="1"/>
        <c:lblAlgn val="ctr"/>
        <c:lblOffset val="100"/>
        <c:noMultiLvlLbl val="0"/>
      </c:catAx>
      <c:valAx>
        <c:axId val="47131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mm]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7131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Sheet1!$T$21</c:f>
              <c:strCache>
                <c:ptCount val="1"/>
                <c:pt idx="0">
                  <c:v>Data Factory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Sheet1!$T$22:$T$24</c:f>
              <c:numCache>
                <c:formatCode>[mm]:ss</c:formatCode>
                <c:ptCount val="3"/>
                <c:pt idx="0">
                  <c:v>5.4745370370370373E-3</c:v>
                </c:pt>
                <c:pt idx="1">
                  <c:v>5.6249999999999989E-3</c:v>
                </c:pt>
                <c:pt idx="2">
                  <c:v>5.5092592592592589E-3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0-4025-8D4A-953B3F760DCD}"/>
            </c:ext>
          </c:extLst>
        </c:ser>
        <c:ser>
          <c:idx val="1"/>
          <c:order val="1"/>
          <c:tx>
            <c:strRef>
              <c:f>Sheet1!$U$21</c:f>
              <c:strCache>
                <c:ptCount val="1"/>
                <c:pt idx="0">
                  <c:v>Databricks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Sheet1!$U$22:$U$24</c:f>
              <c:numCache>
                <c:formatCode>[mm]:ss</c:formatCode>
                <c:ptCount val="3"/>
                <c:pt idx="0">
                  <c:v>5.0578703703703706E-3</c:v>
                </c:pt>
                <c:pt idx="1">
                  <c:v>5.3587962962962964E-3</c:v>
                </c:pt>
                <c:pt idx="2">
                  <c:v>7.2916666666666659E-3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B0-4025-8D4A-953B3F760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2348688"/>
        <c:axId val="266117376"/>
      </c:barChart>
      <c:catAx>
        <c:axId val="1372348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66117376"/>
        <c:crosses val="autoZero"/>
        <c:auto val="1"/>
        <c:lblAlgn val="ctr"/>
        <c:lblOffset val="100"/>
        <c:noMultiLvlLbl val="0"/>
      </c:catAx>
      <c:valAx>
        <c:axId val="2661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mm]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37234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Sheet1!$AE$6:$AE$7</c:f>
              <c:strCache>
                <c:ptCount val="2"/>
                <c:pt idx="0">
                  <c:v>Data Factory</c:v>
                </c:pt>
                <c:pt idx="1">
                  <c:v>Tijd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Sheet1!$AE$8:$AE$10</c:f>
              <c:numCache>
                <c:formatCode>[mm]:ss</c:formatCode>
                <c:ptCount val="3"/>
                <c:pt idx="0">
                  <c:v>4.2939814814814811E-3</c:v>
                </c:pt>
                <c:pt idx="1">
                  <c:v>5.4513888888888884E-3</c:v>
                </c:pt>
                <c:pt idx="2">
                  <c:v>4.7800925925925919E-3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C-4F72-9BBC-DD3E1E2DC8A2}"/>
            </c:ext>
          </c:extLst>
        </c:ser>
        <c:ser>
          <c:idx val="2"/>
          <c:order val="2"/>
          <c:tx>
            <c:strRef>
              <c:f>Sheet1!$AG$6:$AG$7</c:f>
              <c:strCache>
                <c:ptCount val="2"/>
                <c:pt idx="0">
                  <c:v>Databricks</c:v>
                </c:pt>
                <c:pt idx="1">
                  <c:v>Tijd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Sheet1!$AG$8:$AG$10</c:f>
              <c:numCache>
                <c:formatCode>[mm]:ss</c:formatCode>
                <c:ptCount val="3"/>
                <c:pt idx="0">
                  <c:v>4.8148148148148152E-3</c:v>
                </c:pt>
                <c:pt idx="1">
                  <c:v>4.5254629629629629E-3</c:v>
                </c:pt>
                <c:pt idx="2">
                  <c:v>4.3055555555555555E-3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3C-4F72-9BBC-DD3E1E2DC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535200"/>
        <c:axId val="471531840"/>
      </c:barChart>
      <c:barChart>
        <c:barDir val="col"/>
        <c:grouping val="clustered"/>
        <c:varyColors val="0"/>
        <c:ser>
          <c:idx val="1"/>
          <c:order val="1"/>
          <c:tx>
            <c:strRef>
              <c:f>Sheet1!$AF$6:$AF$7</c:f>
              <c:strCache>
                <c:ptCount val="2"/>
                <c:pt idx="0">
                  <c:v>Data Factory</c:v>
                </c:pt>
                <c:pt idx="1">
                  <c:v>Totale tijd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Sheet1!$AF$8:$AF$10</c:f>
              <c:numCache>
                <c:formatCode>[mm]:ss</c:formatCode>
                <c:ptCount val="3"/>
                <c:pt idx="0">
                  <c:v>6.9444444444444441E-3</c:v>
                </c:pt>
                <c:pt idx="1">
                  <c:v>7.5000000000000006E-3</c:v>
                </c:pt>
                <c:pt idx="2">
                  <c:v>6.9675925925925921E-3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C-4F72-9BBC-DD3E1E2DC8A2}"/>
            </c:ext>
          </c:extLst>
        </c:ser>
        <c:ser>
          <c:idx val="3"/>
          <c:order val="3"/>
          <c:tx>
            <c:strRef>
              <c:f>Sheet1!$AH$6:$AH$7</c:f>
              <c:strCache>
                <c:ptCount val="2"/>
                <c:pt idx="0">
                  <c:v>Databricks</c:v>
                </c:pt>
                <c:pt idx="1">
                  <c:v>Totale tijd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Sheet1!$AH$8:$AH$10</c:f>
              <c:numCache>
                <c:formatCode>[mm]:ss</c:formatCode>
                <c:ptCount val="3"/>
                <c:pt idx="0">
                  <c:v>7.4537037037037028E-3</c:v>
                </c:pt>
                <c:pt idx="1">
                  <c:v>7.1296296296296307E-3</c:v>
                </c:pt>
                <c:pt idx="2">
                  <c:v>7.1759259259259259E-3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3C-4F72-9BBC-DD3E1E2DC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533280"/>
        <c:axId val="474503792"/>
      </c:barChart>
      <c:lineChart>
        <c:grouping val="standard"/>
        <c:varyColors val="0"/>
        <c:ser>
          <c:idx val="4"/>
          <c:order val="4"/>
          <c:tx>
            <c:strRef>
              <c:f>Sheet1!$AI$6</c:f>
              <c:strCache>
                <c:ptCount val="1"/>
                <c:pt idx="0">
                  <c:v>inv.Value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Sheet1!$AI$9</c:f>
              <c:numCache>
                <c:formatCode>[mm]:ss</c:formatCode>
                <c:ptCount val="1"/>
                <c:pt idx="0">
                  <c:v>7.5000000000000006E-3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3C-4F72-9BBC-DD3E1E2DC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533280"/>
        <c:axId val="474503792"/>
      </c:lineChart>
      <c:catAx>
        <c:axId val="471535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71531840"/>
        <c:crosses val="autoZero"/>
        <c:auto val="1"/>
        <c:lblAlgn val="ctr"/>
        <c:lblOffset val="100"/>
        <c:noMultiLvlLbl val="0"/>
      </c:catAx>
      <c:valAx>
        <c:axId val="4715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mm]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71535200"/>
        <c:crosses val="autoZero"/>
        <c:crossBetween val="between"/>
      </c:valAx>
      <c:valAx>
        <c:axId val="474503792"/>
        <c:scaling>
          <c:orientation val="minMax"/>
        </c:scaling>
        <c:delete val="0"/>
        <c:axPos val="r"/>
        <c:numFmt formatCode="[mm]:ss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71533280"/>
        <c:crosses val="max"/>
        <c:crossBetween val="between"/>
      </c:valAx>
      <c:catAx>
        <c:axId val="471533280"/>
        <c:scaling>
          <c:orientation val="minMax"/>
        </c:scaling>
        <c:delete val="1"/>
        <c:axPos val="b"/>
        <c:majorTickMark val="out"/>
        <c:minorTickMark val="none"/>
        <c:tickLblPos val="nextTo"/>
        <c:crossAx val="4745037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Sheet1!$AE$34</c:f>
              <c:strCache>
                <c:ptCount val="1"/>
                <c:pt idx="0">
                  <c:v>ADF Cluster startup tijd</c:v>
                </c:pt>
              </c:strCache>
            </c:strRef>
          </c:tx>
          <c:spPr>
            <a:solidFill>
              <a:srgbClr val="9FB7E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Sheet1!$AF$32:$AH$32</c:f>
              <c:numCache>
                <c:formatCode>dd/mm</c:formatCode>
                <c:ptCount val="3"/>
                <c:pt idx="0">
                  <c:v>45417</c:v>
                </c:pt>
                <c:pt idx="1">
                  <c:v>45418</c:v>
                </c:pt>
                <c:pt idx="2">
                  <c:v>45419</c:v>
                </c:pt>
              </c:numCache>
            </c:numRef>
          </c:cat>
          <c:val>
            <c:numRef>
              <c:f>Sheet1!$AF$34:$AH$34</c:f>
              <c:numCache>
                <c:formatCode>[mm]:ss</c:formatCode>
                <c:ptCount val="3"/>
                <c:pt idx="0">
                  <c:v>6.9444444444444441E-3</c:v>
                </c:pt>
                <c:pt idx="1">
                  <c:v>7.5000000000000006E-3</c:v>
                </c:pt>
                <c:pt idx="2">
                  <c:v>6.9675925925925921E-3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22-4892-8552-19DA2F8A7946}"/>
            </c:ext>
          </c:extLst>
        </c:ser>
        <c:ser>
          <c:idx val="3"/>
          <c:order val="3"/>
          <c:tx>
            <c:strRef>
              <c:f>Sheet1!$AE$36</c:f>
              <c:strCache>
                <c:ptCount val="1"/>
                <c:pt idx="0">
                  <c:v>Databricks Cluster startup tijd</c:v>
                </c:pt>
              </c:strCache>
            </c:strRef>
          </c:tx>
          <c:spPr>
            <a:solidFill>
              <a:srgbClr val="F5B5A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Sheet1!$AF$32:$AH$32</c:f>
              <c:numCache>
                <c:formatCode>dd/mm</c:formatCode>
                <c:ptCount val="3"/>
                <c:pt idx="0">
                  <c:v>45417</c:v>
                </c:pt>
                <c:pt idx="1">
                  <c:v>45418</c:v>
                </c:pt>
                <c:pt idx="2">
                  <c:v>45419</c:v>
                </c:pt>
              </c:numCache>
            </c:numRef>
          </c:cat>
          <c:val>
            <c:numRef>
              <c:f>Sheet1!$AF$36:$AH$36</c:f>
              <c:numCache>
                <c:formatCode>[mm]:ss</c:formatCode>
                <c:ptCount val="3"/>
                <c:pt idx="0">
                  <c:v>7.4537037037037028E-3</c:v>
                </c:pt>
                <c:pt idx="1">
                  <c:v>7.1296296296296307E-3</c:v>
                </c:pt>
                <c:pt idx="2">
                  <c:v>7.1759259259259259E-3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22-4892-8552-19DA2F8A79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6200048"/>
        <c:axId val="476199568"/>
      </c:barChart>
      <c:barChart>
        <c:barDir val="col"/>
        <c:grouping val="clustered"/>
        <c:varyColors val="0"/>
        <c:ser>
          <c:idx val="0"/>
          <c:order val="0"/>
          <c:tx>
            <c:strRef>
              <c:f>Sheet1!$AE$33</c:f>
              <c:strCache>
                <c:ptCount val="1"/>
                <c:pt idx="0">
                  <c:v>ADF uitvoeringstijd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Sheet1!$AF$32:$AH$32</c:f>
              <c:numCache>
                <c:formatCode>dd/mm</c:formatCode>
                <c:ptCount val="3"/>
                <c:pt idx="0">
                  <c:v>45417</c:v>
                </c:pt>
                <c:pt idx="1">
                  <c:v>45418</c:v>
                </c:pt>
                <c:pt idx="2">
                  <c:v>45419</c:v>
                </c:pt>
              </c:numCache>
            </c:numRef>
          </c:cat>
          <c:val>
            <c:numRef>
              <c:f>Sheet1!$AF$33:$AH$33</c:f>
              <c:numCache>
                <c:formatCode>[mm]:ss</c:formatCode>
                <c:ptCount val="3"/>
                <c:pt idx="0">
                  <c:v>4.7337962962962958E-3</c:v>
                </c:pt>
                <c:pt idx="1">
                  <c:v>5.4513888888888884E-3</c:v>
                </c:pt>
                <c:pt idx="2">
                  <c:v>4.7800925925925919E-3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2-4892-8552-19DA2F8A7946}"/>
            </c:ext>
          </c:extLst>
        </c:ser>
        <c:ser>
          <c:idx val="2"/>
          <c:order val="2"/>
          <c:tx>
            <c:strRef>
              <c:f>Sheet1!$AE$35</c:f>
              <c:strCache>
                <c:ptCount val="1"/>
                <c:pt idx="0">
                  <c:v>Databricks uitvoeringstijd</c:v>
                </c:pt>
              </c:strCache>
            </c:strRef>
          </c:tx>
          <c:spPr>
            <a:solidFill>
              <a:srgbClr val="EF876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Sheet1!$AF$32:$AH$32</c:f>
              <c:numCache>
                <c:formatCode>dd/mm</c:formatCode>
                <c:ptCount val="3"/>
                <c:pt idx="0">
                  <c:v>45417</c:v>
                </c:pt>
                <c:pt idx="1">
                  <c:v>45418</c:v>
                </c:pt>
                <c:pt idx="2">
                  <c:v>45419</c:v>
                </c:pt>
              </c:numCache>
            </c:numRef>
          </c:cat>
          <c:val>
            <c:numRef>
              <c:f>Sheet1!$AF$35:$AH$35</c:f>
              <c:numCache>
                <c:formatCode>[mm]:ss</c:formatCode>
                <c:ptCount val="3"/>
                <c:pt idx="0">
                  <c:v>4.8148148148148152E-3</c:v>
                </c:pt>
                <c:pt idx="1">
                  <c:v>4.5254629629629629E-3</c:v>
                </c:pt>
                <c:pt idx="2">
                  <c:v>4.3055555555555555E-3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22-4892-8552-19DA2F8A79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4762496"/>
        <c:axId val="524761536"/>
      </c:barChart>
      <c:dateAx>
        <c:axId val="476200048"/>
        <c:scaling>
          <c:orientation val="minMax"/>
        </c:scaling>
        <c:delete val="0"/>
        <c:axPos val="b"/>
        <c:numFmt formatCode="dd/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76199568"/>
        <c:crosses val="autoZero"/>
        <c:auto val="1"/>
        <c:lblOffset val="100"/>
        <c:baseTimeUnit val="days"/>
      </c:dateAx>
      <c:valAx>
        <c:axId val="476199568"/>
        <c:scaling>
          <c:orientation val="minMax"/>
          <c:max val="8.0000000000000019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mm]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76200048"/>
        <c:crosses val="autoZero"/>
        <c:crossBetween val="between"/>
      </c:valAx>
      <c:valAx>
        <c:axId val="524761536"/>
        <c:scaling>
          <c:orientation val="minMax"/>
          <c:max val="8.0000000000000019E-3"/>
          <c:min val="0"/>
        </c:scaling>
        <c:delete val="0"/>
        <c:axPos val="r"/>
        <c:numFmt formatCode="[mm]:ss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24762496"/>
        <c:crosses val="max"/>
        <c:crossBetween val="between"/>
      </c:valAx>
      <c:dateAx>
        <c:axId val="524762496"/>
        <c:scaling>
          <c:orientation val="minMax"/>
        </c:scaling>
        <c:delete val="1"/>
        <c:axPos val="b"/>
        <c:numFmt formatCode="dd/mm" sourceLinked="1"/>
        <c:majorTickMark val="out"/>
        <c:minorTickMark val="none"/>
        <c:tickLblPos val="nextTo"/>
        <c:crossAx val="524761536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Sheet1!$AE$48</c:f>
              <c:strCache>
                <c:ptCount val="1"/>
                <c:pt idx="0">
                  <c:v>ADF Cluster startup tijd</c:v>
                </c:pt>
              </c:strCache>
            </c:strRef>
          </c:tx>
          <c:spPr>
            <a:solidFill>
              <a:srgbClr val="9FB7E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Sheet1!$AF$46:$AH$46</c:f>
              <c:numCache>
                <c:formatCode>dd/mm</c:formatCode>
                <c:ptCount val="3"/>
                <c:pt idx="0">
                  <c:v>45417</c:v>
                </c:pt>
                <c:pt idx="1">
                  <c:v>45418</c:v>
                </c:pt>
                <c:pt idx="2">
                  <c:v>45419</c:v>
                </c:pt>
              </c:numCache>
            </c:numRef>
          </c:cat>
          <c:val>
            <c:numRef>
              <c:f>Sheet1!$AF$48:$AH$48</c:f>
              <c:numCache>
                <c:formatCode>[mm]:ss</c:formatCode>
                <c:ptCount val="3"/>
                <c:pt idx="0">
                  <c:v>5.4745370370370373E-3</c:v>
                </c:pt>
                <c:pt idx="1">
                  <c:v>5.6249999999999989E-3</c:v>
                </c:pt>
                <c:pt idx="2">
                  <c:v>5.5092592592592589E-3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C5-4E8B-A889-67C84A87FE2B}"/>
            </c:ext>
          </c:extLst>
        </c:ser>
        <c:ser>
          <c:idx val="3"/>
          <c:order val="3"/>
          <c:tx>
            <c:strRef>
              <c:f>Sheet1!$AE$50</c:f>
              <c:strCache>
                <c:ptCount val="1"/>
                <c:pt idx="0">
                  <c:v>Databricks Cluster startup tijd</c:v>
                </c:pt>
              </c:strCache>
            </c:strRef>
          </c:tx>
          <c:spPr>
            <a:solidFill>
              <a:srgbClr val="F5B5A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Sheet1!$AF$46:$AH$46</c:f>
              <c:numCache>
                <c:formatCode>dd/mm</c:formatCode>
                <c:ptCount val="3"/>
                <c:pt idx="0">
                  <c:v>45417</c:v>
                </c:pt>
                <c:pt idx="1">
                  <c:v>45418</c:v>
                </c:pt>
                <c:pt idx="2">
                  <c:v>45419</c:v>
                </c:pt>
              </c:numCache>
            </c:numRef>
          </c:cat>
          <c:val>
            <c:numRef>
              <c:f>Sheet1!$AF$50:$AH$50</c:f>
              <c:numCache>
                <c:formatCode>[mm]:ss</c:formatCode>
                <c:ptCount val="3"/>
                <c:pt idx="0">
                  <c:v>5.0578703703703706E-3</c:v>
                </c:pt>
                <c:pt idx="1">
                  <c:v>5.3587962962962964E-3</c:v>
                </c:pt>
                <c:pt idx="2">
                  <c:v>7.2916666666666659E-3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C5-4E8B-A889-67C84A87FE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769792"/>
        <c:axId val="348767872"/>
      </c:barChart>
      <c:barChart>
        <c:barDir val="col"/>
        <c:grouping val="clustered"/>
        <c:varyColors val="0"/>
        <c:ser>
          <c:idx val="0"/>
          <c:order val="0"/>
          <c:tx>
            <c:strRef>
              <c:f>Sheet1!$AE$47</c:f>
              <c:strCache>
                <c:ptCount val="1"/>
                <c:pt idx="0">
                  <c:v>ADF uitvoeringstijd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Sheet1!$AF$46:$AH$46</c:f>
              <c:numCache>
                <c:formatCode>dd/mm</c:formatCode>
                <c:ptCount val="3"/>
                <c:pt idx="0">
                  <c:v>45417</c:v>
                </c:pt>
                <c:pt idx="1">
                  <c:v>45418</c:v>
                </c:pt>
                <c:pt idx="2">
                  <c:v>45419</c:v>
                </c:pt>
              </c:numCache>
            </c:numRef>
          </c:cat>
          <c:val>
            <c:numRef>
              <c:f>Sheet1!$AF$47:$AH$47</c:f>
              <c:numCache>
                <c:formatCode>[mm]:ss</c:formatCode>
                <c:ptCount val="3"/>
                <c:pt idx="0">
                  <c:v>3.3217592592592591E-3</c:v>
                </c:pt>
                <c:pt idx="1">
                  <c:v>3.2638888888888891E-3</c:v>
                </c:pt>
                <c:pt idx="2">
                  <c:v>3.6342592592592594E-3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5-4E8B-A889-67C84A87FE2B}"/>
            </c:ext>
          </c:extLst>
        </c:ser>
        <c:ser>
          <c:idx val="2"/>
          <c:order val="2"/>
          <c:tx>
            <c:strRef>
              <c:f>Sheet1!$AE$49</c:f>
              <c:strCache>
                <c:ptCount val="1"/>
                <c:pt idx="0">
                  <c:v>Databricks uitvoeringstijd</c:v>
                </c:pt>
              </c:strCache>
            </c:strRef>
          </c:tx>
          <c:spPr>
            <a:solidFill>
              <a:srgbClr val="EF876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Sheet1!$AF$46:$AH$46</c:f>
              <c:numCache>
                <c:formatCode>dd/mm</c:formatCode>
                <c:ptCount val="3"/>
                <c:pt idx="0">
                  <c:v>45417</c:v>
                </c:pt>
                <c:pt idx="1">
                  <c:v>45418</c:v>
                </c:pt>
                <c:pt idx="2">
                  <c:v>45419</c:v>
                </c:pt>
              </c:numCache>
            </c:numRef>
          </c:cat>
          <c:val>
            <c:numRef>
              <c:f>Sheet1!$AF$49:$AH$49</c:f>
              <c:numCache>
                <c:formatCode>[mm]:ss</c:formatCode>
                <c:ptCount val="3"/>
                <c:pt idx="0">
                  <c:v>2.7199074074074074E-3</c:v>
                </c:pt>
                <c:pt idx="1">
                  <c:v>2.7662037037037034E-3</c:v>
                </c:pt>
                <c:pt idx="2">
                  <c:v>2.8124999999999995E-3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C5-4E8B-A889-67C84A87FE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6196208"/>
        <c:axId val="476197168"/>
      </c:barChart>
      <c:dateAx>
        <c:axId val="348769792"/>
        <c:scaling>
          <c:orientation val="minMax"/>
        </c:scaling>
        <c:delete val="0"/>
        <c:axPos val="b"/>
        <c:numFmt formatCode="dd/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348767872"/>
        <c:crosses val="autoZero"/>
        <c:auto val="1"/>
        <c:lblOffset val="100"/>
        <c:baseTimeUnit val="days"/>
      </c:dateAx>
      <c:valAx>
        <c:axId val="348767872"/>
        <c:scaling>
          <c:orientation val="minMax"/>
          <c:max val="8.0000000000000019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mm]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348769792"/>
        <c:crosses val="autoZero"/>
        <c:crossBetween val="between"/>
      </c:valAx>
      <c:valAx>
        <c:axId val="476197168"/>
        <c:scaling>
          <c:orientation val="minMax"/>
          <c:max val="8.0000000000000019E-3"/>
          <c:min val="0"/>
        </c:scaling>
        <c:delete val="0"/>
        <c:axPos val="r"/>
        <c:numFmt formatCode="[mm]:ss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76196208"/>
        <c:crosses val="max"/>
        <c:crossBetween val="between"/>
      </c:valAx>
      <c:dateAx>
        <c:axId val="476196208"/>
        <c:scaling>
          <c:orientation val="minMax"/>
        </c:scaling>
        <c:delete val="1"/>
        <c:axPos val="b"/>
        <c:numFmt formatCode="dd/mm" sourceLinked="1"/>
        <c:majorTickMark val="out"/>
        <c:minorTickMark val="none"/>
        <c:tickLblPos val="nextTo"/>
        <c:crossAx val="476197168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Sheet1!$AJ$72</c:f>
              <c:strCache>
                <c:ptCount val="1"/>
                <c:pt idx="0">
                  <c:v>Data Factory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Sheet1!$AI$73:$AI$75</c:f>
              <c:numCache>
                <c:formatCode>dd/mm</c:formatCode>
                <c:ptCount val="3"/>
                <c:pt idx="0">
                  <c:v>45417</c:v>
                </c:pt>
                <c:pt idx="1">
                  <c:v>45418</c:v>
                </c:pt>
                <c:pt idx="2">
                  <c:v>45419</c:v>
                </c:pt>
              </c:numCache>
            </c:numRef>
          </c:cat>
          <c:val>
            <c:numRef>
              <c:f>Sheet1!$AJ$73:$AJ$75</c:f>
              <c:numCache>
                <c:formatCode>[mm]:ss</c:formatCode>
                <c:ptCount val="3"/>
                <c:pt idx="0">
                  <c:v>2.2106481481481478E-3</c:v>
                </c:pt>
                <c:pt idx="1">
                  <c:v>2.0486111111111113E-3</c:v>
                </c:pt>
                <c:pt idx="2">
                  <c:v>2.1874999999999998E-3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0-4A90-972A-9778357B4630}"/>
            </c:ext>
          </c:extLst>
        </c:ser>
        <c:ser>
          <c:idx val="1"/>
          <c:order val="1"/>
          <c:tx>
            <c:strRef>
              <c:f>Sheet1!$AK$72</c:f>
              <c:strCache>
                <c:ptCount val="1"/>
                <c:pt idx="0">
                  <c:v>Databricks</c:v>
                </c:pt>
              </c:strCache>
            </c:strRef>
          </c:tx>
          <c:spPr>
            <a:solidFill>
              <a:srgbClr val="EF876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Sheet1!$AI$73:$AI$75</c:f>
              <c:numCache>
                <c:formatCode>dd/mm</c:formatCode>
                <c:ptCount val="3"/>
                <c:pt idx="0">
                  <c:v>45417</c:v>
                </c:pt>
                <c:pt idx="1">
                  <c:v>45418</c:v>
                </c:pt>
                <c:pt idx="2">
                  <c:v>45419</c:v>
                </c:pt>
              </c:numCache>
            </c:numRef>
          </c:cat>
          <c:val>
            <c:numRef>
              <c:f>Sheet1!$AK$73:$AK$75</c:f>
              <c:numCache>
                <c:formatCode>[mm]:ss</c:formatCode>
                <c:ptCount val="3"/>
                <c:pt idx="0">
                  <c:v>2.6388888888888885E-3</c:v>
                </c:pt>
                <c:pt idx="1">
                  <c:v>2.6041666666666665E-3</c:v>
                </c:pt>
                <c:pt idx="2">
                  <c:v>2.8703703703703708E-3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90-4A90-972A-9778357B46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6587456"/>
        <c:axId val="276588416"/>
      </c:barChart>
      <c:dateAx>
        <c:axId val="276587456"/>
        <c:scaling>
          <c:orientation val="minMax"/>
        </c:scaling>
        <c:delete val="0"/>
        <c:axPos val="b"/>
        <c:numFmt formatCode="dd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76588416"/>
        <c:crosses val="autoZero"/>
        <c:auto val="1"/>
        <c:lblOffset val="100"/>
        <c:baseTimeUnit val="days"/>
      </c:dateAx>
      <c:valAx>
        <c:axId val="276588416"/>
        <c:scaling>
          <c:orientation val="minMax"/>
          <c:max val="2.9000000000000007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mm]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7658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Sheet1!$AJ$84</c:f>
              <c:strCache>
                <c:ptCount val="1"/>
                <c:pt idx="0">
                  <c:v>Data Factory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Sheet1!$AI$85:$AI$87</c:f>
              <c:numCache>
                <c:formatCode>dd/mm</c:formatCode>
                <c:ptCount val="3"/>
                <c:pt idx="0">
                  <c:v>45417</c:v>
                </c:pt>
                <c:pt idx="1">
                  <c:v>45418</c:v>
                </c:pt>
                <c:pt idx="2">
                  <c:v>45419</c:v>
                </c:pt>
              </c:numCache>
            </c:numRef>
          </c:cat>
          <c:val>
            <c:numRef>
              <c:f>Sheet1!$AJ$85:$AJ$87</c:f>
              <c:numCache>
                <c:formatCode>[mm]:ss</c:formatCode>
                <c:ptCount val="3"/>
                <c:pt idx="0">
                  <c:v>2.1527777777777778E-3</c:v>
                </c:pt>
                <c:pt idx="1">
                  <c:v>2.3611111111111111E-3</c:v>
                </c:pt>
                <c:pt idx="2">
                  <c:v>1.8750000000000001E-3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E-4EEB-AFA5-2DB39BF45B9E}"/>
            </c:ext>
          </c:extLst>
        </c:ser>
        <c:ser>
          <c:idx val="1"/>
          <c:order val="1"/>
          <c:tx>
            <c:strRef>
              <c:f>Sheet1!$AK$84</c:f>
              <c:strCache>
                <c:ptCount val="1"/>
                <c:pt idx="0">
                  <c:v>Databricks</c:v>
                </c:pt>
              </c:strCache>
            </c:strRef>
          </c:tx>
          <c:spPr>
            <a:solidFill>
              <a:srgbClr val="EF876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Sheet1!$AI$85:$AI$87</c:f>
              <c:numCache>
                <c:formatCode>dd/mm</c:formatCode>
                <c:ptCount val="3"/>
                <c:pt idx="0">
                  <c:v>45417</c:v>
                </c:pt>
                <c:pt idx="1">
                  <c:v>45418</c:v>
                </c:pt>
                <c:pt idx="2">
                  <c:v>45419</c:v>
                </c:pt>
              </c:numCache>
            </c:numRef>
          </c:cat>
          <c:val>
            <c:numRef>
              <c:f>Sheet1!$AK$85:$AK$87</c:f>
              <c:numCache>
                <c:formatCode>[mm]:ss</c:formatCode>
                <c:ptCount val="3"/>
                <c:pt idx="0">
                  <c:v>2.3379629629629631E-3</c:v>
                </c:pt>
                <c:pt idx="1">
                  <c:v>2.5925925925925925E-3</c:v>
                </c:pt>
                <c:pt idx="2">
                  <c:v>4.4791666666666669E-3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1E-4EEB-AFA5-2DB39BF45B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5097072"/>
        <c:axId val="275096112"/>
      </c:barChart>
      <c:dateAx>
        <c:axId val="275097072"/>
        <c:scaling>
          <c:orientation val="minMax"/>
        </c:scaling>
        <c:delete val="0"/>
        <c:axPos val="b"/>
        <c:numFmt formatCode="dd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75096112"/>
        <c:crosses val="autoZero"/>
        <c:auto val="1"/>
        <c:lblOffset val="100"/>
        <c:baseTimeUnit val="days"/>
      </c:dateAx>
      <c:valAx>
        <c:axId val="275096112"/>
        <c:scaling>
          <c:orientation val="minMax"/>
          <c:max val="4.6000000000000008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mm]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7509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</xdr:colOff>
      <xdr:row>3</xdr:row>
      <xdr:rowOff>122872</xdr:rowOff>
    </xdr:from>
    <xdr:to>
      <xdr:col>16</xdr:col>
      <xdr:colOff>305752</xdr:colOff>
      <xdr:row>18</xdr:row>
      <xdr:rowOff>149542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8C2E41-55BF-DA9D-BFAB-A9D6DF57F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8572</xdr:colOff>
      <xdr:row>19</xdr:row>
      <xdr:rowOff>73342</xdr:rowOff>
    </xdr:from>
    <xdr:to>
      <xdr:col>16</xdr:col>
      <xdr:colOff>313372</xdr:colOff>
      <xdr:row>34</xdr:row>
      <xdr:rowOff>101917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8DDB4C-CDC9-BCFD-627B-26F42CB67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2857</xdr:colOff>
      <xdr:row>2</xdr:row>
      <xdr:rowOff>126682</xdr:rowOff>
    </xdr:from>
    <xdr:to>
      <xdr:col>29</xdr:col>
      <xdr:colOff>307657</xdr:colOff>
      <xdr:row>17</xdr:row>
      <xdr:rowOff>162877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AD5F80-EA5B-947E-0FDE-C6533B57C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29527</xdr:colOff>
      <xdr:row>19</xdr:row>
      <xdr:rowOff>82867</xdr:rowOff>
    </xdr:from>
    <xdr:to>
      <xdr:col>29</xdr:col>
      <xdr:colOff>334327</xdr:colOff>
      <xdr:row>34</xdr:row>
      <xdr:rowOff>111442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15D1CB-E2C8-0BB0-883D-B8CB1060E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153073</xdr:colOff>
      <xdr:row>11</xdr:row>
      <xdr:rowOff>53340</xdr:rowOff>
    </xdr:from>
    <xdr:to>
      <xdr:col>42</xdr:col>
      <xdr:colOff>491154</xdr:colOff>
      <xdr:row>26</xdr:row>
      <xdr:rowOff>110938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C94CAD6-666A-E13C-0C2D-E7E9CD2B4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593912</xdr:colOff>
      <xdr:row>29</xdr:row>
      <xdr:rowOff>15912</xdr:rowOff>
    </xdr:from>
    <xdr:to>
      <xdr:col>42</xdr:col>
      <xdr:colOff>326876</xdr:colOff>
      <xdr:row>44</xdr:row>
      <xdr:rowOff>40251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48244ED-3AE1-8DF4-4B94-625C7F755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2236</xdr:colOff>
      <xdr:row>45</xdr:row>
      <xdr:rowOff>77855</xdr:rowOff>
    </xdr:from>
    <xdr:to>
      <xdr:col>42</xdr:col>
      <xdr:colOff>281940</xdr:colOff>
      <xdr:row>60</xdr:row>
      <xdr:rowOff>98595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AFA4B0C-51D8-C133-0C88-71D2EDF4E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225742</xdr:colOff>
      <xdr:row>65</xdr:row>
      <xdr:rowOff>54292</xdr:rowOff>
    </xdr:from>
    <xdr:to>
      <xdr:col>44</xdr:col>
      <xdr:colOff>526732</xdr:colOff>
      <xdr:row>80</xdr:row>
      <xdr:rowOff>82867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116E2E1-396D-3986-95E7-1DCEF3C4D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208597</xdr:colOff>
      <xdr:row>81</xdr:row>
      <xdr:rowOff>113347</xdr:rowOff>
    </xdr:from>
    <xdr:to>
      <xdr:col>44</xdr:col>
      <xdr:colOff>505777</xdr:colOff>
      <xdr:row>96</xdr:row>
      <xdr:rowOff>141922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8913DC4-16C3-061D-C15D-B2105F856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958D5-925B-40EF-961E-DE64955BF83B}">
  <dimension ref="E4:AK87"/>
  <sheetViews>
    <sheetView tabSelected="1" topLeftCell="AB62" zoomScaleNormal="100" workbookViewId="0">
      <selection activeCell="AT78" sqref="AT78"/>
    </sheetView>
  </sheetViews>
  <sheetFormatPr defaultRowHeight="14.4" x14ac:dyDescent="0.3"/>
  <cols>
    <col min="18" max="18" width="16" customWidth="1"/>
    <col min="31" max="31" width="46.5546875" customWidth="1"/>
    <col min="32" max="32" width="12.5546875" customWidth="1"/>
    <col min="36" max="36" width="13.6640625" customWidth="1"/>
    <col min="37" max="37" width="12.6640625" customWidth="1"/>
  </cols>
  <sheetData>
    <row r="4" spans="5:35" x14ac:dyDescent="0.3">
      <c r="AE4" t="s">
        <v>10</v>
      </c>
    </row>
    <row r="5" spans="5:35" x14ac:dyDescent="0.3">
      <c r="F5" t="s">
        <v>0</v>
      </c>
      <c r="T5" t="s">
        <v>0</v>
      </c>
      <c r="AE5" t="s">
        <v>11</v>
      </c>
    </row>
    <row r="6" spans="5:35" x14ac:dyDescent="0.3">
      <c r="F6" t="s">
        <v>2</v>
      </c>
      <c r="G6" t="s">
        <v>3</v>
      </c>
      <c r="T6" t="s">
        <v>2</v>
      </c>
      <c r="U6" t="s">
        <v>3</v>
      </c>
      <c r="AE6" s="3" t="s">
        <v>2</v>
      </c>
      <c r="AF6" s="3"/>
      <c r="AG6" s="3" t="s">
        <v>3</v>
      </c>
      <c r="AH6" s="3"/>
      <c r="AI6" t="s">
        <v>13</v>
      </c>
    </row>
    <row r="7" spans="5:35" x14ac:dyDescent="0.3">
      <c r="E7" s="4">
        <v>45417</v>
      </c>
      <c r="F7" s="5">
        <v>0.28000000000000003</v>
      </c>
      <c r="G7" s="5">
        <v>0.22</v>
      </c>
      <c r="T7" s="1">
        <v>6.9444444444444441E-3</v>
      </c>
      <c r="U7" s="1">
        <v>7.4537037037037028E-3</v>
      </c>
      <c r="AE7" s="2" t="s">
        <v>10</v>
      </c>
      <c r="AF7" s="2" t="s">
        <v>12</v>
      </c>
      <c r="AG7" s="2" t="s">
        <v>10</v>
      </c>
      <c r="AH7" s="2" t="s">
        <v>12</v>
      </c>
    </row>
    <row r="8" spans="5:35" x14ac:dyDescent="0.3">
      <c r="E8" s="4">
        <v>45418</v>
      </c>
      <c r="F8" s="5">
        <v>0.28999999999999998</v>
      </c>
      <c r="G8" s="5">
        <v>0.21</v>
      </c>
      <c r="T8" s="1">
        <v>7.5000000000000006E-3</v>
      </c>
      <c r="U8" s="1">
        <v>7.1296296296296307E-3</v>
      </c>
      <c r="AE8" s="1">
        <v>4.2939814814814811E-3</v>
      </c>
      <c r="AF8" s="1">
        <v>6.9444444444444441E-3</v>
      </c>
      <c r="AG8" s="1">
        <v>4.8148148148148152E-3</v>
      </c>
      <c r="AH8" s="1">
        <v>7.4537037037037028E-3</v>
      </c>
      <c r="AI8" s="1">
        <f>MAX(AE8:AH8)</f>
        <v>7.4537037037037028E-3</v>
      </c>
    </row>
    <row r="9" spans="5:35" x14ac:dyDescent="0.3">
      <c r="E9" s="4">
        <v>45419</v>
      </c>
      <c r="F9" s="5">
        <v>0.28999999999999998</v>
      </c>
      <c r="G9" s="5">
        <v>0.21</v>
      </c>
      <c r="T9" s="1">
        <v>6.9675925925925921E-3</v>
      </c>
      <c r="U9" s="1">
        <v>7.1759259259259259E-3</v>
      </c>
      <c r="AE9" s="1">
        <v>5.4513888888888884E-3</v>
      </c>
      <c r="AF9" s="1">
        <v>7.5000000000000006E-3</v>
      </c>
      <c r="AG9" s="1">
        <v>4.5254629629629629E-3</v>
      </c>
      <c r="AH9" s="1">
        <v>7.1296296296296307E-3</v>
      </c>
      <c r="AI9" s="1">
        <f t="shared" ref="AI9:AI10" si="0">MAX(AE9:AH9)</f>
        <v>7.5000000000000006E-3</v>
      </c>
    </row>
    <row r="10" spans="5:35" x14ac:dyDescent="0.3">
      <c r="AE10" s="1">
        <v>4.7800925925925919E-3</v>
      </c>
      <c r="AF10" s="1">
        <v>6.9675925925925921E-3</v>
      </c>
      <c r="AG10" s="1">
        <v>4.3055555555555555E-3</v>
      </c>
      <c r="AH10" s="1">
        <v>7.1759259259259259E-3</v>
      </c>
      <c r="AI10" s="1">
        <f t="shared" si="0"/>
        <v>7.1759259259259259E-3</v>
      </c>
    </row>
    <row r="19" spans="6:34" x14ac:dyDescent="0.3">
      <c r="F19" t="s">
        <v>1</v>
      </c>
    </row>
    <row r="20" spans="6:34" x14ac:dyDescent="0.3">
      <c r="F20" t="s">
        <v>2</v>
      </c>
      <c r="G20" t="s">
        <v>3</v>
      </c>
      <c r="T20" t="s">
        <v>1</v>
      </c>
    </row>
    <row r="21" spans="6:34" x14ac:dyDescent="0.3">
      <c r="F21" s="5">
        <v>0.44</v>
      </c>
      <c r="G21" s="5">
        <v>0.42</v>
      </c>
      <c r="T21" t="s">
        <v>2</v>
      </c>
      <c r="U21" t="s">
        <v>3</v>
      </c>
    </row>
    <row r="22" spans="6:34" x14ac:dyDescent="0.3">
      <c r="F22" s="5">
        <v>0.47</v>
      </c>
      <c r="G22" s="5">
        <v>0.42</v>
      </c>
      <c r="T22" s="1">
        <v>5.4745370370370373E-3</v>
      </c>
      <c r="U22" s="1">
        <v>5.0578703703703706E-3</v>
      </c>
    </row>
    <row r="23" spans="6:34" x14ac:dyDescent="0.3">
      <c r="F23" s="5">
        <v>0.43</v>
      </c>
      <c r="G23" s="5">
        <v>0.46</v>
      </c>
      <c r="T23" s="1">
        <v>5.6249999999999989E-3</v>
      </c>
      <c r="U23" s="1">
        <v>5.3587962962962964E-3</v>
      </c>
    </row>
    <row r="24" spans="6:34" x14ac:dyDescent="0.3">
      <c r="T24" s="1">
        <v>5.5092592592592589E-3</v>
      </c>
      <c r="U24" s="1">
        <v>7.2916666666666659E-3</v>
      </c>
    </row>
    <row r="32" spans="6:34" x14ac:dyDescent="0.3">
      <c r="AF32" s="4">
        <v>45417</v>
      </c>
      <c r="AG32" s="4">
        <v>45418</v>
      </c>
      <c r="AH32" s="4">
        <v>45419</v>
      </c>
    </row>
    <row r="33" spans="18:34" x14ac:dyDescent="0.3">
      <c r="AE33" t="s">
        <v>15</v>
      </c>
      <c r="AF33" s="1">
        <v>4.7337962962962958E-3</v>
      </c>
      <c r="AG33" s="1">
        <v>5.4513888888888884E-3</v>
      </c>
      <c r="AH33" s="1">
        <v>4.7800925925925919E-3</v>
      </c>
    </row>
    <row r="34" spans="18:34" x14ac:dyDescent="0.3">
      <c r="AE34" t="s">
        <v>17</v>
      </c>
      <c r="AF34" s="1">
        <v>6.9444444444444441E-3</v>
      </c>
      <c r="AG34" s="1">
        <v>7.5000000000000006E-3</v>
      </c>
      <c r="AH34" s="1">
        <v>6.9675925925925921E-3</v>
      </c>
    </row>
    <row r="35" spans="18:34" x14ac:dyDescent="0.3">
      <c r="AE35" t="s">
        <v>16</v>
      </c>
      <c r="AF35" s="1">
        <v>4.8148148148148152E-3</v>
      </c>
      <c r="AG35" s="1">
        <v>4.5254629629629629E-3</v>
      </c>
      <c r="AH35" s="1">
        <v>4.3055555555555555E-3</v>
      </c>
    </row>
    <row r="36" spans="18:34" x14ac:dyDescent="0.3">
      <c r="AE36" t="s">
        <v>18</v>
      </c>
      <c r="AF36" s="1">
        <v>7.4537037037037028E-3</v>
      </c>
      <c r="AG36" s="1">
        <v>7.1296296296296307E-3</v>
      </c>
      <c r="AH36" s="1">
        <v>7.1759259259259259E-3</v>
      </c>
    </row>
    <row r="37" spans="18:34" x14ac:dyDescent="0.3">
      <c r="AH37" t="s">
        <v>14</v>
      </c>
    </row>
    <row r="38" spans="18:34" x14ac:dyDescent="0.3">
      <c r="AH38" s="1">
        <v>7.5000000000000006E-3</v>
      </c>
    </row>
    <row r="40" spans="18:34" x14ac:dyDescent="0.3">
      <c r="S40" t="s">
        <v>8</v>
      </c>
      <c r="T40" t="s">
        <v>9</v>
      </c>
    </row>
    <row r="41" spans="18:34" x14ac:dyDescent="0.3">
      <c r="R41" t="s">
        <v>4</v>
      </c>
      <c r="S41">
        <v>0.28000000000000003</v>
      </c>
      <c r="T41" s="1">
        <v>6.9444444444444441E-3</v>
      </c>
    </row>
    <row r="42" spans="18:34" x14ac:dyDescent="0.3">
      <c r="R42" t="s">
        <v>5</v>
      </c>
      <c r="S42">
        <v>0.28999999999999998</v>
      </c>
      <c r="T42" s="1">
        <v>7.5000000000000006E-3</v>
      </c>
    </row>
    <row r="43" spans="18:34" x14ac:dyDescent="0.3">
      <c r="R43" t="s">
        <v>6</v>
      </c>
      <c r="S43">
        <v>0.44</v>
      </c>
      <c r="T43" s="1">
        <v>5.4745370370370373E-3</v>
      </c>
    </row>
    <row r="44" spans="18:34" x14ac:dyDescent="0.3">
      <c r="R44" t="s">
        <v>7</v>
      </c>
      <c r="S44">
        <v>0.47</v>
      </c>
      <c r="T44" s="1">
        <v>5.6249999999999989E-3</v>
      </c>
    </row>
    <row r="46" spans="18:34" x14ac:dyDescent="0.3">
      <c r="AF46" s="4">
        <v>45417</v>
      </c>
      <c r="AG46" s="4">
        <v>45418</v>
      </c>
      <c r="AH46" s="4">
        <v>45419</v>
      </c>
    </row>
    <row r="47" spans="18:34" x14ac:dyDescent="0.3">
      <c r="AE47" t="s">
        <v>15</v>
      </c>
      <c r="AF47" s="1">
        <v>3.3217592592592591E-3</v>
      </c>
      <c r="AG47" s="1">
        <v>3.2638888888888891E-3</v>
      </c>
      <c r="AH47" s="1">
        <v>3.6342592592592594E-3</v>
      </c>
    </row>
    <row r="48" spans="18:34" x14ac:dyDescent="0.3">
      <c r="AE48" t="s">
        <v>17</v>
      </c>
      <c r="AF48" s="1">
        <v>5.4745370370370373E-3</v>
      </c>
      <c r="AG48" s="1">
        <v>5.6249999999999989E-3</v>
      </c>
      <c r="AH48" s="1">
        <v>5.5092592592592589E-3</v>
      </c>
    </row>
    <row r="49" spans="31:34" x14ac:dyDescent="0.3">
      <c r="AE49" t="s">
        <v>16</v>
      </c>
      <c r="AF49" s="1">
        <v>2.7199074074074074E-3</v>
      </c>
      <c r="AG49" s="1">
        <v>2.7662037037037034E-3</v>
      </c>
      <c r="AH49" s="1">
        <v>2.8124999999999995E-3</v>
      </c>
    </row>
    <row r="50" spans="31:34" x14ac:dyDescent="0.3">
      <c r="AE50" t="s">
        <v>18</v>
      </c>
      <c r="AF50" s="1">
        <v>5.0578703703703706E-3</v>
      </c>
      <c r="AG50" s="1">
        <v>5.3587962962962964E-3</v>
      </c>
      <c r="AH50" s="1">
        <v>7.2916666666666659E-3</v>
      </c>
    </row>
    <row r="71" spans="35:37" x14ac:dyDescent="0.3">
      <c r="AJ71" t="s">
        <v>19</v>
      </c>
    </row>
    <row r="72" spans="35:37" x14ac:dyDescent="0.3">
      <c r="AJ72" t="s">
        <v>2</v>
      </c>
      <c r="AK72" t="s">
        <v>3</v>
      </c>
    </row>
    <row r="73" spans="35:37" x14ac:dyDescent="0.3">
      <c r="AI73" s="4">
        <v>45417</v>
      </c>
      <c r="AJ73" s="1">
        <v>2.2106481481481478E-3</v>
      </c>
      <c r="AK73" s="1">
        <v>2.6388888888888885E-3</v>
      </c>
    </row>
    <row r="74" spans="35:37" x14ac:dyDescent="0.3">
      <c r="AI74" s="4">
        <v>45418</v>
      </c>
      <c r="AJ74" s="1">
        <v>2.0486111111111113E-3</v>
      </c>
      <c r="AK74" s="1">
        <v>2.6041666666666665E-3</v>
      </c>
    </row>
    <row r="75" spans="35:37" x14ac:dyDescent="0.3">
      <c r="AI75" s="4">
        <v>45419</v>
      </c>
      <c r="AJ75" s="1">
        <v>2.1874999999999998E-3</v>
      </c>
      <c r="AK75" s="1">
        <v>2.8703703703703708E-3</v>
      </c>
    </row>
    <row r="83" spans="35:37" x14ac:dyDescent="0.3">
      <c r="AJ83" t="s">
        <v>20</v>
      </c>
    </row>
    <row r="84" spans="35:37" x14ac:dyDescent="0.3">
      <c r="AJ84" t="s">
        <v>2</v>
      </c>
      <c r="AK84" t="s">
        <v>3</v>
      </c>
    </row>
    <row r="85" spans="35:37" x14ac:dyDescent="0.3">
      <c r="AI85" s="4">
        <v>45417</v>
      </c>
      <c r="AJ85" s="1">
        <v>2.1527777777777778E-3</v>
      </c>
      <c r="AK85" s="1">
        <v>2.3379629629629631E-3</v>
      </c>
    </row>
    <row r="86" spans="35:37" x14ac:dyDescent="0.3">
      <c r="AI86" s="4">
        <v>45418</v>
      </c>
      <c r="AJ86" s="1">
        <v>2.3611111111111111E-3</v>
      </c>
      <c r="AK86" s="1">
        <v>2.5925925925925925E-3</v>
      </c>
    </row>
    <row r="87" spans="35:37" x14ac:dyDescent="0.3">
      <c r="AI87" s="4">
        <v>45419</v>
      </c>
      <c r="AJ87" s="1">
        <v>1.8750000000000001E-3</v>
      </c>
      <c r="AK87" s="1">
        <v>4.4791666666666669E-3</v>
      </c>
    </row>
  </sheetData>
  <mergeCells count="2">
    <mergeCell ref="AE6:AF6"/>
    <mergeCell ref="AG6:AH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Loeka Lievens</dc:creator>
  <cp:lastModifiedBy>Loeka Lievens</cp:lastModifiedBy>
  <dcterms:created xsi:type="dcterms:W3CDTF">2024-05-07T12:49:18Z</dcterms:created>
  <dcterms:modified xsi:type="dcterms:W3CDTF">2024-05-14T07:24:00Z</dcterms:modified>
</cp:coreProperties>
</file>