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utfi/Downloads/"/>
    </mc:Choice>
  </mc:AlternateContent>
  <bookViews>
    <workbookView xWindow="0" yWindow="460" windowWidth="25600" windowHeight="14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Sheet1!$A$1:$O$19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haredStrings.xml><?xml version="1.0" encoding="utf-8"?>
<sst xmlns="http://schemas.openxmlformats.org/spreadsheetml/2006/main" count="249" uniqueCount="81">
  <si>
    <t>Gigir Wicaksono, S.H., M.H.</t>
  </si>
  <si>
    <t>Kurniastuti Putri Fikdiani,  S.H.M.H</t>
  </si>
  <si>
    <t>Ivanna Ratna Wulan Raharja, S.H.</t>
  </si>
  <si>
    <t>Muhidin, S.H., M.H.</t>
  </si>
  <si>
    <t>Akhmadi, S.H.</t>
  </si>
  <si>
    <t>Muhammad Haris Budi Agung,  S.H.</t>
  </si>
  <si>
    <t>Kartika Aditya, S.H.</t>
  </si>
  <si>
    <t>Ully Artha Febrianti, S.H.</t>
  </si>
  <si>
    <t>Otto Anne Noviandri Dian Susanti,  S.H., M.H.</t>
  </si>
  <si>
    <t>M. Himawan Prasetyo,  S.H., M.H.</t>
  </si>
  <si>
    <t>Dannie Chrisanto,  S.H., M.H.</t>
  </si>
  <si>
    <t>Nur Hayati Wisnu Wardani,  S.H., M.H.</t>
  </si>
  <si>
    <t>Buana Sjahboeddin,  S.H. M.H.</t>
  </si>
  <si>
    <t>Achmad Alfian Fahmi, S.H., M.H.</t>
  </si>
  <si>
    <t>Dini Puspasari, S.H.</t>
  </si>
  <si>
    <t>Desy Emma Indrianita,  S.H., M.H.</t>
  </si>
  <si>
    <t>196004191987031001</t>
  </si>
  <si>
    <t>198212202008012001</t>
  </si>
  <si>
    <t>198604242010122004</t>
  </si>
  <si>
    <t>196104031994031001</t>
  </si>
  <si>
    <t>198310272014021001</t>
  </si>
  <si>
    <t>199308282015031001</t>
  </si>
  <si>
    <t>198610262010122001</t>
  </si>
  <si>
    <t>198902062010122001</t>
  </si>
  <si>
    <t>197711242005022001</t>
  </si>
  <si>
    <t>197707082004111001</t>
  </si>
  <si>
    <t>198105012009121003</t>
  </si>
  <si>
    <t>197812292009122001</t>
  </si>
  <si>
    <t>197304062003121001</t>
  </si>
  <si>
    <t>198207232008011002</t>
  </si>
  <si>
    <t>198607062010122001</t>
  </si>
  <si>
    <t>198612202009122001</t>
  </si>
  <si>
    <t>IV/c</t>
  </si>
  <si>
    <t>III/b</t>
  </si>
  <si>
    <t>IV/a</t>
  </si>
  <si>
    <t>III/a</t>
  </si>
  <si>
    <t>III/d</t>
  </si>
  <si>
    <t>Perancang Peraturan Perundang-undangan Muda</t>
  </si>
  <si>
    <t>Perancang Peraturan Perundang-undangan Pertama</t>
  </si>
  <si>
    <t>Sekretariat Jenderal</t>
  </si>
  <si>
    <t>Direktorat Jenderal Minyak dan Gas Bumi</t>
  </si>
  <si>
    <t>Direktorat Jenderal Ketenagalistrikan</t>
  </si>
  <si>
    <t>Direktorat Jenderal Mineral dan Batubara</t>
  </si>
  <si>
    <t>Direktorat Jenderal Energi Baru, Terbarukan, dan Konservasi Energi</t>
  </si>
  <si>
    <t>Inspektorat Jenderal</t>
  </si>
  <si>
    <t>Biro Hukum</t>
  </si>
  <si>
    <t>Sekretariat Direktorat Jenderal Minyak dan Gas Bumi</t>
  </si>
  <si>
    <t>Direktorat Perencanaan Dan Pembangunan Infrastruktur Minyak Dan Gas Bumi</t>
  </si>
  <si>
    <t>Sekretariat Direktorat Jenderal Ketenagalistrikan</t>
  </si>
  <si>
    <t>Sekretariat Direktorat Jenderal Mineral dan Batubara</t>
  </si>
  <si>
    <t>Sekretariat Direktorat Jenderal Energi Baru, Terbarukan, dan Konservasi Energi</t>
  </si>
  <si>
    <t>Sekretariat Inspektorat Jenderal</t>
  </si>
  <si>
    <t>NO</t>
  </si>
  <si>
    <t>NAMA</t>
  </si>
  <si>
    <t>NIP</t>
  </si>
  <si>
    <t>GOL RUANG</t>
  </si>
  <si>
    <t>JABATAN</t>
  </si>
  <si>
    <t>UNIT ESELON I</t>
  </si>
  <si>
    <t>UNIT ESELON II</t>
  </si>
  <si>
    <t>Perancang Peraturan Perundang-undangan Madya</t>
  </si>
  <si>
    <t>DAFTAR PEJABAT FUNGSIONAL PERANCANG PERATURAN PERUNDANG-UNDANGAN DI LINGKUNGAN KESDM</t>
  </si>
  <si>
    <t>KONTAK</t>
  </si>
  <si>
    <t>085102246170</t>
  </si>
  <si>
    <t>081298060870</t>
  </si>
  <si>
    <t>081212330023</t>
  </si>
  <si>
    <t>081383888469</t>
  </si>
  <si>
    <t>081283999347</t>
  </si>
  <si>
    <t>085691255180</t>
  </si>
  <si>
    <t>081310291099</t>
  </si>
  <si>
    <t>081286922057</t>
  </si>
  <si>
    <t>08161152567</t>
  </si>
  <si>
    <t>083897669964</t>
  </si>
  <si>
    <t>081288444950</t>
  </si>
  <si>
    <t>081313659789</t>
  </si>
  <si>
    <t>08561064675</t>
  </si>
  <si>
    <t>081210423577</t>
  </si>
  <si>
    <t>081334368899</t>
  </si>
  <si>
    <t>081281156677</t>
  </si>
  <si>
    <t>insert into login (name , nip , gol_ruang, jabatan , unit_eselon_1 , unit_eselon_2 , kontak ) values ('</t>
  </si>
  <si>
    <t>','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</si>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</sst>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quotePrefix="1" applyFill="1" applyBorder="1" applyAlignment="1" applyProtection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quotePrefix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59" zoomScaleNormal="70" zoomScalePageLayoutView="70" workbookViewId="0">
      <selection activeCell="C4" sqref="C4:C19"/>
    </sheetView>
  </sheetViews>
  <sheetFormatPr baseColWidth="10" defaultColWidth="8.83203125" defaultRowHeight="15" x14ac:dyDescent="0.2"/>
  <cols>
    <col min="1" max="1" width="3.83203125" bestFit="1" customWidth="1"/>
    <col min="2" max="2" width="3.83203125" customWidth="1"/>
    <col min="3" max="3" width="41.5" bestFit="1" customWidth="1"/>
    <col min="4" max="4" width="3.6640625" customWidth="1"/>
    <col min="5" max="5" width="19.33203125" bestFit="1" customWidth="1"/>
    <col min="6" max="6" width="3.33203125" customWidth="1"/>
    <col min="7" max="7" width="11.5" bestFit="1" customWidth="1"/>
    <col min="8" max="8" width="5.83203125" customWidth="1"/>
    <col min="9" max="9" width="47.83203125" customWidth="1"/>
    <col min="10" max="10" width="3" customWidth="1"/>
    <col min="11" max="11" width="62.6640625" customWidth="1"/>
    <col min="12" max="12" width="4.1640625" customWidth="1"/>
    <col min="13" max="13" width="79.1640625" customWidth="1"/>
    <col min="14" max="14" width="4.1640625" customWidth="1"/>
    <col min="15" max="15" width="45" customWidth="1"/>
  </cols>
  <sheetData>
    <row r="1" spans="1:16" ht="19" x14ac:dyDescent="0.25">
      <c r="A1" s="6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/>
    </row>
    <row r="3" spans="1:16" x14ac:dyDescent="0.2">
      <c r="A3" s="3" t="s">
        <v>52</v>
      </c>
      <c r="B3" s="3"/>
      <c r="C3" s="3" t="s">
        <v>53</v>
      </c>
      <c r="D3" s="3"/>
      <c r="E3" s="3" t="s">
        <v>54</v>
      </c>
      <c r="F3" s="3"/>
      <c r="G3" s="3" t="s">
        <v>55</v>
      </c>
      <c r="H3" s="3"/>
      <c r="I3" s="3" t="s">
        <v>56</v>
      </c>
      <c r="J3" s="3"/>
      <c r="K3" s="3" t="s">
        <v>57</v>
      </c>
      <c r="L3" s="3"/>
      <c r="M3" s="3" t="s">
        <v>58</v>
      </c>
      <c r="N3" s="3"/>
      <c r="O3" s="3" t="s">
        <v>61</v>
      </c>
    </row>
    <row r="4" spans="1:16" x14ac:dyDescent="0.2">
      <c r="A4" s="1">
        <v>1</v>
      </c>
      <c r="B4" s="1" t="s">
        <v>78</v>
      </c>
      <c r="C4" s="2" t="s">
        <v>0</v>
      </c>
      <c r="D4" s="4" t="s">
        <v>79</v>
      </c>
      <c r="E4" s="2" t="s">
        <v>16</v>
      </c>
      <c r="F4" s="4" t="s">
        <v>79</v>
      </c>
      <c r="G4" s="1" t="s">
        <v>32</v>
      </c>
      <c r="H4" s="4" t="s">
        <v>79</v>
      </c>
      <c r="I4" s="2" t="s">
        <v>59</v>
      </c>
      <c r="J4" s="4" t="s">
        <v>79</v>
      </c>
      <c r="K4" s="2" t="s">
        <v>39</v>
      </c>
      <c r="L4" s="4" t="s">
        <v>79</v>
      </c>
      <c r="M4" s="2" t="s">
        <v>45</v>
      </c>
      <c r="N4" s="4" t="s">
        <v>79</v>
      </c>
      <c r="O4" s="4" t="s">
        <v>62</v>
      </c>
      <c r="P4" s="7" t="s">
        <v>80</v>
      </c>
    </row>
    <row r="5" spans="1:16" x14ac:dyDescent="0.2">
      <c r="A5" s="1">
        <f>A4+1</f>
        <v>2</v>
      </c>
      <c r="B5" s="1" t="s">
        <v>78</v>
      </c>
      <c r="C5" s="2" t="s">
        <v>1</v>
      </c>
      <c r="D5" s="4" t="s">
        <v>79</v>
      </c>
      <c r="E5" s="2" t="s">
        <v>17</v>
      </c>
      <c r="F5" s="4" t="s">
        <v>79</v>
      </c>
      <c r="G5" s="1" t="s">
        <v>33</v>
      </c>
      <c r="H5" s="4" t="s">
        <v>79</v>
      </c>
      <c r="I5" s="2" t="s">
        <v>37</v>
      </c>
      <c r="J5" s="4" t="s">
        <v>79</v>
      </c>
      <c r="K5" s="2" t="s">
        <v>39</v>
      </c>
      <c r="L5" s="4" t="s">
        <v>79</v>
      </c>
      <c r="M5" s="2" t="s">
        <v>45</v>
      </c>
      <c r="N5" s="4" t="s">
        <v>79</v>
      </c>
      <c r="O5" s="4" t="s">
        <v>63</v>
      </c>
      <c r="P5" s="7" t="s">
        <v>80</v>
      </c>
    </row>
    <row r="6" spans="1:16" x14ac:dyDescent="0.2">
      <c r="A6" s="1">
        <f t="shared" ref="A6:A19" si="0">A5+1</f>
        <v>3</v>
      </c>
      <c r="B6" s="1" t="s">
        <v>78</v>
      </c>
      <c r="C6" s="2" t="s">
        <v>2</v>
      </c>
      <c r="D6" s="4" t="s">
        <v>79</v>
      </c>
      <c r="E6" s="2" t="s">
        <v>18</v>
      </c>
      <c r="F6" s="4" t="s">
        <v>79</v>
      </c>
      <c r="G6" s="1" t="s">
        <v>33</v>
      </c>
      <c r="H6" s="4" t="s">
        <v>79</v>
      </c>
      <c r="I6" s="2" t="s">
        <v>38</v>
      </c>
      <c r="J6" s="4" t="s">
        <v>79</v>
      </c>
      <c r="K6" s="2" t="s">
        <v>39</v>
      </c>
      <c r="L6" s="4" t="s">
        <v>79</v>
      </c>
      <c r="M6" s="2" t="s">
        <v>45</v>
      </c>
      <c r="N6" s="4" t="s">
        <v>79</v>
      </c>
      <c r="O6" s="4" t="s">
        <v>64</v>
      </c>
      <c r="P6" s="7" t="s">
        <v>80</v>
      </c>
    </row>
    <row r="7" spans="1:16" x14ac:dyDescent="0.2">
      <c r="A7" s="1">
        <f t="shared" si="0"/>
        <v>4</v>
      </c>
      <c r="B7" s="1" t="s">
        <v>78</v>
      </c>
      <c r="C7" s="2" t="s">
        <v>3</v>
      </c>
      <c r="D7" s="4" t="s">
        <v>79</v>
      </c>
      <c r="E7" s="2" t="s">
        <v>19</v>
      </c>
      <c r="F7" s="4" t="s">
        <v>79</v>
      </c>
      <c r="G7" s="1" t="s">
        <v>34</v>
      </c>
      <c r="H7" s="4" t="s">
        <v>79</v>
      </c>
      <c r="I7" s="2" t="s">
        <v>37</v>
      </c>
      <c r="J7" s="4" t="s">
        <v>79</v>
      </c>
      <c r="K7" s="2" t="s">
        <v>39</v>
      </c>
      <c r="L7" s="4" t="s">
        <v>79</v>
      </c>
      <c r="M7" s="2" t="s">
        <v>45</v>
      </c>
      <c r="N7" s="4" t="s">
        <v>79</v>
      </c>
      <c r="O7" s="4" t="s">
        <v>65</v>
      </c>
      <c r="P7" s="7" t="s">
        <v>80</v>
      </c>
    </row>
    <row r="8" spans="1:16" x14ac:dyDescent="0.2">
      <c r="A8" s="1">
        <f t="shared" si="0"/>
        <v>5</v>
      </c>
      <c r="B8" s="1" t="s">
        <v>78</v>
      </c>
      <c r="C8" s="2" t="s">
        <v>4</v>
      </c>
      <c r="D8" s="4" t="s">
        <v>79</v>
      </c>
      <c r="E8" s="2" t="s">
        <v>20</v>
      </c>
      <c r="F8" s="4" t="s">
        <v>79</v>
      </c>
      <c r="G8" s="1" t="s">
        <v>33</v>
      </c>
      <c r="H8" s="4" t="s">
        <v>79</v>
      </c>
      <c r="I8" s="2" t="s">
        <v>38</v>
      </c>
      <c r="J8" s="4" t="s">
        <v>79</v>
      </c>
      <c r="K8" s="2" t="s">
        <v>39</v>
      </c>
      <c r="L8" s="4" t="s">
        <v>79</v>
      </c>
      <c r="M8" s="2" t="s">
        <v>45</v>
      </c>
      <c r="N8" s="4" t="s">
        <v>79</v>
      </c>
      <c r="O8" s="4" t="s">
        <v>66</v>
      </c>
      <c r="P8" s="7" t="s">
        <v>80</v>
      </c>
    </row>
    <row r="9" spans="1:16" x14ac:dyDescent="0.2">
      <c r="A9" s="1">
        <f t="shared" si="0"/>
        <v>6</v>
      </c>
      <c r="B9" s="1" t="s">
        <v>78</v>
      </c>
      <c r="C9" s="2" t="s">
        <v>5</v>
      </c>
      <c r="D9" s="4" t="s">
        <v>79</v>
      </c>
      <c r="E9" s="2" t="s">
        <v>21</v>
      </c>
      <c r="F9" s="4" t="s">
        <v>79</v>
      </c>
      <c r="G9" s="1" t="s">
        <v>35</v>
      </c>
      <c r="H9" s="4" t="s">
        <v>79</v>
      </c>
      <c r="I9" s="2" t="s">
        <v>38</v>
      </c>
      <c r="J9" s="4" t="s">
        <v>79</v>
      </c>
      <c r="K9" s="2" t="s">
        <v>39</v>
      </c>
      <c r="L9" s="4" t="s">
        <v>79</v>
      </c>
      <c r="M9" s="2" t="s">
        <v>45</v>
      </c>
      <c r="N9" s="4" t="s">
        <v>79</v>
      </c>
      <c r="O9" s="4" t="s">
        <v>67</v>
      </c>
      <c r="P9" s="7" t="s">
        <v>80</v>
      </c>
    </row>
    <row r="10" spans="1:16" x14ac:dyDescent="0.2">
      <c r="A10" s="1">
        <f t="shared" si="0"/>
        <v>7</v>
      </c>
      <c r="B10" s="1" t="s">
        <v>78</v>
      </c>
      <c r="C10" s="2" t="s">
        <v>6</v>
      </c>
      <c r="D10" s="4" t="s">
        <v>79</v>
      </c>
      <c r="E10" s="2" t="s">
        <v>22</v>
      </c>
      <c r="F10" s="4" t="s">
        <v>79</v>
      </c>
      <c r="G10" s="1" t="s">
        <v>33</v>
      </c>
      <c r="H10" s="4" t="s">
        <v>79</v>
      </c>
      <c r="I10" s="2" t="s">
        <v>38</v>
      </c>
      <c r="J10" s="4" t="s">
        <v>79</v>
      </c>
      <c r="K10" s="2" t="s">
        <v>40</v>
      </c>
      <c r="L10" s="4" t="s">
        <v>79</v>
      </c>
      <c r="M10" s="2" t="s">
        <v>46</v>
      </c>
      <c r="N10" s="4" t="s">
        <v>79</v>
      </c>
      <c r="O10" s="4" t="s">
        <v>68</v>
      </c>
      <c r="P10" s="7" t="s">
        <v>80</v>
      </c>
    </row>
    <row r="11" spans="1:16" x14ac:dyDescent="0.2">
      <c r="A11" s="1">
        <f t="shared" si="0"/>
        <v>8</v>
      </c>
      <c r="B11" s="1" t="s">
        <v>78</v>
      </c>
      <c r="C11" s="2" t="s">
        <v>7</v>
      </c>
      <c r="D11" s="4" t="s">
        <v>79</v>
      </c>
      <c r="E11" s="2" t="s">
        <v>23</v>
      </c>
      <c r="F11" s="4" t="s">
        <v>79</v>
      </c>
      <c r="G11" s="1" t="s">
        <v>33</v>
      </c>
      <c r="H11" s="4" t="s">
        <v>79</v>
      </c>
      <c r="I11" s="2" t="s">
        <v>38</v>
      </c>
      <c r="J11" s="4" t="s">
        <v>79</v>
      </c>
      <c r="K11" s="2" t="s">
        <v>40</v>
      </c>
      <c r="L11" s="4" t="s">
        <v>79</v>
      </c>
      <c r="M11" s="2" t="s">
        <v>46</v>
      </c>
      <c r="N11" s="4" t="s">
        <v>79</v>
      </c>
      <c r="O11" s="4" t="s">
        <v>69</v>
      </c>
      <c r="P11" s="7" t="s">
        <v>80</v>
      </c>
    </row>
    <row r="12" spans="1:16" x14ac:dyDescent="0.2">
      <c r="A12" s="1">
        <f t="shared" si="0"/>
        <v>9</v>
      </c>
      <c r="B12" s="1" t="s">
        <v>78</v>
      </c>
      <c r="C12" s="2" t="s">
        <v>8</v>
      </c>
      <c r="D12" s="4" t="s">
        <v>79</v>
      </c>
      <c r="E12" s="2" t="s">
        <v>24</v>
      </c>
      <c r="F12" s="4" t="s">
        <v>79</v>
      </c>
      <c r="G12" s="1" t="s">
        <v>36</v>
      </c>
      <c r="H12" s="4" t="s">
        <v>79</v>
      </c>
      <c r="I12" s="2" t="s">
        <v>37</v>
      </c>
      <c r="J12" s="4" t="s">
        <v>79</v>
      </c>
      <c r="K12" s="2" t="s">
        <v>40</v>
      </c>
      <c r="L12" s="4" t="s">
        <v>79</v>
      </c>
      <c r="M12" s="2" t="s">
        <v>47</v>
      </c>
      <c r="N12" s="4" t="s">
        <v>79</v>
      </c>
      <c r="O12" s="4" t="s">
        <v>70</v>
      </c>
      <c r="P12" s="7" t="s">
        <v>80</v>
      </c>
    </row>
    <row r="13" spans="1:16" x14ac:dyDescent="0.2">
      <c r="A13" s="1">
        <f t="shared" si="0"/>
        <v>10</v>
      </c>
      <c r="B13" s="1" t="s">
        <v>78</v>
      </c>
      <c r="C13" s="2" t="s">
        <v>9</v>
      </c>
      <c r="D13" s="4" t="s">
        <v>79</v>
      </c>
      <c r="E13" s="2" t="s">
        <v>25</v>
      </c>
      <c r="F13" s="4" t="s">
        <v>79</v>
      </c>
      <c r="G13" s="1" t="s">
        <v>33</v>
      </c>
      <c r="H13" s="4" t="s">
        <v>79</v>
      </c>
      <c r="I13" s="2" t="s">
        <v>38</v>
      </c>
      <c r="J13" s="4" t="s">
        <v>79</v>
      </c>
      <c r="K13" s="2" t="s">
        <v>41</v>
      </c>
      <c r="L13" s="4" t="s">
        <v>79</v>
      </c>
      <c r="M13" s="2" t="s">
        <v>48</v>
      </c>
      <c r="N13" s="4" t="s">
        <v>79</v>
      </c>
      <c r="O13" s="4" t="s">
        <v>71</v>
      </c>
      <c r="P13" s="7" t="s">
        <v>80</v>
      </c>
    </row>
    <row r="14" spans="1:16" x14ac:dyDescent="0.2">
      <c r="A14" s="1">
        <f t="shared" si="0"/>
        <v>11</v>
      </c>
      <c r="B14" s="1" t="s">
        <v>78</v>
      </c>
      <c r="C14" s="2" t="s">
        <v>10</v>
      </c>
      <c r="D14" s="4" t="s">
        <v>79</v>
      </c>
      <c r="E14" s="2" t="s">
        <v>26</v>
      </c>
      <c r="F14" s="4" t="s">
        <v>79</v>
      </c>
      <c r="G14" s="1" t="s">
        <v>33</v>
      </c>
      <c r="H14" s="4" t="s">
        <v>79</v>
      </c>
      <c r="I14" s="2" t="s">
        <v>37</v>
      </c>
      <c r="J14" s="4" t="s">
        <v>79</v>
      </c>
      <c r="K14" s="2" t="s">
        <v>41</v>
      </c>
      <c r="L14" s="4" t="s">
        <v>79</v>
      </c>
      <c r="M14" s="2" t="s">
        <v>48</v>
      </c>
      <c r="N14" s="4" t="s">
        <v>79</v>
      </c>
      <c r="O14" s="4" t="s">
        <v>72</v>
      </c>
      <c r="P14" s="7" t="s">
        <v>80</v>
      </c>
    </row>
    <row r="15" spans="1:16" x14ac:dyDescent="0.2">
      <c r="A15" s="1">
        <f t="shared" si="0"/>
        <v>12</v>
      </c>
      <c r="B15" s="1" t="s">
        <v>78</v>
      </c>
      <c r="C15" s="2" t="s">
        <v>11</v>
      </c>
      <c r="D15" s="4" t="s">
        <v>79</v>
      </c>
      <c r="E15" s="2" t="s">
        <v>27</v>
      </c>
      <c r="F15" s="4" t="s">
        <v>79</v>
      </c>
      <c r="G15" s="1" t="s">
        <v>33</v>
      </c>
      <c r="H15" s="4" t="s">
        <v>79</v>
      </c>
      <c r="I15" s="2" t="s">
        <v>38</v>
      </c>
      <c r="J15" s="4" t="s">
        <v>79</v>
      </c>
      <c r="K15" s="2" t="s">
        <v>42</v>
      </c>
      <c r="L15" s="4" t="s">
        <v>79</v>
      </c>
      <c r="M15" s="2" t="s">
        <v>49</v>
      </c>
      <c r="N15" s="4" t="s">
        <v>79</v>
      </c>
      <c r="O15" s="4" t="s">
        <v>73</v>
      </c>
      <c r="P15" s="7" t="s">
        <v>80</v>
      </c>
    </row>
    <row r="16" spans="1:16" x14ac:dyDescent="0.2">
      <c r="A16" s="1">
        <f t="shared" si="0"/>
        <v>13</v>
      </c>
      <c r="B16" s="1" t="s">
        <v>78</v>
      </c>
      <c r="C16" s="2" t="s">
        <v>12</v>
      </c>
      <c r="D16" s="4" t="s">
        <v>79</v>
      </c>
      <c r="E16" s="2" t="s">
        <v>28</v>
      </c>
      <c r="F16" s="4" t="s">
        <v>79</v>
      </c>
      <c r="G16" s="1" t="s">
        <v>36</v>
      </c>
      <c r="H16" s="4" t="s">
        <v>79</v>
      </c>
      <c r="I16" s="2" t="s">
        <v>38</v>
      </c>
      <c r="J16" s="4" t="s">
        <v>79</v>
      </c>
      <c r="K16" s="2" t="s">
        <v>42</v>
      </c>
      <c r="L16" s="4" t="s">
        <v>79</v>
      </c>
      <c r="M16" s="2" t="s">
        <v>49</v>
      </c>
      <c r="N16" s="4" t="s">
        <v>79</v>
      </c>
      <c r="O16" s="4" t="s">
        <v>74</v>
      </c>
      <c r="P16" s="7" t="s">
        <v>80</v>
      </c>
    </row>
    <row r="17" spans="1:16" x14ac:dyDescent="0.2">
      <c r="A17" s="1">
        <f t="shared" si="0"/>
        <v>14</v>
      </c>
      <c r="B17" s="1" t="s">
        <v>78</v>
      </c>
      <c r="C17" s="2" t="s">
        <v>13</v>
      </c>
      <c r="D17" s="4" t="s">
        <v>79</v>
      </c>
      <c r="E17" s="2" t="s">
        <v>29</v>
      </c>
      <c r="F17" s="4" t="s">
        <v>79</v>
      </c>
      <c r="G17" s="1" t="s">
        <v>33</v>
      </c>
      <c r="H17" s="4" t="s">
        <v>79</v>
      </c>
      <c r="I17" s="2" t="s">
        <v>38</v>
      </c>
      <c r="J17" s="4" t="s">
        <v>79</v>
      </c>
      <c r="K17" s="2" t="s">
        <v>43</v>
      </c>
      <c r="L17" s="4" t="s">
        <v>79</v>
      </c>
      <c r="M17" s="2" t="s">
        <v>50</v>
      </c>
      <c r="N17" s="4" t="s">
        <v>79</v>
      </c>
      <c r="O17" s="4" t="s">
        <v>77</v>
      </c>
      <c r="P17" s="7" t="s">
        <v>80</v>
      </c>
    </row>
    <row r="18" spans="1:16" x14ac:dyDescent="0.2">
      <c r="A18" s="1">
        <f t="shared" si="0"/>
        <v>15</v>
      </c>
      <c r="B18" s="1" t="s">
        <v>78</v>
      </c>
      <c r="C18" s="2" t="s">
        <v>14</v>
      </c>
      <c r="D18" s="4" t="s">
        <v>79</v>
      </c>
      <c r="E18" s="2" t="s">
        <v>30</v>
      </c>
      <c r="F18" s="4" t="s">
        <v>79</v>
      </c>
      <c r="G18" s="1" t="s">
        <v>33</v>
      </c>
      <c r="H18" s="4" t="s">
        <v>79</v>
      </c>
      <c r="I18" s="2" t="s">
        <v>38</v>
      </c>
      <c r="J18" s="4" t="s">
        <v>79</v>
      </c>
      <c r="K18" s="2" t="s">
        <v>43</v>
      </c>
      <c r="L18" s="4" t="s">
        <v>79</v>
      </c>
      <c r="M18" s="2" t="s">
        <v>50</v>
      </c>
      <c r="N18" s="4" t="s">
        <v>79</v>
      </c>
      <c r="O18" s="4" t="s">
        <v>75</v>
      </c>
      <c r="P18" s="7" t="s">
        <v>80</v>
      </c>
    </row>
    <row r="19" spans="1:16" x14ac:dyDescent="0.2">
      <c r="A19" s="1">
        <f t="shared" si="0"/>
        <v>16</v>
      </c>
      <c r="B19" s="1" t="s">
        <v>78</v>
      </c>
      <c r="C19" s="2" t="s">
        <v>15</v>
      </c>
      <c r="D19" s="4" t="s">
        <v>79</v>
      </c>
      <c r="E19" s="2" t="s">
        <v>31</v>
      </c>
      <c r="F19" s="4" t="s">
        <v>79</v>
      </c>
      <c r="G19" s="1" t="s">
        <v>33</v>
      </c>
      <c r="H19" s="4" t="s">
        <v>79</v>
      </c>
      <c r="I19" s="2" t="s">
        <v>38</v>
      </c>
      <c r="J19" s="4" t="s">
        <v>79</v>
      </c>
      <c r="K19" s="2" t="s">
        <v>44</v>
      </c>
      <c r="L19" s="4" t="s">
        <v>79</v>
      </c>
      <c r="M19" s="2" t="s">
        <v>51</v>
      </c>
      <c r="N19" s="4" t="s">
        <v>79</v>
      </c>
      <c r="O19" s="4" t="s">
        <v>76</v>
      </c>
      <c r="P19" s="7" t="s">
        <v>80</v>
      </c>
    </row>
  </sheetData>
  <protectedRanges>
    <protectedRange password="CE4B" sqref="A3:D3 B5:B19 A4:C4" name="p951b9cd357289c712ae1d1a5f821ff20"/>
    <protectedRange password="CE4B" sqref="A5:A19 C5:D5 D6:D19 D4 F4:F19 H4:H19 J4:J19 L4:L19 N4:N19" name="p951b9cd357289c712ae1d1a5f821ff20_1"/>
    <protectedRange password="CE4B" sqref="C6" name="p951b9cd357289c712ae1d1a5f821ff20_2"/>
    <protectedRange password="CE4B" sqref="C7" name="p951b9cd357289c712ae1d1a5f821ff20_3"/>
    <protectedRange password="CE4B" sqref="C8" name="p951b9cd357289c712ae1d1a5f821ff20_4"/>
    <protectedRange password="CE4B" sqref="C9" name="p951b9cd357289c712ae1d1a5f821ff20_5"/>
    <protectedRange password="CE4B" sqref="C10" name="p951b9cd357289c712ae1d1a5f821ff20_6"/>
    <protectedRange password="CE4B" sqref="C11" name="p951b9cd357289c712ae1d1a5f821ff20_7"/>
    <protectedRange password="CE4B" sqref="C12" name="p951b9cd357289c712ae1d1a5f821ff20_8"/>
    <protectedRange password="CE4B" sqref="C13:C14" name="p951b9cd357289c712ae1d1a5f821ff20_9"/>
    <protectedRange password="CE4B" sqref="C15" name="p951b9cd357289c712ae1d1a5f821ff20_10"/>
    <protectedRange password="CE4B" sqref="C16" name="p951b9cd357289c712ae1d1a5f821ff20_11"/>
    <protectedRange password="CE4B" sqref="C17" name="p951b9cd357289c712ae1d1a5f821ff20_12"/>
    <protectedRange password="CE4B" sqref="C18" name="p951b9cd357289c712ae1d1a5f821ff20_13"/>
    <protectedRange password="CE4B" sqref="C19" name="p951b9cd357289c712ae1d1a5f821ff20_14"/>
    <protectedRange password="CE4B" sqref="E3:F3 E4" name="p951b9cd357289c712ae1d1a5f821ff20_15"/>
    <protectedRange password="CE4B" sqref="E5" name="p951b9cd357289c712ae1d1a5f821ff20_16"/>
    <protectedRange password="CE4B" sqref="E6" name="p951b9cd357289c712ae1d1a5f821ff20_17"/>
    <protectedRange password="CE4B" sqref="E7" name="p951b9cd357289c712ae1d1a5f821ff20_18"/>
    <protectedRange password="CE4B" sqref="E8" name="p951b9cd357289c712ae1d1a5f821ff20_19"/>
    <protectedRange password="CE4B" sqref="E9" name="p951b9cd357289c712ae1d1a5f821ff20_20"/>
    <protectedRange password="CE4B" sqref="E10" name="p951b9cd357289c712ae1d1a5f821ff20_21"/>
    <protectedRange password="CE4B" sqref="E11" name="p951b9cd357289c712ae1d1a5f821ff20_22"/>
    <protectedRange password="CE4B" sqref="E12" name="p951b9cd357289c712ae1d1a5f821ff20_23"/>
    <protectedRange password="CE4B" sqref="E13:E14" name="p951b9cd357289c712ae1d1a5f821ff20_24"/>
    <protectedRange password="CE4B" sqref="E15" name="p951b9cd357289c712ae1d1a5f821ff20_25"/>
    <protectedRange password="CE4B" sqref="E16" name="p951b9cd357289c712ae1d1a5f821ff20_26"/>
    <protectedRange password="CE4B" sqref="E17" name="p951b9cd357289c712ae1d1a5f821ff20_27"/>
    <protectedRange password="CE4B" sqref="E18" name="p951b9cd357289c712ae1d1a5f821ff20_28"/>
    <protectedRange password="CE4B" sqref="E19" name="p951b9cd357289c712ae1d1a5f821ff20_29"/>
    <protectedRange password="CE4B" sqref="G3:H3 G4" name="p951b9cd357289c712ae1d1a5f821ff20_30"/>
    <protectedRange password="CE4B" sqref="G5" name="p951b9cd357289c712ae1d1a5f821ff20_31"/>
    <protectedRange password="CE4B" sqref="G6" name="p951b9cd357289c712ae1d1a5f821ff20_32"/>
    <protectedRange password="CE4B" sqref="G7" name="p951b9cd357289c712ae1d1a5f821ff20_33"/>
    <protectedRange password="CE4B" sqref="G8" name="p951b9cd357289c712ae1d1a5f821ff20_34"/>
    <protectedRange password="CE4B" sqref="G9" name="p951b9cd357289c712ae1d1a5f821ff20_35"/>
    <protectedRange password="CE4B" sqref="G10" name="p951b9cd357289c712ae1d1a5f821ff20_36"/>
    <protectedRange password="CE4B" sqref="G11" name="p951b9cd357289c712ae1d1a5f821ff20_37"/>
    <protectedRange password="CE4B" sqref="G12" name="p951b9cd357289c712ae1d1a5f821ff20_38"/>
    <protectedRange password="CE4B" sqref="G13:G14" name="p951b9cd357289c712ae1d1a5f821ff20_39"/>
    <protectedRange password="CE4B" sqref="G15" name="p951b9cd357289c712ae1d1a5f821ff20_40"/>
    <protectedRange password="CE4B" sqref="G16" name="p951b9cd357289c712ae1d1a5f821ff20_41"/>
    <protectedRange password="CE4B" sqref="G17" name="p951b9cd357289c712ae1d1a5f821ff20_42"/>
    <protectedRange password="CE4B" sqref="G18" name="p951b9cd357289c712ae1d1a5f821ff20_43"/>
    <protectedRange password="CE4B" sqref="G19" name="p951b9cd357289c712ae1d1a5f821ff20_44"/>
    <protectedRange password="CE4B" sqref="I3:J3" name="p951b9cd357289c712ae1d1a5f821ff20_45"/>
    <protectedRange password="CE4B" sqref="I7 I4:I5" name="p951b9cd357289c712ae1d1a5f821ff20_46"/>
    <protectedRange password="CE4B" sqref="I6" name="p951b9cd357289c712ae1d1a5f821ff20_47"/>
    <protectedRange password="CE4B" sqref="I8" name="p951b9cd357289c712ae1d1a5f821ff20_49"/>
    <protectedRange password="CE4B" sqref="I9" name="p951b9cd357289c712ae1d1a5f821ff20_50"/>
    <protectedRange password="CE4B" sqref="I10" name="p951b9cd357289c712ae1d1a5f821ff20_51"/>
    <protectedRange password="CE4B" sqref="I11" name="p951b9cd357289c712ae1d1a5f821ff20_52"/>
    <protectedRange password="CE4B" sqref="I12" name="p951b9cd357289c712ae1d1a5f821ff20_53"/>
    <protectedRange password="CE4B" sqref="I13:I14" name="p951b9cd357289c712ae1d1a5f821ff20_54"/>
    <protectedRange password="CE4B" sqref="I15" name="p951b9cd357289c712ae1d1a5f821ff20_55"/>
    <protectedRange password="CE4B" sqref="I16" name="p951b9cd357289c712ae1d1a5f821ff20_56"/>
    <protectedRange password="CE4B" sqref="I17" name="p951b9cd357289c712ae1d1a5f821ff20_57"/>
    <protectedRange password="CE4B" sqref="I18" name="p951b9cd357289c712ae1d1a5f821ff20_58"/>
    <protectedRange password="CE4B" sqref="I19" name="p951b9cd357289c712ae1d1a5f821ff20_59"/>
    <protectedRange password="CE4B" sqref="K3:O3 K4" name="p951b9cd357289c712ae1d1a5f821ff20_60"/>
    <protectedRange password="CE4B" sqref="K5" name="p951b9cd357289c712ae1d1a5f821ff20_61"/>
    <protectedRange password="CE4B" sqref="K6" name="p951b9cd357289c712ae1d1a5f821ff20_62"/>
    <protectedRange password="CE4B" sqref="K7" name="p951b9cd357289c712ae1d1a5f821ff20_63"/>
    <protectedRange password="CE4B" sqref="K8" name="p951b9cd357289c712ae1d1a5f821ff20_64"/>
    <protectedRange password="CE4B" sqref="K9" name="p951b9cd357289c712ae1d1a5f821ff20_65"/>
    <protectedRange password="CE4B" sqref="K10" name="p951b9cd357289c712ae1d1a5f821ff20_66"/>
    <protectedRange password="CE4B" sqref="K11" name="p951b9cd357289c712ae1d1a5f821ff20_67"/>
    <protectedRange password="CE4B" sqref="K12" name="p951b9cd357289c712ae1d1a5f821ff20_68"/>
    <protectedRange password="CE4B" sqref="K13:K14" name="p951b9cd357289c712ae1d1a5f821ff20_69"/>
    <protectedRange password="CE4B" sqref="K15" name="p951b9cd357289c712ae1d1a5f821ff20_70"/>
    <protectedRange password="CE4B" sqref="K16" name="p951b9cd357289c712ae1d1a5f821ff20_71"/>
    <protectedRange password="CE4B" sqref="K17" name="p951b9cd357289c712ae1d1a5f821ff20_72"/>
    <protectedRange password="CE4B" sqref="K18" name="p951b9cd357289c712ae1d1a5f821ff20_73"/>
    <protectedRange password="CE4B" sqref="K19" name="p951b9cd357289c712ae1d1a5f821ff20_74"/>
    <protectedRange password="CE4B" sqref="M4 O4:O19" name="p951b9cd357289c712ae1d1a5f821ff20_75"/>
    <protectedRange password="CE4B" sqref="M5" name="p951b9cd357289c712ae1d1a5f821ff20_76"/>
    <protectedRange password="CE4B" sqref="M6" name="p951b9cd357289c712ae1d1a5f821ff20_77"/>
    <protectedRange password="CE4B" sqref="M7" name="p951b9cd357289c712ae1d1a5f821ff20_78"/>
    <protectedRange password="CE4B" sqref="M8" name="p951b9cd357289c712ae1d1a5f821ff20_79"/>
    <protectedRange password="CE4B" sqref="M9" name="p951b9cd357289c712ae1d1a5f821ff20_80"/>
    <protectedRange password="CE4B" sqref="M10" name="p951b9cd357289c712ae1d1a5f821ff20_81"/>
    <protectedRange password="CE4B" sqref="M11" name="p951b9cd357289c712ae1d1a5f821ff20_82"/>
    <protectedRange password="CE4B" sqref="M12" name="p951b9cd357289c712ae1d1a5f821ff20_83"/>
    <protectedRange password="CE4B" sqref="M13:M14" name="p951b9cd357289c712ae1d1a5f821ff20_84"/>
    <protectedRange password="CE4B" sqref="M15" name="p951b9cd357289c712ae1d1a5f821ff20_85"/>
    <protectedRange password="CE4B" sqref="M16" name="p951b9cd357289c712ae1d1a5f821ff20_86"/>
    <protectedRange password="CE4B" sqref="M17" name="p951b9cd357289c712ae1d1a5f821ff20_87"/>
    <protectedRange password="CE4B" sqref="M18" name="p951b9cd357289c712ae1d1a5f821ff20_88"/>
    <protectedRange password="CE4B" sqref="M19" name="p951b9cd357289c712ae1d1a5f821ff20_89"/>
  </protectedRanges>
  <mergeCells count="1">
    <mergeCell ref="A1:M1"/>
  </mergeCells>
  <pageMargins left="0.7" right="0.7" top="0.75" bottom="0.75" header="0.3" footer="0.3"/>
  <pageSetup paperSize="5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2018-07-25T03:32:18Z</cp:lastPrinted>
  <dcterms:created xsi:type="dcterms:W3CDTF">2018-06-22T11:02:44Z</dcterms:created>
  <dcterms:modified xsi:type="dcterms:W3CDTF">2018-08-07T08:18:39Z</dcterms:modified>
</cp:coreProperties>
</file>