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FC9C0E92-3DE4-455D-9C0B-2F66372F2B34}" xr6:coauthVersionLast="47" xr6:coauthVersionMax="47" xr10:uidLastSave="{00000000-0000-0000-0000-000000000000}"/>
  <bookViews>
    <workbookView xWindow="7590" yWindow="4545" windowWidth="28800" windowHeight="15435" activeTab="1" xr2:uid="{00000000-000D-0000-FFFF-FFFF00000000}"/>
  </bookViews>
  <sheets>
    <sheet name="1班下册成绩" sheetId="1" r:id="rId1"/>
    <sheet name="2班下册成绩 " sheetId="2" r:id="rId2"/>
    <sheet name="1班成绩" sheetId="3" r:id="rId3"/>
    <sheet name="2班成绩" sheetId="7" r:id="rId4"/>
    <sheet name="1班平时分" sheetId="5" r:id="rId5"/>
    <sheet name="2班平均分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2" l="1"/>
  <c r="Q32" i="2"/>
  <c r="Q33" i="2"/>
  <c r="Q34" i="2"/>
  <c r="Q35" i="2"/>
  <c r="Q36" i="2"/>
  <c r="Q37" i="2"/>
  <c r="Q30" i="2"/>
  <c r="Q27" i="2"/>
  <c r="Q28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11" i="2"/>
  <c r="Q3" i="2"/>
  <c r="Q4" i="2"/>
  <c r="Q5" i="2"/>
  <c r="Q6" i="2"/>
  <c r="Q7" i="2"/>
  <c r="Q8" i="2"/>
  <c r="Q9" i="2"/>
  <c r="Q2" i="2"/>
  <c r="Q37" i="1" l="1"/>
  <c r="Q35" i="1"/>
  <c r="Q26" i="1"/>
  <c r="Q27" i="1"/>
  <c r="Q28" i="1"/>
  <c r="Q29" i="1"/>
  <c r="Q30" i="1"/>
  <c r="Q31" i="1"/>
  <c r="Q32" i="1"/>
  <c r="Q33" i="1"/>
  <c r="Q25" i="1"/>
  <c r="Q23" i="1"/>
  <c r="Q22" i="1"/>
  <c r="Q19" i="1"/>
  <c r="Q20" i="1"/>
  <c r="Q18" i="1"/>
  <c r="Q14" i="1"/>
  <c r="Q15" i="1"/>
  <c r="Q16" i="1"/>
  <c r="Q13" i="1"/>
  <c r="Q4" i="1"/>
  <c r="Q5" i="1"/>
  <c r="Q6" i="1"/>
  <c r="Q7" i="1"/>
  <c r="Q8" i="1"/>
  <c r="Q9" i="1"/>
  <c r="Q10" i="1"/>
  <c r="Q11" i="1"/>
  <c r="Q3" i="1"/>
  <c r="Q2" i="1"/>
  <c r="N42" i="6" l="1"/>
  <c r="N43" i="6"/>
  <c r="N41" i="6"/>
  <c r="N38" i="6"/>
  <c r="N37" i="6"/>
  <c r="N27" i="6"/>
  <c r="N28" i="6"/>
  <c r="N29" i="6"/>
  <c r="N30" i="6"/>
  <c r="N31" i="6"/>
  <c r="N32" i="6"/>
  <c r="N33" i="6"/>
  <c r="N34" i="6"/>
  <c r="N35" i="6"/>
  <c r="N26" i="6"/>
  <c r="N14" i="6"/>
  <c r="N15" i="6"/>
  <c r="N16" i="6"/>
  <c r="N17" i="6"/>
  <c r="N18" i="6"/>
  <c r="N19" i="6"/>
  <c r="N20" i="6"/>
  <c r="N21" i="6"/>
  <c r="N22" i="6"/>
  <c r="N23" i="6"/>
  <c r="N24" i="6"/>
  <c r="N13" i="6"/>
  <c r="N11" i="6"/>
  <c r="N10" i="6"/>
  <c r="N6" i="6"/>
  <c r="N7" i="6"/>
  <c r="N8" i="6"/>
  <c r="N5" i="6"/>
  <c r="N39" i="5"/>
  <c r="N38" i="5"/>
  <c r="N25" i="5"/>
  <c r="N26" i="5"/>
  <c r="N27" i="5"/>
  <c r="N28" i="5"/>
  <c r="N29" i="5"/>
  <c r="N30" i="5"/>
  <c r="N31" i="5"/>
  <c r="N32" i="5"/>
  <c r="N33" i="5"/>
  <c r="N34" i="5"/>
  <c r="N35" i="5"/>
  <c r="N36" i="5"/>
  <c r="N24" i="5"/>
  <c r="N16" i="5"/>
  <c r="N17" i="5"/>
  <c r="N18" i="5"/>
  <c r="N19" i="5"/>
  <c r="N20" i="5"/>
  <c r="N21" i="5"/>
  <c r="N22" i="5"/>
  <c r="N15" i="5"/>
  <c r="N6" i="5"/>
  <c r="N7" i="5"/>
  <c r="N8" i="5"/>
  <c r="N9" i="5"/>
  <c r="N10" i="5"/>
  <c r="N11" i="5"/>
  <c r="N12" i="5"/>
  <c r="N13" i="5"/>
  <c r="N5" i="5"/>
  <c r="N4" i="5"/>
  <c r="Q44" i="7" l="1"/>
  <c r="Q43" i="7"/>
  <c r="Q42" i="7"/>
  <c r="Q41" i="7"/>
  <c r="Q40" i="7"/>
  <c r="Q37" i="7"/>
  <c r="Q36" i="7"/>
  <c r="Q34" i="7"/>
  <c r="Q33" i="7"/>
  <c r="Q32" i="7"/>
  <c r="Q31" i="7"/>
  <c r="Q30" i="7"/>
  <c r="Q29" i="7"/>
  <c r="Q28" i="7"/>
  <c r="Q27" i="7"/>
  <c r="Q26" i="7"/>
  <c r="Q25" i="7"/>
  <c r="Q23" i="7"/>
  <c r="Q22" i="7"/>
  <c r="Q21" i="7"/>
  <c r="Q20" i="7"/>
  <c r="Q19" i="7"/>
  <c r="Q18" i="7"/>
  <c r="Q17" i="7"/>
  <c r="Q16" i="7"/>
  <c r="Q15" i="7"/>
  <c r="Q14" i="7"/>
  <c r="Q13" i="7"/>
  <c r="Q12" i="7"/>
  <c r="Q10" i="7"/>
  <c r="Q9" i="7"/>
  <c r="Q7" i="7"/>
  <c r="Q6" i="7"/>
  <c r="Q5" i="7"/>
  <c r="Q4" i="7"/>
</calcChain>
</file>

<file path=xl/sharedStrings.xml><?xml version="1.0" encoding="utf-8"?>
<sst xmlns="http://schemas.openxmlformats.org/spreadsheetml/2006/main" count="335" uniqueCount="142">
  <si>
    <t>王悦</t>
  </si>
  <si>
    <t>杨政勋</t>
  </si>
  <si>
    <t>1-1‘</t>
    <phoneticPr fontId="1" type="noConversion"/>
  </si>
  <si>
    <t>1-2’</t>
    <phoneticPr fontId="1" type="noConversion"/>
  </si>
  <si>
    <t>1-3‘</t>
    <phoneticPr fontId="1" type="noConversion"/>
  </si>
  <si>
    <t>3-1’</t>
    <phoneticPr fontId="1" type="noConversion"/>
  </si>
  <si>
    <t>3-2‘</t>
    <phoneticPr fontId="1" type="noConversion"/>
  </si>
  <si>
    <t>4-1’</t>
    <phoneticPr fontId="1" type="noConversion"/>
  </si>
  <si>
    <t>4-2‘</t>
    <phoneticPr fontId="1" type="noConversion"/>
  </si>
  <si>
    <t>4-3’</t>
    <phoneticPr fontId="1" type="noConversion"/>
  </si>
  <si>
    <t>只余下一关一次的机会</t>
    <phoneticPr fontId="1" type="noConversion"/>
  </si>
  <si>
    <t>只余下一关二次的机会</t>
    <phoneticPr fontId="1" type="noConversion"/>
  </si>
  <si>
    <t>还有一次一关三次的机会</t>
    <phoneticPr fontId="1" type="noConversion"/>
  </si>
  <si>
    <t>项目成绩</t>
    <phoneticPr fontId="1" type="noConversion"/>
  </si>
  <si>
    <t>闯关成绩</t>
    <phoneticPr fontId="1" type="noConversion"/>
  </si>
  <si>
    <t>项目</t>
    <phoneticPr fontId="1" type="noConversion"/>
  </si>
  <si>
    <t>项目</t>
    <phoneticPr fontId="1" type="noConversion"/>
  </si>
  <si>
    <t>校正平均分</t>
    <phoneticPr fontId="1" type="noConversion"/>
  </si>
  <si>
    <t>平均分</t>
    <phoneticPr fontId="1" type="noConversion"/>
  </si>
  <si>
    <t>校正平均分</t>
    <phoneticPr fontId="1" type="noConversion"/>
  </si>
  <si>
    <t>17化工1班成绩单</t>
    <phoneticPr fontId="1" type="noConversion"/>
  </si>
  <si>
    <t>17化工2班成绩单</t>
    <phoneticPr fontId="1" type="noConversion"/>
  </si>
  <si>
    <t>李昀芝</t>
  </si>
  <si>
    <t>杜俊杰</t>
  </si>
  <si>
    <t>冯钰敏</t>
  </si>
  <si>
    <t>蔡乐瑶</t>
  </si>
  <si>
    <t>李子晶</t>
  </si>
  <si>
    <t>徐贝贝</t>
  </si>
  <si>
    <t>姚天赐</t>
  </si>
  <si>
    <t>潘玲</t>
  </si>
  <si>
    <t>王思佳</t>
  </si>
  <si>
    <t>胡婧莹</t>
  </si>
  <si>
    <t>罗哲</t>
  </si>
  <si>
    <t>沈鑫仪</t>
  </si>
  <si>
    <t>邵梦杰</t>
  </si>
  <si>
    <t>杨晨晨</t>
  </si>
  <si>
    <t>王振</t>
  </si>
  <si>
    <t>刘川</t>
  </si>
  <si>
    <t>朱纪全</t>
  </si>
  <si>
    <t>干兴磊</t>
  </si>
  <si>
    <t>吴宇奇</t>
  </si>
  <si>
    <t>朱志杰</t>
  </si>
  <si>
    <t>易玉婷</t>
  </si>
  <si>
    <t>蒋佳顺</t>
  </si>
  <si>
    <t>王天祥</t>
  </si>
  <si>
    <t>崔倬熙</t>
  </si>
  <si>
    <t>李佳豪</t>
  </si>
  <si>
    <t>李德康</t>
  </si>
  <si>
    <t>邹雨洋</t>
  </si>
  <si>
    <t>许志涵</t>
  </si>
  <si>
    <t>沈湘凌</t>
  </si>
  <si>
    <t>吴伟浩</t>
  </si>
  <si>
    <t>熊路路</t>
  </si>
  <si>
    <t>赵润东</t>
  </si>
  <si>
    <t>王建红</t>
  </si>
  <si>
    <t>杨振华</t>
  </si>
  <si>
    <t>田文静</t>
  </si>
  <si>
    <t>贝文慧</t>
  </si>
  <si>
    <t>17化工1班</t>
    <phoneticPr fontId="1" type="noConversion"/>
  </si>
  <si>
    <t>刘杨铷</t>
  </si>
  <si>
    <t>陈倩筱</t>
  </si>
  <si>
    <t>吕丹萍</t>
  </si>
  <si>
    <t>羊思瑜</t>
  </si>
  <si>
    <t>苏丽洪</t>
  </si>
  <si>
    <t>金小茜</t>
  </si>
  <si>
    <t>钱金超</t>
  </si>
  <si>
    <t>杨洁怡</t>
  </si>
  <si>
    <t>林蓉</t>
  </si>
  <si>
    <t>何涛</t>
  </si>
  <si>
    <t>陈丹丹</t>
  </si>
  <si>
    <t>吴其稳</t>
  </si>
  <si>
    <t>杨洲</t>
  </si>
  <si>
    <t>傅卓为</t>
  </si>
  <si>
    <t>汪磊</t>
  </si>
  <si>
    <t>杜志强</t>
  </si>
  <si>
    <t>张得灵</t>
  </si>
  <si>
    <t>赵志慧</t>
  </si>
  <si>
    <t>侯志鹏</t>
  </si>
  <si>
    <t>王明星</t>
  </si>
  <si>
    <t>朱启明</t>
  </si>
  <si>
    <t>朱虹霖</t>
  </si>
  <si>
    <t>涂广顺</t>
  </si>
  <si>
    <t>卢宇</t>
  </si>
  <si>
    <t>余永辉</t>
  </si>
  <si>
    <t>方林松</t>
  </si>
  <si>
    <t>余诗园</t>
  </si>
  <si>
    <t>顾怀多</t>
  </si>
  <si>
    <t>祝俊</t>
  </si>
  <si>
    <t>王禹</t>
  </si>
  <si>
    <t>刘含</t>
  </si>
  <si>
    <t>宁良</t>
  </si>
  <si>
    <t>卓远通</t>
  </si>
  <si>
    <t>韩泉真</t>
  </si>
  <si>
    <t>冯丽春</t>
  </si>
  <si>
    <t>黄海洋</t>
    <phoneticPr fontId="6" type="noConversion"/>
  </si>
  <si>
    <t>17化工2班</t>
    <phoneticPr fontId="1" type="noConversion"/>
  </si>
  <si>
    <t>17（1）</t>
    <phoneticPr fontId="1" type="noConversion"/>
  </si>
  <si>
    <t>17（2）</t>
    <phoneticPr fontId="1" type="noConversion"/>
  </si>
  <si>
    <t>陈亚兰</t>
    <phoneticPr fontId="1" type="noConversion"/>
  </si>
  <si>
    <t>陈慧彬</t>
    <phoneticPr fontId="1" type="noConversion"/>
  </si>
  <si>
    <t>陈梓香</t>
    <phoneticPr fontId="1" type="noConversion"/>
  </si>
  <si>
    <t>*4</t>
    <phoneticPr fontId="1" type="noConversion"/>
  </si>
  <si>
    <t>*</t>
    <phoneticPr fontId="1" type="noConversion"/>
  </si>
  <si>
    <t>王晶</t>
    <phoneticPr fontId="1" type="noConversion"/>
  </si>
  <si>
    <t>胡龙辉</t>
    <phoneticPr fontId="1" type="noConversion"/>
  </si>
  <si>
    <t>饶武林</t>
    <phoneticPr fontId="1" type="noConversion"/>
  </si>
  <si>
    <t>*</t>
    <phoneticPr fontId="1" type="noConversion"/>
  </si>
  <si>
    <t>*</t>
    <phoneticPr fontId="1" type="noConversion"/>
  </si>
  <si>
    <t>王跃</t>
    <phoneticPr fontId="1" type="noConversion"/>
  </si>
  <si>
    <t>**5*3</t>
    <phoneticPr fontId="1" type="noConversion"/>
  </si>
  <si>
    <t>*5*</t>
    <phoneticPr fontId="1" type="noConversion"/>
  </si>
  <si>
    <t>总分</t>
    <phoneticPr fontId="1" type="noConversion"/>
  </si>
  <si>
    <t>1-1'</t>
    <phoneticPr fontId="1" type="noConversion"/>
  </si>
  <si>
    <t>1-2'</t>
    <phoneticPr fontId="1" type="noConversion"/>
  </si>
  <si>
    <t>1-3'</t>
    <phoneticPr fontId="1" type="noConversion"/>
  </si>
  <si>
    <t>2-1'</t>
    <phoneticPr fontId="1" type="noConversion"/>
  </si>
  <si>
    <t>2-2'</t>
    <phoneticPr fontId="1" type="noConversion"/>
  </si>
  <si>
    <t>2-3'</t>
    <phoneticPr fontId="1" type="noConversion"/>
  </si>
  <si>
    <t>3-3'</t>
    <phoneticPr fontId="1" type="noConversion"/>
  </si>
  <si>
    <t>3-2'</t>
    <phoneticPr fontId="1" type="noConversion"/>
  </si>
  <si>
    <t>3-1'</t>
    <phoneticPr fontId="1" type="noConversion"/>
  </si>
  <si>
    <t>4-1'</t>
    <phoneticPr fontId="1" type="noConversion"/>
  </si>
  <si>
    <t>4-2'</t>
    <phoneticPr fontId="1" type="noConversion"/>
  </si>
  <si>
    <t>4-3'</t>
    <phoneticPr fontId="1" type="noConversion"/>
  </si>
  <si>
    <t>请假</t>
    <phoneticPr fontId="1" type="noConversion"/>
  </si>
  <si>
    <t>余纯慧</t>
    <phoneticPr fontId="1" type="noConversion"/>
  </si>
  <si>
    <t>（4-2)98</t>
    <phoneticPr fontId="1" type="noConversion"/>
  </si>
  <si>
    <t>(4-3)85</t>
    <phoneticPr fontId="1" type="noConversion"/>
  </si>
  <si>
    <t>邵将</t>
    <phoneticPr fontId="1" type="noConversion"/>
  </si>
  <si>
    <t>*</t>
    <phoneticPr fontId="1" type="noConversion"/>
  </si>
  <si>
    <t>*****</t>
    <phoneticPr fontId="1" type="noConversion"/>
  </si>
  <si>
    <t>**</t>
    <phoneticPr fontId="1" type="noConversion"/>
  </si>
  <si>
    <t>期末</t>
    <phoneticPr fontId="1" type="noConversion"/>
  </si>
  <si>
    <t>期末</t>
    <phoneticPr fontId="1" type="noConversion"/>
  </si>
  <si>
    <t>设计</t>
    <phoneticPr fontId="1" type="noConversion"/>
  </si>
  <si>
    <t>闯关平均</t>
    <phoneticPr fontId="1" type="noConversion"/>
  </si>
  <si>
    <t>修正</t>
    <phoneticPr fontId="1" type="noConversion"/>
  </si>
  <si>
    <t>校正</t>
    <phoneticPr fontId="1" type="noConversion"/>
  </si>
  <si>
    <t>项目</t>
    <phoneticPr fontId="1" type="noConversion"/>
  </si>
  <si>
    <t>闯关</t>
    <phoneticPr fontId="1" type="noConversion"/>
  </si>
  <si>
    <t>杨晨晨</t>
    <phoneticPr fontId="1" type="noConversion"/>
  </si>
  <si>
    <t>一次性过关关卡数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</si>
</sst>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954ECA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0" xfId="0" applyFill="1"/>
    <xf numFmtId="0" fontId="0" fillId="4" borderId="0" xfId="0" applyFill="1"/>
    <xf numFmtId="0" fontId="0" fillId="2" borderId="0" xfId="0" applyFill="1"/>
    <xf numFmtId="0" fontId="0" fillId="3" borderId="1" xfId="0" applyFill="1" applyBorder="1"/>
    <xf numFmtId="0" fontId="5" fillId="3" borderId="1" xfId="0" applyFont="1" applyFill="1" applyBorder="1"/>
    <xf numFmtId="0" fontId="2" fillId="0" borderId="1" xfId="0" applyFont="1" applyBorder="1" applyAlignment="1">
      <alignment horizontal="center"/>
    </xf>
    <xf numFmtId="0" fontId="0" fillId="3" borderId="2" xfId="0" applyFill="1" applyBorder="1"/>
    <xf numFmtId="0" fontId="0" fillId="6" borderId="1" xfId="0" applyFill="1" applyBorder="1" applyAlignment="1">
      <alignment horizontal="center"/>
    </xf>
    <xf numFmtId="0" fontId="0" fillId="2" borderId="1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0" xfId="0" applyFill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4" fillId="0" borderId="1" xfId="0" applyFont="1" applyBorder="1"/>
    <xf numFmtId="0" fontId="0" fillId="0" borderId="4" xfId="0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0" fillId="5" borderId="4" xfId="0" applyFill="1" applyBorder="1"/>
    <xf numFmtId="0" fontId="0" fillId="4" borderId="2" xfId="0" applyFill="1" applyBorder="1"/>
    <xf numFmtId="0" fontId="0" fillId="6" borderId="4" xfId="0" applyFill="1" applyBorder="1"/>
    <xf numFmtId="0" fontId="0" fillId="8" borderId="1" xfId="0" applyFill="1" applyBorder="1"/>
    <xf numFmtId="0" fontId="0" fillId="2" borderId="2" xfId="0" applyFill="1" applyBorder="1"/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vertical="center"/>
    </xf>
    <xf numFmtId="0" fontId="0" fillId="0" borderId="2" xfId="0" applyBorder="1"/>
    <xf numFmtId="1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9" fillId="4" borderId="1" xfId="0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0" fontId="0" fillId="3" borderId="1" xfId="0" applyFill="1" applyBorder="1" applyAlignment="1">
      <alignment horizontal="center"/>
    </xf>
    <xf numFmtId="0" fontId="0" fillId="0" borderId="8" xfId="0" applyBorder="1"/>
    <xf numFmtId="0" fontId="0" fillId="10" borderId="1" xfId="0" applyFill="1" applyBorder="1"/>
    <xf numFmtId="0" fontId="0" fillId="0" borderId="9" xfId="0" applyBorder="1"/>
    <xf numFmtId="0" fontId="0" fillId="10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7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54ECA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"/>
  <sheetViews>
    <sheetView zoomScale="110" zoomScaleNormal="110" workbookViewId="0">
      <selection activeCell="U1" sqref="U1"/>
    </sheetView>
  </sheetViews>
  <sheetFormatPr defaultRowHeight="15"/>
  <cols>
    <col min="1" max="1" width="4.140625" customWidth="1"/>
    <col min="2" max="2" width="6.5703125" customWidth="1"/>
    <col min="3" max="3" width="2.5703125" customWidth="1"/>
    <col min="4" max="16" width="6.5703125" customWidth="1"/>
    <col min="17" max="17" width="19.85546875" customWidth="1"/>
    <col min="18" max="19" width="5.5703125" customWidth="1"/>
    <col min="21" max="21" width="14.7109375" customWidth="1"/>
  </cols>
  <sheetData>
    <row r="1" spans="1:29" ht="21.75" customHeight="1">
      <c r="A1" s="46" t="s">
        <v>96</v>
      </c>
      <c r="B1" s="47"/>
      <c r="C1" s="32" t="s">
        <v>124</v>
      </c>
      <c r="D1" s="3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120</v>
      </c>
      <c r="K1" s="1" t="s">
        <v>119</v>
      </c>
      <c r="L1" s="1" t="s">
        <v>118</v>
      </c>
      <c r="M1" s="1" t="s">
        <v>121</v>
      </c>
      <c r="N1" s="1" t="s">
        <v>122</v>
      </c>
      <c r="O1" s="1" t="s">
        <v>123</v>
      </c>
      <c r="P1" s="33" t="s">
        <v>134</v>
      </c>
      <c r="Q1" s="43" t="s">
        <v>135</v>
      </c>
      <c r="R1" s="43" t="s">
        <v>136</v>
      </c>
      <c r="S1" s="43" t="s">
        <v>133</v>
      </c>
      <c r="U1" s="28" t="s">
        <v>141</v>
      </c>
    </row>
    <row r="2" spans="1:29" ht="13.5" customHeight="1">
      <c r="A2" s="1">
        <v>1</v>
      </c>
      <c r="B2" s="1" t="s">
        <v>22</v>
      </c>
      <c r="C2" s="1">
        <v>1</v>
      </c>
      <c r="D2" s="2">
        <v>90</v>
      </c>
      <c r="E2" s="2">
        <v>92</v>
      </c>
      <c r="F2" s="2">
        <v>90</v>
      </c>
      <c r="G2" s="2">
        <v>98</v>
      </c>
      <c r="H2" s="2">
        <v>83</v>
      </c>
      <c r="I2" s="2">
        <v>98</v>
      </c>
      <c r="J2" s="2">
        <v>87</v>
      </c>
      <c r="K2" s="2">
        <v>73</v>
      </c>
      <c r="L2" s="2">
        <v>90</v>
      </c>
      <c r="M2" s="2">
        <v>94</v>
      </c>
      <c r="N2" s="2">
        <v>90</v>
      </c>
      <c r="O2" s="2">
        <v>95</v>
      </c>
      <c r="P2" s="39">
        <v>90</v>
      </c>
      <c r="Q2" s="39">
        <f>AVERAGE(D2:P2)</f>
        <v>90</v>
      </c>
      <c r="R2" s="39"/>
      <c r="S2" s="39">
        <v>68</v>
      </c>
      <c r="U2">
        <v>6</v>
      </c>
    </row>
    <row r="3" spans="1:29">
      <c r="A3" s="1">
        <v>2</v>
      </c>
      <c r="B3" s="1" t="s">
        <v>23</v>
      </c>
      <c r="C3" s="1">
        <v>7</v>
      </c>
      <c r="D3" s="2">
        <v>80</v>
      </c>
      <c r="E3" s="15">
        <v>65</v>
      </c>
      <c r="F3" s="2">
        <v>60</v>
      </c>
      <c r="G3" s="2">
        <v>100</v>
      </c>
      <c r="H3" s="2">
        <v>80</v>
      </c>
      <c r="I3" s="2">
        <v>82</v>
      </c>
      <c r="J3" s="2">
        <v>67</v>
      </c>
      <c r="K3" s="2">
        <v>80</v>
      </c>
      <c r="L3" s="2">
        <v>84</v>
      </c>
      <c r="M3" s="2">
        <v>91</v>
      </c>
      <c r="N3" s="2">
        <v>85</v>
      </c>
      <c r="O3" s="2">
        <v>79</v>
      </c>
      <c r="P3" s="39">
        <v>70</v>
      </c>
      <c r="Q3" s="39">
        <f>AVERAGE(D3:P3)</f>
        <v>78.692307692307693</v>
      </c>
      <c r="R3" s="39"/>
      <c r="S3" s="39">
        <v>51</v>
      </c>
      <c r="U3">
        <v>6</v>
      </c>
    </row>
    <row r="4" spans="1:29">
      <c r="A4" s="1">
        <v>3</v>
      </c>
      <c r="B4" s="1" t="s">
        <v>24</v>
      </c>
      <c r="C4" s="1"/>
      <c r="D4" s="2">
        <v>90</v>
      </c>
      <c r="E4" s="2">
        <v>94</v>
      </c>
      <c r="F4" s="2">
        <v>92</v>
      </c>
      <c r="G4" s="2">
        <v>84</v>
      </c>
      <c r="H4" s="2">
        <v>90</v>
      </c>
      <c r="I4" s="2">
        <v>104</v>
      </c>
      <c r="J4" s="2">
        <v>100</v>
      </c>
      <c r="K4" s="2">
        <v>85</v>
      </c>
      <c r="L4" s="2">
        <v>95</v>
      </c>
      <c r="M4" s="2">
        <v>91</v>
      </c>
      <c r="N4" s="2">
        <v>85</v>
      </c>
      <c r="O4" s="2">
        <v>100</v>
      </c>
      <c r="P4" s="39">
        <v>85</v>
      </c>
      <c r="Q4" s="39">
        <f t="shared" ref="Q4:Q11" si="0">AVERAGE(D4:P4)</f>
        <v>91.92307692307692</v>
      </c>
      <c r="R4" s="39"/>
      <c r="S4" s="39">
        <v>81</v>
      </c>
      <c r="U4">
        <v>8</v>
      </c>
    </row>
    <row r="5" spans="1:29">
      <c r="A5" s="1">
        <v>4</v>
      </c>
      <c r="B5" s="1" t="s">
        <v>25</v>
      </c>
      <c r="C5" s="1">
        <v>6</v>
      </c>
      <c r="D5" s="11">
        <v>60</v>
      </c>
      <c r="E5" s="2">
        <v>85</v>
      </c>
      <c r="F5" s="2">
        <v>75</v>
      </c>
      <c r="G5" s="2">
        <v>78</v>
      </c>
      <c r="H5" s="2">
        <v>90</v>
      </c>
      <c r="I5" s="2">
        <v>80</v>
      </c>
      <c r="J5" s="2">
        <v>75</v>
      </c>
      <c r="K5" s="2">
        <v>85</v>
      </c>
      <c r="L5" s="2">
        <v>83</v>
      </c>
      <c r="M5" s="2">
        <v>92</v>
      </c>
      <c r="N5" s="2">
        <v>93</v>
      </c>
      <c r="O5" s="2">
        <v>82</v>
      </c>
      <c r="P5" s="39">
        <v>83</v>
      </c>
      <c r="Q5" s="39">
        <f t="shared" si="0"/>
        <v>81.615384615384613</v>
      </c>
      <c r="R5" s="39">
        <v>77.53</v>
      </c>
      <c r="S5" s="39">
        <v>44</v>
      </c>
      <c r="U5">
        <v>8</v>
      </c>
    </row>
    <row r="6" spans="1:29">
      <c r="A6" s="1">
        <v>5</v>
      </c>
      <c r="B6" s="1" t="s">
        <v>26</v>
      </c>
      <c r="C6" s="1"/>
      <c r="D6" s="2">
        <v>90</v>
      </c>
      <c r="E6" s="2">
        <v>97</v>
      </c>
      <c r="F6" s="2">
        <v>93</v>
      </c>
      <c r="G6" s="2">
        <v>98</v>
      </c>
      <c r="H6" s="2">
        <v>83</v>
      </c>
      <c r="I6" s="2">
        <v>75</v>
      </c>
      <c r="J6" s="2">
        <v>104</v>
      </c>
      <c r="K6" s="2">
        <v>99</v>
      </c>
      <c r="L6" s="2">
        <v>98</v>
      </c>
      <c r="M6" s="2">
        <v>90</v>
      </c>
      <c r="N6" s="2">
        <v>98</v>
      </c>
      <c r="O6" s="2">
        <v>97</v>
      </c>
      <c r="P6" s="39">
        <v>85</v>
      </c>
      <c r="Q6" s="39">
        <f t="shared" si="0"/>
        <v>92.84615384615384</v>
      </c>
      <c r="R6" s="45">
        <v>102.14</v>
      </c>
      <c r="S6" s="45">
        <v>91</v>
      </c>
      <c r="T6" s="45">
        <v>99.9</v>
      </c>
      <c r="U6" s="45">
        <v>7</v>
      </c>
    </row>
    <row r="7" spans="1:29">
      <c r="A7" s="1">
        <v>6</v>
      </c>
      <c r="B7" s="1" t="s">
        <v>27</v>
      </c>
      <c r="C7" s="1">
        <v>1</v>
      </c>
      <c r="D7" s="2">
        <v>95</v>
      </c>
      <c r="E7" s="2">
        <v>80</v>
      </c>
      <c r="F7" s="2">
        <v>70</v>
      </c>
      <c r="G7" s="2">
        <v>83</v>
      </c>
      <c r="H7" s="2">
        <v>88</v>
      </c>
      <c r="I7" s="2">
        <v>82</v>
      </c>
      <c r="J7" s="2">
        <v>80</v>
      </c>
      <c r="K7" s="2">
        <v>88</v>
      </c>
      <c r="L7" s="2">
        <v>90</v>
      </c>
      <c r="M7" s="2">
        <v>93</v>
      </c>
      <c r="N7" s="2">
        <v>75</v>
      </c>
      <c r="O7" s="2">
        <v>93</v>
      </c>
      <c r="P7" s="39">
        <v>90</v>
      </c>
      <c r="Q7" s="39">
        <f t="shared" si="0"/>
        <v>85.15384615384616</v>
      </c>
      <c r="R7" s="39">
        <v>76.64</v>
      </c>
      <c r="S7" s="39">
        <v>39</v>
      </c>
      <c r="U7">
        <v>7</v>
      </c>
    </row>
    <row r="8" spans="1:29">
      <c r="A8" s="1">
        <v>7</v>
      </c>
      <c r="B8" s="1" t="s">
        <v>28</v>
      </c>
      <c r="C8" s="1">
        <v>3</v>
      </c>
      <c r="D8" s="2">
        <v>80</v>
      </c>
      <c r="E8" s="2">
        <v>75</v>
      </c>
      <c r="F8" s="2">
        <v>73</v>
      </c>
      <c r="G8" s="2">
        <v>85</v>
      </c>
      <c r="H8" s="11">
        <v>61</v>
      </c>
      <c r="I8" s="15">
        <v>64</v>
      </c>
      <c r="J8" s="2">
        <v>90</v>
      </c>
      <c r="K8" s="2">
        <v>80</v>
      </c>
      <c r="L8" s="2">
        <v>90</v>
      </c>
      <c r="M8" s="2">
        <v>76</v>
      </c>
      <c r="N8" s="2">
        <v>90</v>
      </c>
      <c r="O8" s="2">
        <v>90</v>
      </c>
      <c r="P8" s="39">
        <v>75</v>
      </c>
      <c r="Q8" s="39">
        <f t="shared" si="0"/>
        <v>79.15384615384616</v>
      </c>
      <c r="R8" s="39">
        <v>71.239999999999995</v>
      </c>
      <c r="S8" s="39">
        <v>37</v>
      </c>
      <c r="U8">
        <v>8</v>
      </c>
    </row>
    <row r="9" spans="1:29">
      <c r="A9" s="1">
        <v>8</v>
      </c>
      <c r="B9" s="1" t="s">
        <v>29</v>
      </c>
      <c r="C9" s="1">
        <v>3</v>
      </c>
      <c r="D9" s="2">
        <v>80</v>
      </c>
      <c r="E9" s="2">
        <v>78</v>
      </c>
      <c r="F9" s="2">
        <v>80</v>
      </c>
      <c r="G9" s="11">
        <v>69</v>
      </c>
      <c r="H9" s="6">
        <v>78</v>
      </c>
      <c r="I9" s="2">
        <v>90</v>
      </c>
      <c r="J9" s="2">
        <v>100</v>
      </c>
      <c r="K9" s="2">
        <v>80</v>
      </c>
      <c r="L9" s="2">
        <v>90</v>
      </c>
      <c r="M9" s="2">
        <v>82</v>
      </c>
      <c r="N9" s="2">
        <v>72</v>
      </c>
      <c r="O9" s="2">
        <v>83</v>
      </c>
      <c r="P9" s="39">
        <v>88</v>
      </c>
      <c r="Q9" s="39">
        <f t="shared" si="0"/>
        <v>82.307692307692307</v>
      </c>
      <c r="R9" s="39"/>
      <c r="S9" s="39">
        <v>68</v>
      </c>
      <c r="U9">
        <v>5</v>
      </c>
    </row>
    <row r="10" spans="1:29">
      <c r="A10" s="1">
        <v>9</v>
      </c>
      <c r="B10" s="1" t="s">
        <v>30</v>
      </c>
      <c r="C10" s="1">
        <v>2</v>
      </c>
      <c r="D10" s="11">
        <v>60</v>
      </c>
      <c r="E10" s="2">
        <v>85</v>
      </c>
      <c r="F10" s="2">
        <v>90</v>
      </c>
      <c r="G10" s="2">
        <v>85</v>
      </c>
      <c r="H10" s="2">
        <v>80</v>
      </c>
      <c r="I10" s="2">
        <v>84</v>
      </c>
      <c r="J10" s="2">
        <v>110</v>
      </c>
      <c r="K10" s="2">
        <v>85</v>
      </c>
      <c r="L10" s="2">
        <v>70</v>
      </c>
      <c r="M10" s="2">
        <v>86</v>
      </c>
      <c r="N10" s="2">
        <v>92</v>
      </c>
      <c r="O10" s="2">
        <v>98</v>
      </c>
      <c r="P10" s="39">
        <v>80</v>
      </c>
      <c r="Q10" s="39">
        <f t="shared" si="0"/>
        <v>85</v>
      </c>
      <c r="R10" s="39"/>
      <c r="S10" s="39">
        <v>57</v>
      </c>
      <c r="U10">
        <v>6</v>
      </c>
    </row>
    <row r="11" spans="1:29">
      <c r="A11" s="1">
        <v>10</v>
      </c>
      <c r="B11" s="1" t="s">
        <v>31</v>
      </c>
      <c r="C11" s="1">
        <v>2</v>
      </c>
      <c r="D11" s="2">
        <v>70</v>
      </c>
      <c r="E11" s="2">
        <v>79</v>
      </c>
      <c r="F11" s="2">
        <v>75</v>
      </c>
      <c r="G11" s="2">
        <v>88</v>
      </c>
      <c r="H11" s="2">
        <v>86</v>
      </c>
      <c r="I11" s="2">
        <v>86</v>
      </c>
      <c r="J11" s="2">
        <v>100</v>
      </c>
      <c r="K11" s="2">
        <v>88</v>
      </c>
      <c r="L11" s="2">
        <v>90</v>
      </c>
      <c r="M11" s="2">
        <v>93</v>
      </c>
      <c r="N11" s="2">
        <v>90</v>
      </c>
      <c r="O11" s="2">
        <v>82</v>
      </c>
      <c r="P11" s="39">
        <v>85</v>
      </c>
      <c r="Q11" s="39">
        <f t="shared" si="0"/>
        <v>85.538461538461533</v>
      </c>
      <c r="R11" s="39"/>
      <c r="S11" s="39">
        <v>56</v>
      </c>
      <c r="U11">
        <v>8</v>
      </c>
    </row>
    <row r="12" spans="1:29">
      <c r="A12" s="1">
        <v>11</v>
      </c>
      <c r="B12" s="1" t="s">
        <v>32</v>
      </c>
      <c r="C12" s="1">
        <v>8</v>
      </c>
      <c r="D12" s="2">
        <v>95</v>
      </c>
      <c r="E12" s="25">
        <v>52</v>
      </c>
      <c r="F12" s="2">
        <v>75</v>
      </c>
      <c r="G12" s="2">
        <v>85</v>
      </c>
      <c r="H12" s="2">
        <v>86</v>
      </c>
      <c r="I12" s="2">
        <v>83</v>
      </c>
      <c r="J12" s="2">
        <v>88</v>
      </c>
      <c r="K12" s="2">
        <v>90</v>
      </c>
      <c r="L12" s="40"/>
      <c r="M12" s="40"/>
      <c r="N12" s="40"/>
      <c r="O12" s="40"/>
    </row>
    <row r="13" spans="1:29">
      <c r="A13" s="1">
        <v>12</v>
      </c>
      <c r="B13" s="1" t="s">
        <v>33</v>
      </c>
      <c r="C13" s="1">
        <v>1</v>
      </c>
      <c r="D13" s="2">
        <v>70</v>
      </c>
      <c r="E13" s="2">
        <v>90</v>
      </c>
      <c r="F13" s="2">
        <v>80</v>
      </c>
      <c r="G13" s="2">
        <v>96</v>
      </c>
      <c r="H13" s="2">
        <v>85</v>
      </c>
      <c r="I13" s="2">
        <v>91</v>
      </c>
      <c r="J13" s="2">
        <v>95</v>
      </c>
      <c r="K13" s="2">
        <v>92</v>
      </c>
      <c r="L13" s="2">
        <v>91</v>
      </c>
      <c r="M13" s="2">
        <v>90</v>
      </c>
      <c r="N13" s="2">
        <v>90</v>
      </c>
      <c r="O13" s="2">
        <v>100</v>
      </c>
      <c r="P13" s="39">
        <v>90</v>
      </c>
      <c r="Q13" s="39">
        <f>AVERAGE(D13:P13)</f>
        <v>89.230769230769226</v>
      </c>
      <c r="R13" s="39">
        <v>93.69</v>
      </c>
      <c r="S13" s="39">
        <v>87</v>
      </c>
      <c r="U13" s="2">
        <v>10</v>
      </c>
      <c r="V13" s="2"/>
      <c r="W13" s="2"/>
      <c r="X13" s="2"/>
      <c r="Y13" s="2"/>
      <c r="Z13" s="2"/>
      <c r="AA13" s="2"/>
      <c r="AB13" s="2"/>
      <c r="AC13" s="2"/>
    </row>
    <row r="14" spans="1:29">
      <c r="A14" s="1">
        <v>13</v>
      </c>
      <c r="B14" s="1" t="s">
        <v>34</v>
      </c>
      <c r="C14" s="1">
        <v>3</v>
      </c>
      <c r="D14" s="11">
        <v>60</v>
      </c>
      <c r="E14" s="2">
        <v>85</v>
      </c>
      <c r="F14" s="2">
        <v>70</v>
      </c>
      <c r="G14" s="2">
        <v>90</v>
      </c>
      <c r="H14" s="2">
        <v>83</v>
      </c>
      <c r="I14" s="2">
        <v>78</v>
      </c>
      <c r="J14" s="2">
        <v>85</v>
      </c>
      <c r="K14" s="2">
        <v>95</v>
      </c>
      <c r="L14" s="2">
        <v>80</v>
      </c>
      <c r="M14" s="2">
        <v>84</v>
      </c>
      <c r="N14" s="2">
        <v>68</v>
      </c>
      <c r="O14" s="2">
        <v>86</v>
      </c>
      <c r="P14" s="39">
        <v>85</v>
      </c>
      <c r="Q14" s="39">
        <f t="shared" ref="Q14:Q16" si="1">AVERAGE(D14:P14)</f>
        <v>80.692307692307693</v>
      </c>
      <c r="R14" s="41">
        <v>76.66</v>
      </c>
      <c r="S14" s="41">
        <v>42</v>
      </c>
      <c r="U14" s="11">
        <v>8</v>
      </c>
      <c r="V14" s="2"/>
      <c r="W14" s="2"/>
      <c r="X14" s="2"/>
      <c r="Y14" s="2"/>
      <c r="Z14" s="2"/>
      <c r="AA14" s="2"/>
      <c r="AB14" s="2"/>
      <c r="AC14" s="2"/>
    </row>
    <row r="15" spans="1:29">
      <c r="A15" s="1">
        <v>14</v>
      </c>
      <c r="B15" s="1" t="s">
        <v>140</v>
      </c>
      <c r="C15" s="1">
        <v>1</v>
      </c>
      <c r="D15" s="2">
        <v>90</v>
      </c>
      <c r="E15" s="2">
        <v>90</v>
      </c>
      <c r="F15" s="2">
        <v>90</v>
      </c>
      <c r="G15" s="2">
        <v>87</v>
      </c>
      <c r="H15" s="2">
        <v>105</v>
      </c>
      <c r="I15" s="2">
        <v>96</v>
      </c>
      <c r="J15" s="2">
        <v>90</v>
      </c>
      <c r="K15" s="2">
        <v>99</v>
      </c>
      <c r="L15" s="2">
        <v>95</v>
      </c>
      <c r="M15" s="2">
        <v>96</v>
      </c>
      <c r="N15" s="2">
        <v>98</v>
      </c>
      <c r="O15" s="2">
        <v>92</v>
      </c>
      <c r="P15" s="39">
        <v>90</v>
      </c>
      <c r="Q15" s="39">
        <f t="shared" si="1"/>
        <v>93.692307692307693</v>
      </c>
      <c r="R15" s="44">
        <v>103.06</v>
      </c>
      <c r="S15" s="44">
        <v>96</v>
      </c>
      <c r="T15" s="44">
        <v>101.65</v>
      </c>
      <c r="U15" s="2">
        <v>8</v>
      </c>
      <c r="V15" s="2"/>
      <c r="W15" s="2"/>
      <c r="X15" s="2"/>
      <c r="Y15" s="2"/>
      <c r="Z15" s="2"/>
      <c r="AA15" s="2"/>
      <c r="AB15" s="2"/>
      <c r="AC15" s="2"/>
    </row>
    <row r="16" spans="1:29">
      <c r="A16" s="1">
        <v>15</v>
      </c>
      <c r="B16" s="1" t="s">
        <v>36</v>
      </c>
      <c r="C16" s="1"/>
      <c r="D16" s="2">
        <v>70</v>
      </c>
      <c r="E16" s="2">
        <v>86</v>
      </c>
      <c r="F16" s="2">
        <v>70</v>
      </c>
      <c r="G16" s="2">
        <v>96</v>
      </c>
      <c r="H16" s="2">
        <v>91</v>
      </c>
      <c r="I16" s="2">
        <v>86</v>
      </c>
      <c r="J16" s="2">
        <v>90</v>
      </c>
      <c r="K16" s="2">
        <v>90</v>
      </c>
      <c r="L16" s="2">
        <v>90</v>
      </c>
      <c r="M16" s="2">
        <v>94</v>
      </c>
      <c r="N16" s="2">
        <v>95</v>
      </c>
      <c r="O16" s="2">
        <v>95</v>
      </c>
      <c r="P16" s="39">
        <v>88</v>
      </c>
      <c r="Q16" s="39">
        <f t="shared" si="1"/>
        <v>87.769230769230774</v>
      </c>
      <c r="R16" s="41"/>
      <c r="S16" s="41">
        <v>80</v>
      </c>
      <c r="U16" s="2">
        <v>10</v>
      </c>
      <c r="V16" s="2"/>
      <c r="W16" s="2"/>
      <c r="X16" s="2"/>
      <c r="Y16" s="2"/>
      <c r="Z16" s="2"/>
      <c r="AA16" s="2"/>
      <c r="AB16" s="2"/>
      <c r="AC16" s="2"/>
    </row>
    <row r="17" spans="1:21">
      <c r="A17" s="1">
        <v>16</v>
      </c>
      <c r="B17" s="1" t="s">
        <v>37</v>
      </c>
      <c r="C17" s="42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21">
      <c r="A18" s="1">
        <v>17</v>
      </c>
      <c r="B18" s="1" t="s">
        <v>38</v>
      </c>
      <c r="C18" s="1"/>
      <c r="D18" s="2">
        <v>85</v>
      </c>
      <c r="E18" s="2">
        <v>93</v>
      </c>
      <c r="F18" s="2">
        <v>85</v>
      </c>
      <c r="G18" s="2">
        <v>100</v>
      </c>
      <c r="H18" s="2">
        <v>99</v>
      </c>
      <c r="I18" s="2">
        <v>99</v>
      </c>
      <c r="J18" s="2">
        <v>90</v>
      </c>
      <c r="K18" s="2">
        <v>100</v>
      </c>
      <c r="L18" s="2">
        <v>92</v>
      </c>
      <c r="M18" s="2">
        <v>99</v>
      </c>
      <c r="N18" s="2">
        <v>93</v>
      </c>
      <c r="O18" s="2">
        <v>99</v>
      </c>
      <c r="P18" s="39">
        <v>100</v>
      </c>
      <c r="Q18" s="39">
        <f>AVERAGE(D18:P18)</f>
        <v>94.92307692307692</v>
      </c>
      <c r="R18" s="39"/>
      <c r="S18" s="39">
        <v>69</v>
      </c>
      <c r="U18">
        <v>9</v>
      </c>
    </row>
    <row r="19" spans="1:21">
      <c r="A19" s="1">
        <v>18</v>
      </c>
      <c r="B19" s="1" t="s">
        <v>39</v>
      </c>
      <c r="C19" s="1">
        <v>1</v>
      </c>
      <c r="D19" s="2">
        <v>75</v>
      </c>
      <c r="E19" s="2">
        <v>90</v>
      </c>
      <c r="F19" s="2">
        <v>80</v>
      </c>
      <c r="G19" s="2">
        <v>88</v>
      </c>
      <c r="H19" s="2">
        <v>94</v>
      </c>
      <c r="I19" s="2">
        <v>92</v>
      </c>
      <c r="J19" s="2">
        <v>90</v>
      </c>
      <c r="K19" s="2">
        <v>80</v>
      </c>
      <c r="L19" s="2">
        <v>87</v>
      </c>
      <c r="M19" s="2">
        <v>88</v>
      </c>
      <c r="N19" s="2">
        <v>85</v>
      </c>
      <c r="O19" s="2">
        <v>92</v>
      </c>
      <c r="P19" s="41">
        <v>90</v>
      </c>
      <c r="Q19" s="39">
        <f t="shared" ref="Q19:Q20" si="2">AVERAGE(D19:P19)</f>
        <v>87</v>
      </c>
      <c r="R19" s="41">
        <v>95.7</v>
      </c>
      <c r="S19" s="41">
        <v>90</v>
      </c>
      <c r="U19">
        <v>8</v>
      </c>
    </row>
    <row r="20" spans="1:21">
      <c r="A20" s="1">
        <v>19</v>
      </c>
      <c r="B20" s="1" t="s">
        <v>40</v>
      </c>
      <c r="C20" s="1">
        <v>1</v>
      </c>
      <c r="D20" s="2">
        <v>90</v>
      </c>
      <c r="E20" s="2">
        <v>75</v>
      </c>
      <c r="F20" s="2">
        <v>88</v>
      </c>
      <c r="G20" s="2">
        <v>95</v>
      </c>
      <c r="H20" s="2">
        <v>95</v>
      </c>
      <c r="I20" s="2">
        <v>97</v>
      </c>
      <c r="J20" s="2">
        <v>96</v>
      </c>
      <c r="K20" s="2">
        <v>100</v>
      </c>
      <c r="L20" s="2">
        <v>80</v>
      </c>
      <c r="M20" s="2">
        <v>90</v>
      </c>
      <c r="N20" s="2">
        <v>88</v>
      </c>
      <c r="O20" s="2">
        <v>92</v>
      </c>
      <c r="P20" s="41">
        <v>85</v>
      </c>
      <c r="Q20" s="39">
        <f t="shared" si="2"/>
        <v>90.07692307692308</v>
      </c>
      <c r="R20" s="41"/>
      <c r="S20" s="41">
        <v>60</v>
      </c>
      <c r="U20">
        <v>8</v>
      </c>
    </row>
    <row r="21" spans="1:21">
      <c r="A21" s="1">
        <v>20</v>
      </c>
      <c r="B21" s="1" t="s">
        <v>41</v>
      </c>
      <c r="C21" s="1">
        <v>6</v>
      </c>
      <c r="D21" s="2">
        <v>70</v>
      </c>
      <c r="E21" s="11">
        <v>66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21">
      <c r="A22" s="1">
        <v>21</v>
      </c>
      <c r="B22" s="1" t="s">
        <v>42</v>
      </c>
      <c r="C22" s="1"/>
      <c r="D22" s="2">
        <v>80</v>
      </c>
      <c r="E22" s="2">
        <v>94</v>
      </c>
      <c r="F22" s="2">
        <v>90</v>
      </c>
      <c r="G22" s="2">
        <v>100</v>
      </c>
      <c r="H22" s="2">
        <v>100</v>
      </c>
      <c r="I22" s="2">
        <v>97</v>
      </c>
      <c r="J22" s="2">
        <v>100</v>
      </c>
      <c r="K22" s="2">
        <v>102</v>
      </c>
      <c r="L22" s="2">
        <v>99</v>
      </c>
      <c r="M22" s="2">
        <v>96</v>
      </c>
      <c r="N22" s="2">
        <v>95</v>
      </c>
      <c r="O22" s="2">
        <v>98</v>
      </c>
      <c r="P22" s="39">
        <v>90</v>
      </c>
      <c r="Q22" s="39">
        <f>AVERAGE(D22:P22)</f>
        <v>95.461538461538467</v>
      </c>
      <c r="R22" s="39"/>
      <c r="S22" s="39">
        <v>74</v>
      </c>
      <c r="U22">
        <v>10</v>
      </c>
    </row>
    <row r="23" spans="1:21">
      <c r="A23" s="1">
        <v>22</v>
      </c>
      <c r="B23" s="1" t="s">
        <v>43</v>
      </c>
      <c r="C23" s="1">
        <v>2</v>
      </c>
      <c r="D23" s="2">
        <v>70</v>
      </c>
      <c r="E23" s="11">
        <v>53</v>
      </c>
      <c r="F23" s="2">
        <v>80</v>
      </c>
      <c r="G23" s="2">
        <v>86</v>
      </c>
      <c r="H23" s="2">
        <v>90</v>
      </c>
      <c r="I23" s="2">
        <v>83</v>
      </c>
      <c r="J23" s="2">
        <v>75</v>
      </c>
      <c r="K23" s="15">
        <v>81</v>
      </c>
      <c r="L23" s="2">
        <v>83</v>
      </c>
      <c r="M23" s="2">
        <v>97</v>
      </c>
      <c r="N23" s="2">
        <v>88</v>
      </c>
      <c r="O23" s="2">
        <v>92</v>
      </c>
      <c r="P23" s="41">
        <v>85</v>
      </c>
      <c r="Q23" s="39">
        <f>AVERAGE(D23:P23)</f>
        <v>81.769230769230774</v>
      </c>
      <c r="R23" s="41"/>
      <c r="S23" s="41">
        <v>50</v>
      </c>
      <c r="U23">
        <v>6</v>
      </c>
    </row>
    <row r="24" spans="1:21">
      <c r="A24" s="1">
        <v>23</v>
      </c>
      <c r="B24" s="1" t="s">
        <v>44</v>
      </c>
      <c r="C24" s="1">
        <v>4</v>
      </c>
      <c r="D24" s="2">
        <v>70</v>
      </c>
      <c r="E24" s="2">
        <v>70</v>
      </c>
      <c r="F24" s="2" t="s">
        <v>130</v>
      </c>
      <c r="G24" s="40"/>
      <c r="H24" s="40"/>
      <c r="I24" s="40"/>
      <c r="J24" s="40"/>
      <c r="K24" s="40"/>
      <c r="L24" s="40"/>
      <c r="M24" s="40"/>
      <c r="N24" s="40"/>
      <c r="O24" s="40"/>
    </row>
    <row r="25" spans="1:21">
      <c r="A25" s="1">
        <v>24</v>
      </c>
      <c r="B25" s="1" t="s">
        <v>45</v>
      </c>
      <c r="C25" s="1">
        <v>3</v>
      </c>
      <c r="D25" s="2">
        <v>70</v>
      </c>
      <c r="E25" s="2">
        <v>78</v>
      </c>
      <c r="F25" s="2">
        <v>60</v>
      </c>
      <c r="G25" s="11">
        <v>88</v>
      </c>
      <c r="H25" s="2">
        <v>98</v>
      </c>
      <c r="I25" s="2">
        <v>96</v>
      </c>
      <c r="J25" s="2">
        <v>100</v>
      </c>
      <c r="K25" s="2">
        <v>86</v>
      </c>
      <c r="L25" s="2">
        <v>87</v>
      </c>
      <c r="M25" s="2">
        <v>95</v>
      </c>
      <c r="N25" s="2">
        <v>91</v>
      </c>
      <c r="O25" s="2">
        <v>80</v>
      </c>
      <c r="P25" s="39">
        <v>85</v>
      </c>
      <c r="Q25" s="39">
        <f>AVERAGE(D25:P25)</f>
        <v>85.692307692307693</v>
      </c>
      <c r="R25" s="39">
        <v>81.41</v>
      </c>
      <c r="S25" s="39">
        <v>48</v>
      </c>
      <c r="U25">
        <v>6</v>
      </c>
    </row>
    <row r="26" spans="1:21">
      <c r="A26" s="1">
        <v>25</v>
      </c>
      <c r="B26" s="1" t="s">
        <v>46</v>
      </c>
      <c r="C26" s="1">
        <v>4</v>
      </c>
      <c r="D26" s="2">
        <v>100</v>
      </c>
      <c r="E26" s="2">
        <v>80</v>
      </c>
      <c r="F26" s="2">
        <v>80</v>
      </c>
      <c r="G26" s="15">
        <v>78</v>
      </c>
      <c r="H26" s="2">
        <v>76</v>
      </c>
      <c r="I26" s="2">
        <v>106</v>
      </c>
      <c r="J26" s="2">
        <v>100</v>
      </c>
      <c r="K26" s="2">
        <v>90</v>
      </c>
      <c r="L26" s="2">
        <v>80</v>
      </c>
      <c r="M26" s="2">
        <v>88</v>
      </c>
      <c r="N26" s="2">
        <v>85</v>
      </c>
      <c r="O26" s="2">
        <v>80</v>
      </c>
      <c r="P26" s="41">
        <v>90</v>
      </c>
      <c r="Q26" s="39">
        <f t="shared" ref="Q26:Q33" si="3">AVERAGE(D26:P26)</f>
        <v>87.15384615384616</v>
      </c>
      <c r="R26" s="41"/>
      <c r="S26" s="41">
        <v>51</v>
      </c>
      <c r="U26">
        <v>8</v>
      </c>
    </row>
    <row r="27" spans="1:21">
      <c r="A27" s="1">
        <v>26</v>
      </c>
      <c r="B27" s="1" t="s">
        <v>47</v>
      </c>
      <c r="C27" s="1"/>
      <c r="D27" s="2">
        <v>90</v>
      </c>
      <c r="E27" s="2">
        <v>81</v>
      </c>
      <c r="F27" s="2">
        <v>80</v>
      </c>
      <c r="G27" s="2">
        <v>96</v>
      </c>
      <c r="H27" s="2">
        <v>92</v>
      </c>
      <c r="I27" s="2">
        <v>91</v>
      </c>
      <c r="J27" s="2">
        <v>100</v>
      </c>
      <c r="K27" s="2">
        <v>95</v>
      </c>
      <c r="L27" s="2">
        <v>90</v>
      </c>
      <c r="M27" s="2">
        <v>76</v>
      </c>
      <c r="N27" s="2">
        <v>100</v>
      </c>
      <c r="O27" s="2">
        <v>85</v>
      </c>
      <c r="P27" s="41">
        <v>88</v>
      </c>
      <c r="Q27" s="39">
        <f t="shared" si="3"/>
        <v>89.538461538461533</v>
      </c>
      <c r="R27" s="41"/>
      <c r="S27" s="41">
        <v>68</v>
      </c>
      <c r="U27">
        <v>10</v>
      </c>
    </row>
    <row r="28" spans="1:21">
      <c r="A28" s="1">
        <v>27</v>
      </c>
      <c r="B28" s="1" t="s">
        <v>0</v>
      </c>
      <c r="C28" s="1">
        <v>1</v>
      </c>
      <c r="D28" s="2">
        <v>70</v>
      </c>
      <c r="E28" s="2">
        <v>90</v>
      </c>
      <c r="F28" s="2">
        <v>90</v>
      </c>
      <c r="G28" s="2">
        <v>75</v>
      </c>
      <c r="H28" s="2">
        <v>80</v>
      </c>
      <c r="I28" s="2">
        <v>80</v>
      </c>
      <c r="J28" s="2">
        <v>100</v>
      </c>
      <c r="K28" s="2">
        <v>89</v>
      </c>
      <c r="L28" s="2">
        <v>90</v>
      </c>
      <c r="M28" s="2">
        <v>96</v>
      </c>
      <c r="N28" s="2">
        <v>67</v>
      </c>
      <c r="O28" s="2">
        <v>91</v>
      </c>
      <c r="P28" s="41">
        <v>80</v>
      </c>
      <c r="Q28" s="39">
        <f t="shared" si="3"/>
        <v>84.461538461538467</v>
      </c>
      <c r="R28" s="41">
        <v>80.239999999999995</v>
      </c>
      <c r="S28" s="41">
        <v>42</v>
      </c>
      <c r="U28">
        <v>7</v>
      </c>
    </row>
    <row r="29" spans="1:21">
      <c r="A29" s="1">
        <v>28</v>
      </c>
      <c r="B29" s="1" t="s">
        <v>48</v>
      </c>
      <c r="C29" s="1">
        <v>1</v>
      </c>
      <c r="D29" s="2">
        <v>70</v>
      </c>
      <c r="E29" s="2">
        <v>90</v>
      </c>
      <c r="F29" s="2">
        <v>90</v>
      </c>
      <c r="G29" s="2">
        <v>87</v>
      </c>
      <c r="H29" s="2">
        <v>96</v>
      </c>
      <c r="I29" s="2">
        <v>87</v>
      </c>
      <c r="J29" s="2">
        <v>80</v>
      </c>
      <c r="K29" s="2">
        <v>90</v>
      </c>
      <c r="L29" s="2">
        <v>98</v>
      </c>
      <c r="M29" s="2">
        <v>92</v>
      </c>
      <c r="N29" s="2">
        <v>95</v>
      </c>
      <c r="O29" s="2">
        <v>80</v>
      </c>
      <c r="P29" s="41">
        <v>90</v>
      </c>
      <c r="Q29" s="39">
        <f t="shared" si="3"/>
        <v>88.07692307692308</v>
      </c>
      <c r="R29" s="41"/>
      <c r="S29" s="41">
        <v>52</v>
      </c>
      <c r="U29">
        <v>8</v>
      </c>
    </row>
    <row r="30" spans="1:21">
      <c r="A30" s="1">
        <v>29</v>
      </c>
      <c r="B30" s="1" t="s">
        <v>49</v>
      </c>
      <c r="C30" s="1">
        <v>5</v>
      </c>
      <c r="D30" s="11">
        <v>60</v>
      </c>
      <c r="E30" s="2">
        <v>75</v>
      </c>
      <c r="F30" s="2">
        <v>60</v>
      </c>
      <c r="G30" s="2">
        <v>84</v>
      </c>
      <c r="H30" s="15">
        <v>78</v>
      </c>
      <c r="I30" s="2">
        <v>81</v>
      </c>
      <c r="J30" s="2">
        <v>90</v>
      </c>
      <c r="K30" s="2">
        <v>90</v>
      </c>
      <c r="L30" s="2">
        <v>73</v>
      </c>
      <c r="M30" s="2">
        <v>90</v>
      </c>
      <c r="N30" s="2">
        <v>90</v>
      </c>
      <c r="O30" s="2">
        <v>78</v>
      </c>
      <c r="P30" s="41">
        <v>90</v>
      </c>
      <c r="Q30" s="39">
        <f t="shared" si="3"/>
        <v>79.92307692307692</v>
      </c>
      <c r="R30" s="41"/>
      <c r="S30" s="41">
        <v>51</v>
      </c>
      <c r="U30">
        <v>5</v>
      </c>
    </row>
    <row r="31" spans="1:21">
      <c r="A31" s="1">
        <v>30</v>
      </c>
      <c r="B31" s="1" t="s">
        <v>50</v>
      </c>
      <c r="C31" s="1">
        <v>4</v>
      </c>
      <c r="D31" s="2">
        <v>70</v>
      </c>
      <c r="E31" s="2">
        <v>85</v>
      </c>
      <c r="F31" s="2">
        <v>60</v>
      </c>
      <c r="G31" s="2">
        <v>85</v>
      </c>
      <c r="H31" s="11">
        <v>70</v>
      </c>
      <c r="I31" s="2">
        <v>80</v>
      </c>
      <c r="J31" s="2">
        <v>80</v>
      </c>
      <c r="K31" s="2">
        <v>90</v>
      </c>
      <c r="L31" s="2">
        <v>72</v>
      </c>
      <c r="M31" s="2">
        <v>75</v>
      </c>
      <c r="N31" s="2">
        <v>86</v>
      </c>
      <c r="O31" s="2">
        <v>92</v>
      </c>
      <c r="P31" s="41">
        <v>90</v>
      </c>
      <c r="Q31" s="39">
        <f t="shared" si="3"/>
        <v>79.615384615384613</v>
      </c>
      <c r="R31" s="41"/>
      <c r="S31" s="41">
        <v>60</v>
      </c>
      <c r="U31">
        <v>5</v>
      </c>
    </row>
    <row r="32" spans="1:21">
      <c r="A32" s="1">
        <v>31</v>
      </c>
      <c r="B32" s="1" t="s">
        <v>51</v>
      </c>
      <c r="C32" s="1">
        <v>1</v>
      </c>
      <c r="D32" s="2">
        <v>90</v>
      </c>
      <c r="E32" s="2">
        <v>88</v>
      </c>
      <c r="F32" s="2">
        <v>85</v>
      </c>
      <c r="G32" s="2">
        <v>86</v>
      </c>
      <c r="H32" s="2">
        <v>76</v>
      </c>
      <c r="I32" s="2">
        <v>94</v>
      </c>
      <c r="J32" s="2">
        <v>85</v>
      </c>
      <c r="K32" s="2">
        <v>87</v>
      </c>
      <c r="L32" s="2">
        <v>100</v>
      </c>
      <c r="M32" s="2">
        <v>97</v>
      </c>
      <c r="N32" s="11">
        <v>107</v>
      </c>
      <c r="O32" s="2">
        <v>95</v>
      </c>
      <c r="P32" s="41">
        <v>88</v>
      </c>
      <c r="Q32" s="39">
        <f t="shared" si="3"/>
        <v>90.615384615384613</v>
      </c>
      <c r="R32" s="41"/>
      <c r="S32" s="41">
        <v>73</v>
      </c>
      <c r="U32">
        <v>8</v>
      </c>
    </row>
    <row r="33" spans="1:21">
      <c r="A33" s="1">
        <v>32</v>
      </c>
      <c r="B33" s="1" t="s">
        <v>52</v>
      </c>
      <c r="C33" s="1">
        <v>4</v>
      </c>
      <c r="D33" s="2">
        <v>80</v>
      </c>
      <c r="E33" s="2">
        <v>81</v>
      </c>
      <c r="F33" s="2">
        <v>60</v>
      </c>
      <c r="G33" s="2">
        <v>80</v>
      </c>
      <c r="H33" s="2">
        <v>90</v>
      </c>
      <c r="I33" s="2">
        <v>90</v>
      </c>
      <c r="J33" s="2">
        <v>95</v>
      </c>
      <c r="K33" s="11">
        <v>67</v>
      </c>
      <c r="L33" s="2">
        <v>70</v>
      </c>
      <c r="M33" s="2">
        <v>86</v>
      </c>
      <c r="N33" s="2">
        <v>93</v>
      </c>
      <c r="O33" s="2">
        <v>77</v>
      </c>
      <c r="P33" s="41">
        <v>90</v>
      </c>
      <c r="Q33" s="39">
        <f t="shared" si="3"/>
        <v>81.461538461538467</v>
      </c>
      <c r="R33" s="41"/>
      <c r="S33" s="41">
        <v>67</v>
      </c>
      <c r="U33">
        <v>5</v>
      </c>
    </row>
    <row r="34" spans="1:21">
      <c r="A34" s="1">
        <v>33</v>
      </c>
      <c r="B34" s="1" t="s">
        <v>53</v>
      </c>
      <c r="C34" s="1">
        <v>4</v>
      </c>
      <c r="D34" s="2">
        <v>82</v>
      </c>
      <c r="E34" s="2">
        <v>50</v>
      </c>
      <c r="F34" s="2">
        <v>70</v>
      </c>
      <c r="G34" s="2">
        <v>80</v>
      </c>
      <c r="H34" s="2">
        <v>78</v>
      </c>
      <c r="I34" s="2">
        <v>70</v>
      </c>
      <c r="J34" s="11">
        <v>90</v>
      </c>
      <c r="K34" s="40" t="s">
        <v>131</v>
      </c>
      <c r="L34" s="40"/>
      <c r="M34" s="40"/>
      <c r="N34" s="40"/>
      <c r="O34" s="40"/>
    </row>
    <row r="35" spans="1:21">
      <c r="A35" s="1">
        <v>34</v>
      </c>
      <c r="B35" s="1" t="s">
        <v>54</v>
      </c>
      <c r="C35" s="1">
        <v>4</v>
      </c>
      <c r="D35" s="2">
        <v>70</v>
      </c>
      <c r="E35" s="2">
        <v>75</v>
      </c>
      <c r="F35" s="2">
        <v>70</v>
      </c>
      <c r="G35" s="2">
        <v>80</v>
      </c>
      <c r="H35" s="2">
        <v>74</v>
      </c>
      <c r="I35" s="2">
        <v>76</v>
      </c>
      <c r="J35" s="2">
        <v>90</v>
      </c>
      <c r="K35" s="2">
        <v>75</v>
      </c>
      <c r="L35" s="2">
        <v>70</v>
      </c>
      <c r="M35" s="2">
        <v>88</v>
      </c>
      <c r="N35" s="2">
        <v>69</v>
      </c>
      <c r="O35" s="2">
        <v>82</v>
      </c>
      <c r="P35" s="39">
        <v>80</v>
      </c>
      <c r="Q35" s="39">
        <f>AVERAGE(D35:P35)</f>
        <v>76.84615384615384</v>
      </c>
      <c r="R35" s="39">
        <v>69.16</v>
      </c>
      <c r="S35" s="39">
        <v>32</v>
      </c>
      <c r="U35">
        <v>7</v>
      </c>
    </row>
    <row r="36" spans="1:21">
      <c r="A36" s="1">
        <v>35</v>
      </c>
      <c r="B36" s="1" t="s">
        <v>55</v>
      </c>
      <c r="C36" s="1">
        <v>6</v>
      </c>
      <c r="D36" s="40" t="s">
        <v>129</v>
      </c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</row>
    <row r="37" spans="1:21">
      <c r="A37" s="1">
        <v>36</v>
      </c>
      <c r="B37" s="1" t="s">
        <v>56</v>
      </c>
      <c r="C37" s="1"/>
      <c r="D37" s="11">
        <v>60</v>
      </c>
      <c r="E37" s="2">
        <v>73</v>
      </c>
      <c r="F37" s="2">
        <v>65</v>
      </c>
      <c r="G37" s="2">
        <v>90</v>
      </c>
      <c r="H37" s="2">
        <v>82</v>
      </c>
      <c r="I37" s="2">
        <v>79</v>
      </c>
      <c r="J37" s="2">
        <v>75</v>
      </c>
      <c r="K37" s="15">
        <v>60</v>
      </c>
      <c r="L37" s="2">
        <v>82</v>
      </c>
      <c r="M37" s="2">
        <v>78</v>
      </c>
      <c r="N37" s="2">
        <v>76</v>
      </c>
      <c r="O37" s="2">
        <v>82</v>
      </c>
      <c r="P37" s="39">
        <v>85</v>
      </c>
      <c r="Q37" s="39">
        <f>AVERAGE(D37:P37)</f>
        <v>75.92307692307692</v>
      </c>
      <c r="R37" s="39">
        <v>68.33</v>
      </c>
      <c r="S37" s="39">
        <v>32</v>
      </c>
      <c r="U37">
        <v>5</v>
      </c>
    </row>
    <row r="38" spans="1:21" s="37" customFormat="1">
      <c r="A38" s="35">
        <v>37</v>
      </c>
      <c r="B38" s="35" t="s">
        <v>57</v>
      </c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  <row r="39" spans="1:21">
      <c r="B39" s="33" t="s">
        <v>125</v>
      </c>
      <c r="D39" t="s">
        <v>126</v>
      </c>
      <c r="E39" t="s">
        <v>127</v>
      </c>
    </row>
    <row r="40" spans="1:21">
      <c r="B40" s="33" t="s">
        <v>128</v>
      </c>
    </row>
    <row r="42" spans="1:21">
      <c r="B42" s="3"/>
      <c r="C42" t="s">
        <v>10</v>
      </c>
    </row>
    <row r="43" spans="1:21">
      <c r="B43" s="4"/>
      <c r="C43" t="s">
        <v>11</v>
      </c>
    </row>
    <row r="44" spans="1:21">
      <c r="B44" s="5"/>
      <c r="C44" t="s">
        <v>12</v>
      </c>
    </row>
  </sheetData>
  <mergeCells count="1">
    <mergeCell ref="A1:B1"/>
  </mergeCells>
  <phoneticPr fontId="1" type="noConversion"/>
  <pageMargins left="0.23622047244094491" right="0.2362204724409449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7"/>
  <sheetViews>
    <sheetView tabSelected="1" zoomScaleNormal="100" workbookViewId="0">
      <selection activeCell="B37" sqref="B2:B37"/>
    </sheetView>
  </sheetViews>
  <sheetFormatPr defaultRowHeight="15"/>
  <cols>
    <col min="1" max="1" width="3.7109375" customWidth="1"/>
    <col min="2" max="17" width="6.5703125" customWidth="1"/>
    <col min="18" max="19" width="5.5703125" customWidth="1"/>
    <col min="21" max="21" width="19.28515625" customWidth="1"/>
  </cols>
  <sheetData>
    <row r="1" spans="1:21" ht="21" customHeight="1">
      <c r="A1" s="46" t="s">
        <v>97</v>
      </c>
      <c r="B1" s="47"/>
      <c r="C1" s="32" t="s">
        <v>124</v>
      </c>
      <c r="D1" s="3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120</v>
      </c>
      <c r="K1" s="1" t="s">
        <v>119</v>
      </c>
      <c r="L1" s="1" t="s">
        <v>118</v>
      </c>
      <c r="M1" s="1" t="s">
        <v>121</v>
      </c>
      <c r="N1" s="1" t="s">
        <v>122</v>
      </c>
      <c r="O1" s="1" t="s">
        <v>123</v>
      </c>
      <c r="P1" s="33" t="s">
        <v>138</v>
      </c>
      <c r="Q1" s="33" t="s">
        <v>139</v>
      </c>
      <c r="R1" s="33" t="s">
        <v>137</v>
      </c>
      <c r="S1" s="43" t="s">
        <v>132</v>
      </c>
      <c r="U1" s="28" t="s">
        <v>141</v>
      </c>
    </row>
    <row r="2" spans="1:21" ht="15" customHeight="1">
      <c r="A2" s="1">
        <v>1</v>
      </c>
      <c r="B2" s="1"/>
      <c r="C2" s="2"/>
      <c r="D2" s="2">
        <v>95</v>
      </c>
      <c r="E2" s="2">
        <v>93</v>
      </c>
      <c r="F2" s="2">
        <v>92</v>
      </c>
      <c r="G2" s="2">
        <v>96</v>
      </c>
      <c r="H2" s="2">
        <v>80</v>
      </c>
      <c r="I2" s="2">
        <v>90</v>
      </c>
      <c r="J2" s="2">
        <v>95</v>
      </c>
      <c r="K2" s="2">
        <v>95</v>
      </c>
      <c r="L2" s="2">
        <v>87</v>
      </c>
      <c r="M2" s="2">
        <v>92</v>
      </c>
      <c r="N2" s="2">
        <v>82</v>
      </c>
      <c r="O2" s="2">
        <v>98</v>
      </c>
      <c r="P2" s="39">
        <v>85</v>
      </c>
      <c r="Q2" s="39">
        <f>AVERAGE(D2:P2)</f>
        <v>90.769230769230774</v>
      </c>
      <c r="R2" s="39"/>
      <c r="S2" s="39">
        <v>82</v>
      </c>
      <c r="U2">
        <v>8</v>
      </c>
    </row>
    <row r="3" spans="1:21" ht="15" customHeight="1">
      <c r="A3" s="1">
        <v>2</v>
      </c>
      <c r="B3" s="1"/>
      <c r="C3" s="2">
        <v>1</v>
      </c>
      <c r="D3" s="2">
        <v>85</v>
      </c>
      <c r="E3" s="2">
        <v>90</v>
      </c>
      <c r="F3" s="2">
        <v>88</v>
      </c>
      <c r="G3" s="2">
        <v>86</v>
      </c>
      <c r="H3" s="2">
        <v>88</v>
      </c>
      <c r="I3" s="2">
        <v>86</v>
      </c>
      <c r="J3" s="2">
        <v>100</v>
      </c>
      <c r="K3" s="2">
        <v>87</v>
      </c>
      <c r="L3" s="2">
        <v>84</v>
      </c>
      <c r="M3" s="2">
        <v>85</v>
      </c>
      <c r="N3" s="2">
        <v>95</v>
      </c>
      <c r="O3" s="2">
        <v>99</v>
      </c>
      <c r="P3" s="39">
        <v>82</v>
      </c>
      <c r="Q3" s="39">
        <f t="shared" ref="Q3:Q9" si="0">AVERAGE(D3:P3)</f>
        <v>88.84615384615384</v>
      </c>
      <c r="R3" s="39"/>
      <c r="S3" s="39">
        <v>56</v>
      </c>
      <c r="U3">
        <v>8</v>
      </c>
    </row>
    <row r="4" spans="1:21" ht="15" customHeight="1">
      <c r="A4" s="1">
        <v>3</v>
      </c>
      <c r="B4" s="1"/>
      <c r="C4" s="2">
        <v>2</v>
      </c>
      <c r="D4" s="2">
        <v>90</v>
      </c>
      <c r="E4" s="2">
        <v>79</v>
      </c>
      <c r="F4" s="2">
        <v>93</v>
      </c>
      <c r="G4" s="2">
        <v>100</v>
      </c>
      <c r="H4" s="2">
        <v>88</v>
      </c>
      <c r="I4" s="2">
        <v>92</v>
      </c>
      <c r="J4" s="2">
        <v>100</v>
      </c>
      <c r="K4" s="2">
        <v>90</v>
      </c>
      <c r="L4" s="2">
        <v>85</v>
      </c>
      <c r="M4" s="2">
        <v>85</v>
      </c>
      <c r="N4" s="2">
        <v>95</v>
      </c>
      <c r="O4" s="2">
        <v>98</v>
      </c>
      <c r="P4" s="39">
        <v>90</v>
      </c>
      <c r="Q4" s="39">
        <f t="shared" si="0"/>
        <v>91.15384615384616</v>
      </c>
      <c r="R4" s="39"/>
      <c r="S4" s="39">
        <v>79</v>
      </c>
      <c r="U4">
        <v>9</v>
      </c>
    </row>
    <row r="5" spans="1:21" ht="15" customHeight="1">
      <c r="A5" s="1">
        <v>4</v>
      </c>
      <c r="B5" s="1"/>
      <c r="C5" s="2">
        <v>2</v>
      </c>
      <c r="D5" s="2">
        <v>80</v>
      </c>
      <c r="E5" s="2">
        <v>92</v>
      </c>
      <c r="F5" s="2">
        <v>85</v>
      </c>
      <c r="G5" s="2">
        <v>90</v>
      </c>
      <c r="H5" s="2">
        <v>80</v>
      </c>
      <c r="I5" s="2">
        <v>85</v>
      </c>
      <c r="J5" s="2">
        <v>104</v>
      </c>
      <c r="K5" s="2">
        <v>92</v>
      </c>
      <c r="L5" s="2">
        <v>92</v>
      </c>
      <c r="M5" s="2">
        <v>89</v>
      </c>
      <c r="N5" s="2">
        <v>89</v>
      </c>
      <c r="O5" s="2">
        <v>97</v>
      </c>
      <c r="P5" s="41">
        <v>90</v>
      </c>
      <c r="Q5" s="39">
        <f t="shared" si="0"/>
        <v>89.615384615384613</v>
      </c>
      <c r="R5" s="41">
        <v>84.7</v>
      </c>
      <c r="S5" s="41">
        <v>48</v>
      </c>
      <c r="U5">
        <v>9</v>
      </c>
    </row>
    <row r="6" spans="1:21" ht="15" customHeight="1">
      <c r="A6" s="1">
        <v>5</v>
      </c>
      <c r="B6" s="1"/>
      <c r="C6" s="2"/>
      <c r="D6" s="2">
        <v>80</v>
      </c>
      <c r="E6" s="2">
        <v>79</v>
      </c>
      <c r="F6" s="2">
        <v>85</v>
      </c>
      <c r="G6" s="2">
        <v>82</v>
      </c>
      <c r="H6" s="2">
        <v>104</v>
      </c>
      <c r="I6" s="2">
        <v>84</v>
      </c>
      <c r="J6" s="2">
        <v>95</v>
      </c>
      <c r="K6" s="2">
        <v>90</v>
      </c>
      <c r="L6" s="2">
        <v>88</v>
      </c>
      <c r="M6" s="2">
        <v>100</v>
      </c>
      <c r="N6" s="2">
        <v>93</v>
      </c>
      <c r="O6" s="2">
        <v>92</v>
      </c>
      <c r="P6" s="41">
        <v>90</v>
      </c>
      <c r="Q6" s="39">
        <f t="shared" si="0"/>
        <v>89.384615384615387</v>
      </c>
      <c r="R6" s="41"/>
      <c r="S6" s="41">
        <v>66</v>
      </c>
      <c r="U6">
        <v>6</v>
      </c>
    </row>
    <row r="7" spans="1:21" ht="15" customHeight="1">
      <c r="A7" s="1">
        <v>6</v>
      </c>
      <c r="B7" s="38"/>
      <c r="C7" s="2">
        <v>1</v>
      </c>
      <c r="D7" s="2">
        <v>72</v>
      </c>
      <c r="E7" s="2">
        <v>86</v>
      </c>
      <c r="F7" s="2">
        <v>90</v>
      </c>
      <c r="G7" s="2">
        <v>85</v>
      </c>
      <c r="H7" s="2">
        <v>70</v>
      </c>
      <c r="I7" s="2">
        <v>90</v>
      </c>
      <c r="J7" s="2">
        <v>98</v>
      </c>
      <c r="K7" s="2">
        <v>95</v>
      </c>
      <c r="L7" s="2">
        <v>83</v>
      </c>
      <c r="M7" s="2">
        <v>97</v>
      </c>
      <c r="N7" s="2">
        <v>70</v>
      </c>
      <c r="O7" s="2">
        <v>85</v>
      </c>
      <c r="P7" s="41">
        <v>98</v>
      </c>
      <c r="Q7" s="39">
        <f t="shared" si="0"/>
        <v>86.07692307692308</v>
      </c>
      <c r="R7" s="41"/>
      <c r="S7" s="41">
        <v>66</v>
      </c>
      <c r="U7">
        <v>10</v>
      </c>
    </row>
    <row r="8" spans="1:21" ht="15" customHeight="1">
      <c r="A8" s="1">
        <v>7</v>
      </c>
      <c r="B8" s="1"/>
      <c r="C8" s="2">
        <v>2</v>
      </c>
      <c r="D8" s="2">
        <v>70</v>
      </c>
      <c r="E8" s="2">
        <v>88</v>
      </c>
      <c r="F8" s="2">
        <v>80</v>
      </c>
      <c r="G8" s="2">
        <v>93</v>
      </c>
      <c r="H8" s="2">
        <v>85</v>
      </c>
      <c r="I8" s="2">
        <v>77</v>
      </c>
      <c r="J8" s="2">
        <v>100</v>
      </c>
      <c r="K8" s="2">
        <v>80</v>
      </c>
      <c r="L8" s="2">
        <v>78</v>
      </c>
      <c r="M8" s="2">
        <v>84</v>
      </c>
      <c r="N8" s="2">
        <v>90</v>
      </c>
      <c r="O8" s="2">
        <v>90</v>
      </c>
      <c r="P8" s="41">
        <v>90</v>
      </c>
      <c r="Q8" s="39">
        <f t="shared" si="0"/>
        <v>85</v>
      </c>
      <c r="R8" s="41"/>
      <c r="S8" s="41">
        <v>68</v>
      </c>
      <c r="U8">
        <v>9</v>
      </c>
    </row>
    <row r="9" spans="1:21" ht="15" customHeight="1">
      <c r="A9" s="1">
        <v>8</v>
      </c>
      <c r="B9" s="1"/>
      <c r="C9" s="2">
        <v>2</v>
      </c>
      <c r="D9" s="2">
        <v>70</v>
      </c>
      <c r="E9" s="2">
        <v>84</v>
      </c>
      <c r="F9" s="2">
        <v>85</v>
      </c>
      <c r="G9" s="2">
        <v>88</v>
      </c>
      <c r="H9" s="2">
        <v>94</v>
      </c>
      <c r="I9" s="2">
        <v>99</v>
      </c>
      <c r="J9" s="2">
        <v>103</v>
      </c>
      <c r="K9" s="2">
        <v>83</v>
      </c>
      <c r="L9" s="2">
        <v>99</v>
      </c>
      <c r="M9" s="2">
        <v>90</v>
      </c>
      <c r="N9" s="2">
        <v>89</v>
      </c>
      <c r="O9" s="2">
        <v>98</v>
      </c>
      <c r="P9" s="41">
        <v>95</v>
      </c>
      <c r="Q9" s="39">
        <f t="shared" si="0"/>
        <v>90.538461538461533</v>
      </c>
      <c r="R9" s="41"/>
      <c r="S9" s="41">
        <v>76</v>
      </c>
      <c r="U9">
        <v>8</v>
      </c>
    </row>
    <row r="10" spans="1:21" s="37" customFormat="1" ht="15" customHeight="1">
      <c r="A10" s="35">
        <v>9</v>
      </c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21" ht="15" customHeight="1">
      <c r="A11" s="1">
        <v>10</v>
      </c>
      <c r="B11" s="1"/>
      <c r="C11" s="2">
        <v>2</v>
      </c>
      <c r="D11" s="2">
        <v>85</v>
      </c>
      <c r="E11" s="11">
        <v>82</v>
      </c>
      <c r="F11" s="2">
        <v>80</v>
      </c>
      <c r="G11" s="2">
        <v>90</v>
      </c>
      <c r="H11" s="2">
        <v>94</v>
      </c>
      <c r="I11" s="2">
        <v>91</v>
      </c>
      <c r="J11" s="2">
        <v>100</v>
      </c>
      <c r="K11" s="2">
        <v>90</v>
      </c>
      <c r="L11" s="2">
        <v>84</v>
      </c>
      <c r="M11" s="2">
        <v>95</v>
      </c>
      <c r="N11" s="2">
        <v>95</v>
      </c>
      <c r="O11" s="2">
        <v>100</v>
      </c>
      <c r="P11" s="41">
        <v>95</v>
      </c>
      <c r="Q11" s="41">
        <f>AVERAGE(D11:P11)</f>
        <v>90.84615384615384</v>
      </c>
      <c r="R11" s="41"/>
      <c r="S11" s="41">
        <v>75</v>
      </c>
      <c r="U11">
        <v>9</v>
      </c>
    </row>
    <row r="12" spans="1:21" ht="15" customHeight="1">
      <c r="A12" s="1">
        <v>11</v>
      </c>
      <c r="B12" s="1"/>
      <c r="C12" s="2">
        <v>1</v>
      </c>
      <c r="D12" s="2">
        <v>100</v>
      </c>
      <c r="E12" s="2">
        <v>95</v>
      </c>
      <c r="F12" s="2">
        <v>90</v>
      </c>
      <c r="G12" s="2">
        <v>80</v>
      </c>
      <c r="H12" s="2">
        <v>75</v>
      </c>
      <c r="I12" s="2">
        <v>90</v>
      </c>
      <c r="J12" s="2">
        <v>104</v>
      </c>
      <c r="K12" s="2">
        <v>87</v>
      </c>
      <c r="L12" s="2">
        <v>98</v>
      </c>
      <c r="M12" s="2">
        <v>105</v>
      </c>
      <c r="N12" s="2">
        <v>90</v>
      </c>
      <c r="O12" s="2">
        <v>95</v>
      </c>
      <c r="P12" s="41">
        <v>85</v>
      </c>
      <c r="Q12" s="41">
        <f t="shared" ref="Q12:Q28" si="1">AVERAGE(D12:P12)</f>
        <v>91.84615384615384</v>
      </c>
      <c r="R12" s="41">
        <v>96.44</v>
      </c>
      <c r="S12" s="41">
        <v>88</v>
      </c>
      <c r="U12">
        <v>11</v>
      </c>
    </row>
    <row r="13" spans="1:21" ht="15" customHeight="1">
      <c r="A13" s="1">
        <v>12</v>
      </c>
      <c r="B13" s="1"/>
      <c r="C13" s="2">
        <v>2</v>
      </c>
      <c r="D13" s="2">
        <v>100</v>
      </c>
      <c r="E13" s="2">
        <v>95</v>
      </c>
      <c r="F13" s="2">
        <v>90</v>
      </c>
      <c r="G13" s="2">
        <v>87</v>
      </c>
      <c r="H13" s="2">
        <v>92</v>
      </c>
      <c r="I13" s="2">
        <v>102</v>
      </c>
      <c r="J13" s="2">
        <v>99</v>
      </c>
      <c r="K13" s="2">
        <v>87</v>
      </c>
      <c r="L13" s="2">
        <v>92</v>
      </c>
      <c r="M13" s="2">
        <v>102</v>
      </c>
      <c r="N13" s="2">
        <v>93</v>
      </c>
      <c r="O13" s="2">
        <v>103</v>
      </c>
      <c r="P13" s="41">
        <v>93</v>
      </c>
      <c r="Q13" s="41">
        <f t="shared" si="1"/>
        <v>95</v>
      </c>
      <c r="R13" s="44">
        <v>104.5</v>
      </c>
      <c r="S13" s="44">
        <v>92</v>
      </c>
      <c r="T13" s="41">
        <v>102</v>
      </c>
      <c r="U13" s="41">
        <v>7</v>
      </c>
    </row>
    <row r="14" spans="1:21" ht="15" customHeight="1">
      <c r="A14" s="1">
        <v>13</v>
      </c>
      <c r="B14" s="1"/>
      <c r="C14" s="2">
        <v>1</v>
      </c>
      <c r="D14" s="2">
        <v>70</v>
      </c>
      <c r="E14" s="2">
        <v>92</v>
      </c>
      <c r="F14" s="2">
        <v>85</v>
      </c>
      <c r="G14" s="2">
        <v>85</v>
      </c>
      <c r="H14" s="2">
        <v>90</v>
      </c>
      <c r="I14" s="2">
        <v>81</v>
      </c>
      <c r="J14" s="2">
        <v>85</v>
      </c>
      <c r="K14" s="2">
        <v>87</v>
      </c>
      <c r="L14" s="2">
        <v>94</v>
      </c>
      <c r="M14" s="2">
        <v>95</v>
      </c>
      <c r="N14" s="2">
        <v>86</v>
      </c>
      <c r="O14" s="2">
        <v>90</v>
      </c>
      <c r="P14" s="41">
        <v>88</v>
      </c>
      <c r="Q14" s="41">
        <f t="shared" si="1"/>
        <v>86.769230769230774</v>
      </c>
      <c r="R14" s="41"/>
      <c r="S14" s="41">
        <v>76</v>
      </c>
      <c r="U14">
        <v>9</v>
      </c>
    </row>
    <row r="15" spans="1:21" ht="15" customHeight="1">
      <c r="A15" s="1">
        <v>14</v>
      </c>
      <c r="B15" s="1"/>
      <c r="C15" s="2">
        <v>2</v>
      </c>
      <c r="D15" s="2">
        <v>90</v>
      </c>
      <c r="E15" s="2">
        <v>74</v>
      </c>
      <c r="F15" s="2">
        <v>85</v>
      </c>
      <c r="G15" s="2">
        <v>100</v>
      </c>
      <c r="H15" s="2">
        <v>84</v>
      </c>
      <c r="I15" s="2">
        <v>86</v>
      </c>
      <c r="J15" s="2">
        <v>90</v>
      </c>
      <c r="K15" s="2">
        <v>85</v>
      </c>
      <c r="L15" s="2">
        <v>90</v>
      </c>
      <c r="M15" s="2">
        <v>97</v>
      </c>
      <c r="N15" s="2">
        <v>74</v>
      </c>
      <c r="O15" s="2">
        <v>96</v>
      </c>
      <c r="P15" s="41">
        <v>88</v>
      </c>
      <c r="Q15" s="41">
        <f t="shared" si="1"/>
        <v>87.615384615384613</v>
      </c>
      <c r="R15" s="41"/>
      <c r="S15" s="41">
        <v>58</v>
      </c>
      <c r="U15">
        <v>7</v>
      </c>
    </row>
    <row r="16" spans="1:21" ht="15" customHeight="1">
      <c r="A16" s="1">
        <v>15</v>
      </c>
      <c r="B16" s="1"/>
      <c r="C16" s="2">
        <v>1</v>
      </c>
      <c r="D16" s="2">
        <v>100</v>
      </c>
      <c r="E16" s="2">
        <v>80</v>
      </c>
      <c r="F16" s="2">
        <v>65</v>
      </c>
      <c r="G16" s="2">
        <v>85</v>
      </c>
      <c r="H16" s="2">
        <v>106</v>
      </c>
      <c r="I16" s="2">
        <v>87</v>
      </c>
      <c r="J16" s="2">
        <v>92</v>
      </c>
      <c r="K16" s="2">
        <v>85</v>
      </c>
      <c r="L16" s="2">
        <v>84</v>
      </c>
      <c r="M16" s="2">
        <v>89</v>
      </c>
      <c r="N16" s="2">
        <v>83</v>
      </c>
      <c r="O16" s="2">
        <v>93</v>
      </c>
      <c r="P16" s="41">
        <v>85</v>
      </c>
      <c r="Q16" s="41">
        <f t="shared" si="1"/>
        <v>87.230769230769226</v>
      </c>
      <c r="R16" s="41"/>
      <c r="S16" s="41">
        <v>51</v>
      </c>
      <c r="U16">
        <v>8</v>
      </c>
    </row>
    <row r="17" spans="1:21" ht="15" customHeight="1">
      <c r="A17" s="1">
        <v>16</v>
      </c>
      <c r="B17" s="1"/>
      <c r="C17" s="2">
        <v>4</v>
      </c>
      <c r="D17" s="2">
        <v>70</v>
      </c>
      <c r="E17" s="2">
        <v>69</v>
      </c>
      <c r="F17" s="2">
        <v>90</v>
      </c>
      <c r="G17" s="2">
        <v>88</v>
      </c>
      <c r="H17" s="2">
        <v>93</v>
      </c>
      <c r="I17" s="2">
        <v>75</v>
      </c>
      <c r="J17" s="2">
        <v>90</v>
      </c>
      <c r="K17" s="2">
        <v>92</v>
      </c>
      <c r="L17" s="2">
        <v>87</v>
      </c>
      <c r="M17" s="2">
        <v>98</v>
      </c>
      <c r="N17" s="2">
        <v>89</v>
      </c>
      <c r="O17" s="2">
        <v>77</v>
      </c>
      <c r="P17" s="41">
        <v>85</v>
      </c>
      <c r="Q17" s="41">
        <f t="shared" si="1"/>
        <v>84.84615384615384</v>
      </c>
      <c r="R17" s="41"/>
      <c r="S17" s="41">
        <v>54</v>
      </c>
      <c r="U17">
        <v>7</v>
      </c>
    </row>
    <row r="18" spans="1:21" ht="15" customHeight="1">
      <c r="A18" s="1">
        <v>17</v>
      </c>
      <c r="B18" s="1"/>
      <c r="C18" s="2">
        <v>2</v>
      </c>
      <c r="D18" s="11">
        <v>60</v>
      </c>
      <c r="E18" s="2">
        <v>84</v>
      </c>
      <c r="F18" s="2">
        <v>90</v>
      </c>
      <c r="G18" s="2">
        <v>85</v>
      </c>
      <c r="H18" s="2">
        <v>85</v>
      </c>
      <c r="I18" s="2">
        <v>82</v>
      </c>
      <c r="J18" s="2">
        <v>100</v>
      </c>
      <c r="K18" s="2">
        <v>73</v>
      </c>
      <c r="L18" s="2">
        <v>86</v>
      </c>
      <c r="M18" s="2">
        <v>92</v>
      </c>
      <c r="N18" s="2">
        <v>95</v>
      </c>
      <c r="O18" s="2">
        <v>90</v>
      </c>
      <c r="P18" s="41">
        <v>90</v>
      </c>
      <c r="Q18" s="41">
        <f t="shared" si="1"/>
        <v>85.538461538461533</v>
      </c>
      <c r="R18" s="41"/>
      <c r="S18" s="41">
        <v>50</v>
      </c>
      <c r="U18">
        <v>6</v>
      </c>
    </row>
    <row r="19" spans="1:21" ht="15" customHeight="1">
      <c r="A19" s="1">
        <v>18</v>
      </c>
      <c r="B19" s="1"/>
      <c r="C19" s="2"/>
      <c r="D19" s="2">
        <v>100</v>
      </c>
      <c r="E19" s="2">
        <v>92</v>
      </c>
      <c r="F19" s="2">
        <v>99</v>
      </c>
      <c r="G19" s="2">
        <v>105</v>
      </c>
      <c r="H19" s="2">
        <v>100</v>
      </c>
      <c r="I19" s="2">
        <v>92</v>
      </c>
      <c r="J19" s="2">
        <v>95</v>
      </c>
      <c r="K19" s="2">
        <v>100</v>
      </c>
      <c r="L19" s="2">
        <v>93</v>
      </c>
      <c r="M19" s="2">
        <v>94</v>
      </c>
      <c r="N19" s="2">
        <v>95</v>
      </c>
      <c r="O19" s="2">
        <v>98</v>
      </c>
      <c r="P19" s="41">
        <v>90</v>
      </c>
      <c r="Q19" s="41">
        <f t="shared" si="1"/>
        <v>96.384615384615387</v>
      </c>
      <c r="R19" s="44">
        <v>101.2</v>
      </c>
      <c r="S19" s="44">
        <v>87</v>
      </c>
      <c r="U19">
        <v>8</v>
      </c>
    </row>
    <row r="20" spans="1:21" ht="15" customHeight="1">
      <c r="A20" s="1">
        <v>19</v>
      </c>
      <c r="B20" s="1"/>
      <c r="C20" s="2">
        <v>2</v>
      </c>
      <c r="D20" s="2">
        <v>80</v>
      </c>
      <c r="E20" s="2">
        <v>83</v>
      </c>
      <c r="F20" s="2">
        <v>80</v>
      </c>
      <c r="G20" s="2">
        <v>85</v>
      </c>
      <c r="H20" s="2">
        <v>94</v>
      </c>
      <c r="I20" s="2">
        <v>82</v>
      </c>
      <c r="J20" s="2">
        <v>85</v>
      </c>
      <c r="K20" s="2">
        <v>82</v>
      </c>
      <c r="L20" s="2">
        <v>85</v>
      </c>
      <c r="M20" s="2">
        <v>86</v>
      </c>
      <c r="N20" s="2">
        <v>80</v>
      </c>
      <c r="O20" s="2">
        <v>84</v>
      </c>
      <c r="P20" s="41">
        <v>85</v>
      </c>
      <c r="Q20" s="41">
        <f t="shared" si="1"/>
        <v>83.92307692307692</v>
      </c>
      <c r="R20" s="41"/>
      <c r="S20" s="41">
        <v>59</v>
      </c>
      <c r="U20">
        <v>6</v>
      </c>
    </row>
    <row r="21" spans="1:21" ht="15" customHeight="1">
      <c r="A21" s="1">
        <v>20</v>
      </c>
      <c r="B21" s="1"/>
      <c r="C21" s="2">
        <v>2</v>
      </c>
      <c r="D21" s="2">
        <v>95</v>
      </c>
      <c r="E21" s="11">
        <v>88</v>
      </c>
      <c r="F21" s="2">
        <v>85</v>
      </c>
      <c r="G21" s="15">
        <v>73</v>
      </c>
      <c r="H21" s="2">
        <v>83</v>
      </c>
      <c r="I21" s="2">
        <v>86</v>
      </c>
      <c r="J21" s="2">
        <v>75</v>
      </c>
      <c r="K21" s="2">
        <v>100</v>
      </c>
      <c r="L21" s="2">
        <v>94</v>
      </c>
      <c r="M21" s="2">
        <v>82</v>
      </c>
      <c r="N21" s="2">
        <v>80</v>
      </c>
      <c r="O21" s="2">
        <v>93</v>
      </c>
      <c r="P21" s="41">
        <v>88</v>
      </c>
      <c r="Q21" s="41">
        <f t="shared" si="1"/>
        <v>86.307692307692307</v>
      </c>
      <c r="R21" s="41"/>
      <c r="S21" s="41">
        <v>57</v>
      </c>
      <c r="U21">
        <v>6</v>
      </c>
    </row>
    <row r="22" spans="1:21" ht="15" customHeight="1">
      <c r="A22" s="1">
        <v>21</v>
      </c>
      <c r="B22" s="1"/>
      <c r="C22" s="2">
        <v>2</v>
      </c>
      <c r="D22" s="2">
        <v>80</v>
      </c>
      <c r="E22" s="2">
        <v>82</v>
      </c>
      <c r="F22" s="2">
        <v>85</v>
      </c>
      <c r="G22" s="2">
        <v>85</v>
      </c>
      <c r="H22" s="2">
        <v>93</v>
      </c>
      <c r="I22" s="2">
        <v>87</v>
      </c>
      <c r="J22" s="2">
        <v>86</v>
      </c>
      <c r="K22" s="2">
        <v>80</v>
      </c>
      <c r="L22" s="2">
        <v>83</v>
      </c>
      <c r="M22" s="2">
        <v>91</v>
      </c>
      <c r="N22" s="2">
        <v>83</v>
      </c>
      <c r="O22" s="2">
        <v>72</v>
      </c>
      <c r="P22" s="41">
        <v>83</v>
      </c>
      <c r="Q22" s="41">
        <f t="shared" si="1"/>
        <v>83.84615384615384</v>
      </c>
      <c r="R22" s="41"/>
      <c r="S22" s="41">
        <v>50</v>
      </c>
      <c r="U22">
        <v>8</v>
      </c>
    </row>
    <row r="23" spans="1:21" ht="15" customHeight="1">
      <c r="A23" s="1">
        <v>22</v>
      </c>
      <c r="B23" s="1"/>
      <c r="C23" s="2"/>
      <c r="D23" s="2">
        <v>100</v>
      </c>
      <c r="E23" s="11">
        <v>79</v>
      </c>
      <c r="F23" s="2">
        <v>95</v>
      </c>
      <c r="G23" s="2">
        <v>103</v>
      </c>
      <c r="H23" s="2">
        <v>90</v>
      </c>
      <c r="I23" s="2">
        <v>83</v>
      </c>
      <c r="J23" s="2">
        <v>103</v>
      </c>
      <c r="K23" s="2">
        <v>103</v>
      </c>
      <c r="L23" s="2">
        <v>90</v>
      </c>
      <c r="M23" s="2">
        <v>102</v>
      </c>
      <c r="N23" s="2">
        <v>90</v>
      </c>
      <c r="O23" s="2">
        <v>100</v>
      </c>
      <c r="P23" s="41">
        <v>90</v>
      </c>
      <c r="Q23" s="41">
        <f t="shared" si="1"/>
        <v>94.461538461538467</v>
      </c>
      <c r="R23" s="41"/>
      <c r="S23" s="41">
        <v>84</v>
      </c>
      <c r="U23">
        <v>10</v>
      </c>
    </row>
    <row r="24" spans="1:21" ht="15" customHeight="1">
      <c r="A24" s="1">
        <v>23</v>
      </c>
      <c r="B24" s="1"/>
      <c r="C24" s="2">
        <v>6</v>
      </c>
      <c r="D24" s="2">
        <v>80</v>
      </c>
      <c r="E24" s="2">
        <v>78</v>
      </c>
      <c r="F24" s="2">
        <v>85</v>
      </c>
      <c r="G24" s="2">
        <v>85</v>
      </c>
      <c r="H24" s="2">
        <v>96</v>
      </c>
      <c r="I24" s="2">
        <v>88</v>
      </c>
      <c r="J24" s="2">
        <v>100</v>
      </c>
      <c r="K24" s="2">
        <v>90</v>
      </c>
      <c r="L24" s="2">
        <v>95</v>
      </c>
      <c r="M24" s="2">
        <v>90</v>
      </c>
      <c r="N24" s="2">
        <v>90</v>
      </c>
      <c r="O24" s="2">
        <v>80</v>
      </c>
      <c r="P24" s="41">
        <v>90</v>
      </c>
      <c r="Q24" s="41">
        <f t="shared" si="1"/>
        <v>88.230769230769226</v>
      </c>
      <c r="R24" s="41"/>
      <c r="S24" s="41">
        <v>56</v>
      </c>
      <c r="U24">
        <v>5</v>
      </c>
    </row>
    <row r="25" spans="1:21" ht="15" customHeight="1">
      <c r="A25" s="1">
        <v>24</v>
      </c>
      <c r="B25" s="1"/>
      <c r="C25" s="2">
        <v>1</v>
      </c>
      <c r="D25" s="2">
        <v>80</v>
      </c>
      <c r="E25" s="2">
        <v>75</v>
      </c>
      <c r="F25" s="2">
        <v>88</v>
      </c>
      <c r="G25" s="2">
        <v>65</v>
      </c>
      <c r="H25" s="2">
        <v>90</v>
      </c>
      <c r="I25" s="2">
        <v>80</v>
      </c>
      <c r="J25" s="2">
        <v>80</v>
      </c>
      <c r="K25" s="2">
        <v>100</v>
      </c>
      <c r="L25" s="2">
        <v>85</v>
      </c>
      <c r="M25" s="2">
        <v>94</v>
      </c>
      <c r="N25" s="2">
        <v>90</v>
      </c>
      <c r="O25" s="2">
        <v>95</v>
      </c>
      <c r="P25" s="41">
        <v>85</v>
      </c>
      <c r="Q25" s="41">
        <f t="shared" si="1"/>
        <v>85.15384615384616</v>
      </c>
      <c r="R25" s="41"/>
      <c r="S25" s="41">
        <v>54</v>
      </c>
      <c r="U25">
        <v>8</v>
      </c>
    </row>
    <row r="26" spans="1:21" ht="15" customHeight="1">
      <c r="A26" s="1">
        <v>25</v>
      </c>
      <c r="B26" s="1"/>
      <c r="C26" s="2">
        <v>3</v>
      </c>
      <c r="D26" s="2">
        <v>80</v>
      </c>
      <c r="E26" s="2">
        <v>90</v>
      </c>
      <c r="F26" s="2">
        <v>80</v>
      </c>
      <c r="G26" s="2">
        <v>85</v>
      </c>
      <c r="H26" s="2">
        <v>93</v>
      </c>
      <c r="I26" s="2">
        <v>78</v>
      </c>
      <c r="J26" s="2">
        <v>85</v>
      </c>
      <c r="K26" s="2">
        <v>92</v>
      </c>
      <c r="L26" s="2">
        <v>90</v>
      </c>
      <c r="M26" s="2">
        <v>85</v>
      </c>
      <c r="N26" s="2">
        <v>92</v>
      </c>
      <c r="O26" s="2">
        <v>85</v>
      </c>
      <c r="P26" s="41">
        <v>85</v>
      </c>
      <c r="Q26" s="41">
        <f t="shared" si="1"/>
        <v>86.15384615384616</v>
      </c>
      <c r="R26" s="41">
        <v>81.849999999999994</v>
      </c>
      <c r="S26" s="41">
        <v>46</v>
      </c>
      <c r="U26">
        <v>9</v>
      </c>
    </row>
    <row r="27" spans="1:21" ht="15" customHeight="1">
      <c r="A27" s="1">
        <v>26</v>
      </c>
      <c r="B27" s="1"/>
      <c r="C27" s="2">
        <v>3</v>
      </c>
      <c r="D27" s="2">
        <v>80</v>
      </c>
      <c r="E27" s="2">
        <v>89</v>
      </c>
      <c r="F27" s="2">
        <v>80</v>
      </c>
      <c r="G27" s="2">
        <v>85</v>
      </c>
      <c r="H27" s="2">
        <v>85</v>
      </c>
      <c r="I27" s="2">
        <v>87</v>
      </c>
      <c r="J27" s="2">
        <v>99</v>
      </c>
      <c r="K27" s="2">
        <v>75</v>
      </c>
      <c r="L27" s="2">
        <v>85</v>
      </c>
      <c r="M27" s="2">
        <v>90</v>
      </c>
      <c r="N27" s="2">
        <v>85</v>
      </c>
      <c r="O27" s="2">
        <v>88</v>
      </c>
      <c r="P27" s="41">
        <v>95</v>
      </c>
      <c r="Q27" s="41">
        <f>AVERAGE(D27:P27)</f>
        <v>86.384615384615387</v>
      </c>
      <c r="R27" s="41">
        <v>82.07</v>
      </c>
      <c r="S27" s="41">
        <v>46</v>
      </c>
      <c r="U27">
        <v>10</v>
      </c>
    </row>
    <row r="28" spans="1:21" ht="15" customHeight="1">
      <c r="A28" s="1">
        <v>27</v>
      </c>
      <c r="B28" s="1"/>
      <c r="C28" s="2"/>
      <c r="D28" s="2">
        <v>75</v>
      </c>
      <c r="E28" s="2">
        <v>80</v>
      </c>
      <c r="F28" s="2">
        <v>88</v>
      </c>
      <c r="G28" s="2">
        <v>85</v>
      </c>
      <c r="H28" s="2">
        <v>83</v>
      </c>
      <c r="I28" s="2">
        <v>95</v>
      </c>
      <c r="J28" s="2">
        <v>95</v>
      </c>
      <c r="K28" s="15">
        <v>60</v>
      </c>
      <c r="L28" s="2">
        <v>88</v>
      </c>
      <c r="M28" s="2">
        <v>100</v>
      </c>
      <c r="N28" s="2">
        <v>83</v>
      </c>
      <c r="O28" s="2">
        <v>98</v>
      </c>
      <c r="P28" s="41">
        <v>90</v>
      </c>
      <c r="Q28" s="41">
        <f t="shared" si="1"/>
        <v>86.15384615384616</v>
      </c>
      <c r="R28" s="41"/>
      <c r="S28" s="41">
        <v>58</v>
      </c>
      <c r="U28">
        <v>7</v>
      </c>
    </row>
    <row r="29" spans="1:21" s="37" customFormat="1" ht="15" customHeight="1">
      <c r="A29" s="35">
        <v>28</v>
      </c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21" ht="15" customHeight="1">
      <c r="A30" s="1">
        <v>29</v>
      </c>
      <c r="B30" s="1"/>
      <c r="C30" s="2">
        <v>2</v>
      </c>
      <c r="D30" s="2">
        <v>80</v>
      </c>
      <c r="E30" s="11">
        <v>74</v>
      </c>
      <c r="F30" s="2">
        <v>88</v>
      </c>
      <c r="G30" s="2">
        <v>67</v>
      </c>
      <c r="H30" s="2">
        <v>87</v>
      </c>
      <c r="I30" s="2">
        <v>74</v>
      </c>
      <c r="J30" s="2">
        <v>86</v>
      </c>
      <c r="K30" s="25">
        <v>70</v>
      </c>
      <c r="L30" s="2">
        <v>91</v>
      </c>
      <c r="M30" s="2">
        <v>95</v>
      </c>
      <c r="N30" s="2">
        <v>70</v>
      </c>
      <c r="O30" s="2">
        <v>86</v>
      </c>
      <c r="P30" s="41">
        <v>82</v>
      </c>
      <c r="Q30" s="41">
        <f>AVERAGE(D30:P30)</f>
        <v>80.769230769230774</v>
      </c>
      <c r="R30" s="41">
        <v>76.73</v>
      </c>
      <c r="S30" s="41">
        <v>46</v>
      </c>
      <c r="U30">
        <v>6</v>
      </c>
    </row>
    <row r="31" spans="1:21" ht="15" customHeight="1">
      <c r="A31" s="1">
        <v>30</v>
      </c>
      <c r="B31" s="1"/>
      <c r="C31" s="2">
        <v>2</v>
      </c>
      <c r="D31" s="11">
        <v>60</v>
      </c>
      <c r="E31" s="2">
        <v>71</v>
      </c>
      <c r="F31" s="2">
        <v>90</v>
      </c>
      <c r="G31" s="2">
        <v>85</v>
      </c>
      <c r="H31" s="2">
        <v>90</v>
      </c>
      <c r="I31" s="2">
        <v>80</v>
      </c>
      <c r="J31" s="2">
        <v>87</v>
      </c>
      <c r="K31" s="2">
        <v>80</v>
      </c>
      <c r="L31" s="2">
        <v>87</v>
      </c>
      <c r="M31" s="2">
        <v>92</v>
      </c>
      <c r="N31" s="15">
        <v>67</v>
      </c>
      <c r="O31" s="2">
        <v>85</v>
      </c>
      <c r="P31" s="41">
        <v>78</v>
      </c>
      <c r="Q31" s="41">
        <f t="shared" ref="Q31:Q37" si="2">AVERAGE(D31:P31)</f>
        <v>80.92307692307692</v>
      </c>
      <c r="R31" s="41">
        <v>76.88</v>
      </c>
      <c r="S31" s="41">
        <v>43</v>
      </c>
      <c r="U31">
        <v>8</v>
      </c>
    </row>
    <row r="32" spans="1:21" ht="15" customHeight="1">
      <c r="A32" s="1">
        <v>31</v>
      </c>
      <c r="B32" s="1"/>
      <c r="C32" s="2">
        <v>2</v>
      </c>
      <c r="D32" s="2">
        <v>90</v>
      </c>
      <c r="E32" s="2">
        <v>70</v>
      </c>
      <c r="F32" s="2">
        <v>60</v>
      </c>
      <c r="G32" s="2">
        <v>85</v>
      </c>
      <c r="H32" s="2">
        <v>90</v>
      </c>
      <c r="I32" s="2">
        <v>77</v>
      </c>
      <c r="J32" s="2">
        <v>110</v>
      </c>
      <c r="K32" s="2">
        <v>86</v>
      </c>
      <c r="L32" s="2">
        <v>87</v>
      </c>
      <c r="M32" s="2">
        <v>80</v>
      </c>
      <c r="N32" s="2">
        <v>88</v>
      </c>
      <c r="O32" s="2">
        <v>95</v>
      </c>
      <c r="P32" s="41">
        <v>70</v>
      </c>
      <c r="Q32" s="41">
        <f t="shared" si="2"/>
        <v>83.692307692307693</v>
      </c>
      <c r="R32" s="41"/>
      <c r="S32" s="41">
        <v>69</v>
      </c>
      <c r="U32">
        <v>7</v>
      </c>
    </row>
    <row r="33" spans="1:21" ht="15" customHeight="1">
      <c r="A33" s="1">
        <v>32</v>
      </c>
      <c r="B33" s="1"/>
      <c r="C33" s="2">
        <v>2</v>
      </c>
      <c r="D33" s="11">
        <v>50</v>
      </c>
      <c r="E33" s="2">
        <v>77</v>
      </c>
      <c r="F33" s="2">
        <v>80</v>
      </c>
      <c r="G33" s="2">
        <v>85</v>
      </c>
      <c r="H33" s="2">
        <v>86</v>
      </c>
      <c r="I33" s="15">
        <v>64</v>
      </c>
      <c r="J33" s="2">
        <v>100</v>
      </c>
      <c r="K33" s="2">
        <v>83</v>
      </c>
      <c r="L33" s="2">
        <v>92</v>
      </c>
      <c r="M33" s="2">
        <v>87</v>
      </c>
      <c r="N33" s="2">
        <v>78</v>
      </c>
      <c r="O33" s="2">
        <v>84</v>
      </c>
      <c r="P33" s="41">
        <v>90</v>
      </c>
      <c r="Q33" s="41">
        <f t="shared" si="2"/>
        <v>81.230769230769226</v>
      </c>
      <c r="R33" s="41">
        <v>73.11</v>
      </c>
      <c r="S33" s="41">
        <v>37</v>
      </c>
      <c r="U33">
        <v>7</v>
      </c>
    </row>
    <row r="34" spans="1:21" ht="15" customHeight="1">
      <c r="A34" s="1">
        <v>33</v>
      </c>
      <c r="B34" s="1"/>
      <c r="C34" s="2">
        <v>2</v>
      </c>
      <c r="D34" s="11">
        <v>60</v>
      </c>
      <c r="E34" s="2">
        <v>76</v>
      </c>
      <c r="F34" s="2">
        <v>85</v>
      </c>
      <c r="G34" s="2">
        <v>91</v>
      </c>
      <c r="H34" s="2">
        <v>87</v>
      </c>
      <c r="I34" s="15">
        <v>68</v>
      </c>
      <c r="J34" s="2">
        <v>85</v>
      </c>
      <c r="K34" s="2">
        <v>90</v>
      </c>
      <c r="L34" s="2">
        <v>85</v>
      </c>
      <c r="M34" s="2">
        <v>89</v>
      </c>
      <c r="N34" s="2">
        <v>85</v>
      </c>
      <c r="O34" s="2">
        <v>81</v>
      </c>
      <c r="P34" s="41">
        <v>85</v>
      </c>
      <c r="Q34" s="41">
        <f t="shared" si="2"/>
        <v>82.07692307692308</v>
      </c>
      <c r="R34" s="41">
        <v>73.87</v>
      </c>
      <c r="S34" s="41">
        <v>35</v>
      </c>
      <c r="U34">
        <v>6</v>
      </c>
    </row>
    <row r="35" spans="1:21" ht="15" customHeight="1">
      <c r="A35" s="1">
        <v>34</v>
      </c>
      <c r="B35" s="1"/>
      <c r="C35" s="2">
        <v>3</v>
      </c>
      <c r="D35" s="2">
        <v>80</v>
      </c>
      <c r="E35" s="2">
        <v>87</v>
      </c>
      <c r="F35" s="2">
        <v>85</v>
      </c>
      <c r="G35" s="2">
        <v>92</v>
      </c>
      <c r="H35" s="2">
        <v>81</v>
      </c>
      <c r="I35" s="2">
        <v>70</v>
      </c>
      <c r="J35" s="2">
        <v>75</v>
      </c>
      <c r="K35" s="2">
        <v>79</v>
      </c>
      <c r="L35" s="2">
        <v>75</v>
      </c>
      <c r="M35" s="2">
        <v>87</v>
      </c>
      <c r="N35" s="2">
        <v>88</v>
      </c>
      <c r="O35" s="2">
        <v>89</v>
      </c>
      <c r="P35" s="41">
        <v>85</v>
      </c>
      <c r="Q35" s="41">
        <f t="shared" si="2"/>
        <v>82.538461538461533</v>
      </c>
      <c r="R35" s="41">
        <v>74.28</v>
      </c>
      <c r="S35" s="41">
        <v>36</v>
      </c>
      <c r="U35">
        <v>4</v>
      </c>
    </row>
    <row r="36" spans="1:21" ht="15" customHeight="1">
      <c r="A36" s="1">
        <v>35</v>
      </c>
      <c r="B36" s="1"/>
      <c r="C36" s="2"/>
      <c r="D36" s="2">
        <v>80</v>
      </c>
      <c r="E36" s="34">
        <v>71</v>
      </c>
      <c r="F36" s="2">
        <v>90</v>
      </c>
      <c r="G36" s="2">
        <v>88</v>
      </c>
      <c r="H36" s="2">
        <v>100</v>
      </c>
      <c r="I36" s="2">
        <v>79</v>
      </c>
      <c r="J36" s="2">
        <v>89</v>
      </c>
      <c r="K36" s="2">
        <v>89</v>
      </c>
      <c r="L36" s="2">
        <v>88</v>
      </c>
      <c r="M36" s="2">
        <v>94</v>
      </c>
      <c r="N36" s="2">
        <v>100</v>
      </c>
      <c r="O36" s="2">
        <v>100</v>
      </c>
      <c r="P36" s="41">
        <v>90</v>
      </c>
      <c r="Q36" s="41">
        <f t="shared" si="2"/>
        <v>89.07692307692308</v>
      </c>
      <c r="R36" s="41"/>
      <c r="S36" s="41">
        <v>56</v>
      </c>
      <c r="U36">
        <v>9</v>
      </c>
    </row>
    <row r="37" spans="1:21" ht="15" customHeight="1">
      <c r="A37" s="1">
        <v>37</v>
      </c>
      <c r="B37" s="1"/>
      <c r="C37" s="2">
        <v>1</v>
      </c>
      <c r="D37" s="2">
        <v>100</v>
      </c>
      <c r="E37" s="2">
        <v>83</v>
      </c>
      <c r="F37" s="2">
        <v>90</v>
      </c>
      <c r="G37" s="2">
        <v>85</v>
      </c>
      <c r="H37" s="2">
        <v>83</v>
      </c>
      <c r="I37" s="2">
        <v>86</v>
      </c>
      <c r="J37" s="2">
        <v>100</v>
      </c>
      <c r="K37" s="2">
        <v>85</v>
      </c>
      <c r="L37" s="2">
        <v>87</v>
      </c>
      <c r="M37" s="2">
        <v>90</v>
      </c>
      <c r="N37" s="2">
        <v>78</v>
      </c>
      <c r="O37" s="2">
        <v>81</v>
      </c>
      <c r="P37" s="41">
        <v>88</v>
      </c>
      <c r="Q37" s="41">
        <f t="shared" si="2"/>
        <v>87.384615384615387</v>
      </c>
      <c r="R37" s="41"/>
      <c r="S37" s="41">
        <v>51</v>
      </c>
      <c r="U37">
        <v>6</v>
      </c>
    </row>
  </sheetData>
  <mergeCells count="1">
    <mergeCell ref="A1:B1"/>
  </mergeCells>
  <phoneticPr fontId="1" type="noConversion"/>
  <pageMargins left="0.23622047244094491" right="0.23622047244094491" top="0.15748031496062992" bottom="0.15748031496062992" header="0" footer="0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workbookViewId="0">
      <selection activeCell="C3" sqref="C3:G3"/>
    </sheetView>
  </sheetViews>
  <sheetFormatPr defaultRowHeight="15"/>
  <cols>
    <col min="1" max="1" width="4.140625" customWidth="1"/>
    <col min="2" max="2" width="7.7109375" customWidth="1"/>
    <col min="3" max="16" width="8.5703125" customWidth="1"/>
  </cols>
  <sheetData>
    <row r="1" spans="1:16" ht="12.75" customHeight="1">
      <c r="A1" s="49" t="s">
        <v>58</v>
      </c>
      <c r="B1" s="50"/>
      <c r="C1" s="51" t="s">
        <v>2</v>
      </c>
      <c r="D1" s="53" t="s">
        <v>3</v>
      </c>
      <c r="E1" s="53" t="s">
        <v>4</v>
      </c>
      <c r="F1" s="53">
        <v>2</v>
      </c>
      <c r="G1" s="53" t="s">
        <v>5</v>
      </c>
      <c r="H1" s="53" t="s">
        <v>6</v>
      </c>
      <c r="I1" s="53" t="s">
        <v>7</v>
      </c>
      <c r="J1" s="53" t="s">
        <v>8</v>
      </c>
      <c r="K1" s="55" t="s">
        <v>9</v>
      </c>
      <c r="L1" s="48" t="s">
        <v>14</v>
      </c>
      <c r="M1" s="48" t="s">
        <v>13</v>
      </c>
      <c r="N1" s="48"/>
      <c r="O1" s="48"/>
      <c r="P1" s="48"/>
    </row>
    <row r="2" spans="1:16" ht="14.25" customHeight="1">
      <c r="A2" s="50"/>
      <c r="B2" s="50"/>
      <c r="C2" s="52"/>
      <c r="D2" s="54"/>
      <c r="E2" s="54"/>
      <c r="F2" s="54"/>
      <c r="G2" s="54"/>
      <c r="H2" s="54"/>
      <c r="I2" s="54"/>
      <c r="J2" s="54"/>
      <c r="K2" s="56"/>
      <c r="L2" s="48"/>
      <c r="M2" s="2">
        <v>1</v>
      </c>
      <c r="N2" s="2">
        <v>2</v>
      </c>
      <c r="O2" s="2">
        <v>3</v>
      </c>
      <c r="P2" s="2">
        <v>4</v>
      </c>
    </row>
    <row r="3" spans="1:16" ht="14.45" customHeight="1">
      <c r="A3" s="1">
        <v>1</v>
      </c>
      <c r="B3" s="1" t="s">
        <v>22</v>
      </c>
      <c r="C3" s="6">
        <v>100</v>
      </c>
      <c r="D3" s="6">
        <v>87</v>
      </c>
      <c r="E3" s="6">
        <v>91</v>
      </c>
      <c r="F3" s="6">
        <v>85</v>
      </c>
      <c r="G3" s="6">
        <v>91</v>
      </c>
      <c r="H3" s="6">
        <v>93</v>
      </c>
      <c r="I3" s="6">
        <v>98</v>
      </c>
      <c r="J3" s="6">
        <v>98</v>
      </c>
      <c r="K3" s="9">
        <v>91</v>
      </c>
      <c r="L3" s="6"/>
      <c r="M3" s="6">
        <v>80</v>
      </c>
      <c r="N3" s="6">
        <v>90</v>
      </c>
      <c r="O3" s="6">
        <v>95</v>
      </c>
      <c r="P3" s="6">
        <v>90</v>
      </c>
    </row>
    <row r="4" spans="1:16" ht="14.45" customHeight="1">
      <c r="A4" s="1">
        <v>2</v>
      </c>
      <c r="B4" s="1" t="s">
        <v>23</v>
      </c>
      <c r="C4" s="6">
        <v>80</v>
      </c>
      <c r="D4" s="6">
        <v>80</v>
      </c>
      <c r="E4" s="11">
        <v>67</v>
      </c>
      <c r="F4" s="6">
        <v>72</v>
      </c>
      <c r="G4" s="6">
        <v>100</v>
      </c>
      <c r="H4" s="6">
        <v>70</v>
      </c>
      <c r="I4" s="6">
        <v>87</v>
      </c>
      <c r="J4" s="6">
        <v>84</v>
      </c>
      <c r="K4" s="9">
        <v>94</v>
      </c>
      <c r="L4" s="6"/>
      <c r="M4" s="6">
        <v>82</v>
      </c>
      <c r="N4" s="6">
        <v>90</v>
      </c>
      <c r="O4" s="6">
        <v>60</v>
      </c>
      <c r="P4" s="6">
        <v>70</v>
      </c>
    </row>
    <row r="5" spans="1:16" ht="14.45" customHeight="1">
      <c r="A5" s="1">
        <v>3</v>
      </c>
      <c r="B5" s="1" t="s">
        <v>24</v>
      </c>
      <c r="C5" s="6">
        <v>100</v>
      </c>
      <c r="D5" s="6">
        <v>86</v>
      </c>
      <c r="E5" s="6">
        <v>91</v>
      </c>
      <c r="F5" s="6">
        <v>80</v>
      </c>
      <c r="G5" s="6">
        <v>98</v>
      </c>
      <c r="H5" s="6">
        <v>99</v>
      </c>
      <c r="I5" s="6">
        <v>94</v>
      </c>
      <c r="J5" s="6">
        <v>99</v>
      </c>
      <c r="K5" s="9">
        <v>96</v>
      </c>
      <c r="L5" s="6"/>
      <c r="M5" s="6">
        <v>85</v>
      </c>
      <c r="N5" s="6">
        <v>85</v>
      </c>
      <c r="O5" s="6">
        <v>90</v>
      </c>
      <c r="P5" s="6">
        <v>90</v>
      </c>
    </row>
    <row r="6" spans="1:16" ht="14.45" customHeight="1">
      <c r="A6" s="1">
        <v>4</v>
      </c>
      <c r="B6" s="1" t="s">
        <v>25</v>
      </c>
      <c r="C6" s="6">
        <v>90</v>
      </c>
      <c r="D6" s="6">
        <v>90</v>
      </c>
      <c r="E6" s="6">
        <v>85</v>
      </c>
      <c r="F6" s="6">
        <v>85</v>
      </c>
      <c r="G6" s="6">
        <v>90</v>
      </c>
      <c r="H6" s="6">
        <v>91</v>
      </c>
      <c r="I6" s="6">
        <v>79</v>
      </c>
      <c r="J6" s="6">
        <v>76</v>
      </c>
      <c r="K6" s="9">
        <v>89</v>
      </c>
      <c r="L6" s="6"/>
      <c r="M6" s="6">
        <v>93</v>
      </c>
      <c r="N6" s="6">
        <v>85</v>
      </c>
      <c r="O6" s="6">
        <v>86</v>
      </c>
      <c r="P6" s="6">
        <v>97</v>
      </c>
    </row>
    <row r="7" spans="1:16" ht="14.45" customHeight="1">
      <c r="A7" s="1">
        <v>5</v>
      </c>
      <c r="B7" s="1" t="s">
        <v>26</v>
      </c>
      <c r="C7" s="6">
        <v>90</v>
      </c>
      <c r="D7" s="6">
        <v>92</v>
      </c>
      <c r="E7" s="6">
        <v>100</v>
      </c>
      <c r="F7" s="6">
        <v>100</v>
      </c>
      <c r="G7" s="6">
        <v>100</v>
      </c>
      <c r="H7" s="6">
        <v>99</v>
      </c>
      <c r="I7" s="6">
        <v>98</v>
      </c>
      <c r="J7" s="6">
        <v>99</v>
      </c>
      <c r="K7" s="9">
        <v>85</v>
      </c>
      <c r="L7" s="6"/>
      <c r="M7" s="6">
        <v>80</v>
      </c>
      <c r="N7" s="6">
        <v>90</v>
      </c>
      <c r="O7" s="6">
        <v>95</v>
      </c>
      <c r="P7" s="6">
        <v>90</v>
      </c>
    </row>
    <row r="8" spans="1:16" ht="14.45" customHeight="1">
      <c r="A8" s="1">
        <v>6</v>
      </c>
      <c r="B8" s="1" t="s">
        <v>27</v>
      </c>
      <c r="C8" s="6">
        <v>100</v>
      </c>
      <c r="D8" s="6">
        <v>82</v>
      </c>
      <c r="E8" s="6">
        <v>89</v>
      </c>
      <c r="F8" s="6">
        <v>75</v>
      </c>
      <c r="G8" s="6">
        <v>98</v>
      </c>
      <c r="H8" s="6">
        <v>91</v>
      </c>
      <c r="I8" s="6">
        <v>84</v>
      </c>
      <c r="J8" s="6">
        <v>78</v>
      </c>
      <c r="K8" s="9">
        <v>86</v>
      </c>
      <c r="L8" s="6"/>
      <c r="M8" s="6">
        <v>80</v>
      </c>
      <c r="N8" s="6">
        <v>85</v>
      </c>
      <c r="O8" s="6">
        <v>82</v>
      </c>
      <c r="P8" s="6">
        <v>55</v>
      </c>
    </row>
    <row r="9" spans="1:16" ht="14.45" customHeight="1">
      <c r="A9" s="1">
        <v>7</v>
      </c>
      <c r="B9" s="1" t="s">
        <v>28</v>
      </c>
      <c r="C9" s="6">
        <v>90</v>
      </c>
      <c r="D9" s="6">
        <v>80</v>
      </c>
      <c r="E9" s="6">
        <v>80</v>
      </c>
      <c r="F9" s="6">
        <v>70</v>
      </c>
      <c r="G9" s="11">
        <v>74</v>
      </c>
      <c r="H9" s="15">
        <v>40</v>
      </c>
      <c r="I9" s="6">
        <v>90</v>
      </c>
      <c r="J9" s="25">
        <v>60</v>
      </c>
      <c r="K9" s="9">
        <v>80</v>
      </c>
      <c r="L9" s="6"/>
      <c r="M9" s="6">
        <v>85</v>
      </c>
      <c r="N9" s="6">
        <v>60</v>
      </c>
      <c r="O9" s="6">
        <v>70</v>
      </c>
      <c r="P9" s="6">
        <v>50</v>
      </c>
    </row>
    <row r="10" spans="1:16" ht="14.45" customHeight="1">
      <c r="A10" s="1">
        <v>8</v>
      </c>
      <c r="B10" s="1" t="s">
        <v>29</v>
      </c>
      <c r="C10" s="6">
        <v>80</v>
      </c>
      <c r="D10" s="6">
        <v>90</v>
      </c>
      <c r="E10" s="6">
        <v>85</v>
      </c>
      <c r="F10" s="6">
        <v>70</v>
      </c>
      <c r="G10" s="6">
        <v>93</v>
      </c>
      <c r="H10" s="6">
        <v>75</v>
      </c>
      <c r="I10" s="6">
        <v>88</v>
      </c>
      <c r="J10" s="6">
        <v>84</v>
      </c>
      <c r="K10" s="26">
        <v>77</v>
      </c>
      <c r="L10" s="6"/>
      <c r="M10" s="6">
        <v>93</v>
      </c>
      <c r="N10" s="6">
        <v>85</v>
      </c>
      <c r="O10" s="6">
        <v>86</v>
      </c>
      <c r="P10" s="6">
        <v>70</v>
      </c>
    </row>
    <row r="11" spans="1:16" ht="14.45" customHeight="1">
      <c r="A11" s="1">
        <v>9</v>
      </c>
      <c r="B11" s="1" t="s">
        <v>30</v>
      </c>
      <c r="C11" s="6">
        <v>100</v>
      </c>
      <c r="D11" s="6">
        <v>92</v>
      </c>
      <c r="E11" s="6">
        <v>96</v>
      </c>
      <c r="F11" s="6">
        <v>71</v>
      </c>
      <c r="G11" s="6">
        <v>88</v>
      </c>
      <c r="H11" s="6">
        <v>87</v>
      </c>
      <c r="I11" s="6">
        <v>80</v>
      </c>
      <c r="J11" s="6">
        <v>95</v>
      </c>
      <c r="K11" s="9">
        <v>79</v>
      </c>
      <c r="L11" s="6"/>
      <c r="M11" s="6">
        <v>80</v>
      </c>
      <c r="N11" s="6">
        <v>80</v>
      </c>
      <c r="O11" s="6">
        <v>80</v>
      </c>
      <c r="P11" s="6">
        <v>70</v>
      </c>
    </row>
    <row r="12" spans="1:16" ht="14.45" customHeight="1">
      <c r="A12" s="1">
        <v>10</v>
      </c>
      <c r="B12" s="1" t="s">
        <v>31</v>
      </c>
      <c r="C12" s="11">
        <v>85</v>
      </c>
      <c r="D12" s="6">
        <v>87</v>
      </c>
      <c r="E12" s="6">
        <v>80</v>
      </c>
      <c r="F12" s="6">
        <v>78</v>
      </c>
      <c r="G12" s="6">
        <v>88</v>
      </c>
      <c r="H12" s="6">
        <v>92</v>
      </c>
      <c r="I12" s="15">
        <v>79</v>
      </c>
      <c r="J12" s="6">
        <v>94</v>
      </c>
      <c r="K12" s="9">
        <v>80</v>
      </c>
      <c r="L12" s="6"/>
      <c r="M12" s="2">
        <v>80</v>
      </c>
      <c r="N12" s="6">
        <v>80</v>
      </c>
      <c r="O12" s="6">
        <v>88</v>
      </c>
      <c r="P12" s="6">
        <v>92</v>
      </c>
    </row>
    <row r="13" spans="1:16" ht="14.45" customHeight="1">
      <c r="A13" s="1">
        <v>11</v>
      </c>
      <c r="B13" s="1" t="s">
        <v>32</v>
      </c>
      <c r="C13" s="6">
        <v>100</v>
      </c>
      <c r="D13" s="6">
        <v>90</v>
      </c>
      <c r="E13" s="11">
        <v>90</v>
      </c>
      <c r="F13" s="6">
        <v>71</v>
      </c>
      <c r="G13" s="6">
        <v>80</v>
      </c>
      <c r="H13" s="6" t="s">
        <v>109</v>
      </c>
      <c r="I13" s="12"/>
      <c r="J13" s="12"/>
      <c r="K13" s="13"/>
      <c r="L13" s="6"/>
      <c r="M13" s="6">
        <v>93</v>
      </c>
      <c r="N13" s="6">
        <v>85</v>
      </c>
      <c r="O13" s="6">
        <v>90</v>
      </c>
      <c r="P13" s="6">
        <v>70</v>
      </c>
    </row>
    <row r="14" spans="1:16" ht="14.45" customHeight="1">
      <c r="A14" s="1">
        <v>12</v>
      </c>
      <c r="B14" s="1" t="s">
        <v>33</v>
      </c>
      <c r="C14" s="6">
        <v>100</v>
      </c>
      <c r="D14" s="6">
        <v>90</v>
      </c>
      <c r="E14" s="6">
        <v>100</v>
      </c>
      <c r="F14" s="6">
        <v>99</v>
      </c>
      <c r="G14" s="6">
        <v>100</v>
      </c>
      <c r="H14" s="6">
        <v>97</v>
      </c>
      <c r="I14" s="6">
        <v>98</v>
      </c>
      <c r="J14" s="6">
        <v>95</v>
      </c>
      <c r="K14" s="9">
        <v>92</v>
      </c>
      <c r="L14" s="6"/>
      <c r="M14" s="6">
        <v>80</v>
      </c>
      <c r="N14" s="6">
        <v>90</v>
      </c>
      <c r="O14" s="6">
        <v>95</v>
      </c>
      <c r="P14" s="6">
        <v>90</v>
      </c>
    </row>
    <row r="15" spans="1:16" ht="14.45" customHeight="1">
      <c r="A15" s="1">
        <v>13</v>
      </c>
      <c r="B15" s="1" t="s">
        <v>34</v>
      </c>
      <c r="C15" s="6">
        <v>100</v>
      </c>
      <c r="D15" s="6">
        <v>95</v>
      </c>
      <c r="E15" s="6">
        <v>85</v>
      </c>
      <c r="F15" s="6">
        <v>70</v>
      </c>
      <c r="G15" s="6">
        <v>90</v>
      </c>
      <c r="H15" s="6">
        <v>94</v>
      </c>
      <c r="I15" s="15">
        <v>100</v>
      </c>
      <c r="J15" s="6">
        <v>85</v>
      </c>
      <c r="K15" s="9">
        <v>54</v>
      </c>
      <c r="L15" s="6"/>
      <c r="M15" s="6">
        <v>85</v>
      </c>
      <c r="N15" s="6">
        <v>90</v>
      </c>
      <c r="O15" s="6">
        <v>85</v>
      </c>
      <c r="P15" s="6">
        <v>70</v>
      </c>
    </row>
    <row r="16" spans="1:16" ht="14.45" customHeight="1">
      <c r="A16" s="1">
        <v>14</v>
      </c>
      <c r="B16" s="1" t="s">
        <v>35</v>
      </c>
      <c r="C16" s="11">
        <v>100</v>
      </c>
      <c r="D16" s="6">
        <v>85</v>
      </c>
      <c r="E16" s="6">
        <v>94</v>
      </c>
      <c r="F16" s="6">
        <v>100</v>
      </c>
      <c r="G16" s="6">
        <v>93</v>
      </c>
      <c r="H16" s="6">
        <v>100</v>
      </c>
      <c r="I16" s="6">
        <v>88</v>
      </c>
      <c r="J16" s="6">
        <v>97</v>
      </c>
      <c r="K16" s="9">
        <v>80</v>
      </c>
      <c r="L16" s="6"/>
      <c r="M16" s="2">
        <v>80</v>
      </c>
      <c r="N16" s="6">
        <v>80</v>
      </c>
      <c r="O16" s="6">
        <v>88</v>
      </c>
      <c r="P16" s="6">
        <v>92</v>
      </c>
    </row>
    <row r="17" spans="1:16" ht="14.45" customHeight="1">
      <c r="A17" s="1">
        <v>15</v>
      </c>
      <c r="B17" s="1" t="s">
        <v>36</v>
      </c>
      <c r="C17" s="6">
        <v>90</v>
      </c>
      <c r="D17" s="6">
        <v>87</v>
      </c>
      <c r="E17" s="6">
        <v>88</v>
      </c>
      <c r="F17" s="11">
        <v>76</v>
      </c>
      <c r="G17" s="6">
        <v>100</v>
      </c>
      <c r="H17" s="6">
        <v>93</v>
      </c>
      <c r="I17" s="6">
        <v>96</v>
      </c>
      <c r="J17" s="6">
        <v>97</v>
      </c>
      <c r="K17" s="9">
        <v>82</v>
      </c>
      <c r="L17" s="6"/>
      <c r="M17" s="6">
        <v>100</v>
      </c>
      <c r="N17" s="6">
        <v>85</v>
      </c>
      <c r="O17" s="6">
        <v>85</v>
      </c>
      <c r="P17" s="6">
        <v>85</v>
      </c>
    </row>
    <row r="18" spans="1:16" ht="14.45" customHeight="1">
      <c r="A18" s="1">
        <v>16</v>
      </c>
      <c r="B18" s="1" t="s">
        <v>37</v>
      </c>
      <c r="C18" s="6">
        <v>70</v>
      </c>
      <c r="D18" s="6">
        <v>82</v>
      </c>
      <c r="E18" s="6">
        <v>80</v>
      </c>
      <c r="F18" s="6">
        <v>71</v>
      </c>
      <c r="G18" s="6">
        <v>90</v>
      </c>
      <c r="H18" s="15">
        <v>54</v>
      </c>
      <c r="I18" s="6">
        <v>92</v>
      </c>
      <c r="J18" s="6">
        <v>82</v>
      </c>
      <c r="K18" s="9">
        <v>78</v>
      </c>
      <c r="L18" s="6"/>
      <c r="M18" s="6">
        <v>80</v>
      </c>
      <c r="N18" s="6">
        <v>80</v>
      </c>
      <c r="O18" s="6">
        <v>88</v>
      </c>
      <c r="P18" s="6">
        <v>92</v>
      </c>
    </row>
    <row r="19" spans="1:16" ht="14.45" customHeight="1">
      <c r="A19" s="1">
        <v>17</v>
      </c>
      <c r="B19" s="1" t="s">
        <v>38</v>
      </c>
      <c r="C19" s="6">
        <v>90</v>
      </c>
      <c r="D19" s="6">
        <v>94</v>
      </c>
      <c r="E19" s="6">
        <v>100</v>
      </c>
      <c r="F19" s="6">
        <v>99</v>
      </c>
      <c r="G19" s="6">
        <v>93</v>
      </c>
      <c r="H19" s="6">
        <v>94</v>
      </c>
      <c r="I19" s="6">
        <v>94</v>
      </c>
      <c r="J19" s="6">
        <v>100</v>
      </c>
      <c r="K19" s="9">
        <v>92.5</v>
      </c>
      <c r="L19" s="6"/>
      <c r="M19" s="6">
        <v>100</v>
      </c>
      <c r="N19" s="6">
        <v>95</v>
      </c>
      <c r="O19" s="6">
        <v>100</v>
      </c>
      <c r="P19" s="6">
        <v>100</v>
      </c>
    </row>
    <row r="20" spans="1:16" ht="14.45" customHeight="1">
      <c r="A20" s="1">
        <v>18</v>
      </c>
      <c r="B20" s="1" t="s">
        <v>39</v>
      </c>
      <c r="C20" s="6">
        <v>80</v>
      </c>
      <c r="D20" s="6">
        <v>95</v>
      </c>
      <c r="E20" s="6">
        <v>85</v>
      </c>
      <c r="F20" s="6">
        <v>85</v>
      </c>
      <c r="G20" s="6">
        <v>100</v>
      </c>
      <c r="H20" s="6">
        <v>86</v>
      </c>
      <c r="I20" s="6">
        <v>88</v>
      </c>
      <c r="J20" s="6">
        <v>90</v>
      </c>
      <c r="K20" s="9">
        <v>75</v>
      </c>
      <c r="L20" s="6"/>
      <c r="M20" s="6">
        <v>97</v>
      </c>
      <c r="N20" s="6">
        <v>85</v>
      </c>
      <c r="O20" s="6">
        <v>80</v>
      </c>
      <c r="P20" s="6">
        <v>85</v>
      </c>
    </row>
    <row r="21" spans="1:16" ht="14.45" customHeight="1">
      <c r="A21" s="1">
        <v>19</v>
      </c>
      <c r="B21" s="1" t="s">
        <v>40</v>
      </c>
      <c r="C21" s="6">
        <v>100</v>
      </c>
      <c r="D21" s="6">
        <v>72</v>
      </c>
      <c r="E21" s="6">
        <v>95</v>
      </c>
      <c r="F21" s="6">
        <v>86</v>
      </c>
      <c r="G21" s="6">
        <v>90</v>
      </c>
      <c r="H21" s="6">
        <v>90</v>
      </c>
      <c r="I21" s="6">
        <v>103</v>
      </c>
      <c r="J21" s="6">
        <v>99</v>
      </c>
      <c r="K21" s="9">
        <v>80</v>
      </c>
      <c r="L21" s="6"/>
      <c r="M21" s="6">
        <v>82</v>
      </c>
      <c r="N21" s="6">
        <v>90</v>
      </c>
      <c r="O21" s="6">
        <v>90</v>
      </c>
      <c r="P21" s="6">
        <v>85</v>
      </c>
    </row>
    <row r="22" spans="1:16" ht="14.45" customHeight="1">
      <c r="A22" s="1">
        <v>20</v>
      </c>
      <c r="B22" s="1" t="s">
        <v>41</v>
      </c>
      <c r="C22" s="6">
        <v>80</v>
      </c>
      <c r="D22" s="6">
        <v>79</v>
      </c>
      <c r="E22" s="6">
        <v>70</v>
      </c>
      <c r="F22" s="6">
        <v>80</v>
      </c>
      <c r="G22" s="6">
        <v>100</v>
      </c>
      <c r="H22" s="6" t="s">
        <v>110</v>
      </c>
      <c r="I22" s="12"/>
      <c r="J22" s="12"/>
      <c r="K22" s="13"/>
      <c r="L22" s="6"/>
      <c r="M22" s="6">
        <v>85</v>
      </c>
      <c r="N22" s="6">
        <v>60</v>
      </c>
      <c r="O22" s="6">
        <v>70</v>
      </c>
      <c r="P22" s="6">
        <v>70</v>
      </c>
    </row>
    <row r="23" spans="1:16" ht="14.45" customHeight="1">
      <c r="A23" s="1">
        <v>21</v>
      </c>
      <c r="B23" s="1" t="s">
        <v>42</v>
      </c>
      <c r="C23" s="6">
        <v>100</v>
      </c>
      <c r="D23" s="6">
        <v>85</v>
      </c>
      <c r="E23" s="6">
        <v>100</v>
      </c>
      <c r="F23" s="6">
        <v>92</v>
      </c>
      <c r="G23" s="6">
        <v>100</v>
      </c>
      <c r="H23" s="6">
        <v>100</v>
      </c>
      <c r="I23" s="6">
        <v>95</v>
      </c>
      <c r="J23" s="6">
        <v>90</v>
      </c>
      <c r="K23" s="9">
        <v>88</v>
      </c>
      <c r="L23" s="6"/>
      <c r="M23" s="6">
        <v>85</v>
      </c>
      <c r="N23" s="6">
        <v>90</v>
      </c>
      <c r="O23" s="6">
        <v>90</v>
      </c>
      <c r="P23" s="6">
        <v>97</v>
      </c>
    </row>
    <row r="24" spans="1:16" ht="14.45" customHeight="1">
      <c r="A24" s="1">
        <v>22</v>
      </c>
      <c r="B24" s="1" t="s">
        <v>43</v>
      </c>
      <c r="C24" s="6">
        <v>95</v>
      </c>
      <c r="D24" s="6">
        <v>95</v>
      </c>
      <c r="E24" s="6">
        <v>97</v>
      </c>
      <c r="F24" s="6">
        <v>88</v>
      </c>
      <c r="G24" s="6">
        <v>97</v>
      </c>
      <c r="H24" s="6">
        <v>99</v>
      </c>
      <c r="I24" s="6">
        <v>92</v>
      </c>
      <c r="J24" s="6">
        <v>90</v>
      </c>
      <c r="K24" s="9">
        <v>91</v>
      </c>
      <c r="L24" s="6"/>
      <c r="M24" s="6">
        <v>100</v>
      </c>
      <c r="N24" s="6">
        <v>85</v>
      </c>
      <c r="O24" s="6">
        <v>85</v>
      </c>
      <c r="P24" s="6">
        <v>100</v>
      </c>
    </row>
    <row r="25" spans="1:16" ht="14.45" customHeight="1">
      <c r="A25" s="1">
        <v>23</v>
      </c>
      <c r="B25" s="1" t="s">
        <v>44</v>
      </c>
      <c r="C25" s="6">
        <v>75</v>
      </c>
      <c r="D25" s="6">
        <v>83</v>
      </c>
      <c r="E25" s="6">
        <v>76</v>
      </c>
      <c r="F25" s="6">
        <v>81</v>
      </c>
      <c r="G25" s="6">
        <v>80</v>
      </c>
      <c r="H25" s="11">
        <v>90</v>
      </c>
      <c r="I25" s="6">
        <v>80</v>
      </c>
      <c r="J25" s="6">
        <v>80</v>
      </c>
      <c r="K25" s="9">
        <v>62</v>
      </c>
      <c r="L25" s="6"/>
      <c r="M25" s="6">
        <v>80</v>
      </c>
      <c r="N25" s="6">
        <v>95</v>
      </c>
      <c r="O25" s="6">
        <v>80</v>
      </c>
      <c r="P25" s="6">
        <v>85</v>
      </c>
    </row>
    <row r="26" spans="1:16" ht="14.45" customHeight="1">
      <c r="A26" s="1">
        <v>24</v>
      </c>
      <c r="B26" s="1" t="s">
        <v>45</v>
      </c>
      <c r="C26" s="6">
        <v>85</v>
      </c>
      <c r="D26" s="6">
        <v>85</v>
      </c>
      <c r="E26" s="11">
        <v>84</v>
      </c>
      <c r="F26" s="6">
        <v>95</v>
      </c>
      <c r="G26" s="6">
        <v>90</v>
      </c>
      <c r="H26" s="15">
        <v>101</v>
      </c>
      <c r="I26" s="6">
        <v>96</v>
      </c>
      <c r="J26" s="6">
        <v>95</v>
      </c>
      <c r="K26" s="9">
        <v>82</v>
      </c>
      <c r="L26" s="6"/>
      <c r="M26" s="6">
        <v>100</v>
      </c>
      <c r="N26" s="6">
        <v>85</v>
      </c>
      <c r="O26" s="6">
        <v>82</v>
      </c>
      <c r="P26" s="6">
        <v>55</v>
      </c>
    </row>
    <row r="27" spans="1:16" ht="14.45" customHeight="1">
      <c r="A27" s="1">
        <v>25</v>
      </c>
      <c r="B27" s="1" t="s">
        <v>46</v>
      </c>
      <c r="C27" s="6">
        <v>80</v>
      </c>
      <c r="D27" s="6">
        <v>82</v>
      </c>
      <c r="E27" s="6">
        <v>70</v>
      </c>
      <c r="F27" s="6">
        <v>87</v>
      </c>
      <c r="G27" s="6">
        <v>81</v>
      </c>
      <c r="H27" s="15">
        <v>48</v>
      </c>
      <c r="I27" s="6">
        <v>84</v>
      </c>
      <c r="J27" s="6">
        <v>50</v>
      </c>
      <c r="K27" s="9">
        <v>80</v>
      </c>
      <c r="L27" s="6"/>
      <c r="M27" s="6">
        <v>85</v>
      </c>
      <c r="N27" s="6">
        <v>60</v>
      </c>
      <c r="O27" s="6">
        <v>70</v>
      </c>
      <c r="P27" s="6">
        <v>50</v>
      </c>
    </row>
    <row r="28" spans="1:16" ht="14.45" customHeight="1">
      <c r="A28" s="1">
        <v>26</v>
      </c>
      <c r="B28" s="1" t="s">
        <v>47</v>
      </c>
      <c r="C28" s="6">
        <v>95</v>
      </c>
      <c r="D28" s="6">
        <v>93</v>
      </c>
      <c r="E28" s="6">
        <v>95</v>
      </c>
      <c r="F28" s="6">
        <v>100</v>
      </c>
      <c r="G28" s="6">
        <v>88</v>
      </c>
      <c r="H28" s="6">
        <v>90</v>
      </c>
      <c r="I28" s="6">
        <v>88</v>
      </c>
      <c r="J28" s="6">
        <v>91</v>
      </c>
      <c r="K28" s="9">
        <v>91</v>
      </c>
      <c r="L28" s="6"/>
      <c r="M28" s="6">
        <v>100</v>
      </c>
      <c r="N28" s="6">
        <v>95</v>
      </c>
      <c r="O28" s="6">
        <v>100</v>
      </c>
      <c r="P28" s="6">
        <v>100</v>
      </c>
    </row>
    <row r="29" spans="1:16" ht="14.45" customHeight="1">
      <c r="A29" s="1">
        <v>27</v>
      </c>
      <c r="B29" s="1" t="s">
        <v>0</v>
      </c>
      <c r="C29" s="6">
        <v>90</v>
      </c>
      <c r="D29" s="6">
        <v>85</v>
      </c>
      <c r="E29" s="6">
        <v>84</v>
      </c>
      <c r="F29" s="11">
        <v>76</v>
      </c>
      <c r="G29" s="6">
        <v>92</v>
      </c>
      <c r="H29" s="6">
        <v>90</v>
      </c>
      <c r="I29" s="6">
        <v>82</v>
      </c>
      <c r="J29" s="6">
        <v>83</v>
      </c>
      <c r="K29" s="9">
        <v>85</v>
      </c>
      <c r="L29" s="6"/>
      <c r="M29" s="6">
        <v>80</v>
      </c>
      <c r="N29" s="6">
        <v>80</v>
      </c>
      <c r="O29" s="6">
        <v>80</v>
      </c>
      <c r="P29" s="6">
        <v>70</v>
      </c>
    </row>
    <row r="30" spans="1:16" ht="14.45" customHeight="1">
      <c r="A30" s="1">
        <v>28</v>
      </c>
      <c r="B30" s="1" t="s">
        <v>48</v>
      </c>
      <c r="C30" s="6">
        <v>95</v>
      </c>
      <c r="D30" s="6">
        <v>90</v>
      </c>
      <c r="E30" s="11">
        <v>87</v>
      </c>
      <c r="F30" s="6">
        <v>85</v>
      </c>
      <c r="G30" s="6">
        <v>92</v>
      </c>
      <c r="H30" s="15">
        <v>87</v>
      </c>
      <c r="I30" s="6">
        <v>94</v>
      </c>
      <c r="J30" s="6">
        <v>84</v>
      </c>
      <c r="K30" s="9">
        <v>75</v>
      </c>
      <c r="L30" s="6"/>
      <c r="M30" s="6">
        <v>97</v>
      </c>
      <c r="N30" s="6">
        <v>85</v>
      </c>
      <c r="O30" s="6">
        <v>80</v>
      </c>
      <c r="P30" s="6">
        <v>100</v>
      </c>
    </row>
    <row r="31" spans="1:16" ht="14.45" customHeight="1">
      <c r="A31" s="1">
        <v>29</v>
      </c>
      <c r="B31" s="1" t="s">
        <v>49</v>
      </c>
      <c r="C31" s="6">
        <v>100</v>
      </c>
      <c r="D31" s="6">
        <v>70</v>
      </c>
      <c r="E31" s="6">
        <v>85</v>
      </c>
      <c r="F31" s="6">
        <v>75</v>
      </c>
      <c r="G31" s="6">
        <v>80</v>
      </c>
      <c r="H31" s="6">
        <v>95</v>
      </c>
      <c r="I31" s="11">
        <v>74</v>
      </c>
      <c r="J31" s="17">
        <v>44</v>
      </c>
      <c r="K31" s="9">
        <v>84</v>
      </c>
      <c r="L31" s="6"/>
      <c r="M31" s="6">
        <v>100</v>
      </c>
      <c r="N31" s="6">
        <v>85</v>
      </c>
      <c r="O31" s="6">
        <v>82</v>
      </c>
      <c r="P31" s="6">
        <v>55</v>
      </c>
    </row>
    <row r="32" spans="1:16" ht="14.45" customHeight="1">
      <c r="A32" s="1">
        <v>30</v>
      </c>
      <c r="B32" s="1" t="s">
        <v>50</v>
      </c>
      <c r="C32" s="6">
        <v>100</v>
      </c>
      <c r="D32" s="6">
        <v>88</v>
      </c>
      <c r="E32" s="6">
        <v>88</v>
      </c>
      <c r="F32" s="6">
        <v>87</v>
      </c>
      <c r="G32" s="6">
        <v>98</v>
      </c>
      <c r="H32" s="11">
        <v>47</v>
      </c>
      <c r="I32" s="15">
        <v>91</v>
      </c>
      <c r="J32" s="6">
        <v>83</v>
      </c>
      <c r="K32" s="9">
        <v>89</v>
      </c>
      <c r="L32" s="6"/>
      <c r="M32" s="6">
        <v>85</v>
      </c>
      <c r="N32" s="6">
        <v>85</v>
      </c>
      <c r="O32" s="6">
        <v>90</v>
      </c>
      <c r="P32" s="6">
        <v>90</v>
      </c>
    </row>
    <row r="33" spans="1:16" ht="14.45" customHeight="1">
      <c r="A33" s="1">
        <v>31</v>
      </c>
      <c r="B33" s="1" t="s">
        <v>51</v>
      </c>
      <c r="C33" s="6">
        <v>100</v>
      </c>
      <c r="D33" s="6">
        <v>80</v>
      </c>
      <c r="E33" s="6">
        <v>89</v>
      </c>
      <c r="F33" s="6">
        <v>80</v>
      </c>
      <c r="G33" s="6">
        <v>80</v>
      </c>
      <c r="H33" s="6">
        <v>85</v>
      </c>
      <c r="I33" s="6">
        <v>74</v>
      </c>
      <c r="J33" s="6">
        <v>86</v>
      </c>
      <c r="K33" s="9">
        <v>62</v>
      </c>
      <c r="L33" s="6"/>
      <c r="M33" s="6">
        <v>85</v>
      </c>
      <c r="N33" s="6">
        <v>90</v>
      </c>
      <c r="O33" s="6">
        <v>85</v>
      </c>
      <c r="P33" s="6">
        <v>100</v>
      </c>
    </row>
    <row r="34" spans="1:16">
      <c r="A34" s="1">
        <v>32</v>
      </c>
      <c r="B34" s="1" t="s">
        <v>52</v>
      </c>
      <c r="C34" s="6">
        <v>100</v>
      </c>
      <c r="D34" s="6">
        <v>85</v>
      </c>
      <c r="E34" s="6">
        <v>84</v>
      </c>
      <c r="F34" s="6">
        <v>91</v>
      </c>
      <c r="G34" s="6">
        <v>88</v>
      </c>
      <c r="H34" s="6">
        <v>82</v>
      </c>
      <c r="I34" s="11">
        <v>83</v>
      </c>
      <c r="J34" s="6">
        <v>83</v>
      </c>
      <c r="K34" s="6">
        <v>81</v>
      </c>
      <c r="L34" s="6"/>
      <c r="M34" s="6">
        <v>85</v>
      </c>
      <c r="N34" s="6">
        <v>90</v>
      </c>
      <c r="O34" s="6">
        <v>90</v>
      </c>
      <c r="P34" s="6">
        <v>97</v>
      </c>
    </row>
    <row r="35" spans="1:16">
      <c r="A35" s="1">
        <v>33</v>
      </c>
      <c r="B35" s="1" t="s">
        <v>53</v>
      </c>
      <c r="C35" s="2">
        <v>80</v>
      </c>
      <c r="D35" s="2">
        <v>80</v>
      </c>
      <c r="E35" s="11">
        <v>60</v>
      </c>
      <c r="F35" s="2">
        <v>75</v>
      </c>
      <c r="G35" s="2">
        <v>78</v>
      </c>
      <c r="H35" s="17">
        <v>60</v>
      </c>
      <c r="I35" s="2">
        <v>80</v>
      </c>
      <c r="J35" s="2">
        <v>80</v>
      </c>
      <c r="K35" s="2">
        <v>80</v>
      </c>
      <c r="L35" s="2"/>
      <c r="M35" s="2">
        <v>60</v>
      </c>
      <c r="N35" s="2">
        <v>85</v>
      </c>
      <c r="O35" s="2">
        <v>85</v>
      </c>
      <c r="P35" s="2">
        <v>70</v>
      </c>
    </row>
    <row r="36" spans="1:16">
      <c r="A36" s="1">
        <v>34</v>
      </c>
      <c r="B36" s="1" t="s">
        <v>54</v>
      </c>
      <c r="C36" s="2">
        <v>80</v>
      </c>
      <c r="D36" s="11">
        <v>84</v>
      </c>
      <c r="E36" s="2">
        <v>75</v>
      </c>
      <c r="F36" s="2">
        <v>85</v>
      </c>
      <c r="G36" s="2">
        <v>80</v>
      </c>
      <c r="H36" s="2">
        <v>80</v>
      </c>
      <c r="I36" s="15">
        <v>30</v>
      </c>
      <c r="J36" s="12"/>
      <c r="K36" s="12"/>
      <c r="L36" s="2"/>
      <c r="M36" s="2">
        <v>85</v>
      </c>
      <c r="N36" s="2">
        <v>90</v>
      </c>
      <c r="O36" s="2">
        <v>85</v>
      </c>
      <c r="P36" s="2">
        <v>70</v>
      </c>
    </row>
    <row r="37" spans="1:16">
      <c r="A37" s="1">
        <v>35</v>
      </c>
      <c r="B37" s="1" t="s">
        <v>55</v>
      </c>
      <c r="C37" s="2">
        <v>80</v>
      </c>
      <c r="D37" s="2">
        <v>83</v>
      </c>
      <c r="E37" s="2">
        <v>60</v>
      </c>
      <c r="F37" s="2">
        <v>74</v>
      </c>
      <c r="G37" s="2">
        <v>90</v>
      </c>
      <c r="H37" s="2">
        <v>72</v>
      </c>
      <c r="I37" s="2">
        <v>87</v>
      </c>
      <c r="J37" s="15">
        <v>70</v>
      </c>
      <c r="K37" s="2">
        <v>60</v>
      </c>
      <c r="L37" s="2"/>
      <c r="M37" s="2">
        <v>82</v>
      </c>
      <c r="N37" s="2">
        <v>90</v>
      </c>
      <c r="O37" s="2">
        <v>90</v>
      </c>
      <c r="P37" s="2">
        <v>85</v>
      </c>
    </row>
    <row r="38" spans="1:16">
      <c r="A38" s="1">
        <v>36</v>
      </c>
      <c r="B38" s="1" t="s">
        <v>56</v>
      </c>
      <c r="C38" s="11">
        <v>75</v>
      </c>
      <c r="D38" s="2">
        <v>74</v>
      </c>
      <c r="E38" s="2">
        <v>80</v>
      </c>
      <c r="F38" s="2">
        <v>80</v>
      </c>
      <c r="G38" s="2">
        <v>70</v>
      </c>
      <c r="H38" s="2">
        <v>72</v>
      </c>
      <c r="I38" s="2">
        <v>73</v>
      </c>
      <c r="J38" s="2">
        <v>72</v>
      </c>
      <c r="K38" s="2">
        <v>72</v>
      </c>
      <c r="L38" s="2"/>
      <c r="M38" s="2">
        <v>80</v>
      </c>
      <c r="N38" s="2">
        <v>80</v>
      </c>
      <c r="O38" s="2">
        <v>80</v>
      </c>
      <c r="P38" s="2">
        <v>70</v>
      </c>
    </row>
    <row r="39" spans="1:16" s="14" customFormat="1">
      <c r="A39" s="10">
        <v>37</v>
      </c>
      <c r="B39" s="10" t="s">
        <v>57</v>
      </c>
      <c r="C39" s="12">
        <v>55</v>
      </c>
      <c r="D39" s="12" t="s">
        <v>101</v>
      </c>
      <c r="E39" s="12" t="s">
        <v>102</v>
      </c>
      <c r="F39" s="12"/>
      <c r="G39" s="12"/>
      <c r="H39" s="12"/>
      <c r="I39" s="12"/>
      <c r="J39" s="12"/>
      <c r="K39" s="12"/>
      <c r="L39" s="12"/>
      <c r="M39" s="12">
        <v>85</v>
      </c>
      <c r="N39" s="12">
        <v>60</v>
      </c>
      <c r="O39" s="12" t="s">
        <v>106</v>
      </c>
      <c r="P39" s="12" t="s">
        <v>102</v>
      </c>
    </row>
    <row r="42" spans="1:16">
      <c r="E42" s="14"/>
    </row>
    <row r="45" spans="1:16">
      <c r="B45" s="3"/>
      <c r="C45" t="s">
        <v>10</v>
      </c>
    </row>
    <row r="46" spans="1:16">
      <c r="B46" s="4"/>
      <c r="C46" t="s">
        <v>11</v>
      </c>
    </row>
    <row r="47" spans="1:16">
      <c r="B47" s="5"/>
      <c r="C47" t="s">
        <v>12</v>
      </c>
    </row>
  </sheetData>
  <mergeCells count="12">
    <mergeCell ref="M1:P1"/>
    <mergeCell ref="L1:L2"/>
    <mergeCell ref="A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1" type="noConversion"/>
  <pageMargins left="0.23622047244094491" right="0.23622047244094491" top="0.15748031496062992" bottom="0.15748031496062992" header="0.11811023622047245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1"/>
  <sheetViews>
    <sheetView workbookViewId="0">
      <selection activeCell="F52" sqref="B49:F52"/>
    </sheetView>
  </sheetViews>
  <sheetFormatPr defaultRowHeight="15"/>
  <cols>
    <col min="1" max="1" width="4.140625" customWidth="1"/>
    <col min="2" max="2" width="7.7109375" customWidth="1"/>
    <col min="3" max="17" width="8.5703125" customWidth="1"/>
  </cols>
  <sheetData>
    <row r="1" spans="1:17" ht="12.75" customHeight="1">
      <c r="A1" s="49" t="s">
        <v>95</v>
      </c>
      <c r="B1" s="50"/>
      <c r="C1" s="51" t="s">
        <v>2</v>
      </c>
      <c r="D1" s="53" t="s">
        <v>3</v>
      </c>
      <c r="E1" s="53" t="s">
        <v>4</v>
      </c>
      <c r="F1" s="53">
        <v>2</v>
      </c>
      <c r="G1" s="53" t="s">
        <v>5</v>
      </c>
      <c r="H1" s="49" t="s">
        <v>6</v>
      </c>
      <c r="I1" s="53" t="s">
        <v>7</v>
      </c>
      <c r="J1" s="53" t="s">
        <v>8</v>
      </c>
      <c r="K1" s="55" t="s">
        <v>9</v>
      </c>
      <c r="L1" s="48" t="s">
        <v>14</v>
      </c>
      <c r="M1" s="48" t="s">
        <v>13</v>
      </c>
      <c r="N1" s="48"/>
      <c r="O1" s="48"/>
      <c r="P1" s="48"/>
      <c r="Q1" s="48" t="s">
        <v>14</v>
      </c>
    </row>
    <row r="2" spans="1:17" ht="14.25" customHeight="1">
      <c r="A2" s="50"/>
      <c r="B2" s="50"/>
      <c r="C2" s="52"/>
      <c r="D2" s="54"/>
      <c r="E2" s="54"/>
      <c r="F2" s="54"/>
      <c r="G2" s="54"/>
      <c r="H2" s="49"/>
      <c r="I2" s="54"/>
      <c r="J2" s="54"/>
      <c r="K2" s="56"/>
      <c r="L2" s="48"/>
      <c r="M2" s="2">
        <v>1</v>
      </c>
      <c r="N2" s="2">
        <v>2</v>
      </c>
      <c r="O2" s="2">
        <v>3</v>
      </c>
      <c r="P2" s="2">
        <v>4</v>
      </c>
      <c r="Q2" s="48"/>
    </row>
    <row r="3" spans="1:17" s="14" customFormat="1" ht="14.45" customHeight="1">
      <c r="A3" s="10">
        <v>1</v>
      </c>
      <c r="B3" s="10" t="s">
        <v>59</v>
      </c>
      <c r="C3" s="12"/>
      <c r="D3" s="12"/>
      <c r="E3" s="12"/>
      <c r="F3" s="12"/>
      <c r="G3" s="12"/>
      <c r="H3" s="12"/>
      <c r="I3" s="12"/>
      <c r="J3" s="12"/>
      <c r="K3" s="13"/>
      <c r="L3" s="12"/>
      <c r="M3" s="6"/>
      <c r="N3" s="6"/>
      <c r="O3" s="6"/>
      <c r="P3" s="6"/>
      <c r="Q3" s="12"/>
    </row>
    <row r="4" spans="1:17" ht="14.45" customHeight="1">
      <c r="A4" s="1">
        <v>2</v>
      </c>
      <c r="B4" s="1" t="s">
        <v>60</v>
      </c>
      <c r="C4" s="6">
        <v>85</v>
      </c>
      <c r="D4" s="6">
        <v>95</v>
      </c>
      <c r="E4" s="6">
        <v>91</v>
      </c>
      <c r="F4" s="6">
        <v>96</v>
      </c>
      <c r="G4" s="6">
        <v>95</v>
      </c>
      <c r="H4" s="6">
        <v>80</v>
      </c>
      <c r="I4" s="6">
        <v>97</v>
      </c>
      <c r="J4" s="6">
        <v>87</v>
      </c>
      <c r="K4" s="9">
        <v>76</v>
      </c>
      <c r="L4" s="6"/>
      <c r="M4" s="6">
        <v>85</v>
      </c>
      <c r="N4" s="6">
        <v>90</v>
      </c>
      <c r="O4" s="6">
        <v>85</v>
      </c>
      <c r="P4" s="6">
        <v>90</v>
      </c>
      <c r="Q4" s="6">
        <f>AVERAGE(H4:P4)</f>
        <v>86.25</v>
      </c>
    </row>
    <row r="5" spans="1:17" ht="14.45" customHeight="1">
      <c r="A5" s="1">
        <v>3</v>
      </c>
      <c r="B5" s="1" t="s">
        <v>61</v>
      </c>
      <c r="C5" s="6">
        <v>87</v>
      </c>
      <c r="D5" s="6">
        <v>95</v>
      </c>
      <c r="E5" s="6">
        <v>89</v>
      </c>
      <c r="F5" s="6">
        <v>94</v>
      </c>
      <c r="G5" s="6">
        <v>83</v>
      </c>
      <c r="H5" s="6">
        <v>84</v>
      </c>
      <c r="I5" s="6">
        <v>99</v>
      </c>
      <c r="J5" s="6">
        <v>89</v>
      </c>
      <c r="K5" s="9">
        <v>88</v>
      </c>
      <c r="L5" s="6"/>
      <c r="M5" s="6">
        <v>80</v>
      </c>
      <c r="N5" s="6">
        <v>90</v>
      </c>
      <c r="O5" s="6">
        <v>75</v>
      </c>
      <c r="P5" s="6">
        <v>90</v>
      </c>
      <c r="Q5" s="6">
        <f t="shared" ref="Q5:Q7" si="0">AVERAGE(H5:P5)</f>
        <v>86.875</v>
      </c>
    </row>
    <row r="6" spans="1:17" ht="14.45" customHeight="1">
      <c r="A6" s="1">
        <v>4</v>
      </c>
      <c r="B6" s="1" t="s">
        <v>62</v>
      </c>
      <c r="C6" s="6">
        <v>90</v>
      </c>
      <c r="D6" s="6">
        <v>90</v>
      </c>
      <c r="E6" s="6">
        <v>80</v>
      </c>
      <c r="F6" s="6">
        <v>86</v>
      </c>
      <c r="G6" s="6">
        <v>88</v>
      </c>
      <c r="H6" s="6">
        <v>90</v>
      </c>
      <c r="I6" s="6">
        <v>83</v>
      </c>
      <c r="J6" s="6">
        <v>92</v>
      </c>
      <c r="K6" s="9">
        <v>89</v>
      </c>
      <c r="L6" s="6"/>
      <c r="M6" s="6">
        <v>85</v>
      </c>
      <c r="N6" s="6">
        <v>98</v>
      </c>
      <c r="O6" s="6">
        <v>77</v>
      </c>
      <c r="P6" s="6">
        <v>88</v>
      </c>
      <c r="Q6" s="6">
        <f t="shared" si="0"/>
        <v>87.75</v>
      </c>
    </row>
    <row r="7" spans="1:17" ht="14.45" customHeight="1">
      <c r="A7" s="1">
        <v>5</v>
      </c>
      <c r="B7" s="1" t="s">
        <v>63</v>
      </c>
      <c r="C7" s="6">
        <v>95</v>
      </c>
      <c r="D7" s="6">
        <v>85</v>
      </c>
      <c r="E7" s="6">
        <v>91</v>
      </c>
      <c r="F7" s="6">
        <v>93</v>
      </c>
      <c r="G7" s="6">
        <v>100</v>
      </c>
      <c r="H7" s="6">
        <v>98</v>
      </c>
      <c r="I7" s="6">
        <v>92</v>
      </c>
      <c r="J7" s="6">
        <v>87</v>
      </c>
      <c r="K7" s="9">
        <v>94</v>
      </c>
      <c r="L7" s="6"/>
      <c r="M7" s="6">
        <v>83</v>
      </c>
      <c r="N7" s="6">
        <v>80</v>
      </c>
      <c r="O7" s="6">
        <v>85</v>
      </c>
      <c r="P7" s="6">
        <v>90</v>
      </c>
      <c r="Q7" s="6">
        <f t="shared" si="0"/>
        <v>88.625</v>
      </c>
    </row>
    <row r="8" spans="1:17" s="14" customFormat="1" ht="14.45" customHeight="1">
      <c r="A8" s="10">
        <v>6</v>
      </c>
      <c r="B8" s="10" t="s">
        <v>64</v>
      </c>
      <c r="C8" s="12"/>
      <c r="D8" s="12"/>
      <c r="E8" s="12"/>
      <c r="F8" s="12"/>
      <c r="G8" s="12"/>
      <c r="H8" s="12"/>
      <c r="I8" s="12"/>
      <c r="J8" s="12"/>
      <c r="K8" s="13"/>
      <c r="L8" s="12"/>
      <c r="M8" s="6"/>
      <c r="N8" s="6"/>
      <c r="O8" s="6"/>
      <c r="P8" s="6"/>
      <c r="Q8" s="12"/>
    </row>
    <row r="9" spans="1:17" ht="14.45" customHeight="1">
      <c r="A9" s="1">
        <v>7</v>
      </c>
      <c r="B9" s="1" t="s">
        <v>65</v>
      </c>
      <c r="C9" s="6">
        <v>98</v>
      </c>
      <c r="D9" s="6">
        <v>85</v>
      </c>
      <c r="E9" s="6">
        <v>94</v>
      </c>
      <c r="F9" s="6">
        <v>89</v>
      </c>
      <c r="G9" s="6">
        <v>90</v>
      </c>
      <c r="H9" s="11">
        <v>82</v>
      </c>
      <c r="I9" s="6">
        <v>84</v>
      </c>
      <c r="J9" s="6">
        <v>81</v>
      </c>
      <c r="K9" s="9">
        <v>80</v>
      </c>
      <c r="L9" s="6"/>
      <c r="M9" s="6">
        <v>80</v>
      </c>
      <c r="N9" s="6">
        <v>75</v>
      </c>
      <c r="O9" s="6">
        <v>85</v>
      </c>
      <c r="P9" s="6">
        <v>80</v>
      </c>
      <c r="Q9" s="6">
        <f>AVERAGE(H9:P9)</f>
        <v>80.875</v>
      </c>
    </row>
    <row r="10" spans="1:17" ht="14.45" customHeight="1">
      <c r="A10" s="1">
        <v>8</v>
      </c>
      <c r="B10" s="1" t="s">
        <v>66</v>
      </c>
      <c r="C10" s="6">
        <v>95</v>
      </c>
      <c r="D10" s="6">
        <v>95</v>
      </c>
      <c r="E10" s="6">
        <v>89</v>
      </c>
      <c r="F10" s="6">
        <v>98</v>
      </c>
      <c r="G10" s="6">
        <v>98</v>
      </c>
      <c r="H10" s="11">
        <v>92</v>
      </c>
      <c r="I10" s="6">
        <v>89</v>
      </c>
      <c r="J10" s="6">
        <v>87</v>
      </c>
      <c r="K10" s="9">
        <v>85</v>
      </c>
      <c r="L10" s="6"/>
      <c r="M10" s="6">
        <v>80</v>
      </c>
      <c r="N10" s="6">
        <v>90</v>
      </c>
      <c r="O10" s="6">
        <v>75</v>
      </c>
      <c r="P10" s="6">
        <v>90</v>
      </c>
      <c r="Q10" s="6">
        <f>AVERAGE(H10:P10)</f>
        <v>86</v>
      </c>
    </row>
    <row r="11" spans="1:17" ht="14.45" customHeight="1">
      <c r="A11" s="1">
        <v>9</v>
      </c>
      <c r="B11" s="1" t="s">
        <v>67</v>
      </c>
      <c r="C11" s="11">
        <v>84</v>
      </c>
      <c r="D11" s="6">
        <v>85</v>
      </c>
      <c r="E11" s="15">
        <v>40</v>
      </c>
      <c r="F11" s="6">
        <v>77</v>
      </c>
      <c r="G11" s="6">
        <v>95</v>
      </c>
      <c r="H11" s="6">
        <v>97</v>
      </c>
      <c r="I11" s="12"/>
      <c r="J11" s="12"/>
      <c r="K11" s="13"/>
      <c r="L11" s="12"/>
      <c r="M11" s="2">
        <v>85</v>
      </c>
      <c r="N11" s="6">
        <v>98</v>
      </c>
      <c r="O11" s="6">
        <v>77</v>
      </c>
      <c r="P11" s="6" t="s">
        <v>102</v>
      </c>
      <c r="Q11" s="12"/>
    </row>
    <row r="12" spans="1:17" ht="14.45" customHeight="1">
      <c r="A12" s="1">
        <v>10</v>
      </c>
      <c r="B12" s="1" t="s">
        <v>68</v>
      </c>
      <c r="C12" s="6">
        <v>90</v>
      </c>
      <c r="D12" s="6">
        <v>95</v>
      </c>
      <c r="E12" s="6">
        <v>100</v>
      </c>
      <c r="F12" s="6">
        <v>89</v>
      </c>
      <c r="G12" s="6">
        <v>95</v>
      </c>
      <c r="H12" s="6">
        <v>83</v>
      </c>
      <c r="I12" s="6">
        <v>90</v>
      </c>
      <c r="J12" s="6">
        <v>89</v>
      </c>
      <c r="K12" s="9">
        <v>96</v>
      </c>
      <c r="L12" s="6"/>
      <c r="M12" s="6">
        <v>80</v>
      </c>
      <c r="N12" s="6">
        <v>83</v>
      </c>
      <c r="O12" s="6">
        <v>85</v>
      </c>
      <c r="P12" s="6">
        <v>95</v>
      </c>
      <c r="Q12" s="6">
        <f>AVERAGE(H12:P12)</f>
        <v>87.625</v>
      </c>
    </row>
    <row r="13" spans="1:17" ht="14.45" customHeight="1">
      <c r="A13" s="1">
        <v>11</v>
      </c>
      <c r="B13" s="1" t="s">
        <v>69</v>
      </c>
      <c r="C13" s="6">
        <v>101</v>
      </c>
      <c r="D13" s="6">
        <v>85</v>
      </c>
      <c r="E13" s="6">
        <v>100</v>
      </c>
      <c r="F13" s="6">
        <v>97</v>
      </c>
      <c r="G13" s="6">
        <v>95</v>
      </c>
      <c r="H13" s="6">
        <v>95</v>
      </c>
      <c r="I13" s="6">
        <v>106</v>
      </c>
      <c r="J13" s="6">
        <v>95</v>
      </c>
      <c r="K13" s="9">
        <v>83</v>
      </c>
      <c r="L13" s="6"/>
      <c r="M13" s="6">
        <v>90</v>
      </c>
      <c r="N13" s="6">
        <v>96</v>
      </c>
      <c r="O13" s="6">
        <v>85</v>
      </c>
      <c r="P13" s="6">
        <v>88</v>
      </c>
      <c r="Q13" s="6">
        <f t="shared" ref="Q13:Q23" si="1">AVERAGE(H13:P13)</f>
        <v>92.25</v>
      </c>
    </row>
    <row r="14" spans="1:17" ht="14.45" customHeight="1">
      <c r="A14" s="1">
        <v>12</v>
      </c>
      <c r="B14" s="1" t="s">
        <v>70</v>
      </c>
      <c r="C14" s="6">
        <v>90</v>
      </c>
      <c r="D14" s="6">
        <v>85</v>
      </c>
      <c r="E14" s="6">
        <v>89</v>
      </c>
      <c r="F14" s="6">
        <v>100</v>
      </c>
      <c r="G14" s="6">
        <v>85</v>
      </c>
      <c r="H14" s="6">
        <v>98</v>
      </c>
      <c r="I14" s="6">
        <v>90</v>
      </c>
      <c r="J14" s="6">
        <v>92</v>
      </c>
      <c r="K14" s="9">
        <v>95</v>
      </c>
      <c r="L14" s="6"/>
      <c r="M14" s="6">
        <v>85</v>
      </c>
      <c r="N14" s="6">
        <v>90</v>
      </c>
      <c r="O14" s="6">
        <v>85</v>
      </c>
      <c r="P14" s="6">
        <v>90</v>
      </c>
      <c r="Q14" s="6">
        <f t="shared" si="1"/>
        <v>90.625</v>
      </c>
    </row>
    <row r="15" spans="1:17" ht="14.45" customHeight="1">
      <c r="A15" s="1">
        <v>13</v>
      </c>
      <c r="B15" s="1" t="s">
        <v>71</v>
      </c>
      <c r="C15" s="6">
        <v>90</v>
      </c>
      <c r="D15" s="6">
        <v>95</v>
      </c>
      <c r="E15" s="11">
        <v>83</v>
      </c>
      <c r="F15" s="6">
        <v>93</v>
      </c>
      <c r="G15" s="6">
        <v>90</v>
      </c>
      <c r="H15" s="6">
        <v>87</v>
      </c>
      <c r="I15" s="6">
        <v>95</v>
      </c>
      <c r="J15" s="6">
        <v>92</v>
      </c>
      <c r="K15" s="9">
        <v>93</v>
      </c>
      <c r="L15" s="6"/>
      <c r="M15" s="6">
        <v>80</v>
      </c>
      <c r="N15" s="6">
        <v>83</v>
      </c>
      <c r="O15" s="6">
        <v>85</v>
      </c>
      <c r="P15" s="6">
        <v>95</v>
      </c>
      <c r="Q15" s="6">
        <f t="shared" si="1"/>
        <v>88.75</v>
      </c>
    </row>
    <row r="16" spans="1:17" ht="14.45" customHeight="1">
      <c r="A16" s="1">
        <v>14</v>
      </c>
      <c r="B16" s="1" t="s">
        <v>72</v>
      </c>
      <c r="C16" s="6">
        <v>103</v>
      </c>
      <c r="D16" s="6">
        <v>90</v>
      </c>
      <c r="E16" s="6">
        <v>90</v>
      </c>
      <c r="F16" s="6">
        <v>88</v>
      </c>
      <c r="G16" s="6">
        <v>83</v>
      </c>
      <c r="H16" s="6">
        <v>91</v>
      </c>
      <c r="I16" s="6">
        <v>88</v>
      </c>
      <c r="J16" s="6">
        <v>94</v>
      </c>
      <c r="K16" s="9">
        <v>82</v>
      </c>
      <c r="L16" s="6"/>
      <c r="M16" s="6">
        <v>85</v>
      </c>
      <c r="N16" s="6">
        <v>80</v>
      </c>
      <c r="O16" s="6">
        <v>85</v>
      </c>
      <c r="P16" s="6">
        <v>93</v>
      </c>
      <c r="Q16" s="6">
        <f t="shared" si="1"/>
        <v>87.25</v>
      </c>
    </row>
    <row r="17" spans="1:17" ht="14.45" customHeight="1">
      <c r="A17" s="1">
        <v>15</v>
      </c>
      <c r="B17" s="1" t="s">
        <v>73</v>
      </c>
      <c r="C17" s="11">
        <v>84</v>
      </c>
      <c r="D17" s="6">
        <v>100</v>
      </c>
      <c r="E17" s="6">
        <v>87</v>
      </c>
      <c r="F17" s="6">
        <v>92</v>
      </c>
      <c r="G17" s="6">
        <v>90</v>
      </c>
      <c r="H17" s="6">
        <v>83</v>
      </c>
      <c r="I17" s="6">
        <v>98</v>
      </c>
      <c r="J17" s="6">
        <v>100</v>
      </c>
      <c r="K17" s="9">
        <v>89</v>
      </c>
      <c r="L17" s="6"/>
      <c r="M17" s="2">
        <v>80</v>
      </c>
      <c r="N17" s="6">
        <v>83</v>
      </c>
      <c r="O17" s="6">
        <v>85</v>
      </c>
      <c r="P17" s="6">
        <v>95</v>
      </c>
      <c r="Q17" s="6">
        <f t="shared" si="1"/>
        <v>89.125</v>
      </c>
    </row>
    <row r="18" spans="1:17" ht="14.45" customHeight="1">
      <c r="A18" s="1">
        <v>16</v>
      </c>
      <c r="B18" s="1" t="s">
        <v>74</v>
      </c>
      <c r="C18" s="6">
        <v>100</v>
      </c>
      <c r="D18" s="11">
        <v>94</v>
      </c>
      <c r="E18" s="6">
        <v>84</v>
      </c>
      <c r="F18" s="6">
        <v>94</v>
      </c>
      <c r="G18" s="6">
        <v>88</v>
      </c>
      <c r="H18" s="15">
        <v>87</v>
      </c>
      <c r="I18" s="6">
        <v>90</v>
      </c>
      <c r="J18" s="6">
        <v>86</v>
      </c>
      <c r="K18" s="9">
        <v>62</v>
      </c>
      <c r="L18" s="6"/>
      <c r="M18" s="6">
        <v>75</v>
      </c>
      <c r="N18" s="2">
        <v>70</v>
      </c>
      <c r="O18" s="6">
        <v>88</v>
      </c>
      <c r="P18" s="6">
        <v>70</v>
      </c>
      <c r="Q18" s="6">
        <f t="shared" si="1"/>
        <v>78.5</v>
      </c>
    </row>
    <row r="19" spans="1:17" ht="14.45" customHeight="1">
      <c r="A19" s="1">
        <v>17</v>
      </c>
      <c r="B19" s="1" t="s">
        <v>75</v>
      </c>
      <c r="C19" s="11">
        <v>84</v>
      </c>
      <c r="D19" s="6">
        <v>85</v>
      </c>
      <c r="E19" s="6">
        <v>82</v>
      </c>
      <c r="F19" s="6">
        <v>79</v>
      </c>
      <c r="G19" s="6">
        <v>95</v>
      </c>
      <c r="H19" s="6">
        <v>89</v>
      </c>
      <c r="I19" s="6">
        <v>90</v>
      </c>
      <c r="J19" s="6">
        <v>95</v>
      </c>
      <c r="K19" s="9">
        <v>79</v>
      </c>
      <c r="L19" s="6"/>
      <c r="M19" s="2">
        <v>85</v>
      </c>
      <c r="N19" s="6">
        <v>80</v>
      </c>
      <c r="O19" s="6">
        <v>85</v>
      </c>
      <c r="P19" s="6">
        <v>93</v>
      </c>
      <c r="Q19" s="6">
        <f t="shared" si="1"/>
        <v>87</v>
      </c>
    </row>
    <row r="20" spans="1:17" ht="14.45" customHeight="1">
      <c r="A20" s="1">
        <v>18</v>
      </c>
      <c r="B20" s="1" t="s">
        <v>76</v>
      </c>
      <c r="C20" s="6">
        <v>100</v>
      </c>
      <c r="D20" s="6">
        <v>100</v>
      </c>
      <c r="E20" s="6">
        <v>95</v>
      </c>
      <c r="F20" s="6">
        <v>94</v>
      </c>
      <c r="G20" s="6">
        <v>100</v>
      </c>
      <c r="H20" s="6">
        <v>98</v>
      </c>
      <c r="I20" s="6">
        <v>87</v>
      </c>
      <c r="J20" s="6">
        <v>95</v>
      </c>
      <c r="K20" s="9">
        <v>85</v>
      </c>
      <c r="L20" s="6"/>
      <c r="M20" s="6">
        <v>90</v>
      </c>
      <c r="N20" s="6">
        <v>96</v>
      </c>
      <c r="O20" s="6">
        <v>85</v>
      </c>
      <c r="P20" s="6">
        <v>88</v>
      </c>
      <c r="Q20" s="6">
        <f t="shared" si="1"/>
        <v>90.5</v>
      </c>
    </row>
    <row r="21" spans="1:17" ht="14.45" customHeight="1">
      <c r="A21" s="1">
        <v>19</v>
      </c>
      <c r="B21" s="1" t="s">
        <v>77</v>
      </c>
      <c r="C21" s="6">
        <v>100</v>
      </c>
      <c r="D21" s="6">
        <v>82</v>
      </c>
      <c r="E21" s="6">
        <v>70</v>
      </c>
      <c r="F21" s="6">
        <v>67</v>
      </c>
      <c r="G21" s="6">
        <v>91</v>
      </c>
      <c r="H21" s="11">
        <v>90</v>
      </c>
      <c r="I21" s="6">
        <v>97</v>
      </c>
      <c r="J21" s="6">
        <v>87</v>
      </c>
      <c r="K21" s="23">
        <v>72</v>
      </c>
      <c r="L21" s="6"/>
      <c r="M21" s="6">
        <v>87.5</v>
      </c>
      <c r="N21" s="6">
        <v>75</v>
      </c>
      <c r="O21" s="6">
        <v>97</v>
      </c>
      <c r="P21" s="6">
        <v>92</v>
      </c>
      <c r="Q21" s="6">
        <f t="shared" si="1"/>
        <v>87.1875</v>
      </c>
    </row>
    <row r="22" spans="1:17" ht="14.45" customHeight="1">
      <c r="A22" s="1">
        <v>20</v>
      </c>
      <c r="B22" s="1" t="s">
        <v>78</v>
      </c>
      <c r="C22" s="6">
        <v>100</v>
      </c>
      <c r="D22" s="6">
        <v>82</v>
      </c>
      <c r="E22" s="6">
        <v>76</v>
      </c>
      <c r="F22" s="6">
        <v>92</v>
      </c>
      <c r="G22" s="6">
        <v>80</v>
      </c>
      <c r="H22" s="6">
        <v>95</v>
      </c>
      <c r="I22" s="6">
        <v>92</v>
      </c>
      <c r="J22" s="6">
        <v>93</v>
      </c>
      <c r="K22" s="9">
        <v>87</v>
      </c>
      <c r="L22" s="6"/>
      <c r="M22" s="6">
        <v>87.5</v>
      </c>
      <c r="N22" s="6">
        <v>75</v>
      </c>
      <c r="O22" s="6">
        <v>97</v>
      </c>
      <c r="P22" s="6">
        <v>92</v>
      </c>
      <c r="Q22" s="6">
        <f t="shared" si="1"/>
        <v>89.8125</v>
      </c>
    </row>
    <row r="23" spans="1:17" ht="14.45" customHeight="1">
      <c r="A23" s="1">
        <v>21</v>
      </c>
      <c r="B23" s="1" t="s">
        <v>79</v>
      </c>
      <c r="C23" s="6">
        <v>84</v>
      </c>
      <c r="D23" s="6">
        <v>80</v>
      </c>
      <c r="E23" s="6">
        <v>86</v>
      </c>
      <c r="F23" s="11">
        <v>76</v>
      </c>
      <c r="G23" s="6">
        <v>90</v>
      </c>
      <c r="H23" s="6">
        <v>91</v>
      </c>
      <c r="I23" s="6">
        <v>100</v>
      </c>
      <c r="J23" s="6">
        <v>96</v>
      </c>
      <c r="K23" s="9">
        <v>91</v>
      </c>
      <c r="L23" s="6"/>
      <c r="M23" s="6">
        <v>80</v>
      </c>
      <c r="N23" s="6">
        <v>75</v>
      </c>
      <c r="O23" s="6">
        <v>70</v>
      </c>
      <c r="P23" s="6">
        <v>92</v>
      </c>
      <c r="Q23" s="6">
        <f t="shared" si="1"/>
        <v>86.875</v>
      </c>
    </row>
    <row r="24" spans="1:17" s="14" customFormat="1" ht="14.45" customHeight="1">
      <c r="A24" s="10">
        <v>22</v>
      </c>
      <c r="B24" s="10" t="s">
        <v>80</v>
      </c>
      <c r="C24" s="12"/>
      <c r="D24" s="12"/>
      <c r="E24" s="12"/>
      <c r="F24" s="12"/>
      <c r="G24" s="12"/>
      <c r="H24" s="12"/>
      <c r="I24" s="12"/>
      <c r="J24" s="12"/>
      <c r="K24" s="13"/>
      <c r="L24" s="12"/>
      <c r="M24" s="6"/>
      <c r="N24" s="6"/>
      <c r="O24" s="6"/>
      <c r="P24" s="6"/>
      <c r="Q24" s="12"/>
    </row>
    <row r="25" spans="1:17" ht="14.45" customHeight="1">
      <c r="A25" s="1">
        <v>23</v>
      </c>
      <c r="B25" s="1" t="s">
        <v>81</v>
      </c>
      <c r="C25" s="6">
        <v>100</v>
      </c>
      <c r="D25" s="6">
        <v>90</v>
      </c>
      <c r="E25" s="6">
        <v>76</v>
      </c>
      <c r="F25" s="6">
        <v>83</v>
      </c>
      <c r="G25" s="6">
        <v>100</v>
      </c>
      <c r="H25" s="6">
        <v>96</v>
      </c>
      <c r="I25" s="6">
        <v>100</v>
      </c>
      <c r="J25" s="6">
        <v>100</v>
      </c>
      <c r="K25" s="9">
        <v>92</v>
      </c>
      <c r="L25" s="6"/>
      <c r="M25" s="6">
        <v>85</v>
      </c>
      <c r="N25" s="6">
        <v>80</v>
      </c>
      <c r="O25" s="6">
        <v>85</v>
      </c>
      <c r="P25" s="6">
        <v>93</v>
      </c>
      <c r="Q25" s="6">
        <f>AVERAGE(H25:P25)</f>
        <v>91.375</v>
      </c>
    </row>
    <row r="26" spans="1:17" ht="14.45" customHeight="1">
      <c r="A26" s="1">
        <v>24</v>
      </c>
      <c r="B26" s="1" t="s">
        <v>82</v>
      </c>
      <c r="C26" s="6">
        <v>100</v>
      </c>
      <c r="D26" s="6">
        <v>87</v>
      </c>
      <c r="E26" s="6">
        <v>84</v>
      </c>
      <c r="F26" s="6">
        <v>90</v>
      </c>
      <c r="G26" s="6">
        <v>94</v>
      </c>
      <c r="H26" s="11">
        <v>59</v>
      </c>
      <c r="I26" s="15">
        <v>104</v>
      </c>
      <c r="J26" s="6">
        <v>95</v>
      </c>
      <c r="K26" s="9">
        <v>75</v>
      </c>
      <c r="L26" s="6"/>
      <c r="M26" s="6">
        <v>97.5</v>
      </c>
      <c r="N26" s="6">
        <v>75</v>
      </c>
      <c r="O26" s="6">
        <v>90</v>
      </c>
      <c r="P26" s="6">
        <v>87.5</v>
      </c>
      <c r="Q26" s="6">
        <f t="shared" ref="Q26:Q34" si="2">AVERAGE(H26:P26)</f>
        <v>85.375</v>
      </c>
    </row>
    <row r="27" spans="1:17" ht="14.45" customHeight="1">
      <c r="A27" s="1">
        <v>25</v>
      </c>
      <c r="B27" s="1" t="s">
        <v>83</v>
      </c>
      <c r="C27" s="6">
        <v>100</v>
      </c>
      <c r="D27" s="6">
        <v>92</v>
      </c>
      <c r="E27" s="6">
        <v>75</v>
      </c>
      <c r="F27" s="11">
        <v>77</v>
      </c>
      <c r="G27" s="6">
        <v>90</v>
      </c>
      <c r="H27" s="6">
        <v>83</v>
      </c>
      <c r="I27" s="6">
        <v>96</v>
      </c>
      <c r="J27" s="6">
        <v>82</v>
      </c>
      <c r="K27" s="9">
        <v>82</v>
      </c>
      <c r="L27" s="6"/>
      <c r="M27" s="6">
        <v>97.5</v>
      </c>
      <c r="N27" s="6">
        <v>75</v>
      </c>
      <c r="O27" s="6">
        <v>90</v>
      </c>
      <c r="P27" s="6">
        <v>87.5</v>
      </c>
      <c r="Q27" s="6">
        <f t="shared" si="2"/>
        <v>86.625</v>
      </c>
    </row>
    <row r="28" spans="1:17" ht="14.45" customHeight="1">
      <c r="A28" s="1">
        <v>26</v>
      </c>
      <c r="B28" s="1" t="s">
        <v>84</v>
      </c>
      <c r="C28" s="6">
        <v>92</v>
      </c>
      <c r="D28" s="6">
        <v>82</v>
      </c>
      <c r="E28" s="6">
        <v>80</v>
      </c>
      <c r="F28" s="6">
        <v>93</v>
      </c>
      <c r="G28" s="6">
        <v>84</v>
      </c>
      <c r="H28" s="11">
        <v>70</v>
      </c>
      <c r="I28" s="6">
        <v>80</v>
      </c>
      <c r="J28" s="6">
        <v>79</v>
      </c>
      <c r="K28" s="9">
        <v>70</v>
      </c>
      <c r="L28" s="6"/>
      <c r="M28" s="6">
        <v>90</v>
      </c>
      <c r="N28" s="6">
        <v>100</v>
      </c>
      <c r="O28" s="6">
        <v>100</v>
      </c>
      <c r="P28" s="6">
        <v>88</v>
      </c>
      <c r="Q28" s="6">
        <f t="shared" si="2"/>
        <v>84.625</v>
      </c>
    </row>
    <row r="29" spans="1:17" ht="14.45" customHeight="1">
      <c r="A29" s="1">
        <v>27</v>
      </c>
      <c r="B29" s="1" t="s">
        <v>85</v>
      </c>
      <c r="C29" s="6">
        <v>77</v>
      </c>
      <c r="D29" s="6">
        <v>80</v>
      </c>
      <c r="E29" s="11">
        <v>80</v>
      </c>
      <c r="F29" s="6">
        <v>85</v>
      </c>
      <c r="G29" s="6">
        <v>90</v>
      </c>
      <c r="H29" s="15">
        <v>64</v>
      </c>
      <c r="I29" s="6">
        <v>85</v>
      </c>
      <c r="J29" s="6">
        <v>93</v>
      </c>
      <c r="K29" s="9">
        <v>90</v>
      </c>
      <c r="L29" s="6"/>
      <c r="M29" s="6">
        <v>85</v>
      </c>
      <c r="N29" s="6">
        <v>98</v>
      </c>
      <c r="O29" s="6">
        <v>77</v>
      </c>
      <c r="P29" s="6">
        <v>90</v>
      </c>
      <c r="Q29" s="6">
        <f t="shared" si="2"/>
        <v>85.25</v>
      </c>
    </row>
    <row r="30" spans="1:17" ht="14.45" customHeight="1">
      <c r="A30" s="1">
        <v>28</v>
      </c>
      <c r="B30" s="1" t="s">
        <v>86</v>
      </c>
      <c r="C30" s="6">
        <v>77</v>
      </c>
      <c r="D30" s="6">
        <v>82</v>
      </c>
      <c r="E30" s="11">
        <v>60</v>
      </c>
      <c r="F30" s="6">
        <v>75</v>
      </c>
      <c r="G30" s="6">
        <v>80</v>
      </c>
      <c r="H30" s="6">
        <v>70</v>
      </c>
      <c r="I30" s="15">
        <v>102</v>
      </c>
      <c r="J30" s="6">
        <v>98</v>
      </c>
      <c r="K30" s="9">
        <v>77</v>
      </c>
      <c r="L30" s="6"/>
      <c r="M30" s="6">
        <v>83</v>
      </c>
      <c r="N30" s="6">
        <v>80</v>
      </c>
      <c r="O30" s="6">
        <v>85</v>
      </c>
      <c r="P30" s="6">
        <v>90</v>
      </c>
      <c r="Q30" s="6">
        <f t="shared" si="2"/>
        <v>85.625</v>
      </c>
    </row>
    <row r="31" spans="1:17" ht="14.45" customHeight="1">
      <c r="A31" s="1">
        <v>29</v>
      </c>
      <c r="B31" s="1" t="s">
        <v>87</v>
      </c>
      <c r="C31" s="11">
        <v>94</v>
      </c>
      <c r="D31" s="6">
        <v>85</v>
      </c>
      <c r="E31" s="15">
        <v>73</v>
      </c>
      <c r="F31" s="6">
        <v>80</v>
      </c>
      <c r="G31" s="6">
        <v>90</v>
      </c>
      <c r="H31" s="6">
        <v>82</v>
      </c>
      <c r="I31" s="6">
        <v>94</v>
      </c>
      <c r="J31" s="6">
        <v>89</v>
      </c>
      <c r="K31" s="9">
        <v>85</v>
      </c>
      <c r="L31" s="6"/>
      <c r="M31" s="2">
        <v>100</v>
      </c>
      <c r="N31" s="6">
        <v>98</v>
      </c>
      <c r="O31" s="6">
        <v>90</v>
      </c>
      <c r="P31" s="6">
        <v>100</v>
      </c>
      <c r="Q31" s="6">
        <f t="shared" si="2"/>
        <v>92.25</v>
      </c>
    </row>
    <row r="32" spans="1:17" ht="14.45" customHeight="1">
      <c r="A32" s="1">
        <v>30</v>
      </c>
      <c r="B32" s="1" t="s">
        <v>88</v>
      </c>
      <c r="C32" s="11">
        <v>68</v>
      </c>
      <c r="D32" s="6">
        <v>94</v>
      </c>
      <c r="E32" s="6">
        <v>84</v>
      </c>
      <c r="F32" s="6">
        <v>80</v>
      </c>
      <c r="G32" s="6">
        <v>78</v>
      </c>
      <c r="H32" s="6">
        <v>79</v>
      </c>
      <c r="I32" s="6">
        <v>90</v>
      </c>
      <c r="J32" s="6">
        <v>87</v>
      </c>
      <c r="K32" s="9">
        <v>82</v>
      </c>
      <c r="L32" s="6"/>
      <c r="M32" s="2">
        <v>75</v>
      </c>
      <c r="N32" s="6">
        <v>70</v>
      </c>
      <c r="O32" s="6">
        <v>88</v>
      </c>
      <c r="P32" s="6">
        <v>100</v>
      </c>
      <c r="Q32" s="6">
        <f t="shared" si="2"/>
        <v>83.875</v>
      </c>
    </row>
    <row r="33" spans="1:17" ht="14.45" customHeight="1">
      <c r="A33" s="1">
        <v>31</v>
      </c>
      <c r="B33" s="1" t="s">
        <v>89</v>
      </c>
      <c r="C33" s="11">
        <v>75</v>
      </c>
      <c r="D33" s="6">
        <v>92</v>
      </c>
      <c r="E33" s="6">
        <v>75</v>
      </c>
      <c r="F33" s="6">
        <v>76</v>
      </c>
      <c r="G33" s="6">
        <v>80</v>
      </c>
      <c r="H33" s="6">
        <v>77</v>
      </c>
      <c r="I33" s="6">
        <v>100</v>
      </c>
      <c r="J33" s="6">
        <v>91</v>
      </c>
      <c r="K33" s="9">
        <v>83</v>
      </c>
      <c r="L33" s="6"/>
      <c r="M33" s="2">
        <v>75</v>
      </c>
      <c r="N33" s="6">
        <v>70</v>
      </c>
      <c r="O33" s="6">
        <v>88</v>
      </c>
      <c r="P33" s="6">
        <v>100</v>
      </c>
      <c r="Q33" s="6">
        <f t="shared" si="2"/>
        <v>85.5</v>
      </c>
    </row>
    <row r="34" spans="1:17">
      <c r="A34" s="1">
        <v>32</v>
      </c>
      <c r="B34" s="1" t="s">
        <v>90</v>
      </c>
      <c r="C34" s="6">
        <v>76</v>
      </c>
      <c r="D34" s="6">
        <v>70</v>
      </c>
      <c r="E34" s="6">
        <v>70</v>
      </c>
      <c r="F34" s="11">
        <v>55</v>
      </c>
      <c r="G34" s="6">
        <v>100</v>
      </c>
      <c r="H34" s="6">
        <v>67</v>
      </c>
      <c r="I34" s="6">
        <v>96</v>
      </c>
      <c r="J34" s="6">
        <v>80</v>
      </c>
      <c r="K34" s="6">
        <v>80</v>
      </c>
      <c r="L34" s="6"/>
      <c r="M34" s="6">
        <v>60</v>
      </c>
      <c r="N34" s="6">
        <v>75</v>
      </c>
      <c r="O34" s="6">
        <v>90</v>
      </c>
      <c r="P34" s="6">
        <v>80</v>
      </c>
      <c r="Q34" s="6">
        <f t="shared" si="2"/>
        <v>78.5</v>
      </c>
    </row>
    <row r="35" spans="1:17">
      <c r="A35" s="1">
        <v>33</v>
      </c>
      <c r="B35" s="1" t="s">
        <v>91</v>
      </c>
      <c r="C35" s="11">
        <v>75</v>
      </c>
      <c r="D35" s="2">
        <v>80</v>
      </c>
      <c r="E35" s="2">
        <v>65</v>
      </c>
      <c r="F35" s="16">
        <v>66</v>
      </c>
      <c r="G35" s="2">
        <v>90</v>
      </c>
      <c r="H35" s="2">
        <v>50</v>
      </c>
      <c r="I35" s="12"/>
      <c r="J35" s="12"/>
      <c r="K35" s="12"/>
      <c r="L35" s="12"/>
      <c r="M35" s="2">
        <v>70</v>
      </c>
      <c r="N35" s="2">
        <v>60</v>
      </c>
      <c r="O35" s="2">
        <v>50</v>
      </c>
      <c r="P35" s="2">
        <v>88</v>
      </c>
      <c r="Q35" s="12"/>
    </row>
    <row r="36" spans="1:17">
      <c r="A36" s="1">
        <v>34</v>
      </c>
      <c r="B36" s="1" t="s">
        <v>92</v>
      </c>
      <c r="C36" s="2">
        <v>86</v>
      </c>
      <c r="D36" s="2">
        <v>82</v>
      </c>
      <c r="E36" s="2">
        <v>62</v>
      </c>
      <c r="F36" s="2">
        <v>75</v>
      </c>
      <c r="G36" s="2">
        <v>76</v>
      </c>
      <c r="H36" s="2">
        <v>92</v>
      </c>
      <c r="I36" s="11">
        <v>88</v>
      </c>
      <c r="J36" s="2">
        <v>89</v>
      </c>
      <c r="K36" s="2">
        <v>83</v>
      </c>
      <c r="L36" s="2"/>
      <c r="M36" s="2">
        <v>80</v>
      </c>
      <c r="N36" s="2">
        <v>75</v>
      </c>
      <c r="O36" s="2">
        <v>85</v>
      </c>
      <c r="P36" s="2">
        <v>80</v>
      </c>
      <c r="Q36" s="2">
        <f>AVERAGE(H36:P36)</f>
        <v>84</v>
      </c>
    </row>
    <row r="37" spans="1:17">
      <c r="A37" s="1">
        <v>35</v>
      </c>
      <c r="B37" s="1" t="s">
        <v>93</v>
      </c>
      <c r="C37" s="11">
        <v>87</v>
      </c>
      <c r="D37" s="2">
        <v>80</v>
      </c>
      <c r="E37" s="2">
        <v>82</v>
      </c>
      <c r="F37" s="2">
        <v>90</v>
      </c>
      <c r="G37" s="2">
        <v>85</v>
      </c>
      <c r="H37" s="2">
        <v>82</v>
      </c>
      <c r="I37" s="2">
        <v>91</v>
      </c>
      <c r="J37" s="2">
        <v>91</v>
      </c>
      <c r="K37" s="2">
        <v>82</v>
      </c>
      <c r="L37" s="2"/>
      <c r="M37" s="18">
        <v>90</v>
      </c>
      <c r="N37" s="2">
        <v>96</v>
      </c>
      <c r="O37" s="2">
        <v>85</v>
      </c>
      <c r="P37" s="2">
        <v>88</v>
      </c>
      <c r="Q37" s="2">
        <f>AVERAGE(H37:P37)</f>
        <v>88.125</v>
      </c>
    </row>
    <row r="38" spans="1:17" s="14" customFormat="1">
      <c r="A38" s="10">
        <v>36</v>
      </c>
      <c r="B38" s="10" t="s">
        <v>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>
      <c r="A39" s="1">
        <v>37</v>
      </c>
      <c r="B39" s="19" t="s">
        <v>94</v>
      </c>
      <c r="C39" s="20">
        <v>82</v>
      </c>
      <c r="D39" s="21">
        <v>78</v>
      </c>
      <c r="E39" s="21">
        <v>78</v>
      </c>
      <c r="F39" s="22">
        <v>55</v>
      </c>
      <c r="G39" s="21">
        <v>98</v>
      </c>
      <c r="H39" s="24"/>
      <c r="I39" s="24"/>
      <c r="J39" s="24"/>
      <c r="K39" s="24"/>
      <c r="L39" s="24"/>
      <c r="M39" s="21">
        <v>100</v>
      </c>
      <c r="N39" s="21">
        <v>98</v>
      </c>
      <c r="O39" s="21">
        <v>90</v>
      </c>
      <c r="P39" s="21">
        <v>100</v>
      </c>
      <c r="Q39" s="24"/>
    </row>
    <row r="40" spans="1:17">
      <c r="B40" s="1" t="s">
        <v>98</v>
      </c>
      <c r="C40" s="2">
        <v>70</v>
      </c>
      <c r="D40" s="2">
        <v>77</v>
      </c>
      <c r="E40" s="2">
        <v>85</v>
      </c>
      <c r="F40" s="11">
        <v>66</v>
      </c>
      <c r="G40" s="2">
        <v>95</v>
      </c>
      <c r="H40" s="2">
        <v>92</v>
      </c>
      <c r="I40" s="2">
        <v>87</v>
      </c>
      <c r="J40" s="2">
        <v>91</v>
      </c>
      <c r="K40" s="2">
        <v>86</v>
      </c>
      <c r="L40" s="2"/>
      <c r="M40" s="2">
        <v>80</v>
      </c>
      <c r="N40" s="2">
        <v>85</v>
      </c>
      <c r="O40" s="2">
        <v>90</v>
      </c>
      <c r="P40" s="2">
        <v>88</v>
      </c>
      <c r="Q40" s="2">
        <f>AVERAGE(H40:P40)</f>
        <v>87.375</v>
      </c>
    </row>
    <row r="41" spans="1:17">
      <c r="B41" s="1" t="s">
        <v>99</v>
      </c>
      <c r="C41" s="6">
        <v>100</v>
      </c>
      <c r="D41" s="2">
        <v>92</v>
      </c>
      <c r="E41" s="2">
        <v>100</v>
      </c>
      <c r="F41" s="2">
        <v>91</v>
      </c>
      <c r="G41" s="2">
        <v>93</v>
      </c>
      <c r="H41" s="2">
        <v>87</v>
      </c>
      <c r="I41" s="2">
        <v>98</v>
      </c>
      <c r="J41" s="2">
        <v>91</v>
      </c>
      <c r="K41" s="2">
        <v>85</v>
      </c>
      <c r="L41" s="2"/>
      <c r="M41" s="6">
        <v>80</v>
      </c>
      <c r="N41" s="2">
        <v>85</v>
      </c>
      <c r="O41" s="2">
        <v>90</v>
      </c>
      <c r="P41" s="2">
        <v>88</v>
      </c>
      <c r="Q41" s="2">
        <f t="shared" ref="Q41:Q42" si="3">AVERAGE(H41:P41)</f>
        <v>88</v>
      </c>
    </row>
    <row r="42" spans="1:17">
      <c r="B42" s="1" t="s">
        <v>100</v>
      </c>
      <c r="C42" s="2">
        <v>100</v>
      </c>
      <c r="D42" s="2">
        <v>62</v>
      </c>
      <c r="E42" s="2">
        <v>89</v>
      </c>
      <c r="F42" s="2">
        <v>91</v>
      </c>
      <c r="G42" s="2">
        <v>90</v>
      </c>
      <c r="H42" s="2">
        <v>90</v>
      </c>
      <c r="I42" s="2">
        <v>74</v>
      </c>
      <c r="J42" s="2">
        <v>91</v>
      </c>
      <c r="K42" s="2">
        <v>77</v>
      </c>
      <c r="L42" s="2"/>
      <c r="M42" s="2">
        <v>80</v>
      </c>
      <c r="N42" s="2">
        <v>85</v>
      </c>
      <c r="O42" s="2">
        <v>90</v>
      </c>
      <c r="P42" s="2">
        <v>88</v>
      </c>
      <c r="Q42" s="2">
        <f t="shared" si="3"/>
        <v>84.375</v>
      </c>
    </row>
    <row r="43" spans="1:17">
      <c r="B43" s="1" t="s">
        <v>103</v>
      </c>
      <c r="C43" s="2"/>
      <c r="D43" s="2"/>
      <c r="E43" s="2"/>
      <c r="F43" s="2"/>
      <c r="G43" s="2">
        <v>85</v>
      </c>
      <c r="H43" s="2">
        <v>83</v>
      </c>
      <c r="I43" s="2">
        <v>91</v>
      </c>
      <c r="J43" s="2">
        <v>90</v>
      </c>
      <c r="K43" s="15">
        <v>77</v>
      </c>
      <c r="L43" s="2"/>
      <c r="M43" s="2" t="s">
        <v>102</v>
      </c>
      <c r="N43" s="2" t="s">
        <v>102</v>
      </c>
      <c r="O43" s="2" t="s">
        <v>102</v>
      </c>
      <c r="P43" s="2">
        <v>88</v>
      </c>
      <c r="Q43" s="2">
        <f>AVERAGE(L43:P43)</f>
        <v>88</v>
      </c>
    </row>
    <row r="44" spans="1:17">
      <c r="B44" s="1" t="s">
        <v>104</v>
      </c>
      <c r="C44" s="2"/>
      <c r="D44" s="2"/>
      <c r="E44" s="2"/>
      <c r="F44" s="2"/>
      <c r="G44" s="2">
        <v>95</v>
      </c>
      <c r="H44" s="2">
        <v>80</v>
      </c>
      <c r="I44" s="2">
        <v>95</v>
      </c>
      <c r="J44" s="2">
        <v>95</v>
      </c>
      <c r="K44" s="2">
        <v>90</v>
      </c>
      <c r="L44" s="2"/>
      <c r="M44" s="2" t="s">
        <v>107</v>
      </c>
      <c r="N44" s="2" t="s">
        <v>102</v>
      </c>
      <c r="O44" s="2" t="s">
        <v>102</v>
      </c>
      <c r="P44" s="2">
        <v>88</v>
      </c>
      <c r="Q44" s="2">
        <f>AVERAGE(L44:P44)</f>
        <v>88</v>
      </c>
    </row>
    <row r="45" spans="1:17">
      <c r="B45" s="1" t="s">
        <v>105</v>
      </c>
      <c r="C45" s="2"/>
      <c r="D45" s="2"/>
      <c r="E45" s="2"/>
      <c r="F45" s="2"/>
      <c r="G45" s="2"/>
      <c r="H45" s="2"/>
      <c r="I45" s="2">
        <v>95</v>
      </c>
      <c r="J45" s="2">
        <v>94</v>
      </c>
      <c r="K45" s="2">
        <v>75</v>
      </c>
      <c r="L45" s="2"/>
      <c r="M45" s="2" t="s">
        <v>107</v>
      </c>
      <c r="N45" s="2" t="s">
        <v>107</v>
      </c>
      <c r="O45" s="2" t="s">
        <v>107</v>
      </c>
      <c r="P45" s="2" t="s">
        <v>107</v>
      </c>
      <c r="Q45" s="2"/>
    </row>
    <row r="46" spans="1:17">
      <c r="B46" s="1" t="s">
        <v>108</v>
      </c>
      <c r="C46" s="2"/>
      <c r="D46" s="2"/>
      <c r="E46" s="2"/>
      <c r="F46" s="2"/>
      <c r="G46" s="2"/>
      <c r="H46" s="2"/>
      <c r="I46" s="2"/>
      <c r="J46" s="2">
        <v>83</v>
      </c>
      <c r="K46" s="2">
        <v>80</v>
      </c>
      <c r="L46" s="2"/>
      <c r="M46" s="2" t="s">
        <v>107</v>
      </c>
      <c r="N46" s="2" t="s">
        <v>107</v>
      </c>
      <c r="O46" s="2" t="s">
        <v>107</v>
      </c>
      <c r="P46" s="2" t="s">
        <v>107</v>
      </c>
      <c r="Q46" s="2"/>
    </row>
    <row r="49" spans="2:3">
      <c r="B49" s="3"/>
      <c r="C49" t="s">
        <v>10</v>
      </c>
    </row>
    <row r="50" spans="2:3">
      <c r="B50" s="4"/>
      <c r="C50" t="s">
        <v>11</v>
      </c>
    </row>
    <row r="51" spans="2:3">
      <c r="B51" s="5"/>
      <c r="C51" t="s">
        <v>12</v>
      </c>
    </row>
  </sheetData>
  <mergeCells count="13">
    <mergeCell ref="Q1:Q2"/>
    <mergeCell ref="K1:K2"/>
    <mergeCell ref="L1:L2"/>
    <mergeCell ref="M1:P1"/>
    <mergeCell ref="A1:B2"/>
    <mergeCell ref="C1:C2"/>
    <mergeCell ref="D1:D2"/>
    <mergeCell ref="E1:E2"/>
    <mergeCell ref="F1:F2"/>
    <mergeCell ref="G1:G2"/>
    <mergeCell ref="H1:H2"/>
    <mergeCell ref="I1:I2"/>
    <mergeCell ref="J1:J2"/>
  </mergeCells>
  <phoneticPr fontId="1" type="noConversion"/>
  <pageMargins left="0.31496062992125984" right="0.31496062992125984" top="0.15748031496062992" bottom="0.15748031496062992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"/>
  <sheetViews>
    <sheetView workbookViewId="0">
      <selection activeCell="Q16" sqref="Q16"/>
    </sheetView>
  </sheetViews>
  <sheetFormatPr defaultRowHeight="15"/>
  <cols>
    <col min="1" max="1" width="3" customWidth="1"/>
    <col min="2" max="2" width="9" customWidth="1"/>
    <col min="3" max="13" width="8.5703125" customWidth="1"/>
    <col min="15" max="15" width="9.7109375" customWidth="1"/>
  </cols>
  <sheetData>
    <row r="1" spans="1:15" ht="21">
      <c r="A1" s="57" t="s">
        <v>20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>
      <c r="A2" s="57"/>
      <c r="B2" s="57"/>
      <c r="C2" s="59" t="s">
        <v>2</v>
      </c>
      <c r="D2" s="49" t="s">
        <v>3</v>
      </c>
      <c r="E2" s="49" t="s">
        <v>4</v>
      </c>
      <c r="F2" s="49">
        <v>2</v>
      </c>
      <c r="G2" s="49" t="s">
        <v>5</v>
      </c>
      <c r="H2" s="49" t="s">
        <v>6</v>
      </c>
      <c r="I2" s="49" t="s">
        <v>7</v>
      </c>
      <c r="J2" s="49" t="s">
        <v>8</v>
      </c>
      <c r="K2" s="49" t="s">
        <v>9</v>
      </c>
      <c r="L2" s="58" t="s">
        <v>15</v>
      </c>
      <c r="M2" s="58"/>
      <c r="N2" s="58" t="s">
        <v>18</v>
      </c>
      <c r="O2" s="58" t="s">
        <v>19</v>
      </c>
    </row>
    <row r="3" spans="1:15">
      <c r="A3" s="57"/>
      <c r="B3" s="57"/>
      <c r="C3" s="59"/>
      <c r="D3" s="49"/>
      <c r="E3" s="49"/>
      <c r="F3" s="49"/>
      <c r="G3" s="49"/>
      <c r="H3" s="49"/>
      <c r="I3" s="49"/>
      <c r="J3" s="49"/>
      <c r="K3" s="49"/>
      <c r="L3" s="8">
        <v>3</v>
      </c>
      <c r="M3" s="8">
        <v>4</v>
      </c>
      <c r="N3" s="58"/>
      <c r="O3" s="58"/>
    </row>
    <row r="4" spans="1:15">
      <c r="A4" s="1">
        <v>1</v>
      </c>
      <c r="B4" s="1" t="s">
        <v>22</v>
      </c>
      <c r="C4" s="6">
        <v>100</v>
      </c>
      <c r="D4" s="6">
        <v>87</v>
      </c>
      <c r="E4" s="2">
        <v>91</v>
      </c>
      <c r="F4" s="2">
        <v>85</v>
      </c>
      <c r="G4" s="2">
        <v>91</v>
      </c>
      <c r="H4" s="2">
        <v>93</v>
      </c>
      <c r="I4" s="2">
        <v>98</v>
      </c>
      <c r="J4" s="2">
        <v>98</v>
      </c>
      <c r="K4" s="30">
        <v>91</v>
      </c>
      <c r="L4" s="2">
        <v>95</v>
      </c>
      <c r="M4" s="6">
        <v>90</v>
      </c>
      <c r="N4" s="2">
        <f>AVERAGE(C4:M4)</f>
        <v>92.63636363636364</v>
      </c>
      <c r="O4" s="2"/>
    </row>
    <row r="5" spans="1:15">
      <c r="A5" s="1">
        <v>2</v>
      </c>
      <c r="B5" s="1" t="s">
        <v>23</v>
      </c>
      <c r="C5" s="6">
        <v>80</v>
      </c>
      <c r="D5" s="6">
        <v>80</v>
      </c>
      <c r="E5" s="2">
        <v>67</v>
      </c>
      <c r="F5" s="2">
        <v>72</v>
      </c>
      <c r="G5" s="2">
        <v>100</v>
      </c>
      <c r="H5" s="2">
        <v>70</v>
      </c>
      <c r="I5" s="2">
        <v>87</v>
      </c>
      <c r="J5" s="2">
        <v>84</v>
      </c>
      <c r="K5" s="30">
        <v>94</v>
      </c>
      <c r="L5" s="2">
        <v>60</v>
      </c>
      <c r="M5" s="6">
        <v>70</v>
      </c>
      <c r="N5" s="2">
        <f>AVERAGE(C5:M5)</f>
        <v>78.545454545454547</v>
      </c>
      <c r="O5" s="7"/>
    </row>
    <row r="6" spans="1:15">
      <c r="A6" s="1">
        <v>3</v>
      </c>
      <c r="B6" s="1" t="s">
        <v>24</v>
      </c>
      <c r="C6" s="6">
        <v>100</v>
      </c>
      <c r="D6" s="6">
        <v>86</v>
      </c>
      <c r="E6" s="2">
        <v>91</v>
      </c>
      <c r="F6" s="2">
        <v>80</v>
      </c>
      <c r="G6" s="2">
        <v>98</v>
      </c>
      <c r="H6" s="2">
        <v>99</v>
      </c>
      <c r="I6" s="2">
        <v>94</v>
      </c>
      <c r="J6" s="2">
        <v>99</v>
      </c>
      <c r="K6" s="30">
        <v>96</v>
      </c>
      <c r="L6" s="2">
        <v>90</v>
      </c>
      <c r="M6" s="6">
        <v>90</v>
      </c>
      <c r="N6" s="2">
        <f t="shared" ref="N6:N13" si="0">AVERAGE(C6:M6)</f>
        <v>93</v>
      </c>
      <c r="O6" s="2">
        <v>97.65</v>
      </c>
    </row>
    <row r="7" spans="1:15">
      <c r="A7" s="1">
        <v>4</v>
      </c>
      <c r="B7" s="1" t="s">
        <v>25</v>
      </c>
      <c r="C7" s="2">
        <v>90</v>
      </c>
      <c r="D7" s="2">
        <v>90</v>
      </c>
      <c r="E7" s="2">
        <v>85</v>
      </c>
      <c r="F7" s="2">
        <v>85</v>
      </c>
      <c r="G7" s="2">
        <v>90</v>
      </c>
      <c r="H7" s="2">
        <v>91</v>
      </c>
      <c r="I7" s="2">
        <v>79</v>
      </c>
      <c r="J7" s="2">
        <v>76</v>
      </c>
      <c r="K7" s="30">
        <v>89</v>
      </c>
      <c r="L7" s="2">
        <v>86</v>
      </c>
      <c r="M7" s="6">
        <v>97</v>
      </c>
      <c r="N7" s="2">
        <f t="shared" si="0"/>
        <v>87.090909090909093</v>
      </c>
      <c r="O7" s="7"/>
    </row>
    <row r="8" spans="1:15">
      <c r="A8" s="1">
        <v>5</v>
      </c>
      <c r="B8" s="1" t="s">
        <v>26</v>
      </c>
      <c r="C8" s="2">
        <v>90</v>
      </c>
      <c r="D8" s="2">
        <v>92</v>
      </c>
      <c r="E8" s="2">
        <v>100</v>
      </c>
      <c r="F8" s="2">
        <v>100</v>
      </c>
      <c r="G8" s="2">
        <v>100</v>
      </c>
      <c r="H8" s="2">
        <v>99</v>
      </c>
      <c r="I8" s="2">
        <v>98</v>
      </c>
      <c r="J8" s="2">
        <v>99</v>
      </c>
      <c r="K8" s="30">
        <v>85</v>
      </c>
      <c r="L8" s="2">
        <v>95</v>
      </c>
      <c r="M8" s="6">
        <v>90</v>
      </c>
      <c r="N8" s="2">
        <f t="shared" si="0"/>
        <v>95.272727272727266</v>
      </c>
      <c r="O8" s="7">
        <v>100.04</v>
      </c>
    </row>
    <row r="9" spans="1:15">
      <c r="A9" s="1">
        <v>6</v>
      </c>
      <c r="B9" s="1" t="s">
        <v>27</v>
      </c>
      <c r="C9" s="2">
        <v>100</v>
      </c>
      <c r="D9" s="2">
        <v>82</v>
      </c>
      <c r="E9" s="2">
        <v>89</v>
      </c>
      <c r="F9" s="2">
        <v>75</v>
      </c>
      <c r="G9" s="2">
        <v>98</v>
      </c>
      <c r="H9" s="2">
        <v>91</v>
      </c>
      <c r="I9" s="2">
        <v>84</v>
      </c>
      <c r="J9" s="2">
        <v>78</v>
      </c>
      <c r="K9" s="30">
        <v>86</v>
      </c>
      <c r="L9" s="2">
        <v>82</v>
      </c>
      <c r="M9" s="6">
        <v>55</v>
      </c>
      <c r="N9" s="2">
        <f t="shared" si="0"/>
        <v>83.63636363636364</v>
      </c>
      <c r="O9" s="2"/>
    </row>
    <row r="10" spans="1:15">
      <c r="A10" s="1">
        <v>7</v>
      </c>
      <c r="B10" s="1" t="s">
        <v>28</v>
      </c>
      <c r="C10" s="2">
        <v>90</v>
      </c>
      <c r="D10" s="2">
        <v>80</v>
      </c>
      <c r="E10" s="2">
        <v>80</v>
      </c>
      <c r="F10" s="2">
        <v>70</v>
      </c>
      <c r="G10" s="2">
        <v>74</v>
      </c>
      <c r="H10" s="2">
        <v>40</v>
      </c>
      <c r="I10" s="2">
        <v>90</v>
      </c>
      <c r="J10" s="2">
        <v>60</v>
      </c>
      <c r="K10" s="30">
        <v>80</v>
      </c>
      <c r="L10" s="2">
        <v>70</v>
      </c>
      <c r="M10" s="6">
        <v>50</v>
      </c>
      <c r="N10" s="2">
        <f t="shared" si="0"/>
        <v>71.272727272727266</v>
      </c>
      <c r="O10" s="7"/>
    </row>
    <row r="11" spans="1:15">
      <c r="A11" s="1">
        <v>8</v>
      </c>
      <c r="B11" s="1" t="s">
        <v>29</v>
      </c>
      <c r="C11" s="2">
        <v>80</v>
      </c>
      <c r="D11" s="2">
        <v>90</v>
      </c>
      <c r="E11" s="2">
        <v>85</v>
      </c>
      <c r="F11" s="2">
        <v>70</v>
      </c>
      <c r="G11" s="2">
        <v>93</v>
      </c>
      <c r="H11" s="2">
        <v>75</v>
      </c>
      <c r="I11" s="2">
        <v>88</v>
      </c>
      <c r="J11" s="2">
        <v>84</v>
      </c>
      <c r="K11" s="30">
        <v>77</v>
      </c>
      <c r="L11" s="2">
        <v>86</v>
      </c>
      <c r="M11" s="6">
        <v>70</v>
      </c>
      <c r="N11" s="2">
        <f t="shared" si="0"/>
        <v>81.63636363636364</v>
      </c>
      <c r="O11" s="7"/>
    </row>
    <row r="12" spans="1:15">
      <c r="A12" s="1">
        <v>9</v>
      </c>
      <c r="B12" s="1" t="s">
        <v>30</v>
      </c>
      <c r="C12" s="2">
        <v>100</v>
      </c>
      <c r="D12" s="2">
        <v>92</v>
      </c>
      <c r="E12" s="2">
        <v>96</v>
      </c>
      <c r="F12" s="2">
        <v>71</v>
      </c>
      <c r="G12" s="2">
        <v>88</v>
      </c>
      <c r="H12" s="2">
        <v>87</v>
      </c>
      <c r="I12" s="2">
        <v>80</v>
      </c>
      <c r="J12" s="2">
        <v>95</v>
      </c>
      <c r="K12" s="30">
        <v>79</v>
      </c>
      <c r="L12" s="2">
        <v>80</v>
      </c>
      <c r="M12" s="6">
        <v>70</v>
      </c>
      <c r="N12" s="2">
        <f t="shared" si="0"/>
        <v>85.272727272727266</v>
      </c>
      <c r="O12" s="7"/>
    </row>
    <row r="13" spans="1:15">
      <c r="A13" s="1">
        <v>10</v>
      </c>
      <c r="B13" s="1" t="s">
        <v>31</v>
      </c>
      <c r="C13" s="2">
        <v>85</v>
      </c>
      <c r="D13" s="2">
        <v>87</v>
      </c>
      <c r="E13" s="2">
        <v>80</v>
      </c>
      <c r="F13" s="2">
        <v>78</v>
      </c>
      <c r="G13" s="2">
        <v>88</v>
      </c>
      <c r="H13" s="2">
        <v>92</v>
      </c>
      <c r="I13" s="2">
        <v>79</v>
      </c>
      <c r="J13" s="2">
        <v>94</v>
      </c>
      <c r="K13" s="30">
        <v>80</v>
      </c>
      <c r="L13" s="2">
        <v>88</v>
      </c>
      <c r="M13" s="6">
        <v>92</v>
      </c>
      <c r="N13" s="2">
        <f t="shared" si="0"/>
        <v>85.727272727272734</v>
      </c>
      <c r="O13" s="2"/>
    </row>
    <row r="14" spans="1:15">
      <c r="A14" s="1">
        <v>11</v>
      </c>
      <c r="B14" s="1" t="s">
        <v>32</v>
      </c>
      <c r="C14" s="2">
        <v>100</v>
      </c>
      <c r="D14" s="2">
        <v>90</v>
      </c>
      <c r="E14" s="2">
        <v>90</v>
      </c>
      <c r="F14" s="2">
        <v>71</v>
      </c>
      <c r="G14" s="2">
        <v>80</v>
      </c>
      <c r="H14" s="2" t="s">
        <v>109</v>
      </c>
      <c r="I14" s="12"/>
      <c r="J14" s="12"/>
      <c r="K14" s="13"/>
      <c r="L14" s="6">
        <v>90</v>
      </c>
      <c r="M14" s="6">
        <v>70</v>
      </c>
      <c r="N14" s="2"/>
      <c r="O14" s="2"/>
    </row>
    <row r="15" spans="1:15">
      <c r="A15" s="1">
        <v>12</v>
      </c>
      <c r="B15" s="1" t="s">
        <v>33</v>
      </c>
      <c r="C15" s="2">
        <v>100</v>
      </c>
      <c r="D15" s="2">
        <v>90</v>
      </c>
      <c r="E15" s="2">
        <v>100</v>
      </c>
      <c r="F15" s="2">
        <v>99</v>
      </c>
      <c r="G15" s="2">
        <v>100</v>
      </c>
      <c r="H15" s="2">
        <v>97</v>
      </c>
      <c r="I15" s="6">
        <v>98</v>
      </c>
      <c r="J15" s="6">
        <v>95</v>
      </c>
      <c r="K15" s="9">
        <v>92</v>
      </c>
      <c r="L15" s="6">
        <v>95</v>
      </c>
      <c r="M15" s="6">
        <v>90</v>
      </c>
      <c r="N15" s="2">
        <f>AVERAGE(C15:M15)</f>
        <v>96</v>
      </c>
      <c r="O15" s="2"/>
    </row>
    <row r="16" spans="1:15">
      <c r="A16" s="1">
        <v>13</v>
      </c>
      <c r="B16" s="1" t="s">
        <v>34</v>
      </c>
      <c r="C16" s="2">
        <v>100</v>
      </c>
      <c r="D16" s="2">
        <v>95</v>
      </c>
      <c r="E16" s="2">
        <v>85</v>
      </c>
      <c r="F16" s="2">
        <v>70</v>
      </c>
      <c r="G16" s="2">
        <v>90</v>
      </c>
      <c r="H16" s="2">
        <v>94</v>
      </c>
      <c r="I16" s="2">
        <v>100</v>
      </c>
      <c r="J16" s="6">
        <v>85</v>
      </c>
      <c r="K16" s="9">
        <v>54</v>
      </c>
      <c r="L16" s="6">
        <v>85</v>
      </c>
      <c r="M16" s="6">
        <v>70</v>
      </c>
      <c r="N16" s="2">
        <f t="shared" ref="N16:N22" si="1">AVERAGE(C16:M16)</f>
        <v>84.36363636363636</v>
      </c>
      <c r="O16" s="2"/>
    </row>
    <row r="17" spans="1:15">
      <c r="A17" s="1">
        <v>15</v>
      </c>
      <c r="B17" s="1" t="s">
        <v>35</v>
      </c>
      <c r="C17" s="2">
        <v>100</v>
      </c>
      <c r="D17" s="2">
        <v>85</v>
      </c>
      <c r="E17" s="2">
        <v>94</v>
      </c>
      <c r="F17" s="2">
        <v>100</v>
      </c>
      <c r="G17" s="2">
        <v>93</v>
      </c>
      <c r="H17" s="2">
        <v>100</v>
      </c>
      <c r="I17" s="6">
        <v>88</v>
      </c>
      <c r="J17" s="6">
        <v>97</v>
      </c>
      <c r="K17" s="9">
        <v>80</v>
      </c>
      <c r="L17" s="6">
        <v>88</v>
      </c>
      <c r="M17" s="6">
        <v>92</v>
      </c>
      <c r="N17" s="2">
        <f t="shared" si="1"/>
        <v>92.454545454545453</v>
      </c>
      <c r="O17" s="2"/>
    </row>
    <row r="18" spans="1:15">
      <c r="A18" s="1">
        <v>16</v>
      </c>
      <c r="B18" s="1" t="s">
        <v>36</v>
      </c>
      <c r="C18" s="2">
        <v>90</v>
      </c>
      <c r="D18" s="2">
        <v>87</v>
      </c>
      <c r="E18" s="2">
        <v>88</v>
      </c>
      <c r="F18" s="2">
        <v>76</v>
      </c>
      <c r="G18" s="2">
        <v>100</v>
      </c>
      <c r="H18" s="2">
        <v>93</v>
      </c>
      <c r="I18" s="6">
        <v>96</v>
      </c>
      <c r="J18" s="6">
        <v>97</v>
      </c>
      <c r="K18" s="9">
        <v>82</v>
      </c>
      <c r="L18" s="6">
        <v>85</v>
      </c>
      <c r="M18" s="6">
        <v>85</v>
      </c>
      <c r="N18" s="2">
        <f t="shared" si="1"/>
        <v>89</v>
      </c>
      <c r="O18" s="2"/>
    </row>
    <row r="19" spans="1:15">
      <c r="A19" s="1">
        <v>17</v>
      </c>
      <c r="B19" s="1" t="s">
        <v>37</v>
      </c>
      <c r="C19" s="2">
        <v>70</v>
      </c>
      <c r="D19" s="2">
        <v>82</v>
      </c>
      <c r="E19" s="2">
        <v>80</v>
      </c>
      <c r="F19" s="2">
        <v>71</v>
      </c>
      <c r="G19" s="2">
        <v>90</v>
      </c>
      <c r="H19" s="2">
        <v>54</v>
      </c>
      <c r="I19" s="6">
        <v>92</v>
      </c>
      <c r="J19" s="6">
        <v>82</v>
      </c>
      <c r="K19" s="9">
        <v>78</v>
      </c>
      <c r="L19" s="6">
        <v>88</v>
      </c>
      <c r="M19" s="6">
        <v>92</v>
      </c>
      <c r="N19" s="2">
        <f t="shared" si="1"/>
        <v>79.909090909090907</v>
      </c>
      <c r="O19" s="2"/>
    </row>
    <row r="20" spans="1:15">
      <c r="A20" s="1">
        <v>18</v>
      </c>
      <c r="B20" s="1" t="s">
        <v>38</v>
      </c>
      <c r="C20" s="6">
        <v>90</v>
      </c>
      <c r="D20" s="6">
        <v>94</v>
      </c>
      <c r="E20" s="6">
        <v>100</v>
      </c>
      <c r="F20" s="6">
        <v>99</v>
      </c>
      <c r="G20" s="6">
        <v>93</v>
      </c>
      <c r="H20" s="6">
        <v>94</v>
      </c>
      <c r="I20" s="6">
        <v>94</v>
      </c>
      <c r="J20" s="6">
        <v>100</v>
      </c>
      <c r="K20" s="9">
        <v>92.5</v>
      </c>
      <c r="L20" s="6">
        <v>100</v>
      </c>
      <c r="M20" s="6">
        <v>100</v>
      </c>
      <c r="N20" s="2">
        <f t="shared" si="1"/>
        <v>96.045454545454547</v>
      </c>
      <c r="O20" s="2"/>
    </row>
    <row r="21" spans="1:15">
      <c r="A21" s="1">
        <v>19</v>
      </c>
      <c r="B21" s="1" t="s">
        <v>39</v>
      </c>
      <c r="C21" s="6">
        <v>80</v>
      </c>
      <c r="D21" s="6">
        <v>95</v>
      </c>
      <c r="E21" s="6">
        <v>85</v>
      </c>
      <c r="F21" s="6">
        <v>85</v>
      </c>
      <c r="G21" s="6">
        <v>100</v>
      </c>
      <c r="H21" s="6">
        <v>86</v>
      </c>
      <c r="I21" s="6">
        <v>88</v>
      </c>
      <c r="J21" s="6">
        <v>90</v>
      </c>
      <c r="K21" s="9">
        <v>75</v>
      </c>
      <c r="L21" s="6">
        <v>80</v>
      </c>
      <c r="M21" s="6">
        <v>85</v>
      </c>
      <c r="N21" s="2">
        <f t="shared" si="1"/>
        <v>86.272727272727266</v>
      </c>
      <c r="O21" s="2"/>
    </row>
    <row r="22" spans="1:15">
      <c r="A22" s="1">
        <v>21</v>
      </c>
      <c r="B22" s="1" t="s">
        <v>40</v>
      </c>
      <c r="C22" s="6">
        <v>100</v>
      </c>
      <c r="D22" s="6">
        <v>72</v>
      </c>
      <c r="E22" s="6">
        <v>95</v>
      </c>
      <c r="F22" s="6">
        <v>86</v>
      </c>
      <c r="G22" s="6">
        <v>90</v>
      </c>
      <c r="H22" s="6">
        <v>90</v>
      </c>
      <c r="I22" s="6">
        <v>103</v>
      </c>
      <c r="J22" s="6">
        <v>99</v>
      </c>
      <c r="K22" s="9">
        <v>80</v>
      </c>
      <c r="L22" s="6">
        <v>90</v>
      </c>
      <c r="M22" s="6">
        <v>85</v>
      </c>
      <c r="N22" s="2">
        <f t="shared" si="1"/>
        <v>90</v>
      </c>
      <c r="O22" s="2"/>
    </row>
    <row r="23" spans="1:15">
      <c r="A23" s="1">
        <v>22</v>
      </c>
      <c r="B23" s="1" t="s">
        <v>41</v>
      </c>
      <c r="C23" s="6">
        <v>80</v>
      </c>
      <c r="D23" s="6">
        <v>79</v>
      </c>
      <c r="E23" s="6">
        <v>70</v>
      </c>
      <c r="F23" s="6">
        <v>80</v>
      </c>
      <c r="G23" s="6">
        <v>100</v>
      </c>
      <c r="H23" s="6" t="s">
        <v>110</v>
      </c>
      <c r="I23" s="12"/>
      <c r="J23" s="12"/>
      <c r="K23" s="13"/>
      <c r="L23" s="6">
        <v>70</v>
      </c>
      <c r="M23" s="6">
        <v>70</v>
      </c>
      <c r="N23" s="2"/>
      <c r="O23" s="7"/>
    </row>
    <row r="24" spans="1:15">
      <c r="A24" s="1">
        <v>23</v>
      </c>
      <c r="B24" s="1" t="s">
        <v>42</v>
      </c>
      <c r="C24" s="6">
        <v>100</v>
      </c>
      <c r="D24" s="2">
        <v>85</v>
      </c>
      <c r="E24" s="2">
        <v>100</v>
      </c>
      <c r="F24" s="2">
        <v>92</v>
      </c>
      <c r="G24" s="2">
        <v>100</v>
      </c>
      <c r="H24" s="2">
        <v>100</v>
      </c>
      <c r="I24" s="2">
        <v>95</v>
      </c>
      <c r="J24" s="6">
        <v>90</v>
      </c>
      <c r="K24" s="9">
        <v>88</v>
      </c>
      <c r="L24" s="6">
        <v>90</v>
      </c>
      <c r="M24" s="6">
        <v>97</v>
      </c>
      <c r="N24" s="2">
        <f>AVERAGE(C24:M24)</f>
        <v>94.272727272727266</v>
      </c>
      <c r="O24" s="2"/>
    </row>
    <row r="25" spans="1:15">
      <c r="A25" s="1">
        <v>24</v>
      </c>
      <c r="B25" s="1" t="s">
        <v>43</v>
      </c>
      <c r="C25" s="6">
        <v>95</v>
      </c>
      <c r="D25" s="2">
        <v>95</v>
      </c>
      <c r="E25" s="2">
        <v>97</v>
      </c>
      <c r="F25" s="2">
        <v>88</v>
      </c>
      <c r="G25" s="2">
        <v>97</v>
      </c>
      <c r="H25" s="2">
        <v>99</v>
      </c>
      <c r="I25" s="2">
        <v>92</v>
      </c>
      <c r="J25" s="6">
        <v>90</v>
      </c>
      <c r="K25" s="9">
        <v>91</v>
      </c>
      <c r="L25" s="6">
        <v>85</v>
      </c>
      <c r="M25" s="6">
        <v>100</v>
      </c>
      <c r="N25" s="2">
        <f t="shared" ref="N25:N36" si="2">AVERAGE(C25:M25)</f>
        <v>93.545454545454547</v>
      </c>
      <c r="O25" s="2">
        <v>88.87</v>
      </c>
    </row>
    <row r="26" spans="1:15">
      <c r="A26" s="1">
        <v>25</v>
      </c>
      <c r="B26" s="1" t="s">
        <v>44</v>
      </c>
      <c r="C26" s="6">
        <v>75</v>
      </c>
      <c r="D26" s="2">
        <v>83</v>
      </c>
      <c r="E26" s="2">
        <v>76</v>
      </c>
      <c r="F26" s="2">
        <v>81</v>
      </c>
      <c r="G26" s="2">
        <v>80</v>
      </c>
      <c r="H26" s="2">
        <v>90</v>
      </c>
      <c r="I26" s="2">
        <v>80</v>
      </c>
      <c r="J26" s="6">
        <v>80</v>
      </c>
      <c r="K26" s="9">
        <v>62</v>
      </c>
      <c r="L26" s="6">
        <v>80</v>
      </c>
      <c r="M26" s="6">
        <v>85</v>
      </c>
      <c r="N26" s="2">
        <f t="shared" si="2"/>
        <v>79.272727272727266</v>
      </c>
      <c r="O26" s="7"/>
    </row>
    <row r="27" spans="1:15">
      <c r="A27" s="1">
        <v>26</v>
      </c>
      <c r="B27" s="1" t="s">
        <v>45</v>
      </c>
      <c r="C27" s="6">
        <v>85</v>
      </c>
      <c r="D27" s="2">
        <v>85</v>
      </c>
      <c r="E27" s="2">
        <v>84</v>
      </c>
      <c r="F27" s="2">
        <v>95</v>
      </c>
      <c r="G27" s="2">
        <v>90</v>
      </c>
      <c r="H27" s="2">
        <v>101</v>
      </c>
      <c r="I27" s="2">
        <v>96</v>
      </c>
      <c r="J27" s="6">
        <v>95</v>
      </c>
      <c r="K27" s="9">
        <v>82</v>
      </c>
      <c r="L27" s="6">
        <v>82</v>
      </c>
      <c r="M27" s="6">
        <v>55</v>
      </c>
      <c r="N27" s="2">
        <f t="shared" si="2"/>
        <v>86.36363636363636</v>
      </c>
      <c r="O27" s="2"/>
    </row>
    <row r="28" spans="1:15">
      <c r="A28" s="1">
        <v>27</v>
      </c>
      <c r="B28" s="1" t="s">
        <v>46</v>
      </c>
      <c r="C28" s="6">
        <v>80</v>
      </c>
      <c r="D28" s="2">
        <v>82</v>
      </c>
      <c r="E28" s="2">
        <v>70</v>
      </c>
      <c r="F28" s="2">
        <v>87</v>
      </c>
      <c r="G28" s="2">
        <v>81</v>
      </c>
      <c r="H28" s="2">
        <v>48</v>
      </c>
      <c r="I28" s="2">
        <v>84</v>
      </c>
      <c r="J28" s="6">
        <v>50</v>
      </c>
      <c r="K28" s="9">
        <v>80</v>
      </c>
      <c r="L28" s="6">
        <v>70</v>
      </c>
      <c r="M28" s="6">
        <v>50</v>
      </c>
      <c r="N28" s="2">
        <f t="shared" si="2"/>
        <v>71.090909090909093</v>
      </c>
      <c r="O28" s="7">
        <v>67.540000000000006</v>
      </c>
    </row>
    <row r="29" spans="1:15">
      <c r="A29" s="1">
        <v>28</v>
      </c>
      <c r="B29" s="1" t="s">
        <v>47</v>
      </c>
      <c r="C29" s="6">
        <v>95</v>
      </c>
      <c r="D29" s="2">
        <v>93</v>
      </c>
      <c r="E29" s="2">
        <v>95</v>
      </c>
      <c r="F29" s="2">
        <v>100</v>
      </c>
      <c r="G29" s="2">
        <v>88</v>
      </c>
      <c r="H29" s="2">
        <v>90</v>
      </c>
      <c r="I29" s="2">
        <v>88</v>
      </c>
      <c r="J29" s="6">
        <v>91</v>
      </c>
      <c r="K29" s="9">
        <v>91</v>
      </c>
      <c r="L29" s="6">
        <v>100</v>
      </c>
      <c r="M29" s="6">
        <v>100</v>
      </c>
      <c r="N29" s="2">
        <f t="shared" si="2"/>
        <v>93.727272727272734</v>
      </c>
      <c r="O29" s="7"/>
    </row>
    <row r="30" spans="1:15">
      <c r="A30" s="1">
        <v>29</v>
      </c>
      <c r="B30" s="1" t="s">
        <v>0</v>
      </c>
      <c r="C30" s="6">
        <v>90</v>
      </c>
      <c r="D30" s="2">
        <v>85</v>
      </c>
      <c r="E30" s="2">
        <v>84</v>
      </c>
      <c r="F30" s="2">
        <v>76</v>
      </c>
      <c r="G30" s="2">
        <v>92</v>
      </c>
      <c r="H30" s="2">
        <v>90</v>
      </c>
      <c r="I30" s="2">
        <v>82</v>
      </c>
      <c r="J30" s="6">
        <v>83</v>
      </c>
      <c r="K30" s="9">
        <v>85</v>
      </c>
      <c r="L30" s="6">
        <v>80</v>
      </c>
      <c r="M30" s="6">
        <v>70</v>
      </c>
      <c r="N30" s="2">
        <f t="shared" si="2"/>
        <v>83.36363636363636</v>
      </c>
      <c r="O30" s="2"/>
    </row>
    <row r="31" spans="1:15">
      <c r="A31" s="1">
        <v>30</v>
      </c>
      <c r="B31" s="1" t="s">
        <v>48</v>
      </c>
      <c r="C31" s="6">
        <v>95</v>
      </c>
      <c r="D31" s="2">
        <v>90</v>
      </c>
      <c r="E31" s="2">
        <v>87</v>
      </c>
      <c r="F31" s="2">
        <v>85</v>
      </c>
      <c r="G31" s="2">
        <v>92</v>
      </c>
      <c r="H31" s="2">
        <v>87</v>
      </c>
      <c r="I31" s="2">
        <v>94</v>
      </c>
      <c r="J31" s="6">
        <v>84</v>
      </c>
      <c r="K31" s="6">
        <v>75</v>
      </c>
      <c r="L31" s="6">
        <v>80</v>
      </c>
      <c r="M31" s="6">
        <v>100</v>
      </c>
      <c r="N31" s="2">
        <f t="shared" si="2"/>
        <v>88.090909090909093</v>
      </c>
      <c r="O31" s="2"/>
    </row>
    <row r="32" spans="1:15">
      <c r="A32" s="1">
        <v>31</v>
      </c>
      <c r="B32" s="1" t="s">
        <v>49</v>
      </c>
      <c r="C32" s="6">
        <v>100</v>
      </c>
      <c r="D32" s="2">
        <v>70</v>
      </c>
      <c r="E32" s="2">
        <v>85</v>
      </c>
      <c r="F32" s="2">
        <v>75</v>
      </c>
      <c r="G32" s="2">
        <v>80</v>
      </c>
      <c r="H32" s="2">
        <v>95</v>
      </c>
      <c r="I32" s="2">
        <v>74</v>
      </c>
      <c r="J32" s="2">
        <v>44</v>
      </c>
      <c r="K32" s="6">
        <v>84</v>
      </c>
      <c r="L32" s="6">
        <v>82</v>
      </c>
      <c r="M32" s="6">
        <v>55</v>
      </c>
      <c r="N32" s="2">
        <f t="shared" si="2"/>
        <v>76.727272727272734</v>
      </c>
      <c r="O32" s="2"/>
    </row>
    <row r="33" spans="1:15">
      <c r="A33" s="1">
        <v>32</v>
      </c>
      <c r="B33" s="1" t="s">
        <v>50</v>
      </c>
      <c r="C33" s="6">
        <v>100</v>
      </c>
      <c r="D33" s="2">
        <v>88</v>
      </c>
      <c r="E33" s="2">
        <v>88</v>
      </c>
      <c r="F33" s="2">
        <v>87</v>
      </c>
      <c r="G33" s="2">
        <v>98</v>
      </c>
      <c r="H33" s="2">
        <v>47</v>
      </c>
      <c r="I33" s="2">
        <v>91</v>
      </c>
      <c r="J33" s="6">
        <v>83</v>
      </c>
      <c r="K33" s="6">
        <v>89</v>
      </c>
      <c r="L33" s="6">
        <v>90</v>
      </c>
      <c r="M33" s="6">
        <v>90</v>
      </c>
      <c r="N33" s="2">
        <f t="shared" si="2"/>
        <v>86.454545454545453</v>
      </c>
      <c r="O33" s="2"/>
    </row>
    <row r="34" spans="1:15">
      <c r="A34" s="1">
        <v>33</v>
      </c>
      <c r="B34" s="1" t="s">
        <v>51</v>
      </c>
      <c r="C34" s="6">
        <v>100</v>
      </c>
      <c r="D34" s="2">
        <v>80</v>
      </c>
      <c r="E34" s="2">
        <v>89</v>
      </c>
      <c r="F34" s="2">
        <v>80</v>
      </c>
      <c r="G34" s="2">
        <v>80</v>
      </c>
      <c r="H34" s="2">
        <v>85</v>
      </c>
      <c r="I34" s="2">
        <v>74</v>
      </c>
      <c r="J34" s="6">
        <v>86</v>
      </c>
      <c r="K34" s="6">
        <v>62</v>
      </c>
      <c r="L34" s="6">
        <v>85</v>
      </c>
      <c r="M34" s="6">
        <v>100</v>
      </c>
      <c r="N34" s="2">
        <f t="shared" si="2"/>
        <v>83.727272727272734</v>
      </c>
      <c r="O34" s="2"/>
    </row>
    <row r="35" spans="1:15">
      <c r="A35" s="2">
        <v>34</v>
      </c>
      <c r="B35" s="1" t="s">
        <v>52</v>
      </c>
      <c r="C35" s="6">
        <v>100</v>
      </c>
      <c r="D35" s="2">
        <v>85</v>
      </c>
      <c r="E35" s="2">
        <v>84</v>
      </c>
      <c r="F35" s="2">
        <v>91</v>
      </c>
      <c r="G35" s="2">
        <v>88</v>
      </c>
      <c r="H35" s="2">
        <v>82</v>
      </c>
      <c r="I35" s="2">
        <v>83</v>
      </c>
      <c r="J35" s="6">
        <v>83</v>
      </c>
      <c r="K35" s="6">
        <v>81</v>
      </c>
      <c r="L35" s="6">
        <v>90</v>
      </c>
      <c r="M35" s="6">
        <v>97</v>
      </c>
      <c r="N35" s="2">
        <f t="shared" si="2"/>
        <v>87.63636363636364</v>
      </c>
      <c r="O35" s="2"/>
    </row>
    <row r="36" spans="1:15">
      <c r="A36" s="2">
        <v>35</v>
      </c>
      <c r="B36" s="1" t="s">
        <v>53</v>
      </c>
      <c r="C36" s="2">
        <v>80</v>
      </c>
      <c r="D36" s="2">
        <v>80</v>
      </c>
      <c r="E36" s="2">
        <v>60</v>
      </c>
      <c r="F36" s="2">
        <v>75</v>
      </c>
      <c r="G36" s="2">
        <v>78</v>
      </c>
      <c r="H36" s="2">
        <v>60</v>
      </c>
      <c r="I36" s="2">
        <v>80</v>
      </c>
      <c r="J36" s="2">
        <v>80</v>
      </c>
      <c r="K36" s="2">
        <v>80</v>
      </c>
      <c r="L36" s="2">
        <v>85</v>
      </c>
      <c r="M36" s="2">
        <v>70</v>
      </c>
      <c r="N36" s="2">
        <f t="shared" si="2"/>
        <v>75.272727272727266</v>
      </c>
      <c r="O36" s="2">
        <v>71.510000000000005</v>
      </c>
    </row>
    <row r="37" spans="1:15">
      <c r="A37" s="2">
        <v>36</v>
      </c>
      <c r="B37" s="1" t="s">
        <v>54</v>
      </c>
      <c r="C37" s="2">
        <v>80</v>
      </c>
      <c r="D37" s="2">
        <v>84</v>
      </c>
      <c r="E37" s="2">
        <v>75</v>
      </c>
      <c r="F37" s="2">
        <v>85</v>
      </c>
      <c r="G37" s="2">
        <v>80</v>
      </c>
      <c r="H37" s="2">
        <v>80</v>
      </c>
      <c r="I37" s="2">
        <v>30</v>
      </c>
      <c r="J37" s="12"/>
      <c r="K37" s="12"/>
      <c r="L37" s="2">
        <v>85</v>
      </c>
      <c r="M37" s="2">
        <v>70</v>
      </c>
      <c r="N37" s="2"/>
      <c r="O37" s="2"/>
    </row>
    <row r="38" spans="1:15">
      <c r="A38" s="2">
        <v>37</v>
      </c>
      <c r="B38" s="1" t="s">
        <v>55</v>
      </c>
      <c r="C38" s="2">
        <v>80</v>
      </c>
      <c r="D38" s="2">
        <v>83</v>
      </c>
      <c r="E38" s="2">
        <v>60</v>
      </c>
      <c r="F38" s="2">
        <v>74</v>
      </c>
      <c r="G38" s="2">
        <v>90</v>
      </c>
      <c r="H38" s="2">
        <v>72</v>
      </c>
      <c r="I38" s="2">
        <v>87</v>
      </c>
      <c r="J38" s="2">
        <v>70</v>
      </c>
      <c r="K38" s="2">
        <v>60</v>
      </c>
      <c r="L38" s="2">
        <v>90</v>
      </c>
      <c r="M38" s="2">
        <v>85</v>
      </c>
      <c r="N38" s="2">
        <f>AVERAGE(C38:M38)</f>
        <v>77.36363636363636</v>
      </c>
      <c r="O38" s="2">
        <v>69.63</v>
      </c>
    </row>
    <row r="39" spans="1:15">
      <c r="A39" s="2">
        <v>38</v>
      </c>
      <c r="B39" s="1" t="s">
        <v>56</v>
      </c>
      <c r="C39" s="2">
        <v>80</v>
      </c>
      <c r="D39" s="2">
        <v>83</v>
      </c>
      <c r="E39" s="2">
        <v>60</v>
      </c>
      <c r="F39" s="2">
        <v>74</v>
      </c>
      <c r="G39" s="2">
        <v>90</v>
      </c>
      <c r="H39" s="2">
        <v>72</v>
      </c>
      <c r="I39" s="2">
        <v>87</v>
      </c>
      <c r="J39" s="2">
        <v>70</v>
      </c>
      <c r="K39" s="2">
        <v>60</v>
      </c>
      <c r="L39" s="2">
        <v>90</v>
      </c>
      <c r="M39" s="2">
        <v>85</v>
      </c>
      <c r="N39" s="2">
        <f>AVERAGE(C39:M39)</f>
        <v>77.36363636363636</v>
      </c>
      <c r="O39" s="2">
        <v>69.63</v>
      </c>
    </row>
    <row r="40" spans="1:15">
      <c r="A40" s="2">
        <v>39</v>
      </c>
      <c r="B40" s="10" t="s">
        <v>57</v>
      </c>
      <c r="C40" s="12">
        <v>55</v>
      </c>
      <c r="D40" s="12" t="s">
        <v>101</v>
      </c>
      <c r="E40" s="12" t="s">
        <v>102</v>
      </c>
      <c r="F40" s="12"/>
      <c r="G40" s="12"/>
      <c r="H40" s="12"/>
      <c r="I40" s="12"/>
      <c r="J40" s="12"/>
      <c r="K40" s="12"/>
      <c r="L40" s="12" t="s">
        <v>102</v>
      </c>
      <c r="M40" s="12" t="s">
        <v>102</v>
      </c>
      <c r="N40" s="2"/>
      <c r="O40" s="2"/>
    </row>
  </sheetData>
  <mergeCells count="14">
    <mergeCell ref="A1:O1"/>
    <mergeCell ref="N2:N3"/>
    <mergeCell ref="O2:O3"/>
    <mergeCell ref="K2:K3"/>
    <mergeCell ref="L2:M2"/>
    <mergeCell ref="A2:B3"/>
    <mergeCell ref="C2:C3"/>
    <mergeCell ref="D2:D3"/>
    <mergeCell ref="E2:E3"/>
    <mergeCell ref="F2:F3"/>
    <mergeCell ref="G2:G3"/>
    <mergeCell ref="H2:H3"/>
    <mergeCell ref="I2:I3"/>
    <mergeCell ref="J2:J3"/>
  </mergeCells>
  <phoneticPr fontId="1" type="noConversion"/>
  <pageMargins left="0.51181102362204722" right="0.51181102362204722" top="0.15748031496062992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7"/>
  <sheetViews>
    <sheetView topLeftCell="A10" workbookViewId="0">
      <selection activeCell="K12" sqref="K12"/>
    </sheetView>
  </sheetViews>
  <sheetFormatPr defaultRowHeight="15"/>
  <cols>
    <col min="1" max="1" width="3.42578125" customWidth="1"/>
    <col min="3" max="13" width="8.5703125" customWidth="1"/>
    <col min="14" max="14" width="10.28515625" customWidth="1"/>
    <col min="15" max="15" width="9.42578125" customWidth="1"/>
    <col min="16" max="16" width="7.5703125" customWidth="1"/>
  </cols>
  <sheetData>
    <row r="1" spans="1:16" ht="21">
      <c r="A1" s="57" t="s">
        <v>21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6">
      <c r="A2" s="57"/>
      <c r="B2" s="57"/>
      <c r="C2" s="59" t="s">
        <v>2</v>
      </c>
      <c r="D2" s="49" t="s">
        <v>3</v>
      </c>
      <c r="E2" s="49" t="s">
        <v>4</v>
      </c>
      <c r="F2" s="49">
        <v>2</v>
      </c>
      <c r="G2" s="49" t="s">
        <v>5</v>
      </c>
      <c r="H2" s="49" t="s">
        <v>6</v>
      </c>
      <c r="I2" s="49" t="s">
        <v>7</v>
      </c>
      <c r="J2" s="49" t="s">
        <v>8</v>
      </c>
      <c r="K2" s="49" t="s">
        <v>9</v>
      </c>
      <c r="L2" s="58" t="s">
        <v>16</v>
      </c>
      <c r="M2" s="58"/>
      <c r="N2" s="61" t="s">
        <v>18</v>
      </c>
      <c r="O2" s="61" t="s">
        <v>17</v>
      </c>
      <c r="P2" s="60" t="s">
        <v>111</v>
      </c>
    </row>
    <row r="3" spans="1:16">
      <c r="A3" s="63"/>
      <c r="B3" s="63"/>
      <c r="C3" s="51"/>
      <c r="D3" s="53"/>
      <c r="E3" s="53"/>
      <c r="F3" s="53"/>
      <c r="G3" s="53"/>
      <c r="H3" s="53"/>
      <c r="I3" s="53"/>
      <c r="J3" s="53"/>
      <c r="K3" s="53"/>
      <c r="L3" s="27">
        <v>3</v>
      </c>
      <c r="M3" s="27">
        <v>4</v>
      </c>
      <c r="N3" s="62"/>
      <c r="O3" s="62"/>
      <c r="P3" s="60"/>
    </row>
    <row r="4" spans="1:16">
      <c r="A4" s="1">
        <v>1</v>
      </c>
      <c r="B4" s="10" t="s">
        <v>59</v>
      </c>
      <c r="C4" s="12"/>
      <c r="D4" s="12"/>
      <c r="E4" s="12"/>
      <c r="F4" s="12"/>
      <c r="G4" s="12"/>
      <c r="H4" s="12"/>
      <c r="I4" s="12"/>
      <c r="J4" s="12"/>
      <c r="K4" s="12"/>
      <c r="L4" s="6"/>
      <c r="M4" s="6"/>
      <c r="N4" s="2"/>
      <c r="O4" s="2"/>
      <c r="P4" s="2"/>
    </row>
    <row r="5" spans="1:16">
      <c r="A5" s="1">
        <v>2</v>
      </c>
      <c r="B5" s="1" t="s">
        <v>60</v>
      </c>
      <c r="C5" s="6">
        <v>85</v>
      </c>
      <c r="D5" s="6">
        <v>95</v>
      </c>
      <c r="E5" s="6">
        <v>91</v>
      </c>
      <c r="F5" s="6">
        <v>96</v>
      </c>
      <c r="G5" s="6">
        <v>95</v>
      </c>
      <c r="H5" s="6">
        <v>80</v>
      </c>
      <c r="I5" s="6">
        <v>97</v>
      </c>
      <c r="J5" s="6">
        <v>87</v>
      </c>
      <c r="K5" s="6">
        <v>76</v>
      </c>
      <c r="L5" s="6">
        <v>85</v>
      </c>
      <c r="M5" s="6">
        <v>90</v>
      </c>
      <c r="N5" s="2">
        <f>AVERAGE(C5:M5)</f>
        <v>88.818181818181813</v>
      </c>
      <c r="O5" s="2"/>
      <c r="P5" s="2"/>
    </row>
    <row r="6" spans="1:16">
      <c r="A6" s="1">
        <v>4</v>
      </c>
      <c r="B6" s="1" t="s">
        <v>61</v>
      </c>
      <c r="C6" s="6">
        <v>87</v>
      </c>
      <c r="D6" s="6">
        <v>95</v>
      </c>
      <c r="E6" s="6">
        <v>89</v>
      </c>
      <c r="F6" s="6">
        <v>94</v>
      </c>
      <c r="G6" s="6">
        <v>83</v>
      </c>
      <c r="H6" s="6">
        <v>84</v>
      </c>
      <c r="I6" s="6">
        <v>99</v>
      </c>
      <c r="J6" s="6">
        <v>89</v>
      </c>
      <c r="K6" s="6">
        <v>88</v>
      </c>
      <c r="L6" s="6">
        <v>75</v>
      </c>
      <c r="M6" s="6">
        <v>90</v>
      </c>
      <c r="N6" s="2">
        <f t="shared" ref="N6:N8" si="0">AVERAGE(C6:M6)</f>
        <v>88.454545454545453</v>
      </c>
      <c r="O6" s="2"/>
      <c r="P6" s="2"/>
    </row>
    <row r="7" spans="1:16">
      <c r="A7" s="1">
        <v>5</v>
      </c>
      <c r="B7" s="1" t="s">
        <v>62</v>
      </c>
      <c r="C7" s="6">
        <v>90</v>
      </c>
      <c r="D7" s="6">
        <v>90</v>
      </c>
      <c r="E7" s="6">
        <v>80</v>
      </c>
      <c r="F7" s="6">
        <v>86</v>
      </c>
      <c r="G7" s="6">
        <v>88</v>
      </c>
      <c r="H7" s="6">
        <v>90</v>
      </c>
      <c r="I7" s="6">
        <v>83</v>
      </c>
      <c r="J7" s="6">
        <v>92</v>
      </c>
      <c r="K7" s="6">
        <v>89</v>
      </c>
      <c r="L7" s="6">
        <v>77</v>
      </c>
      <c r="M7" s="6">
        <v>88</v>
      </c>
      <c r="N7" s="2">
        <f t="shared" si="0"/>
        <v>86.63636363636364</v>
      </c>
      <c r="O7" s="2"/>
      <c r="P7" s="2"/>
    </row>
    <row r="8" spans="1:16">
      <c r="A8" s="1">
        <v>6</v>
      </c>
      <c r="B8" s="1" t="s">
        <v>63</v>
      </c>
      <c r="C8" s="6">
        <v>95</v>
      </c>
      <c r="D8" s="6">
        <v>85</v>
      </c>
      <c r="E8" s="6">
        <v>91</v>
      </c>
      <c r="F8" s="6">
        <v>93</v>
      </c>
      <c r="G8" s="6">
        <v>100</v>
      </c>
      <c r="H8" s="6">
        <v>98</v>
      </c>
      <c r="I8" s="6">
        <v>92</v>
      </c>
      <c r="J8" s="6">
        <v>87</v>
      </c>
      <c r="K8" s="6">
        <v>94</v>
      </c>
      <c r="L8" s="6">
        <v>85</v>
      </c>
      <c r="M8" s="6">
        <v>90</v>
      </c>
      <c r="N8" s="2">
        <f t="shared" si="0"/>
        <v>91.818181818181813</v>
      </c>
      <c r="O8" s="2"/>
      <c r="P8" s="2"/>
    </row>
    <row r="9" spans="1:16">
      <c r="A9" s="1">
        <v>7</v>
      </c>
      <c r="B9" s="10" t="s">
        <v>64</v>
      </c>
      <c r="C9" s="12"/>
      <c r="D9" s="12"/>
      <c r="E9" s="12"/>
      <c r="F9" s="12"/>
      <c r="G9" s="12"/>
      <c r="H9" s="12"/>
      <c r="I9" s="12"/>
      <c r="J9" s="12"/>
      <c r="K9" s="12"/>
      <c r="L9" s="6"/>
      <c r="M9" s="6"/>
      <c r="N9" s="2"/>
      <c r="O9" s="2"/>
      <c r="P9" s="2"/>
    </row>
    <row r="10" spans="1:16">
      <c r="A10" s="1">
        <v>9</v>
      </c>
      <c r="B10" s="1" t="s">
        <v>65</v>
      </c>
      <c r="C10" s="2">
        <v>98</v>
      </c>
      <c r="D10" s="2">
        <v>85</v>
      </c>
      <c r="E10" s="2">
        <v>94</v>
      </c>
      <c r="F10" s="2">
        <v>89</v>
      </c>
      <c r="G10" s="2">
        <v>90</v>
      </c>
      <c r="H10" s="2">
        <v>82</v>
      </c>
      <c r="I10" s="6">
        <v>84</v>
      </c>
      <c r="J10" s="6">
        <v>81</v>
      </c>
      <c r="K10" s="6">
        <v>80</v>
      </c>
      <c r="L10" s="6">
        <v>85</v>
      </c>
      <c r="M10" s="6">
        <v>80</v>
      </c>
      <c r="N10" s="2">
        <f>AVERAGE(C10:M10)</f>
        <v>86.181818181818187</v>
      </c>
      <c r="O10" s="2"/>
      <c r="P10" s="2"/>
    </row>
    <row r="11" spans="1:16">
      <c r="A11" s="1">
        <v>10</v>
      </c>
      <c r="B11" s="1" t="s">
        <v>66</v>
      </c>
      <c r="C11" s="2">
        <v>95</v>
      </c>
      <c r="D11" s="2">
        <v>95</v>
      </c>
      <c r="E11" s="2">
        <v>89</v>
      </c>
      <c r="F11" s="2">
        <v>98</v>
      </c>
      <c r="G11" s="2">
        <v>98</v>
      </c>
      <c r="H11" s="2">
        <v>92</v>
      </c>
      <c r="I11" s="6">
        <v>89</v>
      </c>
      <c r="J11" s="6">
        <v>87</v>
      </c>
      <c r="K11" s="6">
        <v>85</v>
      </c>
      <c r="L11" s="6">
        <v>75</v>
      </c>
      <c r="M11" s="6">
        <v>90</v>
      </c>
      <c r="N11" s="2">
        <f>AVERAGE(C11:M11)</f>
        <v>90.272727272727266</v>
      </c>
      <c r="O11" s="2"/>
      <c r="P11" s="2"/>
    </row>
    <row r="12" spans="1:16">
      <c r="A12" s="1">
        <v>11</v>
      </c>
      <c r="B12" s="1" t="s">
        <v>67</v>
      </c>
      <c r="C12" s="2">
        <v>84</v>
      </c>
      <c r="D12" s="2">
        <v>85</v>
      </c>
      <c r="E12" s="2">
        <v>40</v>
      </c>
      <c r="F12" s="6">
        <v>77</v>
      </c>
      <c r="G12" s="6">
        <v>95</v>
      </c>
      <c r="H12" s="6">
        <v>97</v>
      </c>
      <c r="I12" s="12"/>
      <c r="J12" s="12"/>
      <c r="K12" s="12"/>
      <c r="L12" s="6">
        <v>77</v>
      </c>
      <c r="M12" s="6" t="s">
        <v>102</v>
      </c>
      <c r="N12" s="2"/>
      <c r="O12" s="2"/>
      <c r="P12" s="2"/>
    </row>
    <row r="13" spans="1:16">
      <c r="A13" s="1">
        <v>12</v>
      </c>
      <c r="B13" s="1" t="s">
        <v>68</v>
      </c>
      <c r="C13" s="2">
        <v>90</v>
      </c>
      <c r="D13" s="2">
        <v>95</v>
      </c>
      <c r="E13" s="2">
        <v>100</v>
      </c>
      <c r="F13" s="6">
        <v>89</v>
      </c>
      <c r="G13" s="6">
        <v>95</v>
      </c>
      <c r="H13" s="6">
        <v>83</v>
      </c>
      <c r="I13" s="6">
        <v>90</v>
      </c>
      <c r="J13" s="6">
        <v>89</v>
      </c>
      <c r="K13" s="6">
        <v>96</v>
      </c>
      <c r="L13" s="6">
        <v>85</v>
      </c>
      <c r="M13" s="6">
        <v>95</v>
      </c>
      <c r="N13" s="2">
        <f>AVERAGE(C13:M13)</f>
        <v>91.545454545454547</v>
      </c>
      <c r="O13" s="2">
        <v>96.12</v>
      </c>
      <c r="P13" s="2"/>
    </row>
    <row r="14" spans="1:16">
      <c r="A14" s="1">
        <v>14</v>
      </c>
      <c r="B14" s="1" t="s">
        <v>69</v>
      </c>
      <c r="C14" s="2">
        <v>101</v>
      </c>
      <c r="D14" s="2">
        <v>85</v>
      </c>
      <c r="E14" s="2">
        <v>100</v>
      </c>
      <c r="F14" s="2">
        <v>97</v>
      </c>
      <c r="G14" s="2">
        <v>95</v>
      </c>
      <c r="H14" s="2">
        <v>95</v>
      </c>
      <c r="I14" s="2">
        <v>106</v>
      </c>
      <c r="J14" s="2">
        <v>95</v>
      </c>
      <c r="K14" s="2">
        <v>83</v>
      </c>
      <c r="L14" s="6">
        <v>85</v>
      </c>
      <c r="M14" s="6">
        <v>88</v>
      </c>
      <c r="N14" s="2">
        <f t="shared" ref="N14:N24" si="1">AVERAGE(C14:M14)</f>
        <v>93.63636363636364</v>
      </c>
      <c r="O14" s="2">
        <v>98.32</v>
      </c>
      <c r="P14" s="2"/>
    </row>
    <row r="15" spans="1:16">
      <c r="A15" s="1">
        <v>15</v>
      </c>
      <c r="B15" s="1" t="s">
        <v>70</v>
      </c>
      <c r="C15" s="2">
        <v>90</v>
      </c>
      <c r="D15" s="2">
        <v>85</v>
      </c>
      <c r="E15" s="2">
        <v>89</v>
      </c>
      <c r="F15" s="2">
        <v>100</v>
      </c>
      <c r="G15" s="2">
        <v>85</v>
      </c>
      <c r="H15" s="2">
        <v>98</v>
      </c>
      <c r="I15" s="2">
        <v>90</v>
      </c>
      <c r="J15" s="2">
        <v>92</v>
      </c>
      <c r="K15" s="2">
        <v>95</v>
      </c>
      <c r="L15" s="6">
        <v>85</v>
      </c>
      <c r="M15" s="6">
        <v>90</v>
      </c>
      <c r="N15" s="2">
        <f t="shared" si="1"/>
        <v>90.818181818181813</v>
      </c>
      <c r="O15" s="2"/>
      <c r="P15" s="2"/>
    </row>
    <row r="16" spans="1:16">
      <c r="A16" s="1">
        <v>16</v>
      </c>
      <c r="B16" s="1" t="s">
        <v>71</v>
      </c>
      <c r="C16" s="2">
        <v>90</v>
      </c>
      <c r="D16" s="2">
        <v>95</v>
      </c>
      <c r="E16" s="2">
        <v>83</v>
      </c>
      <c r="F16" s="2">
        <v>93</v>
      </c>
      <c r="G16" s="2">
        <v>90</v>
      </c>
      <c r="H16" s="2">
        <v>87</v>
      </c>
      <c r="I16" s="2">
        <v>95</v>
      </c>
      <c r="J16" s="2">
        <v>92</v>
      </c>
      <c r="K16" s="2">
        <v>93</v>
      </c>
      <c r="L16" s="6">
        <v>85</v>
      </c>
      <c r="M16" s="6">
        <v>95</v>
      </c>
      <c r="N16" s="2">
        <f t="shared" si="1"/>
        <v>90.727272727272734</v>
      </c>
      <c r="O16" s="2"/>
      <c r="P16" s="2"/>
    </row>
    <row r="17" spans="1:16">
      <c r="A17" s="1">
        <v>17</v>
      </c>
      <c r="B17" s="1" t="s">
        <v>72</v>
      </c>
      <c r="C17" s="2">
        <v>103</v>
      </c>
      <c r="D17" s="2">
        <v>90</v>
      </c>
      <c r="E17" s="2">
        <v>90</v>
      </c>
      <c r="F17" s="2">
        <v>88</v>
      </c>
      <c r="G17" s="2">
        <v>83</v>
      </c>
      <c r="H17" s="2">
        <v>91</v>
      </c>
      <c r="I17" s="2">
        <v>88</v>
      </c>
      <c r="J17" s="2">
        <v>94</v>
      </c>
      <c r="K17" s="2">
        <v>82</v>
      </c>
      <c r="L17" s="6">
        <v>85</v>
      </c>
      <c r="M17" s="6">
        <v>93</v>
      </c>
      <c r="N17" s="2">
        <f t="shared" si="1"/>
        <v>89.727272727272734</v>
      </c>
      <c r="O17" s="2"/>
      <c r="P17" s="2"/>
    </row>
    <row r="18" spans="1:16">
      <c r="A18" s="1">
        <v>18</v>
      </c>
      <c r="B18" s="1" t="s">
        <v>73</v>
      </c>
      <c r="C18" s="2">
        <v>84</v>
      </c>
      <c r="D18" s="2">
        <v>100</v>
      </c>
      <c r="E18" s="2">
        <v>87</v>
      </c>
      <c r="F18" s="2">
        <v>92</v>
      </c>
      <c r="G18" s="2">
        <v>90</v>
      </c>
      <c r="H18" s="2">
        <v>83</v>
      </c>
      <c r="I18" s="2">
        <v>98</v>
      </c>
      <c r="J18" s="2">
        <v>100</v>
      </c>
      <c r="K18" s="2">
        <v>89</v>
      </c>
      <c r="L18" s="6">
        <v>85</v>
      </c>
      <c r="M18" s="6">
        <v>95</v>
      </c>
      <c r="N18" s="2">
        <f t="shared" si="1"/>
        <v>91.181818181818187</v>
      </c>
      <c r="O18" s="2"/>
      <c r="P18" s="2"/>
    </row>
    <row r="19" spans="1:16">
      <c r="A19" s="1">
        <v>19</v>
      </c>
      <c r="B19" s="1" t="s">
        <v>74</v>
      </c>
      <c r="C19" s="2">
        <v>100</v>
      </c>
      <c r="D19" s="2">
        <v>94</v>
      </c>
      <c r="E19" s="2">
        <v>84</v>
      </c>
      <c r="F19" s="2">
        <v>94</v>
      </c>
      <c r="G19" s="2">
        <v>88</v>
      </c>
      <c r="H19" s="2">
        <v>87</v>
      </c>
      <c r="I19" s="2">
        <v>90</v>
      </c>
      <c r="J19" s="2">
        <v>86</v>
      </c>
      <c r="K19" s="2">
        <v>62</v>
      </c>
      <c r="L19" s="6">
        <v>88</v>
      </c>
      <c r="M19" s="6">
        <v>70</v>
      </c>
      <c r="N19" s="2">
        <f t="shared" si="1"/>
        <v>85.727272727272734</v>
      </c>
      <c r="O19" s="2"/>
      <c r="P19" s="2"/>
    </row>
    <row r="20" spans="1:16">
      <c r="A20" s="1">
        <v>20</v>
      </c>
      <c r="B20" s="1" t="s">
        <v>75</v>
      </c>
      <c r="C20" s="2">
        <v>84</v>
      </c>
      <c r="D20" s="2">
        <v>85</v>
      </c>
      <c r="E20" s="2">
        <v>82</v>
      </c>
      <c r="F20" s="2">
        <v>79</v>
      </c>
      <c r="G20" s="2">
        <v>95</v>
      </c>
      <c r="H20" s="2">
        <v>89</v>
      </c>
      <c r="I20" s="2">
        <v>90</v>
      </c>
      <c r="J20" s="2">
        <v>95</v>
      </c>
      <c r="K20" s="2">
        <v>79</v>
      </c>
      <c r="L20" s="6">
        <v>85</v>
      </c>
      <c r="M20" s="6">
        <v>93</v>
      </c>
      <c r="N20" s="2">
        <f t="shared" si="1"/>
        <v>86.909090909090907</v>
      </c>
      <c r="O20" s="2"/>
      <c r="P20" s="2"/>
    </row>
    <row r="21" spans="1:16">
      <c r="A21" s="1">
        <v>21</v>
      </c>
      <c r="B21" s="1" t="s">
        <v>76</v>
      </c>
      <c r="C21" s="2">
        <v>100</v>
      </c>
      <c r="D21" s="2">
        <v>100</v>
      </c>
      <c r="E21" s="2">
        <v>95</v>
      </c>
      <c r="F21" s="2">
        <v>94</v>
      </c>
      <c r="G21" s="2">
        <v>100</v>
      </c>
      <c r="H21" s="2">
        <v>98</v>
      </c>
      <c r="I21" s="2">
        <v>87</v>
      </c>
      <c r="J21" s="2">
        <v>95</v>
      </c>
      <c r="K21" s="2">
        <v>85</v>
      </c>
      <c r="L21" s="6">
        <v>85</v>
      </c>
      <c r="M21" s="6">
        <v>88</v>
      </c>
      <c r="N21" s="2">
        <f t="shared" si="1"/>
        <v>93.36363636363636</v>
      </c>
      <c r="O21" s="2">
        <v>102.7</v>
      </c>
      <c r="P21" s="6">
        <v>100.56</v>
      </c>
    </row>
    <row r="22" spans="1:16">
      <c r="A22" s="1">
        <v>22</v>
      </c>
      <c r="B22" s="1" t="s">
        <v>77</v>
      </c>
      <c r="C22" s="2">
        <v>100</v>
      </c>
      <c r="D22" s="2">
        <v>82</v>
      </c>
      <c r="E22" s="2">
        <v>70</v>
      </c>
      <c r="F22" s="2">
        <v>67</v>
      </c>
      <c r="G22" s="2">
        <v>91</v>
      </c>
      <c r="H22" s="2">
        <v>90</v>
      </c>
      <c r="I22" s="2">
        <v>97</v>
      </c>
      <c r="J22" s="2">
        <v>87</v>
      </c>
      <c r="K22" s="2">
        <v>72</v>
      </c>
      <c r="L22" s="6">
        <v>97</v>
      </c>
      <c r="M22" s="6">
        <v>92</v>
      </c>
      <c r="N22" s="2">
        <f t="shared" si="1"/>
        <v>85.909090909090907</v>
      </c>
      <c r="O22" s="2"/>
      <c r="P22" s="2"/>
    </row>
    <row r="23" spans="1:16">
      <c r="A23" s="1">
        <v>23</v>
      </c>
      <c r="B23" s="1" t="s">
        <v>78</v>
      </c>
      <c r="C23" s="2">
        <v>100</v>
      </c>
      <c r="D23" s="2">
        <v>82</v>
      </c>
      <c r="E23" s="2">
        <v>76</v>
      </c>
      <c r="F23" s="2">
        <v>92</v>
      </c>
      <c r="G23" s="2">
        <v>80</v>
      </c>
      <c r="H23" s="2">
        <v>95</v>
      </c>
      <c r="I23" s="2">
        <v>92</v>
      </c>
      <c r="J23" s="2">
        <v>93</v>
      </c>
      <c r="K23" s="2">
        <v>87</v>
      </c>
      <c r="L23" s="6">
        <v>97</v>
      </c>
      <c r="M23" s="6">
        <v>92</v>
      </c>
      <c r="N23" s="2">
        <f t="shared" si="1"/>
        <v>89.63636363636364</v>
      </c>
      <c r="O23" s="2"/>
      <c r="P23" s="2"/>
    </row>
    <row r="24" spans="1:16">
      <c r="A24" s="1">
        <v>24</v>
      </c>
      <c r="B24" s="1" t="s">
        <v>79</v>
      </c>
      <c r="C24" s="2">
        <v>84</v>
      </c>
      <c r="D24" s="2">
        <v>80</v>
      </c>
      <c r="E24" s="2">
        <v>86</v>
      </c>
      <c r="F24" s="2">
        <v>76</v>
      </c>
      <c r="G24" s="2">
        <v>90</v>
      </c>
      <c r="H24" s="2">
        <v>91</v>
      </c>
      <c r="I24" s="2">
        <v>100</v>
      </c>
      <c r="J24" s="2">
        <v>96</v>
      </c>
      <c r="K24" s="2">
        <v>91</v>
      </c>
      <c r="L24" s="6">
        <v>70</v>
      </c>
      <c r="M24" s="6">
        <v>92</v>
      </c>
      <c r="N24" s="2">
        <f t="shared" si="1"/>
        <v>86.909090909090907</v>
      </c>
      <c r="O24" s="2"/>
      <c r="P24" s="2"/>
    </row>
    <row r="25" spans="1:16">
      <c r="A25" s="1">
        <v>25</v>
      </c>
      <c r="B25" s="10" t="s">
        <v>80</v>
      </c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6"/>
      <c r="N25" s="2"/>
      <c r="O25" s="2"/>
      <c r="P25" s="2"/>
    </row>
    <row r="26" spans="1:16">
      <c r="A26" s="1">
        <v>26</v>
      </c>
      <c r="B26" s="1" t="s">
        <v>81</v>
      </c>
      <c r="C26" s="2">
        <v>100</v>
      </c>
      <c r="D26" s="2">
        <v>90</v>
      </c>
      <c r="E26" s="2">
        <v>76</v>
      </c>
      <c r="F26" s="2">
        <v>83</v>
      </c>
      <c r="G26" s="2">
        <v>100</v>
      </c>
      <c r="H26" s="2">
        <v>96</v>
      </c>
      <c r="I26" s="2">
        <v>100</v>
      </c>
      <c r="J26" s="2">
        <v>100</v>
      </c>
      <c r="K26" s="2">
        <v>92</v>
      </c>
      <c r="L26" s="6">
        <v>85</v>
      </c>
      <c r="M26" s="6">
        <v>93</v>
      </c>
      <c r="N26" s="2">
        <f>AVERAGE(C26:M26)</f>
        <v>92.272727272727266</v>
      </c>
      <c r="O26" s="2"/>
      <c r="P26" s="2"/>
    </row>
    <row r="27" spans="1:16">
      <c r="A27" s="1">
        <v>27</v>
      </c>
      <c r="B27" s="1" t="s">
        <v>82</v>
      </c>
      <c r="C27" s="2">
        <v>100</v>
      </c>
      <c r="D27" s="2">
        <v>87</v>
      </c>
      <c r="E27" s="2">
        <v>84</v>
      </c>
      <c r="F27" s="2">
        <v>90</v>
      </c>
      <c r="G27" s="2">
        <v>94</v>
      </c>
      <c r="H27" s="2">
        <v>59</v>
      </c>
      <c r="I27" s="2">
        <v>104</v>
      </c>
      <c r="J27" s="2">
        <v>95</v>
      </c>
      <c r="K27" s="2">
        <v>75</v>
      </c>
      <c r="L27" s="6">
        <v>90</v>
      </c>
      <c r="M27" s="6">
        <v>87.5</v>
      </c>
      <c r="N27" s="2">
        <f t="shared" ref="N27:N35" si="2">AVERAGE(C27:M27)</f>
        <v>87.772727272727266</v>
      </c>
      <c r="O27" s="2"/>
      <c r="P27" s="2"/>
    </row>
    <row r="28" spans="1:16">
      <c r="A28" s="1">
        <v>28</v>
      </c>
      <c r="B28" s="1" t="s">
        <v>83</v>
      </c>
      <c r="C28" s="2">
        <v>100</v>
      </c>
      <c r="D28" s="2">
        <v>92</v>
      </c>
      <c r="E28" s="2">
        <v>75</v>
      </c>
      <c r="F28" s="2">
        <v>77</v>
      </c>
      <c r="G28" s="2">
        <v>90</v>
      </c>
      <c r="H28" s="2">
        <v>83</v>
      </c>
      <c r="I28" s="2">
        <v>96</v>
      </c>
      <c r="J28" s="2">
        <v>82</v>
      </c>
      <c r="K28" s="2">
        <v>82</v>
      </c>
      <c r="L28" s="6">
        <v>90</v>
      </c>
      <c r="M28" s="6">
        <v>87.5</v>
      </c>
      <c r="N28" s="2">
        <f t="shared" si="2"/>
        <v>86.772727272727266</v>
      </c>
      <c r="O28" s="2"/>
      <c r="P28" s="2"/>
    </row>
    <row r="29" spans="1:16">
      <c r="A29" s="1">
        <v>29</v>
      </c>
      <c r="B29" s="1" t="s">
        <v>84</v>
      </c>
      <c r="C29" s="2">
        <v>92</v>
      </c>
      <c r="D29" s="2">
        <v>82</v>
      </c>
      <c r="E29" s="2">
        <v>80</v>
      </c>
      <c r="F29" s="2">
        <v>93</v>
      </c>
      <c r="G29" s="2">
        <v>84</v>
      </c>
      <c r="H29" s="2">
        <v>70</v>
      </c>
      <c r="I29" s="2">
        <v>80</v>
      </c>
      <c r="J29" s="2">
        <v>79</v>
      </c>
      <c r="K29" s="2">
        <v>70</v>
      </c>
      <c r="L29" s="6">
        <v>100</v>
      </c>
      <c r="M29" s="6">
        <v>88</v>
      </c>
      <c r="N29" s="2">
        <f t="shared" si="2"/>
        <v>83.454545454545453</v>
      </c>
      <c r="O29" s="2"/>
      <c r="P29" s="2"/>
    </row>
    <row r="30" spans="1:16">
      <c r="A30" s="1">
        <v>30</v>
      </c>
      <c r="B30" s="1" t="s">
        <v>85</v>
      </c>
      <c r="C30" s="2">
        <v>77</v>
      </c>
      <c r="D30" s="2">
        <v>80</v>
      </c>
      <c r="E30" s="2">
        <v>80</v>
      </c>
      <c r="F30" s="2">
        <v>85</v>
      </c>
      <c r="G30" s="2">
        <v>90</v>
      </c>
      <c r="H30" s="2">
        <v>64</v>
      </c>
      <c r="I30" s="2">
        <v>85</v>
      </c>
      <c r="J30" s="2">
        <v>93</v>
      </c>
      <c r="K30" s="2">
        <v>90</v>
      </c>
      <c r="L30" s="6">
        <v>77</v>
      </c>
      <c r="M30" s="6">
        <v>90</v>
      </c>
      <c r="N30" s="2">
        <f t="shared" si="2"/>
        <v>82.818181818181813</v>
      </c>
      <c r="O30" s="2"/>
      <c r="P30" s="2"/>
    </row>
    <row r="31" spans="1:16">
      <c r="A31" s="1">
        <v>31</v>
      </c>
      <c r="B31" s="1" t="s">
        <v>86</v>
      </c>
      <c r="C31" s="2">
        <v>77</v>
      </c>
      <c r="D31" s="2">
        <v>82</v>
      </c>
      <c r="E31" s="2">
        <v>60</v>
      </c>
      <c r="F31" s="2">
        <v>75</v>
      </c>
      <c r="G31" s="2">
        <v>80</v>
      </c>
      <c r="H31" s="2">
        <v>70</v>
      </c>
      <c r="I31" s="2">
        <v>102</v>
      </c>
      <c r="J31" s="2">
        <v>98</v>
      </c>
      <c r="K31" s="2">
        <v>77</v>
      </c>
      <c r="L31" s="6">
        <v>85</v>
      </c>
      <c r="M31" s="6">
        <v>90</v>
      </c>
      <c r="N31" s="2">
        <f t="shared" si="2"/>
        <v>81.454545454545453</v>
      </c>
      <c r="O31" s="2">
        <v>77.38</v>
      </c>
      <c r="P31" s="2"/>
    </row>
    <row r="32" spans="1:16">
      <c r="A32" s="1">
        <v>32</v>
      </c>
      <c r="B32" s="1" t="s">
        <v>87</v>
      </c>
      <c r="C32" s="2">
        <v>94</v>
      </c>
      <c r="D32" s="2">
        <v>85</v>
      </c>
      <c r="E32" s="2">
        <v>73</v>
      </c>
      <c r="F32" s="2">
        <v>80</v>
      </c>
      <c r="G32" s="2">
        <v>90</v>
      </c>
      <c r="H32" s="2">
        <v>82</v>
      </c>
      <c r="I32" s="2">
        <v>94</v>
      </c>
      <c r="J32" s="2">
        <v>89</v>
      </c>
      <c r="K32" s="2">
        <v>85</v>
      </c>
      <c r="L32" s="6">
        <v>90</v>
      </c>
      <c r="M32" s="6">
        <v>100</v>
      </c>
      <c r="N32" s="2">
        <f t="shared" si="2"/>
        <v>87.454545454545453</v>
      </c>
      <c r="O32" s="2"/>
      <c r="P32" s="2"/>
    </row>
    <row r="33" spans="1:16">
      <c r="A33" s="1">
        <v>33</v>
      </c>
      <c r="B33" s="1" t="s">
        <v>88</v>
      </c>
      <c r="C33" s="2">
        <v>68</v>
      </c>
      <c r="D33" s="2">
        <v>94</v>
      </c>
      <c r="E33" s="2">
        <v>84</v>
      </c>
      <c r="F33" s="2">
        <v>80</v>
      </c>
      <c r="G33" s="2">
        <v>78</v>
      </c>
      <c r="H33" s="2">
        <v>79</v>
      </c>
      <c r="I33" s="2">
        <v>90</v>
      </c>
      <c r="J33" s="2">
        <v>87</v>
      </c>
      <c r="K33" s="2">
        <v>82</v>
      </c>
      <c r="L33" s="6">
        <v>88</v>
      </c>
      <c r="M33" s="6">
        <v>100</v>
      </c>
      <c r="N33" s="2">
        <f t="shared" si="2"/>
        <v>84.545454545454547</v>
      </c>
      <c r="O33" s="2"/>
      <c r="P33" s="2"/>
    </row>
    <row r="34" spans="1:16">
      <c r="A34" s="1">
        <v>34</v>
      </c>
      <c r="B34" s="1" t="s">
        <v>89</v>
      </c>
      <c r="C34" s="2">
        <v>75</v>
      </c>
      <c r="D34" s="2">
        <v>92</v>
      </c>
      <c r="E34" s="2">
        <v>75</v>
      </c>
      <c r="F34" s="2">
        <v>76</v>
      </c>
      <c r="G34" s="2">
        <v>80</v>
      </c>
      <c r="H34" s="2">
        <v>77</v>
      </c>
      <c r="I34" s="2">
        <v>100</v>
      </c>
      <c r="J34" s="2">
        <v>91</v>
      </c>
      <c r="K34" s="2">
        <v>83</v>
      </c>
      <c r="L34" s="6">
        <v>88</v>
      </c>
      <c r="M34" s="6">
        <v>100</v>
      </c>
      <c r="N34" s="2">
        <f t="shared" si="2"/>
        <v>85.181818181818187</v>
      </c>
      <c r="O34" s="2"/>
      <c r="P34" s="2"/>
    </row>
    <row r="35" spans="1:16">
      <c r="A35" s="1">
        <v>35</v>
      </c>
      <c r="B35" s="1" t="s">
        <v>90</v>
      </c>
      <c r="C35" s="2">
        <v>76</v>
      </c>
      <c r="D35" s="2">
        <v>70</v>
      </c>
      <c r="E35" s="2">
        <v>70</v>
      </c>
      <c r="F35" s="2">
        <v>55</v>
      </c>
      <c r="G35" s="2">
        <v>100</v>
      </c>
      <c r="H35" s="2">
        <v>67</v>
      </c>
      <c r="I35" s="2">
        <v>96</v>
      </c>
      <c r="J35" s="2">
        <v>80</v>
      </c>
      <c r="K35" s="2">
        <v>80</v>
      </c>
      <c r="L35" s="6">
        <v>90</v>
      </c>
      <c r="M35" s="6">
        <v>80</v>
      </c>
      <c r="N35" s="2">
        <f t="shared" si="2"/>
        <v>78.545454545454547</v>
      </c>
      <c r="O35" s="2"/>
      <c r="P35" s="2"/>
    </row>
    <row r="36" spans="1:16">
      <c r="A36" s="2">
        <v>36</v>
      </c>
      <c r="B36" s="1" t="s">
        <v>91</v>
      </c>
      <c r="C36" s="2">
        <v>75</v>
      </c>
      <c r="D36" s="2">
        <v>80</v>
      </c>
      <c r="E36" s="2">
        <v>65</v>
      </c>
      <c r="F36" s="2">
        <v>66</v>
      </c>
      <c r="G36" s="2">
        <v>90</v>
      </c>
      <c r="H36" s="2">
        <v>50</v>
      </c>
      <c r="I36" s="12"/>
      <c r="J36" s="12"/>
      <c r="K36" s="12"/>
      <c r="L36" s="2">
        <v>50</v>
      </c>
      <c r="M36" s="2">
        <v>88</v>
      </c>
      <c r="N36" s="2"/>
      <c r="O36" s="2"/>
      <c r="P36" s="2"/>
    </row>
    <row r="37" spans="1:16">
      <c r="A37" s="2">
        <v>37</v>
      </c>
      <c r="B37" s="1" t="s">
        <v>92</v>
      </c>
      <c r="C37" s="2">
        <v>86</v>
      </c>
      <c r="D37" s="2">
        <v>82</v>
      </c>
      <c r="E37" s="2">
        <v>62</v>
      </c>
      <c r="F37" s="2">
        <v>75</v>
      </c>
      <c r="G37" s="2">
        <v>76</v>
      </c>
      <c r="H37" s="2">
        <v>92</v>
      </c>
      <c r="I37" s="2">
        <v>88</v>
      </c>
      <c r="J37" s="2">
        <v>89</v>
      </c>
      <c r="K37" s="2">
        <v>83</v>
      </c>
      <c r="L37" s="2">
        <v>85</v>
      </c>
      <c r="M37" s="2">
        <v>80</v>
      </c>
      <c r="N37" s="2">
        <f>AVERAGE(C37:M37)</f>
        <v>81.63636363636364</v>
      </c>
      <c r="O37" s="2"/>
      <c r="P37" s="2"/>
    </row>
    <row r="38" spans="1:16">
      <c r="A38" s="2">
        <v>38</v>
      </c>
      <c r="B38" s="1" t="s">
        <v>93</v>
      </c>
      <c r="C38" s="2">
        <v>87</v>
      </c>
      <c r="D38" s="2">
        <v>80</v>
      </c>
      <c r="E38" s="2">
        <v>82</v>
      </c>
      <c r="F38" s="2">
        <v>90</v>
      </c>
      <c r="G38" s="2">
        <v>85</v>
      </c>
      <c r="H38" s="2">
        <v>82</v>
      </c>
      <c r="I38" s="2">
        <v>91</v>
      </c>
      <c r="J38" s="2">
        <v>91</v>
      </c>
      <c r="K38" s="2">
        <v>82</v>
      </c>
      <c r="L38" s="2">
        <v>85</v>
      </c>
      <c r="M38" s="2">
        <v>88</v>
      </c>
      <c r="N38" s="2">
        <f>AVERAGE(C38:M38)</f>
        <v>85.727272727272734</v>
      </c>
      <c r="O38" s="2"/>
      <c r="P38" s="2"/>
    </row>
    <row r="39" spans="1:16">
      <c r="A39" s="2">
        <v>39</v>
      </c>
      <c r="B39" s="10" t="s">
        <v>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2"/>
      <c r="O39" s="2"/>
      <c r="P39" s="2"/>
    </row>
    <row r="40" spans="1:16">
      <c r="A40" s="2">
        <v>40</v>
      </c>
      <c r="B40" s="1" t="s">
        <v>94</v>
      </c>
      <c r="C40" s="2">
        <v>82</v>
      </c>
      <c r="D40" s="2">
        <v>78</v>
      </c>
      <c r="E40" s="2">
        <v>78</v>
      </c>
      <c r="F40" s="2">
        <v>55</v>
      </c>
      <c r="G40" s="2">
        <v>98</v>
      </c>
      <c r="H40" s="12"/>
      <c r="I40" s="12"/>
      <c r="J40" s="12"/>
      <c r="K40" s="12"/>
      <c r="L40" s="2">
        <v>90</v>
      </c>
      <c r="M40" s="2">
        <v>100</v>
      </c>
      <c r="N40" s="2"/>
      <c r="O40" s="2"/>
      <c r="P40" s="2"/>
    </row>
    <row r="41" spans="1:16">
      <c r="A41" s="2">
        <v>41</v>
      </c>
      <c r="B41" s="1" t="s">
        <v>98</v>
      </c>
      <c r="C41" s="2">
        <v>70</v>
      </c>
      <c r="D41" s="2">
        <v>77</v>
      </c>
      <c r="E41" s="2">
        <v>85</v>
      </c>
      <c r="F41" s="2">
        <v>66</v>
      </c>
      <c r="G41" s="2">
        <v>95</v>
      </c>
      <c r="H41" s="2">
        <v>92</v>
      </c>
      <c r="I41" s="2">
        <v>87</v>
      </c>
      <c r="J41" s="2">
        <v>91</v>
      </c>
      <c r="K41" s="2">
        <v>86</v>
      </c>
      <c r="L41" s="2">
        <v>90</v>
      </c>
      <c r="M41" s="2">
        <v>88</v>
      </c>
      <c r="N41" s="2">
        <f>AVERAGE(C41:M41)</f>
        <v>84.272727272727266</v>
      </c>
      <c r="O41" s="2"/>
      <c r="P41" s="2"/>
    </row>
    <row r="42" spans="1:16">
      <c r="A42" s="2">
        <v>42</v>
      </c>
      <c r="B42" s="1" t="s">
        <v>99</v>
      </c>
      <c r="C42" s="2">
        <v>100</v>
      </c>
      <c r="D42" s="2">
        <v>92</v>
      </c>
      <c r="E42" s="2">
        <v>100</v>
      </c>
      <c r="F42" s="2">
        <v>91</v>
      </c>
      <c r="G42" s="2">
        <v>93</v>
      </c>
      <c r="H42" s="2">
        <v>87</v>
      </c>
      <c r="I42" s="2">
        <v>98</v>
      </c>
      <c r="J42" s="2">
        <v>91</v>
      </c>
      <c r="K42" s="2">
        <v>85</v>
      </c>
      <c r="L42" s="2">
        <v>90</v>
      </c>
      <c r="M42" s="2">
        <v>88</v>
      </c>
      <c r="N42" s="2">
        <f t="shared" ref="N42:N43" si="3">AVERAGE(C42:M42)</f>
        <v>92.272727272727266</v>
      </c>
      <c r="O42" s="2"/>
      <c r="P42" s="2"/>
    </row>
    <row r="43" spans="1:16">
      <c r="A43" s="2">
        <v>43</v>
      </c>
      <c r="B43" s="1" t="s">
        <v>100</v>
      </c>
      <c r="C43" s="2">
        <v>100</v>
      </c>
      <c r="D43" s="2">
        <v>62</v>
      </c>
      <c r="E43" s="2">
        <v>89</v>
      </c>
      <c r="F43" s="2">
        <v>91</v>
      </c>
      <c r="G43" s="2">
        <v>90</v>
      </c>
      <c r="H43" s="2">
        <v>90</v>
      </c>
      <c r="I43" s="2">
        <v>74</v>
      </c>
      <c r="J43" s="2">
        <v>91</v>
      </c>
      <c r="K43" s="2">
        <v>77</v>
      </c>
      <c r="L43" s="2">
        <v>90</v>
      </c>
      <c r="M43" s="2">
        <v>88</v>
      </c>
      <c r="N43" s="2">
        <f t="shared" si="3"/>
        <v>85.63636363636364</v>
      </c>
      <c r="O43" s="2"/>
      <c r="P43" s="2"/>
    </row>
    <row r="44" spans="1:16">
      <c r="A44" s="2">
        <v>44</v>
      </c>
      <c r="B44" s="1" t="s">
        <v>103</v>
      </c>
      <c r="C44" s="2"/>
      <c r="D44" s="2"/>
      <c r="E44" s="2"/>
      <c r="F44" s="2"/>
      <c r="G44" s="2">
        <v>85</v>
      </c>
      <c r="H44" s="2">
        <v>83</v>
      </c>
      <c r="I44" s="2">
        <v>91</v>
      </c>
      <c r="J44" s="2">
        <v>90</v>
      </c>
      <c r="K44" s="2">
        <v>77</v>
      </c>
      <c r="L44" s="2" t="s">
        <v>102</v>
      </c>
      <c r="M44" s="2">
        <v>88</v>
      </c>
      <c r="N44" s="2">
        <v>85.666666699999993</v>
      </c>
      <c r="O44" s="2"/>
      <c r="P44" s="2"/>
    </row>
    <row r="45" spans="1:16">
      <c r="A45" s="2">
        <v>45</v>
      </c>
      <c r="B45" s="1" t="s">
        <v>104</v>
      </c>
      <c r="C45" s="2"/>
      <c r="D45" s="2"/>
      <c r="E45" s="2"/>
      <c r="F45" s="2"/>
      <c r="G45" s="2">
        <v>95</v>
      </c>
      <c r="H45" s="2">
        <v>80</v>
      </c>
      <c r="I45" s="2">
        <v>95</v>
      </c>
      <c r="J45" s="2">
        <v>95</v>
      </c>
      <c r="K45" s="2">
        <v>90</v>
      </c>
      <c r="L45" s="2" t="s">
        <v>102</v>
      </c>
      <c r="M45" s="2">
        <v>88</v>
      </c>
      <c r="N45" s="2">
        <v>90.5</v>
      </c>
      <c r="O45" s="2"/>
      <c r="P45" s="2"/>
    </row>
    <row r="46" spans="1:16">
      <c r="A46" s="2">
        <v>46</v>
      </c>
      <c r="B46" s="1" t="s">
        <v>105</v>
      </c>
      <c r="C46" s="29">
        <v>85</v>
      </c>
      <c r="D46" s="29">
        <v>90</v>
      </c>
      <c r="E46" s="29">
        <v>77</v>
      </c>
      <c r="F46" s="29">
        <v>75</v>
      </c>
      <c r="G46" s="29">
        <v>72</v>
      </c>
      <c r="H46" s="29">
        <v>100</v>
      </c>
      <c r="I46" s="2">
        <v>95</v>
      </c>
      <c r="J46" s="2">
        <v>94</v>
      </c>
      <c r="K46" s="2">
        <v>75</v>
      </c>
      <c r="L46" s="2" t="s">
        <v>102</v>
      </c>
      <c r="M46" s="2" t="s">
        <v>102</v>
      </c>
      <c r="N46" s="2">
        <v>84.777777799999996</v>
      </c>
      <c r="O46" s="2"/>
      <c r="P46" s="2"/>
    </row>
    <row r="47" spans="1:16">
      <c r="A47" s="2">
        <v>47</v>
      </c>
      <c r="B47" s="1" t="s">
        <v>108</v>
      </c>
      <c r="C47" s="29">
        <v>90</v>
      </c>
      <c r="D47" s="29">
        <v>95</v>
      </c>
      <c r="E47" s="29">
        <v>71</v>
      </c>
      <c r="F47" s="29">
        <v>90</v>
      </c>
      <c r="G47" s="29">
        <v>81</v>
      </c>
      <c r="H47" s="29">
        <v>72</v>
      </c>
      <c r="I47" s="29">
        <v>95</v>
      </c>
      <c r="J47" s="2">
        <v>83</v>
      </c>
      <c r="K47" s="2">
        <v>80</v>
      </c>
      <c r="L47" s="2" t="s">
        <v>102</v>
      </c>
      <c r="M47" s="2" t="s">
        <v>102</v>
      </c>
      <c r="N47" s="2">
        <v>84.111111100000002</v>
      </c>
      <c r="O47" s="2">
        <v>79.91</v>
      </c>
      <c r="P47" s="2"/>
    </row>
    <row r="49" spans="2:16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2:16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2:16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2:16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2:16"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2:16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2:16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2:16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2:16"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2:16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2:16"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2:16"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2:16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2:16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2:16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2:16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2:16"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2:16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2:16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</sheetData>
  <mergeCells count="15">
    <mergeCell ref="P2:P3"/>
    <mergeCell ref="A1:O1"/>
    <mergeCell ref="N2:N3"/>
    <mergeCell ref="O2:O3"/>
    <mergeCell ref="K2:K3"/>
    <mergeCell ref="L2:M2"/>
    <mergeCell ref="A2:B3"/>
    <mergeCell ref="C2:C3"/>
    <mergeCell ref="D2:D3"/>
    <mergeCell ref="E2:E3"/>
    <mergeCell ref="F2:F3"/>
    <mergeCell ref="G2:G3"/>
    <mergeCell ref="H2:H3"/>
    <mergeCell ref="I2:I3"/>
    <mergeCell ref="J2:J3"/>
  </mergeCells>
  <phoneticPr fontId="1" type="noConversion"/>
  <pageMargins left="0.43307086614173229" right="0.39370078740157483" top="0.15748031496062992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1班下册成绩</vt:lpstr>
      <vt:lpstr>2班下册成绩 </vt:lpstr>
      <vt:lpstr>1班成绩</vt:lpstr>
      <vt:lpstr>2班成绩</vt:lpstr>
      <vt:lpstr>1班平时分</vt:lpstr>
      <vt:lpstr>2班平均分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2022-11-27T05:05:14Z</dcterms:modified>
</cp:coreProperties>
</file>