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guyennghia/Desktop/RMIT/Bus in GE/"/>
    </mc:Choice>
  </mc:AlternateContent>
  <xr:revisionPtr revIDLastSave="0" documentId="13_ncr:1_{847E71A8-2C58-3047-B7B2-54AA51DE26F0}" xr6:coauthVersionLast="47" xr6:coauthVersionMax="47" xr10:uidLastSave="{00000000-0000-0000-0000-000000000000}"/>
  <bookViews>
    <workbookView xWindow="1080" yWindow="1240" windowWidth="27640" windowHeight="16480" activeTab="1" xr2:uid="{21A1008B-DAA2-8944-A3C4-0EFE71A0DCEB}"/>
  </bookViews>
  <sheets>
    <sheet name="Madagascar" sheetId="15" r:id="rId1"/>
    <sheet name="Austria" sheetId="17" r:id="rId2"/>
    <sheet name="Data" sheetId="2" r:id="rId3"/>
  </sheets>
  <definedNames>
    <definedName name="_xlchart.v1.0" hidden="1">Data!$B$2</definedName>
    <definedName name="_xlchart.v1.1" hidden="1">Data!$B$3:$B$22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<sst xmlns="http://schemas.openxmlformats.org/spreadsheetml/2006/main" count="72" uniqueCount="33">
  <si>
    <t>Year</t>
  </si>
  <si>
    <t>GDP per capita (current USD)</t>
  </si>
  <si>
    <t>Trade Openness (ratio of trade to GDP)</t>
  </si>
  <si>
    <t>FDI inflow, net inflows (% of GDP)</t>
  </si>
  <si>
    <t>GDP growth rate (annual %)</t>
  </si>
  <si>
    <t>Austria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</si>
  <si>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</si>
  <si>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</si>
  <si>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</si>
  <si>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</si>
  <si>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</si>
  <si>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</si>
  <si>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</si>
  <si>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</si>
  <si>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</si>
  <si>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</si>
  <si>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</si>
  <si>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</si>
  <si>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</si>
  <si>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</si>
  <si>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</si>
  <si>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</si>
  <si>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</si>
  <si>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</si>
  <si>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</si>
  <si>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</si>
  <si>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</si>
  <si>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</si>
  <si>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</si>
  <si>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</si>
  <si>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Globalization Index Score of Austria</t>
  </si>
  <si>
    <t>Madagascar</t>
  </si>
  <si>
    <t>Globalization Index Score of Madagascar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</si>
</sst>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171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Globalization Index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 Austria from 2003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Globalization Index Score of 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>
                    <a:alpha val="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Data!$A$3:$A$22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Data!$B$3:$B$22</c:f>
              <c:numCache>
                <c:formatCode>0.000</c:formatCode>
                <c:ptCount val="20"/>
                <c:pt idx="0">
                  <c:v>85.065582275390625</c:v>
                </c:pt>
                <c:pt idx="1">
                  <c:v>85.591987609863281</c:v>
                </c:pt>
                <c:pt idx="2">
                  <c:v>86.002983093261719</c:v>
                </c:pt>
                <c:pt idx="3">
                  <c:v>86.259628295898438</c:v>
                </c:pt>
                <c:pt idx="4">
                  <c:v>86.607200622558594</c:v>
                </c:pt>
                <c:pt idx="5">
                  <c:v>86.812179565429688</c:v>
                </c:pt>
                <c:pt idx="6">
                  <c:v>86.287239074707031</c:v>
                </c:pt>
                <c:pt idx="7">
                  <c:v>85.903472900390625</c:v>
                </c:pt>
                <c:pt idx="8">
                  <c:v>86.327751159667969</c:v>
                </c:pt>
                <c:pt idx="9">
                  <c:v>86.640487670898438</c:v>
                </c:pt>
                <c:pt idx="10">
                  <c:v>86.206329345703125</c:v>
                </c:pt>
                <c:pt idx="11">
                  <c:v>87.052001953125</c:v>
                </c:pt>
                <c:pt idx="12">
                  <c:v>86.726524353027344</c:v>
                </c:pt>
                <c:pt idx="13">
                  <c:v>86.846221923828125</c:v>
                </c:pt>
                <c:pt idx="14">
                  <c:v>87.098922729492188</c:v>
                </c:pt>
                <c:pt idx="15">
                  <c:v>87.367530822753906</c:v>
                </c:pt>
                <c:pt idx="16">
                  <c:v>87.568649291992188</c:v>
                </c:pt>
                <c:pt idx="17">
                  <c:v>87.111564636230469</c:v>
                </c:pt>
                <c:pt idx="18">
                  <c:v>87.680274963378906</c:v>
                </c:pt>
                <c:pt idx="19">
                  <c:v>87.598915100097656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044A-A263-3437C791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81360"/>
        <c:axId val="1730387936"/>
      </c:lineChart>
      <c:catAx>
        <c:axId val="17310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30387936"/>
        <c:crosses val="autoZero"/>
        <c:auto val="1"/>
        <c:lblAlgn val="ctr"/>
        <c:lblOffset val="100"/>
        <c:noMultiLvlLbl val="0"/>
      </c:catAx>
      <c:valAx>
        <c:axId val="1730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KOFGI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31081360"/>
        <c:crosses val="autoZero"/>
        <c:crossBetween val="between"/>
      </c:valAx>
      <c:spPr>
        <a:noFill/>
        <a:ln>
          <a:solidFill>
            <a:srgbClr val="FF0000">
              <a:alpha val="0"/>
            </a:srgb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Globalization Index in Madagascar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from 2003 to 2022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Globalization Index Score of Madagascar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Data!$I$3:$I$22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Data!$J$3:$J$22</c:f>
              <c:numCache>
                <c:formatCode>0.000</c:formatCode>
                <c:ptCount val="20"/>
                <c:pt idx="0">
                  <c:v>35.50250244140625</c:v>
                </c:pt>
                <c:pt idx="1">
                  <c:v>40.937686920166016</c:v>
                </c:pt>
                <c:pt idx="2">
                  <c:v>41.377342224121094</c:v>
                </c:pt>
                <c:pt idx="3">
                  <c:v>42.957801818847656</c:v>
                </c:pt>
                <c:pt idx="4">
                  <c:v>44.454456329345703</c:v>
                </c:pt>
                <c:pt idx="5">
                  <c:v>45.187175750732422</c:v>
                </c:pt>
                <c:pt idx="6">
                  <c:v>43.807334899902344</c:v>
                </c:pt>
                <c:pt idx="7">
                  <c:v>44.650421142578125</c:v>
                </c:pt>
                <c:pt idx="8">
                  <c:v>44.480113983154297</c:v>
                </c:pt>
                <c:pt idx="9">
                  <c:v>46.872596740722656</c:v>
                </c:pt>
                <c:pt idx="10">
                  <c:v>47.512256622314453</c:v>
                </c:pt>
                <c:pt idx="11">
                  <c:v>47.250579833984375</c:v>
                </c:pt>
                <c:pt idx="12">
                  <c:v>47.06671142578125</c:v>
                </c:pt>
                <c:pt idx="13">
                  <c:v>46.335281372070312</c:v>
                </c:pt>
                <c:pt idx="14">
                  <c:v>46.479907989501953</c:v>
                </c:pt>
                <c:pt idx="15">
                  <c:v>47.1387939453125</c:v>
                </c:pt>
                <c:pt idx="16">
                  <c:v>47.034008026123047</c:v>
                </c:pt>
                <c:pt idx="17">
                  <c:v>45.194393157958984</c:v>
                </c:pt>
                <c:pt idx="18">
                  <c:v>45.113502502441406</c:v>
                </c:pt>
                <c:pt idx="19">
                  <c:v>47.941471099853516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1-AF49-8746-D89B9EC6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901712"/>
        <c:axId val="2109982992"/>
      </c:lineChart>
      <c:catAx>
        <c:axId val="21099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109982992"/>
        <c:crosses val="autoZero"/>
        <c:auto val="1"/>
        <c:lblAlgn val="ctr"/>
        <c:lblOffset val="100"/>
        <c:noMultiLvlLbl val="0"/>
      </c:catAx>
      <c:valAx>
        <c:axId val="2109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KOFGI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V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1099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KOFGI between Austria and Madagascar from 2003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to 2022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Globalization Index Score of 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Data!$I$3:$I$22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Data!$B$3:$B$22</c:f>
              <c:numCache>
                <c:formatCode>0.000</c:formatCode>
                <c:ptCount val="20"/>
                <c:pt idx="0">
                  <c:v>85.065582275390625</c:v>
                </c:pt>
                <c:pt idx="1">
                  <c:v>85.591987609863281</c:v>
                </c:pt>
                <c:pt idx="2">
                  <c:v>86.002983093261719</c:v>
                </c:pt>
                <c:pt idx="3">
                  <c:v>86.259628295898438</c:v>
                </c:pt>
                <c:pt idx="4">
                  <c:v>86.607200622558594</c:v>
                </c:pt>
                <c:pt idx="5">
                  <c:v>86.812179565429688</c:v>
                </c:pt>
                <c:pt idx="6">
                  <c:v>86.287239074707031</c:v>
                </c:pt>
                <c:pt idx="7">
                  <c:v>85.903472900390625</c:v>
                </c:pt>
                <c:pt idx="8">
                  <c:v>86.327751159667969</c:v>
                </c:pt>
                <c:pt idx="9">
                  <c:v>86.640487670898438</c:v>
                </c:pt>
                <c:pt idx="10">
                  <c:v>86.206329345703125</c:v>
                </c:pt>
                <c:pt idx="11">
                  <c:v>87.052001953125</c:v>
                </c:pt>
                <c:pt idx="12">
                  <c:v>86.726524353027344</c:v>
                </c:pt>
                <c:pt idx="13">
                  <c:v>86.846221923828125</c:v>
                </c:pt>
                <c:pt idx="14">
                  <c:v>87.098922729492188</c:v>
                </c:pt>
                <c:pt idx="15">
                  <c:v>87.367530822753906</c:v>
                </c:pt>
                <c:pt idx="16">
                  <c:v>87.568649291992188</c:v>
                </c:pt>
                <c:pt idx="17">
                  <c:v>87.111564636230469</c:v>
                </c:pt>
                <c:pt idx="18">
                  <c:v>87.680274963378906</c:v>
                </c:pt>
                <c:pt idx="19">
                  <c:v>87.598915100097656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2-3846-9B93-9BBA7B2A2E01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Globalization Index Score of Madagascar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Data!$I$3:$I$22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Data!$J$3:$J$22</c:f>
              <c:numCache>
                <c:formatCode>0.000</c:formatCode>
                <c:ptCount val="20"/>
                <c:pt idx="0">
                  <c:v>35.50250244140625</c:v>
                </c:pt>
                <c:pt idx="1">
                  <c:v>40.937686920166016</c:v>
                </c:pt>
                <c:pt idx="2">
                  <c:v>41.377342224121094</c:v>
                </c:pt>
                <c:pt idx="3">
                  <c:v>42.957801818847656</c:v>
                </c:pt>
                <c:pt idx="4">
                  <c:v>44.454456329345703</c:v>
                </c:pt>
                <c:pt idx="5">
                  <c:v>45.187175750732422</c:v>
                </c:pt>
                <c:pt idx="6">
                  <c:v>43.807334899902344</c:v>
                </c:pt>
                <c:pt idx="7">
                  <c:v>44.650421142578125</c:v>
                </c:pt>
                <c:pt idx="8">
                  <c:v>44.480113983154297</c:v>
                </c:pt>
                <c:pt idx="9">
                  <c:v>46.872596740722656</c:v>
                </c:pt>
                <c:pt idx="10">
                  <c:v>47.512256622314453</c:v>
                </c:pt>
                <c:pt idx="11">
                  <c:v>47.250579833984375</c:v>
                </c:pt>
                <c:pt idx="12">
                  <c:v>47.06671142578125</c:v>
                </c:pt>
                <c:pt idx="13">
                  <c:v>46.335281372070312</c:v>
                </c:pt>
                <c:pt idx="14">
                  <c:v>46.479907989501953</c:v>
                </c:pt>
                <c:pt idx="15">
                  <c:v>47.1387939453125</c:v>
                </c:pt>
                <c:pt idx="16">
                  <c:v>47.034008026123047</c:v>
                </c:pt>
                <c:pt idx="17">
                  <c:v>45.194393157958984</c:v>
                </c:pt>
                <c:pt idx="18">
                  <c:v>45.113502502441406</c:v>
                </c:pt>
                <c:pt idx="19">
                  <c:v>47.941471099853516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2-3846-9B93-9BBA7B2A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899920"/>
        <c:axId val="1999901632"/>
      </c:lineChart>
      <c:catAx>
        <c:axId val="1999899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999901632"/>
        <c:crosses val="autoZero"/>
        <c:auto val="1"/>
        <c:lblAlgn val="ctr"/>
        <c:lblOffset val="100"/>
        <c:noMultiLvlLbl val="0"/>
      </c:catAx>
      <c:valAx>
        <c:axId val="1999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9998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29</xdr:row>
      <xdr:rowOff>55286</xdr:rowOff>
    </xdr:from>
    <xdr:to>
      <xdr:col>5</xdr:col>
      <xdr:colOff>566437</xdr:colOff>
      <xdr:row>46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615B-8C89-B437-CC94-2A0B17868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29</xdr:row>
      <xdr:rowOff>88900</xdr:rowOff>
    </xdr:from>
    <xdr:to>
      <xdr:col>12</xdr:col>
      <xdr:colOff>482600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ABEE9-C379-5B43-78D7-31BA5BC5A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755650</xdr:colOff>
      <xdr:row>1</xdr:row>
      <xdr:rowOff>171450</xdr:rowOff>
    </xdr:from>
    <xdr:to>
      <xdr:col>22</xdr:col>
      <xdr:colOff>317500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9DF32-FC46-1CD6-D95B-86B6B08FE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D94B-810A-D447-90ED-C29D2A3CBE80}">
  <dimension ref="A1:I21"/>
  <sheetViews>
    <sheetView workbookViewId="0">
      <selection activeCell="E20" sqref="E20"/>
    </sheetView>
  </sheetViews>
  <sheetFormatPr baseColWidth="10" defaultRowHeight="16" x14ac:dyDescent="0.2"/>
  <cols>
    <col min="1" max="1" width="32.66406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9" t="s">
        <v>7</v>
      </c>
      <c r="B3" s="9"/>
    </row>
    <row r="4" spans="1:9" x14ac:dyDescent="0.2">
      <c r="A4" s="6" t="s">
        <v>8</v>
      </c>
      <c r="B4" s="6">
        <v>0.91384287852245938</v>
      </c>
    </row>
    <row r="5" spans="1:9" x14ac:dyDescent="0.2">
      <c r="A5" s="6" t="s">
        <v>9</v>
      </c>
      <c r="B5" s="6">
        <v>0.83510880662621445</v>
      </c>
    </row>
    <row r="6" spans="1:9" x14ac:dyDescent="0.2">
      <c r="A6" s="6" t="s">
        <v>10</v>
      </c>
      <c r="B6" s="6">
        <v>0.79113782172653835</v>
      </c>
    </row>
    <row r="7" spans="1:9" x14ac:dyDescent="0.2">
      <c r="A7" s="6" t="s">
        <v>11</v>
      </c>
      <c r="B7" s="6">
        <v>1.3521626031371616</v>
      </c>
    </row>
    <row r="8" spans="1:9" ht="17" thickBot="1" x14ac:dyDescent="0.25">
      <c r="A8" s="7" t="s">
        <v>12</v>
      </c>
      <c r="B8" s="7">
        <v>20</v>
      </c>
    </row>
    <row r="10" spans="1:9" ht="17" thickBot="1" x14ac:dyDescent="0.25">
      <c r="A10" t="s">
        <v>13</v>
      </c>
    </row>
    <row r="11" spans="1:9" x14ac:dyDescent="0.2">
      <c r="A11" s="8"/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</row>
    <row r="12" spans="1:9" x14ac:dyDescent="0.2">
      <c r="A12" s="6" t="s">
        <v>14</v>
      </c>
      <c r="B12" s="6">
        <v>4</v>
      </c>
      <c r="C12" s="6">
        <v>138.89758742845967</v>
      </c>
      <c r="D12" s="6">
        <v>34.724396857114918</v>
      </c>
      <c r="E12" s="6">
        <v>18.992269755421493</v>
      </c>
      <c r="F12" s="6">
        <v>9.7749805237115409E-6</v>
      </c>
    </row>
    <row r="13" spans="1:9" x14ac:dyDescent="0.2">
      <c r="A13" s="6" t="s">
        <v>15</v>
      </c>
      <c r="B13" s="6">
        <v>15</v>
      </c>
      <c r="C13" s="6">
        <v>27.425155579839977</v>
      </c>
      <c r="D13" s="6">
        <v>1.8283437053226652</v>
      </c>
      <c r="E13" s="6"/>
      <c r="F13" s="6"/>
    </row>
    <row r="14" spans="1:9" ht="17" thickBot="1" x14ac:dyDescent="0.25">
      <c r="A14" s="7" t="s">
        <v>16</v>
      </c>
      <c r="B14" s="7">
        <v>19</v>
      </c>
      <c r="C14" s="7">
        <v>166.32274300829965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23</v>
      </c>
      <c r="C16" s="8" t="s">
        <v>11</v>
      </c>
      <c r="D16" s="8" t="s">
        <v>24</v>
      </c>
      <c r="E16" s="8" t="s">
        <v>25</v>
      </c>
      <c r="F16" s="8" t="s">
        <v>26</v>
      </c>
      <c r="G16" s="8" t="s">
        <v>27</v>
      </c>
      <c r="H16" s="8" t="s">
        <v>28</v>
      </c>
      <c r="I16" s="8" t="s">
        <v>29</v>
      </c>
    </row>
    <row r="17" spans="1:9" x14ac:dyDescent="0.2">
      <c r="A17" s="6" t="s">
        <v>17</v>
      </c>
      <c r="B17" s="6">
        <v>25.732093428863585</v>
      </c>
      <c r="C17" s="6">
        <v>2.5223996239414053</v>
      </c>
      <c r="D17" s="6">
        <v>10.201434056930122</v>
      </c>
      <c r="E17" s="6">
        <v>3.8412369430670589E-8</v>
      </c>
      <c r="F17" s="6">
        <v>20.355725896693531</v>
      </c>
      <c r="G17" s="6">
        <v>31.108460961033639</v>
      </c>
      <c r="H17" s="6">
        <v>20.355725896693531</v>
      </c>
      <c r="I17" s="6">
        <v>31.108460961033639</v>
      </c>
    </row>
    <row r="18" spans="1:9" x14ac:dyDescent="0.2">
      <c r="A18" s="6" t="s">
        <v>1</v>
      </c>
      <c r="B18" s="6">
        <v>2.2156628607920916E-2</v>
      </c>
      <c r="C18" s="6">
        <v>4.7865665625995884E-3</v>
      </c>
      <c r="D18" s="6">
        <v>4.6289189376461177</v>
      </c>
      <c r="E18" s="6">
        <v>3.2765903338645474E-4</v>
      </c>
      <c r="F18" s="6">
        <v>1.1954303483276413E-2</v>
      </c>
      <c r="G18" s="6">
        <v>3.2358953732565421E-2</v>
      </c>
      <c r="H18" s="6">
        <v>1.1954303483276413E-2</v>
      </c>
      <c r="I18" s="6">
        <v>3.2358953732565421E-2</v>
      </c>
    </row>
    <row r="19" spans="1:9" x14ac:dyDescent="0.2">
      <c r="A19" s="6" t="s">
        <v>2</v>
      </c>
      <c r="B19" s="6">
        <v>0.19388089085294352</v>
      </c>
      <c r="C19" s="6">
        <v>4.3389216756397168E-2</v>
      </c>
      <c r="D19" s="6">
        <v>4.4684118623634372</v>
      </c>
      <c r="E19" s="6">
        <v>4.508260418813218E-4</v>
      </c>
      <c r="F19" s="6">
        <v>0.10139896451532623</v>
      </c>
      <c r="G19" s="6">
        <v>0.28636281719056078</v>
      </c>
      <c r="H19" s="6">
        <v>0.10139896451532623</v>
      </c>
      <c r="I19" s="6">
        <v>0.28636281719056078</v>
      </c>
    </row>
    <row r="20" spans="1:9" x14ac:dyDescent="0.2">
      <c r="A20" s="6" t="s">
        <v>3</v>
      </c>
      <c r="B20" s="6">
        <v>-0.29000202616047166</v>
      </c>
      <c r="C20" s="6">
        <v>0.10927845304684997</v>
      </c>
      <c r="D20" s="6">
        <v>-2.6537896362436766</v>
      </c>
      <c r="E20" s="6">
        <v>1.8054110239207319E-2</v>
      </c>
      <c r="F20" s="6">
        <v>-0.52292353524665514</v>
      </c>
      <c r="G20" s="6">
        <v>-5.7080517074288184E-2</v>
      </c>
      <c r="H20" s="6">
        <v>-0.52292353524665514</v>
      </c>
      <c r="I20" s="6">
        <v>-5.7080517074288184E-2</v>
      </c>
    </row>
    <row r="21" spans="1:9" ht="17" thickBot="1" x14ac:dyDescent="0.25">
      <c r="A21" s="7" t="s">
        <v>4</v>
      </c>
      <c r="B21" s="7">
        <v>-0.24478596643789</v>
      </c>
      <c r="C21" s="7">
        <v>9.3835423618295194E-2</v>
      </c>
      <c r="D21" s="7">
        <v>-2.6086733239851205</v>
      </c>
      <c r="E21" s="7">
        <v>1.9754845747815438E-2</v>
      </c>
      <c r="F21" s="7">
        <v>-0.44479143746651417</v>
      </c>
      <c r="G21" s="7">
        <v>-4.4780495409265805E-2</v>
      </c>
      <c r="H21" s="7">
        <v>-0.44479143746651417</v>
      </c>
      <c r="I21" s="7">
        <v>-4.4780495409265805E-2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37B9-F36D-FD4F-9C30-9695E285F749}">
  <dimension ref="A1:I21"/>
  <sheetViews>
    <sheetView tabSelected="1" workbookViewId="0">
      <selection activeCell="E19" sqref="E19"/>
    </sheetView>
  </sheetViews>
  <sheetFormatPr baseColWidth="10" defaultRowHeight="16" x14ac:dyDescent="0.2"/>
  <cols>
    <col min="1" max="1" width="32.66406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9" t="s">
        <v>7</v>
      </c>
      <c r="B3" s="9"/>
    </row>
    <row r="4" spans="1:9" x14ac:dyDescent="0.2">
      <c r="A4" s="6" t="s">
        <v>8</v>
      </c>
      <c r="B4" s="6">
        <v>0.8597891723979979</v>
      </c>
    </row>
    <row r="5" spans="1:9" x14ac:dyDescent="0.2">
      <c r="A5" s="6" t="s">
        <v>9</v>
      </c>
      <c r="B5" s="6">
        <v>0.73923742097283418</v>
      </c>
    </row>
    <row r="6" spans="1:9" x14ac:dyDescent="0.2">
      <c r="A6" s="6" t="s">
        <v>10</v>
      </c>
      <c r="B6" s="6">
        <v>0.66970073323225654</v>
      </c>
    </row>
    <row r="7" spans="1:9" x14ac:dyDescent="0.2">
      <c r="A7" s="6" t="s">
        <v>11</v>
      </c>
      <c r="B7" s="6">
        <v>0.39897841696003539</v>
      </c>
    </row>
    <row r="8" spans="1:9" ht="17" thickBot="1" x14ac:dyDescent="0.25">
      <c r="A8" s="7" t="s">
        <v>12</v>
      </c>
      <c r="B8" s="7">
        <v>20</v>
      </c>
    </row>
    <row r="10" spans="1:9" ht="17" thickBot="1" x14ac:dyDescent="0.25">
      <c r="A10" t="s">
        <v>13</v>
      </c>
    </row>
    <row r="11" spans="1:9" x14ac:dyDescent="0.2">
      <c r="A11" s="8"/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</row>
    <row r="12" spans="1:9" x14ac:dyDescent="0.2">
      <c r="A12" s="6" t="s">
        <v>14</v>
      </c>
      <c r="B12" s="6">
        <v>4</v>
      </c>
      <c r="C12" s="6">
        <v>6.7690658696316817</v>
      </c>
      <c r="D12" s="6">
        <v>1.6922664674079204</v>
      </c>
      <c r="E12" s="6">
        <v>10.630897803627457</v>
      </c>
      <c r="F12" s="6">
        <v>2.7396899962958866E-4</v>
      </c>
    </row>
    <row r="13" spans="1:9" x14ac:dyDescent="0.2">
      <c r="A13" s="6" t="s">
        <v>15</v>
      </c>
      <c r="B13" s="6">
        <v>15</v>
      </c>
      <c r="C13" s="6">
        <v>2.3877566579990375</v>
      </c>
      <c r="D13" s="6">
        <v>0.15918377719993584</v>
      </c>
      <c r="E13" s="6"/>
      <c r="F13" s="6"/>
    </row>
    <row r="14" spans="1:9" ht="17" thickBot="1" x14ac:dyDescent="0.25">
      <c r="A14" s="7" t="s">
        <v>16</v>
      </c>
      <c r="B14" s="7">
        <v>19</v>
      </c>
      <c r="C14" s="7">
        <v>9.1568225276307196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23</v>
      </c>
      <c r="C16" s="8" t="s">
        <v>11</v>
      </c>
      <c r="D16" s="8" t="s">
        <v>24</v>
      </c>
      <c r="E16" s="8" t="s">
        <v>25</v>
      </c>
      <c r="F16" s="8" t="s">
        <v>26</v>
      </c>
      <c r="G16" s="8" t="s">
        <v>27</v>
      </c>
      <c r="H16" s="8" t="s">
        <v>28</v>
      </c>
      <c r="I16" s="8" t="s">
        <v>29</v>
      </c>
    </row>
    <row r="17" spans="1:9" x14ac:dyDescent="0.2">
      <c r="A17" s="6" t="s">
        <v>17</v>
      </c>
      <c r="B17" s="6">
        <v>79.574162416439776</v>
      </c>
      <c r="C17" s="6">
        <v>1.3825545138137558</v>
      </c>
      <c r="D17" s="6">
        <v>57.555894991030513</v>
      </c>
      <c r="E17" s="6">
        <v>5.1540507706879635E-19</v>
      </c>
      <c r="F17" s="6">
        <v>76.627317226259834</v>
      </c>
      <c r="G17" s="6">
        <v>82.521007606619719</v>
      </c>
      <c r="H17" s="6">
        <v>76.627317226259834</v>
      </c>
      <c r="I17" s="6">
        <v>82.521007606619719</v>
      </c>
    </row>
    <row r="18" spans="1:9" x14ac:dyDescent="0.2">
      <c r="A18" s="6" t="s">
        <v>1</v>
      </c>
      <c r="B18" s="6">
        <v>4.1783345692889383E-5</v>
      </c>
      <c r="C18" s="6">
        <v>2.774950067282058E-5</v>
      </c>
      <c r="D18" s="6">
        <v>1.5057332449161631</v>
      </c>
      <c r="E18" s="6">
        <v>0.15290181315119677</v>
      </c>
      <c r="F18" s="6">
        <v>-1.7363314905704689E-5</v>
      </c>
      <c r="G18" s="6">
        <v>1.0093000629148346E-4</v>
      </c>
      <c r="H18" s="6">
        <v>-1.7363314905704689E-5</v>
      </c>
      <c r="I18" s="6">
        <v>1.0093000629148346E-4</v>
      </c>
    </row>
    <row r="19" spans="1:9" x14ac:dyDescent="0.2">
      <c r="A19" s="6" t="s">
        <v>2</v>
      </c>
      <c r="B19" s="6">
        <v>5.0537785748625393E-2</v>
      </c>
      <c r="C19" s="6">
        <v>2.1754762254496018E-2</v>
      </c>
      <c r="D19" s="6">
        <v>2.3230677107574844</v>
      </c>
      <c r="E19" s="6">
        <v>3.4642620664083593E-2</v>
      </c>
      <c r="F19" s="6">
        <v>4.1686076275189261E-3</v>
      </c>
      <c r="G19" s="6">
        <v>9.6906963869731855E-2</v>
      </c>
      <c r="H19" s="6">
        <v>4.1686076275189261E-3</v>
      </c>
      <c r="I19" s="6">
        <v>9.6906963869731855E-2</v>
      </c>
    </row>
    <row r="20" spans="1:9" x14ac:dyDescent="0.2">
      <c r="A20" s="6" t="s">
        <v>3</v>
      </c>
      <c r="B20" s="6">
        <v>1.1565913445767827E-3</v>
      </c>
      <c r="C20" s="6">
        <v>1.301133983421668E-2</v>
      </c>
      <c r="D20" s="6">
        <v>8.8891025775472171E-2</v>
      </c>
      <c r="E20" s="6">
        <v>0.9303444953151393</v>
      </c>
      <c r="F20" s="6">
        <v>-2.657642303218815E-2</v>
      </c>
      <c r="G20" s="6">
        <v>2.8889605721341714E-2</v>
      </c>
      <c r="H20" s="6">
        <v>-2.657642303218815E-2</v>
      </c>
      <c r="I20" s="6">
        <v>2.8889605721341714E-2</v>
      </c>
    </row>
    <row r="21" spans="1:9" ht="17" thickBot="1" x14ac:dyDescent="0.25">
      <c r="A21" s="7" t="s">
        <v>4</v>
      </c>
      <c r="B21" s="7">
        <v>-3.8546435584253497E-2</v>
      </c>
      <c r="C21" s="7">
        <v>4.9087436012883116E-2</v>
      </c>
      <c r="D21" s="7">
        <v>-0.78526072484488474</v>
      </c>
      <c r="E21" s="7">
        <v>0.44452758574329587</v>
      </c>
      <c r="F21" s="7">
        <v>-0.1431738287666077</v>
      </c>
      <c r="G21" s="7">
        <v>6.6080957598100717E-2</v>
      </c>
      <c r="H21" s="7">
        <v>-0.1431738287666077</v>
      </c>
      <c r="I21" s="7">
        <v>6.6080957598100717E-2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6D3-6B59-544B-8EF9-C27C5BB111A6}">
  <dimension ref="A1:N22"/>
  <sheetViews>
    <sheetView workbookViewId="0">
      <selection activeCell="I27" sqref="I27"/>
    </sheetView>
  </sheetViews>
  <sheetFormatPr baseColWidth="10" defaultRowHeight="16" x14ac:dyDescent="0.2"/>
  <cols>
    <col min="2" max="2" width="11.6640625" customWidth="1"/>
    <col min="3" max="4" width="12.33203125" bestFit="1" customWidth="1"/>
    <col min="5" max="5" width="12.83203125" bestFit="1" customWidth="1"/>
    <col min="6" max="6" width="11" bestFit="1" customWidth="1"/>
    <col min="10" max="10" width="13" customWidth="1"/>
    <col min="11" max="11" width="13.5" bestFit="1" customWidth="1"/>
    <col min="12" max="12" width="12.33203125" bestFit="1" customWidth="1"/>
    <col min="13" max="13" width="12.83203125" bestFit="1" customWidth="1"/>
    <col min="14" max="14" width="11" bestFit="1" customWidth="1"/>
  </cols>
  <sheetData>
    <row r="1" spans="1:14" ht="24" x14ac:dyDescent="0.2">
      <c r="A1" s="4" t="s">
        <v>5</v>
      </c>
      <c r="B1" s="4"/>
      <c r="C1" s="4"/>
      <c r="D1" s="4"/>
      <c r="E1" s="4"/>
      <c r="F1" s="4"/>
      <c r="I1" s="4" t="s">
        <v>31</v>
      </c>
      <c r="J1" s="4"/>
      <c r="K1" s="4"/>
      <c r="L1" s="4"/>
      <c r="M1" s="4"/>
      <c r="N1" s="4"/>
    </row>
    <row r="2" spans="1:14" ht="68" x14ac:dyDescent="0.2">
      <c r="A2" s="2" t="s">
        <v>0</v>
      </c>
      <c r="B2" s="3" t="s">
        <v>30</v>
      </c>
      <c r="C2" s="3" t="s">
        <v>1</v>
      </c>
      <c r="D2" s="3" t="s">
        <v>2</v>
      </c>
      <c r="E2" s="3" t="s">
        <v>3</v>
      </c>
      <c r="F2" s="3" t="s">
        <v>4</v>
      </c>
      <c r="I2" s="2" t="s">
        <v>0</v>
      </c>
      <c r="J2" s="3" t="s">
        <v>32</v>
      </c>
      <c r="K2" s="3" t="s">
        <v>1</v>
      </c>
      <c r="L2" s="3" t="s">
        <v>2</v>
      </c>
      <c r="M2" s="3" t="s">
        <v>3</v>
      </c>
      <c r="N2" s="3" t="s">
        <v>4</v>
      </c>
    </row>
    <row r="3" spans="1:14" x14ac:dyDescent="0.2">
      <c r="A3" s="1">
        <v>2003</v>
      </c>
      <c r="B3" s="5">
        <v>85.065582275390625</v>
      </c>
      <c r="C3" s="5">
        <v>32110.115966142475</v>
      </c>
      <c r="D3" s="5">
        <v>86.882226322860774</v>
      </c>
      <c r="E3" s="5">
        <v>2.37557550248335</v>
      </c>
      <c r="F3" s="5">
        <v>1.1415650147739171</v>
      </c>
      <c r="I3" s="1">
        <v>2003</v>
      </c>
      <c r="J3" s="5">
        <v>35.50250244140625</v>
      </c>
      <c r="K3" s="5">
        <v>352.62009584992484</v>
      </c>
      <c r="L3" s="5">
        <v>34.030602917474987</v>
      </c>
      <c r="M3" s="5">
        <v>0.20202572370593341</v>
      </c>
      <c r="N3" s="5">
        <v>9.7848921247417451</v>
      </c>
    </row>
    <row r="4" spans="1:14" x14ac:dyDescent="0.2">
      <c r="A4" s="1">
        <v>2004</v>
      </c>
      <c r="B4" s="5">
        <v>85.591987609863281</v>
      </c>
      <c r="C4" s="5">
        <v>36614.250653370662</v>
      </c>
      <c r="D4" s="5">
        <v>91.474220188000899</v>
      </c>
      <c r="E4" s="5">
        <v>1.0640170021224991</v>
      </c>
      <c r="F4" s="5">
        <v>2.5652550925735653</v>
      </c>
      <c r="I4" s="1">
        <v>2004</v>
      </c>
      <c r="J4" s="5">
        <v>40.937686920166016</v>
      </c>
      <c r="K4" s="5">
        <v>272.20074858856009</v>
      </c>
      <c r="L4" s="5">
        <v>48.775381885215637</v>
      </c>
      <c r="M4" s="5">
        <v>1.0446898563867022</v>
      </c>
      <c r="N4" s="5">
        <v>5.2570036220874243</v>
      </c>
    </row>
    <row r="5" spans="1:14" x14ac:dyDescent="0.2">
      <c r="A5" s="1">
        <v>2005</v>
      </c>
      <c r="B5" s="5">
        <v>86.002983093261719</v>
      </c>
      <c r="C5" s="5">
        <v>38157.370228620028</v>
      </c>
      <c r="D5" s="5">
        <v>94.674754782780496</v>
      </c>
      <c r="E5" s="5">
        <v>25.830702607196908</v>
      </c>
      <c r="F5" s="5">
        <v>2.3203652667973103</v>
      </c>
      <c r="I5" s="1">
        <v>2005</v>
      </c>
      <c r="J5" s="5">
        <v>41.377342224121094</v>
      </c>
      <c r="K5" s="5">
        <v>305.81207492438796</v>
      </c>
      <c r="L5" s="5">
        <v>59.130084935767698</v>
      </c>
      <c r="M5" s="5">
        <v>1.4580080369928501</v>
      </c>
      <c r="N5" s="5">
        <v>4.7558450949911872</v>
      </c>
    </row>
    <row r="6" spans="1:14" x14ac:dyDescent="0.2">
      <c r="A6" s="1">
        <v>2006</v>
      </c>
      <c r="B6" s="5">
        <v>86.259628295898438</v>
      </c>
      <c r="C6" s="5">
        <v>40382.207829857492</v>
      </c>
      <c r="D6" s="5">
        <v>98.785725316124058</v>
      </c>
      <c r="E6" s="5">
        <v>3.1447346882887244</v>
      </c>
      <c r="F6" s="5">
        <v>3.2693361060239283</v>
      </c>
      <c r="I6" s="1">
        <v>2006</v>
      </c>
      <c r="J6" s="5">
        <v>42.957801818847656</v>
      </c>
      <c r="K6" s="5">
        <v>324.14687488260375</v>
      </c>
      <c r="L6" s="5">
        <v>62.102838937024444</v>
      </c>
      <c r="M6" s="5">
        <v>4.6074920028062811</v>
      </c>
      <c r="N6" s="5">
        <v>5.398508448536802</v>
      </c>
    </row>
    <row r="7" spans="1:14" x14ac:dyDescent="0.2">
      <c r="A7" s="1">
        <v>2007</v>
      </c>
      <c r="B7" s="5">
        <v>86.607200622558594</v>
      </c>
      <c r="C7" s="5">
        <v>46622.962291363547</v>
      </c>
      <c r="D7" s="5">
        <v>101.36495843546049</v>
      </c>
      <c r="E7" s="5">
        <v>17.805811346103212</v>
      </c>
      <c r="F7" s="5">
        <v>3.7752246162122418</v>
      </c>
      <c r="I7" s="1">
        <v>2007</v>
      </c>
      <c r="J7" s="5">
        <v>44.454456329345703</v>
      </c>
      <c r="K7" s="5">
        <v>419.54800143186503</v>
      </c>
      <c r="L7" s="5">
        <v>66.702735357004897</v>
      </c>
      <c r="M7" s="5">
        <v>9.2601153096395805</v>
      </c>
      <c r="N7" s="5">
        <v>5.7105641988505198</v>
      </c>
    </row>
    <row r="8" spans="1:14" x14ac:dyDescent="0.2">
      <c r="A8" s="1">
        <v>2008</v>
      </c>
      <c r="B8" s="5">
        <v>86.812179565429688</v>
      </c>
      <c r="C8" s="5">
        <v>51581.398236107132</v>
      </c>
      <c r="D8" s="5">
        <v>102.74370436130017</v>
      </c>
      <c r="E8" s="5">
        <v>1.4679959703256287</v>
      </c>
      <c r="F8" s="5">
        <v>1.453305597526807</v>
      </c>
      <c r="I8" s="1">
        <v>2008</v>
      </c>
      <c r="J8" s="5">
        <v>45.187175750732422</v>
      </c>
      <c r="K8" s="5">
        <v>512.57980005844399</v>
      </c>
      <c r="L8" s="5">
        <v>74.357353960806023</v>
      </c>
      <c r="M8" s="5">
        <v>10.577930760914183</v>
      </c>
      <c r="N8" s="5">
        <v>6.7126325391300128</v>
      </c>
    </row>
    <row r="9" spans="1:14" x14ac:dyDescent="0.2">
      <c r="A9" s="1">
        <v>2009</v>
      </c>
      <c r="B9" s="5">
        <v>86.287239074707031</v>
      </c>
      <c r="C9" s="5">
        <v>47857.444663526592</v>
      </c>
      <c r="D9" s="5">
        <v>87.600493102195344</v>
      </c>
      <c r="E9" s="5">
        <v>3.5813719689867254</v>
      </c>
      <c r="F9" s="5">
        <v>-3.5862647793131259</v>
      </c>
      <c r="I9" s="1">
        <v>2009</v>
      </c>
      <c r="J9" s="5">
        <v>43.807334899902344</v>
      </c>
      <c r="K9" s="5">
        <v>446.31523837059217</v>
      </c>
      <c r="L9" s="5">
        <v>62.411697595819625</v>
      </c>
      <c r="M9" s="5">
        <v>13.448542788128142</v>
      </c>
      <c r="N9" s="5">
        <v>-3.9787086116543975</v>
      </c>
    </row>
    <row r="10" spans="1:14" x14ac:dyDescent="0.2">
      <c r="A10" s="1">
        <v>2010</v>
      </c>
      <c r="B10" s="5">
        <v>85.903472900390625</v>
      </c>
      <c r="C10" s="5">
        <v>46611.139342023191</v>
      </c>
      <c r="D10" s="5">
        <v>99.644882554671554</v>
      </c>
      <c r="E10" s="5">
        <v>-5.6453967020783349</v>
      </c>
      <c r="F10" s="5">
        <v>1.808982669608497</v>
      </c>
      <c r="I10" s="1">
        <v>2010</v>
      </c>
      <c r="J10" s="5">
        <v>44.650421142578125</v>
      </c>
      <c r="K10" s="5">
        <v>450.00939164572554</v>
      </c>
      <c r="L10" s="5">
        <v>57.874894510180653</v>
      </c>
      <c r="M10" s="5">
        <v>9.1386713382811173</v>
      </c>
      <c r="N10" s="5">
        <v>0.61923974462212072</v>
      </c>
    </row>
    <row r="11" spans="1:14" x14ac:dyDescent="0.2">
      <c r="A11" s="1">
        <v>2011</v>
      </c>
      <c r="B11" s="5">
        <v>86.327751159667969</v>
      </c>
      <c r="C11" s="5">
        <v>51116.895352204243</v>
      </c>
      <c r="D11" s="5">
        <v>105.77509837237788</v>
      </c>
      <c r="E11" s="5">
        <v>5.3581277803896192</v>
      </c>
      <c r="F11" s="5">
        <v>2.9274679078969257</v>
      </c>
      <c r="I11" s="1">
        <v>2011</v>
      </c>
      <c r="J11" s="5">
        <v>44.480113983154297</v>
      </c>
      <c r="K11" s="5">
        <v>506.16369155930926</v>
      </c>
      <c r="L11" s="5">
        <v>56.483092595189312</v>
      </c>
      <c r="M11" s="5">
        <v>7.0597921497163458</v>
      </c>
      <c r="N11" s="5">
        <v>1.5784270536655498</v>
      </c>
    </row>
    <row r="12" spans="1:14" x14ac:dyDescent="0.2">
      <c r="A12" s="1">
        <v>2012</v>
      </c>
      <c r="B12" s="5">
        <v>86.640487670898438</v>
      </c>
      <c r="C12" s="5">
        <v>48250.40591426372</v>
      </c>
      <c r="D12" s="5">
        <v>105.84079138970569</v>
      </c>
      <c r="E12" s="5">
        <v>1.2830027920872027</v>
      </c>
      <c r="F12" s="5">
        <v>0.62824617941394933</v>
      </c>
      <c r="I12" s="1">
        <v>2012</v>
      </c>
      <c r="J12" s="5">
        <v>46.872596740722656</v>
      </c>
      <c r="K12" s="5">
        <v>493.51116290421072</v>
      </c>
      <c r="L12" s="5">
        <v>52.651714081125469</v>
      </c>
      <c r="M12" s="5">
        <v>7.0368053335553782</v>
      </c>
      <c r="N12" s="5">
        <v>3.0111481162120839</v>
      </c>
    </row>
    <row r="13" spans="1:14" x14ac:dyDescent="0.2">
      <c r="A13" s="1">
        <v>2013</v>
      </c>
      <c r="B13" s="5">
        <v>86.206329345703125</v>
      </c>
      <c r="C13" s="5">
        <v>50305.354577497252</v>
      </c>
      <c r="D13" s="5">
        <v>104.98537401536726</v>
      </c>
      <c r="E13" s="5">
        <v>-0.30263347912954497</v>
      </c>
      <c r="F13" s="5">
        <v>-0.25072654592673871</v>
      </c>
      <c r="I13" s="1">
        <v>2013</v>
      </c>
      <c r="J13" s="5">
        <v>47.512256622314453</v>
      </c>
      <c r="K13" s="5">
        <v>515.30158936183193</v>
      </c>
      <c r="L13" s="5">
        <v>56.367581790093169</v>
      </c>
      <c r="M13" s="5">
        <v>4.5546453110489775</v>
      </c>
      <c r="N13" s="5">
        <v>2.3003762280072664</v>
      </c>
    </row>
    <row r="14" spans="1:14" x14ac:dyDescent="0.2">
      <c r="A14" s="1">
        <v>2014</v>
      </c>
      <c r="B14" s="5">
        <v>87.052001953125</v>
      </c>
      <c r="C14" s="5">
        <v>51314.972261632225</v>
      </c>
      <c r="D14" s="5">
        <v>104.49673998925999</v>
      </c>
      <c r="E14" s="5">
        <v>0.38955704123477825</v>
      </c>
      <c r="F14" s="5">
        <v>0.75579907689279935</v>
      </c>
      <c r="I14" s="1">
        <v>2014</v>
      </c>
      <c r="J14" s="5">
        <v>47.250579833984375</v>
      </c>
      <c r="K14" s="5">
        <v>505.6849225034353</v>
      </c>
      <c r="L14" s="5">
        <v>61.969432211123355</v>
      </c>
      <c r="M14" s="5">
        <v>2.9775112329756812</v>
      </c>
      <c r="N14" s="5">
        <v>3.3392031119536654</v>
      </c>
    </row>
    <row r="15" spans="1:14" x14ac:dyDescent="0.2">
      <c r="A15" s="1">
        <v>2015</v>
      </c>
      <c r="B15" s="5">
        <v>86.726524353027344</v>
      </c>
      <c r="C15" s="5">
        <v>43915.228020856986</v>
      </c>
      <c r="D15" s="5">
        <v>103.11758174626</v>
      </c>
      <c r="E15" s="5">
        <v>-1.8040951105600678</v>
      </c>
      <c r="F15" s="5">
        <v>1.3035230979888865</v>
      </c>
      <c r="I15" s="1">
        <v>2015</v>
      </c>
      <c r="J15" s="5">
        <v>47.06671142578125</v>
      </c>
      <c r="K15" s="5">
        <v>445.32006948056755</v>
      </c>
      <c r="L15" s="5">
        <v>61.220378836507805</v>
      </c>
      <c r="M15" s="5">
        <v>2.8972772745315796</v>
      </c>
      <c r="N15" s="5">
        <v>3.1322980749030478</v>
      </c>
    </row>
    <row r="16" spans="1:14" x14ac:dyDescent="0.2">
      <c r="A16" s="1">
        <v>2016</v>
      </c>
      <c r="B16" s="5">
        <v>86.846221923828125</v>
      </c>
      <c r="C16" s="5">
        <v>45061.49939201917</v>
      </c>
      <c r="D16" s="5">
        <v>101.57349459717217</v>
      </c>
      <c r="E16" s="5">
        <v>-7.2398990419703795</v>
      </c>
      <c r="F16" s="5">
        <v>2.1172196709610773</v>
      </c>
      <c r="I16" s="1">
        <v>2016</v>
      </c>
      <c r="J16" s="5">
        <v>46.335281372070312</v>
      </c>
      <c r="K16" s="5">
        <v>453.97071452246337</v>
      </c>
      <c r="L16" s="5">
        <v>60.834698483142326</v>
      </c>
      <c r="M16" s="5">
        <v>4.5646080317149496</v>
      </c>
      <c r="N16" s="5">
        <v>3.9931460619949917</v>
      </c>
    </row>
    <row r="17" spans="1:14" x14ac:dyDescent="0.2">
      <c r="A17" s="1">
        <v>2017</v>
      </c>
      <c r="B17" s="5">
        <v>87.098922729492188</v>
      </c>
      <c r="C17" s="5">
        <v>47163.742577514196</v>
      </c>
      <c r="D17" s="5">
        <v>105.55606675543766</v>
      </c>
      <c r="E17" s="5">
        <v>3.381802756073478</v>
      </c>
      <c r="F17" s="5">
        <v>2.2722501203745935</v>
      </c>
      <c r="I17" s="1">
        <v>2017</v>
      </c>
      <c r="J17" s="5">
        <v>46.479907989501953</v>
      </c>
      <c r="K17" s="5">
        <v>491.86684871892879</v>
      </c>
      <c r="L17" s="5">
        <v>65.343401507291475</v>
      </c>
      <c r="M17" s="5">
        <v>3.527971510000568</v>
      </c>
      <c r="N17" s="5">
        <v>3.9333075946279337</v>
      </c>
    </row>
    <row r="18" spans="1:14" x14ac:dyDescent="0.2">
      <c r="A18" s="1">
        <v>2018</v>
      </c>
      <c r="B18" s="5">
        <v>87.367530822753906</v>
      </c>
      <c r="C18" s="5">
        <v>51194.07498412994</v>
      </c>
      <c r="D18" s="5">
        <v>108.37796997182795</v>
      </c>
      <c r="E18" s="5">
        <v>-6.1511920717219475</v>
      </c>
      <c r="F18" s="5">
        <v>2.4842208668992782</v>
      </c>
      <c r="I18" s="1">
        <v>2018</v>
      </c>
      <c r="J18" s="5">
        <v>47.1387939453125</v>
      </c>
      <c r="K18" s="5">
        <v>500.45718552915952</v>
      </c>
      <c r="L18" s="5">
        <v>67.841504668358212</v>
      </c>
      <c r="M18" s="5">
        <v>4.4479279872799315</v>
      </c>
      <c r="N18" s="5">
        <v>3.1943565174439783</v>
      </c>
    </row>
    <row r="19" spans="1:14" x14ac:dyDescent="0.2">
      <c r="A19" s="1">
        <v>2019</v>
      </c>
      <c r="B19" s="5">
        <v>87.568649291992188</v>
      </c>
      <c r="C19" s="5">
        <v>49885.994735520413</v>
      </c>
      <c r="D19" s="5">
        <v>108.20728490442558</v>
      </c>
      <c r="E19" s="5">
        <v>-2.8525561756183055</v>
      </c>
      <c r="F19" s="5">
        <v>1.7549764558532956</v>
      </c>
      <c r="I19" s="1">
        <v>2019</v>
      </c>
      <c r="J19" s="5">
        <v>47.034008026123047</v>
      </c>
      <c r="K19" s="5">
        <v>499.81883762253409</v>
      </c>
      <c r="L19" s="5">
        <v>62.601323045712796</v>
      </c>
      <c r="M19" s="5">
        <v>3.3627983099465362</v>
      </c>
      <c r="N19" s="5">
        <v>4.4112321290958931</v>
      </c>
    </row>
    <row r="20" spans="1:14" x14ac:dyDescent="0.2">
      <c r="A20" s="1">
        <v>2020</v>
      </c>
      <c r="B20" s="5">
        <v>87.111564636230469</v>
      </c>
      <c r="C20" s="5">
        <v>48716.409890034898</v>
      </c>
      <c r="D20" s="5">
        <v>99.948214109597515</v>
      </c>
      <c r="E20" s="5">
        <v>-2.7633207066168088</v>
      </c>
      <c r="F20" s="5">
        <v>-6.3182552867020831</v>
      </c>
      <c r="I20" s="1">
        <v>2020</v>
      </c>
      <c r="J20" s="5">
        <v>45.194393157958984</v>
      </c>
      <c r="K20" s="5">
        <v>450.77161520150946</v>
      </c>
      <c r="L20" s="5">
        <v>49.010707366437103</v>
      </c>
      <c r="M20" s="5">
        <v>2.7465713235246776</v>
      </c>
      <c r="N20" s="5">
        <v>-7.1376716206448947</v>
      </c>
    </row>
    <row r="21" spans="1:14" x14ac:dyDescent="0.2">
      <c r="A21" s="1">
        <v>2021</v>
      </c>
      <c r="B21" s="5">
        <v>87.680274963378906</v>
      </c>
      <c r="C21" s="5">
        <v>53648.719074224544</v>
      </c>
      <c r="D21" s="5">
        <v>111.03226873790051</v>
      </c>
      <c r="E21" s="5">
        <v>3.9540932379632534</v>
      </c>
      <c r="F21" s="5">
        <v>4.7953291055145826</v>
      </c>
      <c r="I21" s="1">
        <v>2021</v>
      </c>
      <c r="J21" s="5">
        <v>45.113502502441406</v>
      </c>
      <c r="K21" s="5">
        <v>490.2062385714483</v>
      </c>
      <c r="L21" s="5">
        <v>54.45704159170679</v>
      </c>
      <c r="M21" s="5">
        <v>2.4564940252637739</v>
      </c>
      <c r="N21" s="5">
        <v>5.7396157385433639</v>
      </c>
    </row>
    <row r="22" spans="1:14" x14ac:dyDescent="0.2">
      <c r="A22" s="1">
        <v>2022</v>
      </c>
      <c r="B22" s="5">
        <v>87.598915100097656</v>
      </c>
      <c r="C22" s="5">
        <v>52176.664914117828</v>
      </c>
      <c r="D22" s="5">
        <v>124.38345148482968</v>
      </c>
      <c r="E22" s="5">
        <v>3.0314336267960718</v>
      </c>
      <c r="F22" s="5">
        <v>5.2778942120371539</v>
      </c>
      <c r="I22" s="1">
        <v>2022</v>
      </c>
      <c r="J22" s="5">
        <v>47.941471099853516</v>
      </c>
      <c r="K22" s="5">
        <v>497.24251479296078</v>
      </c>
      <c r="L22" s="5">
        <v>68.854183519222858</v>
      </c>
      <c r="M22" s="5">
        <v>3.0912317915701331</v>
      </c>
      <c r="N22" s="5">
        <v>3.9999999986967794</v>
      </c>
    </row>
  </sheetData>
  <mergeCells count="2">
    <mergeCell ref="A1:F1"/>
    <mergeCell ref="I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Madagascar</vt:lpstr>
      <vt:lpstr>Austria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Nguyen</dc:creator>
  <cp:lastModifiedBy>Nghia Nguyen</cp:lastModifiedBy>
  <dcterms:created xsi:type="dcterms:W3CDTF">2025-03-26T05:49:24Z</dcterms:created>
  <dcterms:modified xsi:type="dcterms:W3CDTF">2025-03-27T11:15:33Z</dcterms:modified>
</cp:coreProperties>
</file>