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xr:revisionPtr revIDLastSave="0" documentId="8_{785A5935-76EF-EE41-9B7E-F9F6067ED2AF}" xr6:coauthVersionLast="47" xr6:coauthVersionMax="47" xr10:uidLastSave="{00000000-0000-0000-0000-000000000000}"/>
  <bookViews>
    <workbookView xWindow="384" yWindow="24" windowWidth="16260" windowHeight="6120" xr2:uid="{00000000-000D-0000-FFFF-FFFF00000000}"/>
  </bookViews>
  <sheets>
    <sheet name="Day-1" sheetId="2" r:id="rId1"/>
    <sheet name="Day -2" sheetId="3" r:id="rId2"/>
    <sheet name="Day-3" sheetId="4" r:id="rId3"/>
    <sheet name="Day-4" sheetId="5" r:id="rId4"/>
    <sheet name="Day-5" sheetId="6" r:id="rId5"/>
    <sheet name="Day-6" sheetId="7" r:id="rId6"/>
    <sheet name="Day-7" sheetId="8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7" l="1"/>
  <c r="E37" i="8"/>
  <c r="E36" i="8"/>
  <c r="E35" i="8"/>
  <c r="E34" i="8"/>
  <c r="E33" i="8"/>
  <c r="E32" i="8"/>
  <c r="E31" i="8"/>
  <c r="E30" i="8"/>
  <c r="E29" i="8"/>
  <c r="E28" i="8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40" i="4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39" i="4"/>
  <c r="E38" i="4"/>
  <c r="E37" i="4"/>
  <c r="E36" i="4"/>
  <c r="E35" i="4"/>
  <c r="E34" i="4"/>
  <c r="E33" i="4"/>
  <c r="E32" i="4"/>
  <c r="E31" i="4"/>
  <c r="E30" i="4"/>
  <c r="E29" i="4"/>
  <c r="E28" i="4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9" i="2"/>
  <c r="E30" i="2"/>
  <c r="E31" i="2"/>
  <c r="E32" i="2"/>
  <c r="E33" i="2"/>
  <c r="E34" i="2"/>
  <c r="E35" i="2"/>
  <c r="E36" i="2"/>
  <c r="E37" i="2"/>
  <c r="E38" i="2"/>
  <c r="E39" i="2"/>
  <c r="E40" i="2"/>
  <c r="E28" i="2"/>
</calcChain>
</file>

<file path=xl/sharedStrings.xml><?xml version="1.0" encoding="utf-8"?>
<sst xmlns="http://schemas.openxmlformats.org/spreadsheetml/2006/main" count="352" uniqueCount="168">
  <si>
    <t>DAY-1</t>
  </si>
  <si>
    <t>Children Name</t>
  </si>
  <si>
    <t>DOB</t>
  </si>
  <si>
    <t>INTEGRATED CHILD DEVELOPMENT SERVICE (ICDS)</t>
  </si>
  <si>
    <t>VISITED TIME :9.45AM</t>
  </si>
  <si>
    <t>DATE:21.06.2024</t>
  </si>
  <si>
    <t>Name of the Block</t>
  </si>
  <si>
    <t>Name of the Anganwadi Centre</t>
  </si>
  <si>
    <t>Name of the Anganwadi Worker</t>
  </si>
  <si>
    <t>Name of the Anganwadi Helper</t>
  </si>
  <si>
    <t>Building Ownership</t>
  </si>
  <si>
    <t>Building Type</t>
  </si>
  <si>
    <t>Building Facilities</t>
  </si>
  <si>
    <t>EB Availability</t>
  </si>
  <si>
    <t>Drinking Water</t>
  </si>
  <si>
    <t>Toilet Availability</t>
  </si>
  <si>
    <t>Total Number of children available at AWC</t>
  </si>
  <si>
    <t>Total No of children measured</t>
  </si>
  <si>
    <t>Total of stunting</t>
  </si>
  <si>
    <t>Total of wasting</t>
  </si>
  <si>
    <t>Total no of underweight</t>
  </si>
  <si>
    <t>BATCH NO.2 ( LOGESH RAM.K, SRI RAM CHANDRA.M ,DHARSAN .V )</t>
  </si>
  <si>
    <t>S.No.</t>
  </si>
  <si>
    <t>Height (cm)</t>
  </si>
  <si>
    <t>Weight (Kg)</t>
  </si>
  <si>
    <t>Shenoy Nagar, Project 1</t>
  </si>
  <si>
    <t>Ahimshapuram 6th Street</t>
  </si>
  <si>
    <t>T.Kala</t>
  </si>
  <si>
    <t>Nil</t>
  </si>
  <si>
    <t>Govt.</t>
  </si>
  <si>
    <t>Pukka</t>
  </si>
  <si>
    <t>Yes</t>
  </si>
  <si>
    <t>No</t>
  </si>
  <si>
    <t>Haritha</t>
  </si>
  <si>
    <t>Ram Mohit</t>
  </si>
  <si>
    <t>Karthika Sree</t>
  </si>
  <si>
    <t>Pavithra Sree</t>
  </si>
  <si>
    <t>Dhanusskha</t>
  </si>
  <si>
    <t>Mukilan</t>
  </si>
  <si>
    <t>Iniyal</t>
  </si>
  <si>
    <t>Dhaniskha</t>
  </si>
  <si>
    <t>Guru</t>
  </si>
  <si>
    <t xml:space="preserve">Jeevitha </t>
  </si>
  <si>
    <t>Mariyam</t>
  </si>
  <si>
    <t>Dharshika</t>
  </si>
  <si>
    <t>Keerthana</t>
  </si>
  <si>
    <t xml:space="preserve">Age in months </t>
  </si>
  <si>
    <t>DATE:22.06.2024</t>
  </si>
  <si>
    <t>Mullai Nagar</t>
  </si>
  <si>
    <t>T.vanitha</t>
  </si>
  <si>
    <t>Aasu raja</t>
  </si>
  <si>
    <t>Rakshith</t>
  </si>
  <si>
    <t>sadanah</t>
  </si>
  <si>
    <t>sanjana</t>
  </si>
  <si>
    <t>janani</t>
  </si>
  <si>
    <t>subishka</t>
  </si>
  <si>
    <t>Anandha krishnan</t>
  </si>
  <si>
    <t>Tharun</t>
  </si>
  <si>
    <t>Thea jaya sree</t>
  </si>
  <si>
    <t>Gokula Hrishan</t>
  </si>
  <si>
    <t>Dharshana</t>
  </si>
  <si>
    <t>Ragith dev</t>
  </si>
  <si>
    <t>Rakshana</t>
  </si>
  <si>
    <t>Nithya Jothi</t>
  </si>
  <si>
    <t>Mohit</t>
  </si>
  <si>
    <t>Kaviya</t>
  </si>
  <si>
    <t>Thiriyan</t>
  </si>
  <si>
    <t>Hari ram</t>
  </si>
  <si>
    <t>DAY-2</t>
  </si>
  <si>
    <t>DAY-3</t>
  </si>
  <si>
    <t>DATE:24.06.2024</t>
  </si>
  <si>
    <t xml:space="preserve"> Project 1</t>
  </si>
  <si>
    <t>Melakailasapuram</t>
  </si>
  <si>
    <t>Jothi Mani</t>
  </si>
  <si>
    <t>Private (Rent &amp; Rent Free)</t>
  </si>
  <si>
    <t>yes</t>
  </si>
  <si>
    <t>Verayugan.M</t>
  </si>
  <si>
    <t>Shivani.M</t>
  </si>
  <si>
    <t>Vishwa.w</t>
  </si>
  <si>
    <t>DAY-4</t>
  </si>
  <si>
    <t>DATE:25.06.2024</t>
  </si>
  <si>
    <t>Thakoor Nagar</t>
  </si>
  <si>
    <t>Azaghu Meenal.p</t>
  </si>
  <si>
    <t>Own</t>
  </si>
  <si>
    <t>Puhal.v</t>
  </si>
  <si>
    <t>Mothi Sekar.m</t>
  </si>
  <si>
    <t>Siva Mukilan .k</t>
  </si>
  <si>
    <t>Niven Harish</t>
  </si>
  <si>
    <t>Amuthayalam.m</t>
  </si>
  <si>
    <t>Logith.e</t>
  </si>
  <si>
    <t>Saravana vel.r</t>
  </si>
  <si>
    <t>Ishanth.b</t>
  </si>
  <si>
    <t>Thanikasvel</t>
  </si>
  <si>
    <t>Adan mozhi varman.s</t>
  </si>
  <si>
    <t>Kathick.v</t>
  </si>
  <si>
    <t>Nila Pandi.r</t>
  </si>
  <si>
    <t>Vetrivelan.b</t>
  </si>
  <si>
    <t>Geetha Devi.M</t>
  </si>
  <si>
    <t>Dhanya sri.s</t>
  </si>
  <si>
    <t>Mukishant.m</t>
  </si>
  <si>
    <t>Dhanishka sree.k</t>
  </si>
  <si>
    <t>Bhuvaneswari.m</t>
  </si>
  <si>
    <t>Sai Raghavi.b</t>
  </si>
  <si>
    <t>Suryaleka.r</t>
  </si>
  <si>
    <t>Santhosh.m</t>
  </si>
  <si>
    <t>Magilarasan.d</t>
  </si>
  <si>
    <t>Raventh.m</t>
  </si>
  <si>
    <t>Vijay kumar.v</t>
  </si>
  <si>
    <t>D</t>
  </si>
  <si>
    <t>DAY-5</t>
  </si>
  <si>
    <t>DAY-6</t>
  </si>
  <si>
    <t>DAY-7</t>
  </si>
  <si>
    <t>DATE:26.06.2024</t>
  </si>
  <si>
    <t xml:space="preserve"> Project 2</t>
  </si>
  <si>
    <t>Bharathiyar street</t>
  </si>
  <si>
    <t>Sankareswari</t>
  </si>
  <si>
    <t>Sanmuga sundari</t>
  </si>
  <si>
    <t>no</t>
  </si>
  <si>
    <t>Mukuthan .v</t>
  </si>
  <si>
    <t>Muvith.s</t>
  </si>
  <si>
    <t>Yogitha.s</t>
  </si>
  <si>
    <t>Adhiswara Pandian.k</t>
  </si>
  <si>
    <t>Nagulesh.M</t>
  </si>
  <si>
    <t>Dhivanesh.T</t>
  </si>
  <si>
    <t>Pugalarasan.M</t>
  </si>
  <si>
    <t>Vignesh.M</t>
  </si>
  <si>
    <t>Magilh.S</t>
  </si>
  <si>
    <t>Naveen Chakaravarthi.M</t>
  </si>
  <si>
    <t>Ananya.M</t>
  </si>
  <si>
    <t>Rathamaran.P</t>
  </si>
  <si>
    <t>Dakshitha.B</t>
  </si>
  <si>
    <t>Haasini.S</t>
  </si>
  <si>
    <t>Mani Kandan.S</t>
  </si>
  <si>
    <t>DATE:27.06.2024</t>
  </si>
  <si>
    <t>Project-2</t>
  </si>
  <si>
    <t>Housing Board</t>
  </si>
  <si>
    <t>Nirmala devi.G</t>
  </si>
  <si>
    <t>Rithika.D</t>
  </si>
  <si>
    <t>Tamil Selvi.K</t>
  </si>
  <si>
    <t>Sabarna.M</t>
  </si>
  <si>
    <t>Karthika.K</t>
  </si>
  <si>
    <t>Rishma Shree.P</t>
  </si>
  <si>
    <t>Kaviyasri Pandiyan</t>
  </si>
  <si>
    <t>Kalaiyarasi.K</t>
  </si>
  <si>
    <t>Parthesh Kumar.K</t>
  </si>
  <si>
    <t>Dhakshan pandiyan.S</t>
  </si>
  <si>
    <t>Sailesh.G</t>
  </si>
  <si>
    <t>Prithivik.M</t>
  </si>
  <si>
    <t>Sanvika.P</t>
  </si>
  <si>
    <t>Shivan.G</t>
  </si>
  <si>
    <t>Aran.T</t>
  </si>
  <si>
    <t>Mukunth.R</t>
  </si>
  <si>
    <t>Shanmugavel Pandian.M</t>
  </si>
  <si>
    <t>Narun Navi.S</t>
  </si>
  <si>
    <t>DATE:28.06.2024</t>
  </si>
  <si>
    <t>Kennedy Hospital</t>
  </si>
  <si>
    <t>Ramalakshmi.V</t>
  </si>
  <si>
    <t>Vasanthi.S</t>
  </si>
  <si>
    <t>Vishakan.V</t>
  </si>
  <si>
    <t>Hashini.K</t>
  </si>
  <si>
    <t>Adhithiyan.P</t>
  </si>
  <si>
    <t>Tharun Dev.M</t>
  </si>
  <si>
    <t>Harshitha.T</t>
  </si>
  <si>
    <t>Dhesha shree.K</t>
  </si>
  <si>
    <t>Rithaniyan.M.A</t>
  </si>
  <si>
    <t>Inivel Kushian.L</t>
  </si>
  <si>
    <t>Leesitha.K</t>
  </si>
  <si>
    <t>Sankar Gomathi.K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</si>
</sst>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4" fillId="0" borderId="1" xfId="0" applyFont="1" applyBorder="1"/>
    <xf numFmtId="0" fontId="4" fillId="0" borderId="2" xfId="0" applyFont="1" applyBorder="1"/>
    <xf numFmtId="0" fontId="5" fillId="0" borderId="1" xfId="0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3" borderId="0" xfId="0" applyFont="1" applyFill="1"/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14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4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4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 applyAlignment="1"/>
    <xf numFmtId="0" fontId="0" fillId="5" borderId="1" xfId="0" applyFill="1" applyBorder="1" applyAlignment="1"/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FF"/>
      <color rgb="FFCCFF66"/>
      <color rgb="FFFFCC66"/>
      <color rgb="FFCC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worksheet" Target="worksheets/sheet7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worksheet" Target="worksheets/sheet6.xml" /><Relationship Id="rId11" Type="http://schemas.openxmlformats.org/officeDocument/2006/relationships/calcChain" Target="calcChain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 /><Relationship Id="rId2" Type="http://schemas.openxmlformats.org/officeDocument/2006/relationships/image" Target="../media/image2.jpeg" /><Relationship Id="rId1" Type="http://schemas.openxmlformats.org/officeDocument/2006/relationships/image" Target="../media/image1.jpeg" 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 /><Relationship Id="rId2" Type="http://schemas.openxmlformats.org/officeDocument/2006/relationships/image" Target="../media/image5.jpeg" /><Relationship Id="rId1" Type="http://schemas.openxmlformats.org/officeDocument/2006/relationships/image" Target="../media/image4.jpeg" 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 /><Relationship Id="rId1" Type="http://schemas.openxmlformats.org/officeDocument/2006/relationships/image" Target="../media/image7.jpeg" 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 /><Relationship Id="rId2" Type="http://schemas.openxmlformats.org/officeDocument/2006/relationships/image" Target="../media/image10.jpeg" /><Relationship Id="rId1" Type="http://schemas.openxmlformats.org/officeDocument/2006/relationships/image" Target="../media/image9.jpeg" 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 /><Relationship Id="rId2" Type="http://schemas.openxmlformats.org/officeDocument/2006/relationships/image" Target="../media/image13.jpeg" /><Relationship Id="rId1" Type="http://schemas.openxmlformats.org/officeDocument/2006/relationships/image" Target="../media/image12.jpeg" /><Relationship Id="rId4" Type="http://schemas.openxmlformats.org/officeDocument/2006/relationships/image" Target="../media/image15.jpeg" 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jpeg" /><Relationship Id="rId2" Type="http://schemas.openxmlformats.org/officeDocument/2006/relationships/image" Target="../media/image17.jpeg" /><Relationship Id="rId1" Type="http://schemas.openxmlformats.org/officeDocument/2006/relationships/image" Target="../media/image16.jpeg" /><Relationship Id="rId4" Type="http://schemas.openxmlformats.org/officeDocument/2006/relationships/image" Target="../media/image19.jpeg" 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eg" /><Relationship Id="rId2" Type="http://schemas.openxmlformats.org/officeDocument/2006/relationships/image" Target="../media/image21.jpeg" /><Relationship Id="rId1" Type="http://schemas.openxmlformats.org/officeDocument/2006/relationships/image" Target="../media/image20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7033</xdr:colOff>
      <xdr:row>15</xdr:row>
      <xdr:rowOff>161812</xdr:rowOff>
    </xdr:from>
    <xdr:to>
      <xdr:col>10</xdr:col>
      <xdr:colOff>182881</xdr:colOff>
      <xdr:row>26</xdr:row>
      <xdr:rowOff>274320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013" y="3072652"/>
          <a:ext cx="1395048" cy="2276588"/>
        </a:xfrm>
        <a:prstGeom prst="round2DiagRect">
          <a:avLst>
            <a:gd name="adj1" fmla="val 16667"/>
            <a:gd name="adj2" fmla="val 4614"/>
          </a:avLst>
        </a:prstGeom>
        <a:ln w="50800" cap="sq">
          <a:solidFill>
            <a:srgbClr val="CC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530709</xdr:colOff>
      <xdr:row>27</xdr:row>
      <xdr:rowOff>78050</xdr:rowOff>
    </xdr:from>
    <xdr:to>
      <xdr:col>10</xdr:col>
      <xdr:colOff>229454</xdr:colOff>
      <xdr:row>39</xdr:row>
      <xdr:rowOff>121920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089" y="5549210"/>
          <a:ext cx="1527545" cy="2421310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8</xdr:col>
      <xdr:colOff>1</xdr:colOff>
      <xdr:row>2</xdr:row>
      <xdr:rowOff>162261</xdr:rowOff>
    </xdr:from>
    <xdr:to>
      <xdr:col>10</xdr:col>
      <xdr:colOff>144780</xdr:colOff>
      <xdr:row>14</xdr:row>
      <xdr:rowOff>156639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9981" y="528021"/>
          <a:ext cx="1363979" cy="2341338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402796</xdr:colOff>
      <xdr:row>17</xdr:row>
      <xdr:rowOff>161812</xdr:rowOff>
    </xdr:from>
    <xdr:to>
      <xdr:col>9</xdr:col>
      <xdr:colOff>541329</xdr:colOff>
      <xdr:row>29</xdr:row>
      <xdr:rowOff>15240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176" y="3468892"/>
          <a:ext cx="1357733" cy="2413748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C0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326938</xdr:colOff>
      <xdr:row>31</xdr:row>
      <xdr:rowOff>15240</xdr:rowOff>
    </xdr:from>
    <xdr:to>
      <xdr:col>10</xdr:col>
      <xdr:colOff>30806</xdr:colOff>
      <xdr:row>44</xdr:row>
      <xdr:rowOff>164424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7318" y="6278880"/>
          <a:ext cx="1532668" cy="2724744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C0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276070</xdr:colOff>
      <xdr:row>2</xdr:row>
      <xdr:rowOff>114300</xdr:rowOff>
    </xdr:from>
    <xdr:to>
      <xdr:col>9</xdr:col>
      <xdr:colOff>550869</xdr:colOff>
      <xdr:row>16</xdr:row>
      <xdr:rowOff>27099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6450" y="480060"/>
          <a:ext cx="1493999" cy="2655999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CC66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296116</xdr:colOff>
      <xdr:row>23</xdr:row>
      <xdr:rowOff>62752</xdr:rowOff>
    </xdr:from>
    <xdr:to>
      <xdr:col>10</xdr:col>
      <xdr:colOff>342900</xdr:colOff>
      <xdr:row>39</xdr:row>
      <xdr:rowOff>44323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46496" y="4558552"/>
          <a:ext cx="1875584" cy="3334371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bg1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320041</xdr:colOff>
      <xdr:row>3</xdr:row>
      <xdr:rowOff>161990</xdr:rowOff>
    </xdr:from>
    <xdr:to>
      <xdr:col>10</xdr:col>
      <xdr:colOff>369895</xdr:colOff>
      <xdr:row>20</xdr:row>
      <xdr:rowOff>194740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0421" y="756350"/>
          <a:ext cx="1878654" cy="3339830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bg1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364696</xdr:colOff>
      <xdr:row>15</xdr:row>
      <xdr:rowOff>47512</xdr:rowOff>
    </xdr:from>
    <xdr:to>
      <xdr:col>9</xdr:col>
      <xdr:colOff>503229</xdr:colOff>
      <xdr:row>26</xdr:row>
      <xdr:rowOff>297179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15076" y="2958352"/>
          <a:ext cx="1357733" cy="2413747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FF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340272</xdr:colOff>
      <xdr:row>27</xdr:row>
      <xdr:rowOff>160020</xdr:rowOff>
    </xdr:from>
    <xdr:to>
      <xdr:col>9</xdr:col>
      <xdr:colOff>464819</xdr:colOff>
      <xdr:row>39</xdr:row>
      <xdr:rowOff>171464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90652" y="5631180"/>
          <a:ext cx="1343747" cy="2388884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FF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389418</xdr:colOff>
      <xdr:row>1</xdr:row>
      <xdr:rowOff>144780</xdr:rowOff>
    </xdr:from>
    <xdr:to>
      <xdr:col>9</xdr:col>
      <xdr:colOff>553612</xdr:colOff>
      <xdr:row>13</xdr:row>
      <xdr:rowOff>144780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39798" y="327660"/>
          <a:ext cx="1383394" cy="2331720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FFFF00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402796</xdr:colOff>
      <xdr:row>17</xdr:row>
      <xdr:rowOff>161812</xdr:rowOff>
    </xdr:from>
    <xdr:to>
      <xdr:col>9</xdr:col>
      <xdr:colOff>541329</xdr:colOff>
      <xdr:row>29</xdr:row>
      <xdr:rowOff>15239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176" y="3468892"/>
          <a:ext cx="1357733" cy="2413747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accent4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378373</xdr:colOff>
      <xdr:row>31</xdr:row>
      <xdr:rowOff>15240</xdr:rowOff>
    </xdr:from>
    <xdr:to>
      <xdr:col>9</xdr:col>
      <xdr:colOff>588971</xdr:colOff>
      <xdr:row>44</xdr:row>
      <xdr:rowOff>12024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8753" y="6278880"/>
          <a:ext cx="1429798" cy="2541864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accent4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327505</xdr:colOff>
      <xdr:row>2</xdr:row>
      <xdr:rowOff>114300</xdr:rowOff>
    </xdr:from>
    <xdr:to>
      <xdr:col>9</xdr:col>
      <xdr:colOff>499434</xdr:colOff>
      <xdr:row>15</xdr:row>
      <xdr:rowOff>42339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7885" y="480060"/>
          <a:ext cx="1391129" cy="2473119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chemeClr val="accent4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0</xdr:colOff>
      <xdr:row>44</xdr:row>
      <xdr:rowOff>0</xdr:rowOff>
    </xdr:from>
    <xdr:to>
      <xdr:col>6</xdr:col>
      <xdr:colOff>152400</xdr:colOff>
      <xdr:row>60</xdr:row>
      <xdr:rowOff>78581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1560" y="8808720"/>
          <a:ext cx="5341620" cy="3004661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chemeClr val="tx2">
              <a:lumMod val="20000"/>
              <a:lumOff val="80000"/>
            </a:schemeClr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402796</xdr:colOff>
      <xdr:row>17</xdr:row>
      <xdr:rowOff>161812</xdr:rowOff>
    </xdr:from>
    <xdr:to>
      <xdr:col>9</xdr:col>
      <xdr:colOff>541329</xdr:colOff>
      <xdr:row>29</xdr:row>
      <xdr:rowOff>15239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3176" y="3468892"/>
          <a:ext cx="1357733" cy="2413747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66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378373</xdr:colOff>
      <xdr:row>31</xdr:row>
      <xdr:rowOff>15240</xdr:rowOff>
    </xdr:from>
    <xdr:to>
      <xdr:col>9</xdr:col>
      <xdr:colOff>588971</xdr:colOff>
      <xdr:row>43</xdr:row>
      <xdr:rowOff>179664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28753" y="6278880"/>
          <a:ext cx="1429798" cy="2541864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66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327505</xdr:colOff>
      <xdr:row>2</xdr:row>
      <xdr:rowOff>114300</xdr:rowOff>
    </xdr:from>
    <xdr:to>
      <xdr:col>9</xdr:col>
      <xdr:colOff>499434</xdr:colOff>
      <xdr:row>15</xdr:row>
      <xdr:rowOff>42339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7885" y="480060"/>
          <a:ext cx="1391129" cy="2473119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FF66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137161</xdr:colOff>
      <xdr:row>45</xdr:row>
      <xdr:rowOff>22860</xdr:rowOff>
    </xdr:from>
    <xdr:to>
      <xdr:col>7</xdr:col>
      <xdr:colOff>33021</xdr:colOff>
      <xdr:row>64</xdr:row>
      <xdr:rowOff>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6761" y="9044940"/>
          <a:ext cx="6136640" cy="3451860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chemeClr val="accent5">
              <a:lumMod val="20000"/>
              <a:lumOff val="80000"/>
            </a:schemeClr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318976</xdr:colOff>
      <xdr:row>14</xdr:row>
      <xdr:rowOff>116092</xdr:rowOff>
    </xdr:from>
    <xdr:to>
      <xdr:col>9</xdr:col>
      <xdr:colOff>457509</xdr:colOff>
      <xdr:row>26</xdr:row>
      <xdr:rowOff>167639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69356" y="2828812"/>
          <a:ext cx="1357733" cy="2413747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66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7</xdr:col>
      <xdr:colOff>279313</xdr:colOff>
      <xdr:row>26</xdr:row>
      <xdr:rowOff>365760</xdr:rowOff>
    </xdr:from>
    <xdr:to>
      <xdr:col>9</xdr:col>
      <xdr:colOff>489911</xdr:colOff>
      <xdr:row>39</xdr:row>
      <xdr:rowOff>99060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29693" y="5440680"/>
          <a:ext cx="1429798" cy="2476500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66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4</xdr:col>
      <xdr:colOff>175260</xdr:colOff>
      <xdr:row>16</xdr:row>
      <xdr:rowOff>83820</xdr:rowOff>
    </xdr:from>
    <xdr:to>
      <xdr:col>5</xdr:col>
      <xdr:colOff>83820</xdr:colOff>
      <xdr:row>16</xdr:row>
      <xdr:rowOff>83820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/>
      </xdr:nvCxnSpPr>
      <xdr:spPr>
        <a:xfrm>
          <a:off x="5059680" y="3192780"/>
          <a:ext cx="64008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289560</xdr:colOff>
      <xdr:row>23</xdr:row>
      <xdr:rowOff>99060</xdr:rowOff>
    </xdr:from>
    <xdr:to>
      <xdr:col>5</xdr:col>
      <xdr:colOff>190500</xdr:colOff>
      <xdr:row>23</xdr:row>
      <xdr:rowOff>99060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CxnSpPr/>
      </xdr:nvCxnSpPr>
      <xdr:spPr>
        <a:xfrm>
          <a:off x="5173980" y="4594860"/>
          <a:ext cx="63246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312420</xdr:colOff>
      <xdr:row>22</xdr:row>
      <xdr:rowOff>76200</xdr:rowOff>
    </xdr:from>
    <xdr:to>
      <xdr:col>5</xdr:col>
      <xdr:colOff>198120</xdr:colOff>
      <xdr:row>22</xdr:row>
      <xdr:rowOff>83820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CxnSpPr/>
      </xdr:nvCxnSpPr>
      <xdr:spPr>
        <a:xfrm flipV="1">
          <a:off x="5196840" y="4373880"/>
          <a:ext cx="61722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327660</xdr:colOff>
      <xdr:row>1</xdr:row>
      <xdr:rowOff>57878</xdr:rowOff>
    </xdr:from>
    <xdr:to>
      <xdr:col>9</xdr:col>
      <xdr:colOff>466193</xdr:colOff>
      <xdr:row>13</xdr:row>
      <xdr:rowOff>106680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78040" y="240758"/>
          <a:ext cx="1357733" cy="2380522"/>
        </a:xfrm>
        <a:prstGeom prst="round2DiagRect">
          <a:avLst>
            <a:gd name="adj1" fmla="val 16667"/>
            <a:gd name="adj2" fmla="val 0"/>
          </a:avLst>
        </a:prstGeom>
        <a:ln w="50800" cap="sq">
          <a:solidFill>
            <a:srgbClr val="CC66FF"/>
          </a:solidFill>
          <a:miter lim="800000"/>
        </a:ln>
        <a:effectLst>
          <a:outerShdw blurRad="254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 /><Relationship Id="rId1" Type="http://schemas.openxmlformats.org/officeDocument/2006/relationships/printerSettings" Target="../printerSettings/printerSettings1.bin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 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 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 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J40"/>
  <sheetViews>
    <sheetView tabSelected="1" topLeftCell="A25" workbookViewId="0">
      <selection activeCell="L33" sqref="L33"/>
    </sheetView>
  </sheetViews>
  <sheetFormatPr defaultRowHeight="15" x14ac:dyDescent="0.2"/>
  <cols>
    <col min="2" max="2" width="6.45703125" customWidth="1"/>
    <col min="3" max="3" width="41.69921875" bestFit="1" customWidth="1"/>
    <col min="4" max="4" width="14.2578125" customWidth="1"/>
    <col min="5" max="5" width="10.625" customWidth="1"/>
    <col min="6" max="6" width="9.14453125" customWidth="1"/>
    <col min="7" max="8" width="8.875" customWidth="1"/>
  </cols>
  <sheetData>
    <row r="3" spans="2:8" ht="18.75" x14ac:dyDescent="0.25">
      <c r="B3" s="24" t="s">
        <v>0</v>
      </c>
      <c r="C3" s="25"/>
      <c r="D3" s="25"/>
      <c r="E3" s="25"/>
      <c r="F3" s="25"/>
      <c r="G3" s="25"/>
    </row>
    <row r="5" spans="2:8" ht="18.75" x14ac:dyDescent="0.25">
      <c r="B5" s="26" t="s">
        <v>3</v>
      </c>
      <c r="C5" s="27"/>
      <c r="D5" s="27"/>
      <c r="E5" s="28"/>
      <c r="F5" s="28"/>
      <c r="G5" s="28"/>
      <c r="H5" s="1"/>
    </row>
    <row r="7" spans="2:8" x14ac:dyDescent="0.2">
      <c r="B7" s="7" t="s">
        <v>21</v>
      </c>
      <c r="C7" s="7"/>
      <c r="D7" s="7"/>
    </row>
    <row r="9" spans="2:8" x14ac:dyDescent="0.2">
      <c r="B9" s="8" t="s">
        <v>4</v>
      </c>
      <c r="C9" s="8"/>
      <c r="D9" s="3"/>
      <c r="F9" s="29" t="s">
        <v>5</v>
      </c>
      <c r="G9" s="29"/>
    </row>
    <row r="11" spans="2:8" x14ac:dyDescent="0.2">
      <c r="B11" s="4">
        <v>1</v>
      </c>
      <c r="C11" s="5" t="s">
        <v>6</v>
      </c>
      <c r="D11" s="21" t="s">
        <v>25</v>
      </c>
      <c r="E11" s="22"/>
      <c r="F11" s="22"/>
      <c r="G11" s="23"/>
    </row>
    <row r="12" spans="2:8" x14ac:dyDescent="0.2">
      <c r="B12" s="4">
        <v>2</v>
      </c>
      <c r="C12" s="5" t="s">
        <v>7</v>
      </c>
      <c r="D12" s="21" t="s">
        <v>26</v>
      </c>
      <c r="E12" s="22"/>
      <c r="F12" s="22"/>
      <c r="G12" s="23"/>
    </row>
    <row r="13" spans="2:8" x14ac:dyDescent="0.2">
      <c r="B13" s="4">
        <v>3</v>
      </c>
      <c r="C13" s="5" t="s">
        <v>8</v>
      </c>
      <c r="D13" s="21" t="s">
        <v>27</v>
      </c>
      <c r="E13" s="22"/>
      <c r="F13" s="22"/>
      <c r="G13" s="23"/>
    </row>
    <row r="14" spans="2:8" x14ac:dyDescent="0.2">
      <c r="B14" s="4">
        <v>4</v>
      </c>
      <c r="C14" s="5" t="s">
        <v>9</v>
      </c>
      <c r="D14" s="21" t="s">
        <v>28</v>
      </c>
      <c r="E14" s="22"/>
      <c r="F14" s="22"/>
      <c r="G14" s="23"/>
    </row>
    <row r="15" spans="2:8" x14ac:dyDescent="0.2">
      <c r="B15" s="4">
        <v>5</v>
      </c>
      <c r="C15" s="5" t="s">
        <v>10</v>
      </c>
      <c r="D15" s="21" t="s">
        <v>29</v>
      </c>
      <c r="E15" s="22"/>
      <c r="F15" s="22"/>
      <c r="G15" s="23"/>
    </row>
    <row r="16" spans="2:8" x14ac:dyDescent="0.2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2:10" x14ac:dyDescent="0.2">
      <c r="B17" s="4">
        <v>7</v>
      </c>
      <c r="C17" s="5" t="s">
        <v>12</v>
      </c>
      <c r="D17" s="21"/>
      <c r="E17" s="22"/>
      <c r="F17" s="22"/>
      <c r="G17" s="23"/>
    </row>
    <row r="18" spans="2:10" x14ac:dyDescent="0.2">
      <c r="B18" s="4"/>
      <c r="C18" s="5" t="s">
        <v>13</v>
      </c>
      <c r="D18" s="21" t="s">
        <v>31</v>
      </c>
      <c r="E18" s="22"/>
      <c r="F18" s="22"/>
      <c r="G18" s="23"/>
    </row>
    <row r="19" spans="2:10" x14ac:dyDescent="0.2">
      <c r="B19" s="4"/>
      <c r="C19" s="5" t="s">
        <v>14</v>
      </c>
      <c r="D19" s="21" t="s">
        <v>31</v>
      </c>
      <c r="E19" s="22"/>
      <c r="F19" s="22"/>
      <c r="G19" s="23"/>
    </row>
    <row r="20" spans="2:10" x14ac:dyDescent="0.2">
      <c r="B20" s="4"/>
      <c r="C20" s="5" t="s">
        <v>15</v>
      </c>
      <c r="D20" s="21" t="s">
        <v>32</v>
      </c>
      <c r="E20" s="22"/>
      <c r="F20" s="22"/>
      <c r="G20" s="23"/>
    </row>
    <row r="21" spans="2:10" x14ac:dyDescent="0.2">
      <c r="B21" s="4">
        <v>8</v>
      </c>
      <c r="C21" s="5" t="s">
        <v>16</v>
      </c>
      <c r="D21" s="21">
        <v>20</v>
      </c>
      <c r="E21" s="22"/>
      <c r="F21" s="22"/>
      <c r="G21" s="23"/>
    </row>
    <row r="22" spans="2:10" x14ac:dyDescent="0.2">
      <c r="B22" s="4">
        <v>9</v>
      </c>
      <c r="C22" s="5" t="s">
        <v>17</v>
      </c>
      <c r="D22" s="21">
        <v>13</v>
      </c>
      <c r="E22" s="22"/>
      <c r="F22" s="22"/>
      <c r="G22" s="23"/>
    </row>
    <row r="23" spans="2:10" x14ac:dyDescent="0.2">
      <c r="B23" s="4">
        <v>10</v>
      </c>
      <c r="C23" s="5" t="s">
        <v>18</v>
      </c>
      <c r="D23" s="21">
        <v>3</v>
      </c>
      <c r="E23" s="22"/>
      <c r="F23" s="22"/>
      <c r="G23" s="23"/>
    </row>
    <row r="24" spans="2:10" x14ac:dyDescent="0.2">
      <c r="B24" s="4">
        <v>11</v>
      </c>
      <c r="C24" s="5" t="s">
        <v>19</v>
      </c>
      <c r="D24" s="21">
        <v>2</v>
      </c>
      <c r="E24" s="22"/>
      <c r="F24" s="22"/>
      <c r="G24" s="23"/>
    </row>
    <row r="25" spans="2:10" x14ac:dyDescent="0.2">
      <c r="B25" s="4">
        <v>12</v>
      </c>
      <c r="C25" s="5" t="s">
        <v>20</v>
      </c>
      <c r="D25" s="21" t="s">
        <v>28</v>
      </c>
      <c r="E25" s="22"/>
      <c r="F25" s="22"/>
      <c r="G25" s="23"/>
    </row>
    <row r="27" spans="2:10" ht="30" x14ac:dyDescent="0.2"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2:10" x14ac:dyDescent="0.2">
      <c r="B28" s="10">
        <v>1</v>
      </c>
      <c r="C28" s="11" t="s">
        <v>33</v>
      </c>
      <c r="D28" s="12">
        <v>44521</v>
      </c>
      <c r="E28" s="10">
        <f t="shared" ref="E28:E40" ca="1" si="0">DATEDIF(D28,NOW(), "m")</f>
        <v>31</v>
      </c>
      <c r="F28" s="13">
        <v>90.2</v>
      </c>
      <c r="G28" s="14">
        <v>12.5</v>
      </c>
    </row>
    <row r="29" spans="2:10" x14ac:dyDescent="0.2">
      <c r="B29" s="10">
        <v>2</v>
      </c>
      <c r="C29" s="11" t="s">
        <v>34</v>
      </c>
      <c r="D29" s="12">
        <v>43852</v>
      </c>
      <c r="E29" s="10">
        <f t="shared" ca="1" si="0"/>
        <v>53</v>
      </c>
      <c r="F29" s="13">
        <v>86</v>
      </c>
      <c r="G29" s="14">
        <v>10.199999999999999</v>
      </c>
    </row>
    <row r="30" spans="2:10" x14ac:dyDescent="0.2">
      <c r="B30" s="10">
        <v>3</v>
      </c>
      <c r="C30" s="11" t="s">
        <v>35</v>
      </c>
      <c r="D30" s="12">
        <v>44178</v>
      </c>
      <c r="E30" s="10">
        <f t="shared" ca="1" si="0"/>
        <v>42</v>
      </c>
      <c r="F30" s="13">
        <v>93.5</v>
      </c>
      <c r="G30" s="14">
        <v>12.3</v>
      </c>
    </row>
    <row r="31" spans="2:10" x14ac:dyDescent="0.2">
      <c r="B31" s="10">
        <v>4</v>
      </c>
      <c r="C31" s="11" t="s">
        <v>36</v>
      </c>
      <c r="D31" s="12">
        <v>44230</v>
      </c>
      <c r="E31" s="10">
        <f t="shared" ca="1" si="0"/>
        <v>40</v>
      </c>
      <c r="F31" s="13">
        <v>100.2</v>
      </c>
      <c r="G31" s="14">
        <v>14.2</v>
      </c>
    </row>
    <row r="32" spans="2:10" x14ac:dyDescent="0.2">
      <c r="B32" s="10">
        <v>5</v>
      </c>
      <c r="C32" s="11" t="s">
        <v>37</v>
      </c>
      <c r="D32" s="12">
        <v>43587</v>
      </c>
      <c r="E32" s="10">
        <f t="shared" ca="1" si="0"/>
        <v>61</v>
      </c>
      <c r="F32" s="13">
        <v>106.5</v>
      </c>
      <c r="G32" s="14">
        <v>14.9</v>
      </c>
    </row>
    <row r="33" spans="2:7" x14ac:dyDescent="0.2">
      <c r="B33" s="10">
        <v>6</v>
      </c>
      <c r="C33" s="11" t="s">
        <v>38</v>
      </c>
      <c r="D33" s="12">
        <v>44436</v>
      </c>
      <c r="E33" s="10">
        <f t="shared" ca="1" si="0"/>
        <v>34</v>
      </c>
      <c r="F33" s="13">
        <v>95</v>
      </c>
      <c r="G33" s="14">
        <v>12.3</v>
      </c>
    </row>
    <row r="34" spans="2:7" x14ac:dyDescent="0.2">
      <c r="B34" s="10">
        <v>7</v>
      </c>
      <c r="C34" s="11" t="s">
        <v>39</v>
      </c>
      <c r="D34" s="12">
        <v>44116</v>
      </c>
      <c r="E34" s="10">
        <f t="shared" ca="1" si="0"/>
        <v>44</v>
      </c>
      <c r="F34" s="13">
        <v>90.4</v>
      </c>
      <c r="G34" s="14">
        <v>13.8</v>
      </c>
    </row>
    <row r="35" spans="2:7" x14ac:dyDescent="0.2">
      <c r="B35" s="10">
        <v>8</v>
      </c>
      <c r="C35" s="11" t="s">
        <v>40</v>
      </c>
      <c r="D35" s="12">
        <v>44663</v>
      </c>
      <c r="E35" s="10">
        <f t="shared" ca="1" si="0"/>
        <v>26</v>
      </c>
      <c r="F35" s="13">
        <v>88.2</v>
      </c>
      <c r="G35" s="14">
        <v>11.2</v>
      </c>
    </row>
    <row r="36" spans="2:7" x14ac:dyDescent="0.2">
      <c r="B36" s="10">
        <v>9</v>
      </c>
      <c r="C36" s="11" t="s">
        <v>41</v>
      </c>
      <c r="D36" s="12">
        <v>43971</v>
      </c>
      <c r="E36" s="10">
        <f t="shared" ca="1" si="0"/>
        <v>49</v>
      </c>
      <c r="F36" s="13">
        <v>106.5</v>
      </c>
      <c r="G36" s="14">
        <v>17.2</v>
      </c>
    </row>
    <row r="37" spans="2:7" x14ac:dyDescent="0.2">
      <c r="B37" s="10">
        <v>10</v>
      </c>
      <c r="C37" s="11" t="s">
        <v>42</v>
      </c>
      <c r="D37" s="12">
        <v>44551</v>
      </c>
      <c r="E37" s="10">
        <f t="shared" ca="1" si="0"/>
        <v>30</v>
      </c>
      <c r="F37" s="13">
        <v>84.5</v>
      </c>
      <c r="G37" s="14">
        <v>11.15</v>
      </c>
    </row>
    <row r="38" spans="2:7" x14ac:dyDescent="0.2">
      <c r="B38" s="10">
        <v>11</v>
      </c>
      <c r="C38" s="11" t="s">
        <v>43</v>
      </c>
      <c r="D38" s="12">
        <v>44317</v>
      </c>
      <c r="E38" s="10">
        <f t="shared" ca="1" si="0"/>
        <v>37</v>
      </c>
      <c r="F38" s="13">
        <v>83.5</v>
      </c>
      <c r="G38" s="14">
        <v>10.199999999999999</v>
      </c>
    </row>
    <row r="39" spans="2:7" x14ac:dyDescent="0.2">
      <c r="B39" s="10">
        <v>12</v>
      </c>
      <c r="C39" s="11" t="s">
        <v>44</v>
      </c>
      <c r="D39" s="12">
        <v>44663</v>
      </c>
      <c r="E39" s="10">
        <f t="shared" ca="1" si="0"/>
        <v>26</v>
      </c>
      <c r="F39" s="13">
        <v>85.7</v>
      </c>
      <c r="G39" s="14">
        <v>10.4</v>
      </c>
    </row>
    <row r="40" spans="2:7" x14ac:dyDescent="0.2">
      <c r="B40" s="10">
        <v>13</v>
      </c>
      <c r="C40" s="11" t="s">
        <v>45</v>
      </c>
      <c r="D40" s="12">
        <v>44659</v>
      </c>
      <c r="E40" s="10">
        <f t="shared" ca="1" si="0"/>
        <v>26</v>
      </c>
      <c r="F40" s="13">
        <v>99</v>
      </c>
      <c r="G40" s="14">
        <v>13</v>
      </c>
    </row>
  </sheetData>
  <mergeCells count="18">
    <mergeCell ref="D13:G13"/>
    <mergeCell ref="B3:G3"/>
    <mergeCell ref="B5:G5"/>
    <mergeCell ref="F9:G9"/>
    <mergeCell ref="D11:G11"/>
    <mergeCell ref="D12:G12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J46"/>
  <sheetViews>
    <sheetView topLeftCell="A25" workbookViewId="0">
      <selection activeCell="L23" sqref="L23"/>
    </sheetView>
  </sheetViews>
  <sheetFormatPr defaultRowHeight="15" x14ac:dyDescent="0.2"/>
  <cols>
    <col min="2" max="2" width="6.45703125" customWidth="1"/>
    <col min="3" max="3" width="41.69921875" bestFit="1" customWidth="1"/>
    <col min="4" max="4" width="14.2578125" customWidth="1"/>
    <col min="5" max="5" width="10.625" customWidth="1"/>
    <col min="6" max="6" width="9.14453125" customWidth="1"/>
    <col min="7" max="8" width="8.875" customWidth="1"/>
  </cols>
  <sheetData>
    <row r="3" spans="2:8" ht="18.75" x14ac:dyDescent="0.25">
      <c r="B3" s="24" t="s">
        <v>68</v>
      </c>
      <c r="C3" s="25"/>
      <c r="D3" s="25"/>
      <c r="E3" s="25"/>
      <c r="F3" s="25"/>
      <c r="G3" s="25"/>
    </row>
    <row r="5" spans="2:8" ht="18.75" x14ac:dyDescent="0.25">
      <c r="B5" s="26" t="s">
        <v>3</v>
      </c>
      <c r="C5" s="27"/>
      <c r="D5" s="27"/>
      <c r="E5" s="28"/>
      <c r="F5" s="28"/>
      <c r="G5" s="28"/>
      <c r="H5" s="1"/>
    </row>
    <row r="7" spans="2:8" x14ac:dyDescent="0.2">
      <c r="B7" s="7" t="s">
        <v>21</v>
      </c>
      <c r="C7" s="7"/>
      <c r="D7" s="7"/>
    </row>
    <row r="9" spans="2:8" x14ac:dyDescent="0.2">
      <c r="B9" s="8" t="s">
        <v>4</v>
      </c>
      <c r="C9" s="8"/>
      <c r="D9" s="3"/>
      <c r="F9" s="29" t="s">
        <v>47</v>
      </c>
      <c r="G9" s="29"/>
    </row>
    <row r="11" spans="2:8" x14ac:dyDescent="0.2">
      <c r="B11" s="4">
        <v>1</v>
      </c>
      <c r="C11" s="5" t="s">
        <v>6</v>
      </c>
      <c r="D11" s="21" t="s">
        <v>25</v>
      </c>
      <c r="E11" s="22"/>
      <c r="F11" s="22"/>
      <c r="G11" s="23"/>
    </row>
    <row r="12" spans="2:8" x14ac:dyDescent="0.2">
      <c r="B12" s="4">
        <v>2</v>
      </c>
      <c r="C12" s="5" t="s">
        <v>7</v>
      </c>
      <c r="D12" s="21" t="s">
        <v>48</v>
      </c>
      <c r="E12" s="22"/>
      <c r="F12" s="22"/>
      <c r="G12" s="23"/>
    </row>
    <row r="13" spans="2:8" x14ac:dyDescent="0.2">
      <c r="B13" s="4">
        <v>3</v>
      </c>
      <c r="C13" s="5" t="s">
        <v>8</v>
      </c>
      <c r="D13" s="21" t="s">
        <v>49</v>
      </c>
      <c r="E13" s="22"/>
      <c r="F13" s="22"/>
      <c r="G13" s="23"/>
    </row>
    <row r="14" spans="2:8" x14ac:dyDescent="0.2">
      <c r="B14" s="4">
        <v>4</v>
      </c>
      <c r="C14" s="5" t="s">
        <v>9</v>
      </c>
      <c r="D14" s="21" t="s">
        <v>28</v>
      </c>
      <c r="E14" s="22"/>
      <c r="F14" s="22"/>
      <c r="G14" s="23"/>
    </row>
    <row r="15" spans="2:8" x14ac:dyDescent="0.2">
      <c r="B15" s="4">
        <v>5</v>
      </c>
      <c r="C15" s="5" t="s">
        <v>10</v>
      </c>
      <c r="D15" s="21" t="s">
        <v>29</v>
      </c>
      <c r="E15" s="22"/>
      <c r="F15" s="22"/>
      <c r="G15" s="23"/>
    </row>
    <row r="16" spans="2:8" x14ac:dyDescent="0.2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x14ac:dyDescent="0.2">
      <c r="B17" s="4">
        <v>7</v>
      </c>
      <c r="C17" s="5" t="s">
        <v>12</v>
      </c>
      <c r="D17" s="21"/>
      <c r="E17" s="22"/>
      <c r="F17" s="22"/>
      <c r="G17" s="23"/>
    </row>
    <row r="18" spans="1:10" x14ac:dyDescent="0.2">
      <c r="B18" s="4"/>
      <c r="C18" s="5" t="s">
        <v>13</v>
      </c>
      <c r="D18" s="21" t="s">
        <v>31</v>
      </c>
      <c r="E18" s="22"/>
      <c r="F18" s="22"/>
      <c r="G18" s="23"/>
    </row>
    <row r="19" spans="1:10" x14ac:dyDescent="0.2">
      <c r="B19" s="4"/>
      <c r="C19" s="5" t="s">
        <v>14</v>
      </c>
      <c r="D19" s="21" t="s">
        <v>32</v>
      </c>
      <c r="E19" s="22"/>
      <c r="F19" s="22"/>
      <c r="G19" s="23"/>
    </row>
    <row r="20" spans="1:10" x14ac:dyDescent="0.2">
      <c r="B20" s="4"/>
      <c r="C20" s="5" t="s">
        <v>15</v>
      </c>
      <c r="D20" s="21" t="s">
        <v>31</v>
      </c>
      <c r="E20" s="22"/>
      <c r="F20" s="22"/>
      <c r="G20" s="23"/>
    </row>
    <row r="21" spans="1:10" x14ac:dyDescent="0.2">
      <c r="B21" s="4">
        <v>8</v>
      </c>
      <c r="C21" s="5" t="s">
        <v>16</v>
      </c>
      <c r="D21" s="21">
        <v>20</v>
      </c>
      <c r="E21" s="22"/>
      <c r="F21" s="22"/>
      <c r="G21" s="23"/>
    </row>
    <row r="22" spans="1:10" x14ac:dyDescent="0.2">
      <c r="B22" s="4">
        <v>9</v>
      </c>
      <c r="C22" s="5" t="s">
        <v>17</v>
      </c>
      <c r="D22" s="21">
        <v>18</v>
      </c>
      <c r="E22" s="22"/>
      <c r="F22" s="22"/>
      <c r="G22" s="23"/>
    </row>
    <row r="23" spans="1:10" x14ac:dyDescent="0.2">
      <c r="B23" s="4">
        <v>10</v>
      </c>
      <c r="C23" s="5" t="s">
        <v>18</v>
      </c>
      <c r="D23" s="21"/>
      <c r="E23" s="22"/>
      <c r="F23" s="22"/>
      <c r="G23" s="23"/>
    </row>
    <row r="24" spans="1:10" x14ac:dyDescent="0.2">
      <c r="B24" s="4">
        <v>11</v>
      </c>
      <c r="C24" s="5" t="s">
        <v>19</v>
      </c>
      <c r="D24" s="21"/>
      <c r="E24" s="22"/>
      <c r="F24" s="22"/>
      <c r="G24" s="23"/>
    </row>
    <row r="25" spans="1:10" x14ac:dyDescent="0.2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2">
      <c r="A26" s="20"/>
      <c r="B26" s="20"/>
      <c r="C26" s="20"/>
      <c r="D26" s="20"/>
      <c r="E26" s="20"/>
      <c r="F26" s="20"/>
      <c r="G26" s="20"/>
      <c r="H26" s="20"/>
    </row>
    <row r="27" spans="1:10" ht="30" x14ac:dyDescent="0.2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x14ac:dyDescent="0.2">
      <c r="A28" s="15"/>
      <c r="B28" s="10">
        <v>1</v>
      </c>
      <c r="C28" s="11" t="s">
        <v>50</v>
      </c>
      <c r="D28" s="12">
        <v>44000</v>
      </c>
      <c r="E28" s="10">
        <f t="shared" ref="E28:E45" ca="1" si="0">DATEDIF(D28,NOW(), "m")</f>
        <v>48</v>
      </c>
      <c r="F28" s="13">
        <v>101</v>
      </c>
      <c r="G28" s="14">
        <v>14.6</v>
      </c>
    </row>
    <row r="29" spans="1:10" x14ac:dyDescent="0.2">
      <c r="A29" s="15"/>
      <c r="B29" s="10">
        <v>2</v>
      </c>
      <c r="C29" s="11" t="s">
        <v>51</v>
      </c>
      <c r="D29" s="12">
        <v>44394</v>
      </c>
      <c r="E29" s="10">
        <f t="shared" ca="1" si="0"/>
        <v>35</v>
      </c>
      <c r="F29" s="13">
        <v>89</v>
      </c>
      <c r="G29" s="14">
        <v>12.5</v>
      </c>
    </row>
    <row r="30" spans="1:10" x14ac:dyDescent="0.2">
      <c r="A30" s="15"/>
      <c r="B30" s="10">
        <v>3</v>
      </c>
      <c r="C30" s="11" t="s">
        <v>52</v>
      </c>
      <c r="D30" s="12">
        <v>44060</v>
      </c>
      <c r="E30" s="10">
        <f t="shared" ca="1" si="0"/>
        <v>46</v>
      </c>
      <c r="F30" s="13">
        <v>104.5</v>
      </c>
      <c r="G30" s="14">
        <v>14.3</v>
      </c>
    </row>
    <row r="31" spans="1:10" x14ac:dyDescent="0.2">
      <c r="A31" s="15"/>
      <c r="B31" s="10">
        <v>4</v>
      </c>
      <c r="C31" s="11" t="s">
        <v>53</v>
      </c>
      <c r="D31" s="12">
        <v>45027</v>
      </c>
      <c r="E31" s="10">
        <f t="shared" ca="1" si="0"/>
        <v>14</v>
      </c>
      <c r="F31" s="13">
        <v>93.5</v>
      </c>
      <c r="G31" s="14">
        <v>12.6</v>
      </c>
    </row>
    <row r="32" spans="1:10" x14ac:dyDescent="0.2">
      <c r="A32" s="15"/>
      <c r="B32" s="10">
        <v>5</v>
      </c>
      <c r="C32" s="11" t="s">
        <v>54</v>
      </c>
      <c r="D32" s="12">
        <v>43963</v>
      </c>
      <c r="E32" s="10">
        <f t="shared" ca="1" si="0"/>
        <v>49</v>
      </c>
      <c r="F32" s="13">
        <v>92.5</v>
      </c>
      <c r="G32" s="14">
        <v>12.5</v>
      </c>
    </row>
    <row r="33" spans="1:7" x14ac:dyDescent="0.2">
      <c r="A33" s="15"/>
      <c r="B33" s="10">
        <v>6</v>
      </c>
      <c r="C33" s="11" t="s">
        <v>55</v>
      </c>
      <c r="D33" s="12">
        <v>44683</v>
      </c>
      <c r="E33" s="10">
        <f t="shared" ca="1" si="0"/>
        <v>25</v>
      </c>
      <c r="F33" s="13">
        <v>89.5</v>
      </c>
      <c r="G33" s="14">
        <v>11.8</v>
      </c>
    </row>
    <row r="34" spans="1:7" x14ac:dyDescent="0.2">
      <c r="A34" s="15"/>
      <c r="B34" s="10">
        <v>7</v>
      </c>
      <c r="C34" s="11" t="s">
        <v>56</v>
      </c>
      <c r="D34" s="12">
        <v>43701</v>
      </c>
      <c r="E34" s="10">
        <f t="shared" ca="1" si="0"/>
        <v>58</v>
      </c>
      <c r="F34" s="13">
        <v>101.5</v>
      </c>
      <c r="G34" s="14">
        <v>14</v>
      </c>
    </row>
    <row r="35" spans="1:7" x14ac:dyDescent="0.2">
      <c r="A35" s="15"/>
      <c r="B35" s="10">
        <v>8</v>
      </c>
      <c r="C35" s="11" t="s">
        <v>57</v>
      </c>
      <c r="D35" s="12">
        <v>44041</v>
      </c>
      <c r="E35" s="10">
        <f t="shared" ca="1" si="0"/>
        <v>47</v>
      </c>
      <c r="F35" s="13">
        <v>93.5</v>
      </c>
      <c r="G35" s="14">
        <v>11.5</v>
      </c>
    </row>
    <row r="36" spans="1:7" x14ac:dyDescent="0.2">
      <c r="A36" s="15"/>
      <c r="B36" s="10">
        <v>9</v>
      </c>
      <c r="C36" s="11" t="s">
        <v>58</v>
      </c>
      <c r="D36" s="12">
        <v>43985</v>
      </c>
      <c r="E36" s="10">
        <f t="shared" ca="1" si="0"/>
        <v>48</v>
      </c>
      <c r="F36" s="13">
        <v>102.5</v>
      </c>
      <c r="G36" s="14">
        <v>15.3</v>
      </c>
    </row>
    <row r="37" spans="1:7" x14ac:dyDescent="0.2">
      <c r="A37" s="15"/>
      <c r="B37" s="10">
        <v>10</v>
      </c>
      <c r="C37" s="11" t="s">
        <v>59</v>
      </c>
      <c r="D37" s="12">
        <v>44415</v>
      </c>
      <c r="E37" s="10">
        <f t="shared" ca="1" si="0"/>
        <v>34</v>
      </c>
      <c r="F37" s="13">
        <v>91.2</v>
      </c>
      <c r="G37" s="14">
        <v>13.4</v>
      </c>
    </row>
    <row r="38" spans="1:7" x14ac:dyDescent="0.2">
      <c r="A38" s="15"/>
      <c r="B38" s="10">
        <v>11</v>
      </c>
      <c r="C38" s="11" t="s">
        <v>60</v>
      </c>
      <c r="D38" s="12">
        <v>44662</v>
      </c>
      <c r="E38" s="10">
        <f t="shared" ca="1" si="0"/>
        <v>26</v>
      </c>
      <c r="F38" s="13">
        <v>87.5</v>
      </c>
      <c r="G38" s="14">
        <v>13</v>
      </c>
    </row>
    <row r="39" spans="1:7" x14ac:dyDescent="0.2">
      <c r="A39" s="15"/>
      <c r="B39" s="10">
        <v>12</v>
      </c>
      <c r="C39" s="17" t="s">
        <v>67</v>
      </c>
      <c r="D39" s="12">
        <v>44302</v>
      </c>
      <c r="E39" s="10">
        <f t="shared" ca="1" si="0"/>
        <v>38</v>
      </c>
      <c r="F39" s="13">
        <v>89.5</v>
      </c>
      <c r="G39" s="14">
        <v>13.2</v>
      </c>
    </row>
    <row r="40" spans="1:7" x14ac:dyDescent="0.2">
      <c r="A40" s="15"/>
      <c r="B40" s="10">
        <v>13</v>
      </c>
      <c r="C40" s="11" t="s">
        <v>61</v>
      </c>
      <c r="D40" s="12">
        <v>44453</v>
      </c>
      <c r="E40" s="10">
        <f t="shared" ca="1" si="0"/>
        <v>33</v>
      </c>
      <c r="F40" s="13">
        <v>90</v>
      </c>
      <c r="G40" s="14">
        <v>11.5</v>
      </c>
    </row>
    <row r="41" spans="1:7" x14ac:dyDescent="0.2">
      <c r="A41" s="15"/>
      <c r="B41" s="18">
        <v>14</v>
      </c>
      <c r="C41" s="11" t="s">
        <v>62</v>
      </c>
      <c r="D41" s="12">
        <v>44654</v>
      </c>
      <c r="E41" s="18">
        <f t="shared" ca="1" si="0"/>
        <v>26</v>
      </c>
      <c r="F41" s="10">
        <v>83.5</v>
      </c>
      <c r="G41" s="14">
        <v>10.4</v>
      </c>
    </row>
    <row r="42" spans="1:7" x14ac:dyDescent="0.2">
      <c r="A42" s="15"/>
      <c r="B42" s="18">
        <v>15</v>
      </c>
      <c r="C42" s="17" t="s">
        <v>63</v>
      </c>
      <c r="D42" s="12">
        <v>44412</v>
      </c>
      <c r="E42" s="18">
        <f t="shared" ca="1" si="0"/>
        <v>34</v>
      </c>
      <c r="F42" s="10">
        <v>89.5</v>
      </c>
      <c r="G42" s="14">
        <v>11.4</v>
      </c>
    </row>
    <row r="43" spans="1:7" x14ac:dyDescent="0.2">
      <c r="A43" s="15"/>
      <c r="B43" s="18">
        <v>16</v>
      </c>
      <c r="C43" s="17" t="s">
        <v>64</v>
      </c>
      <c r="D43" s="12">
        <v>44719</v>
      </c>
      <c r="E43" s="18">
        <f t="shared" ca="1" si="0"/>
        <v>24</v>
      </c>
      <c r="F43" s="10">
        <v>78.5</v>
      </c>
      <c r="G43" s="14">
        <v>10</v>
      </c>
    </row>
    <row r="44" spans="1:7" x14ac:dyDescent="0.2">
      <c r="A44" s="15"/>
      <c r="B44" s="18">
        <v>17</v>
      </c>
      <c r="C44" s="17" t="s">
        <v>65</v>
      </c>
      <c r="D44" s="12">
        <v>43559</v>
      </c>
      <c r="E44" s="18">
        <f t="shared" ca="1" si="0"/>
        <v>62</v>
      </c>
      <c r="F44" s="10">
        <v>103</v>
      </c>
      <c r="G44" s="14">
        <v>13.9</v>
      </c>
    </row>
    <row r="45" spans="1:7" x14ac:dyDescent="0.2">
      <c r="A45" s="16"/>
      <c r="B45" s="18">
        <v>18</v>
      </c>
      <c r="C45" s="17" t="s">
        <v>66</v>
      </c>
      <c r="D45" s="12">
        <v>44569</v>
      </c>
      <c r="E45" s="18">
        <f t="shared" ca="1" si="0"/>
        <v>29</v>
      </c>
      <c r="F45" s="10">
        <v>86</v>
      </c>
      <c r="G45" s="14">
        <v>11.7</v>
      </c>
    </row>
    <row r="46" spans="1:7" x14ac:dyDescent="0.2">
      <c r="D46" s="19"/>
    </row>
  </sheetData>
  <mergeCells count="18"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13:G13"/>
    <mergeCell ref="B3:G3"/>
    <mergeCell ref="B5:G5"/>
    <mergeCell ref="F9:G9"/>
    <mergeCell ref="D11:G11"/>
    <mergeCell ref="D12:G1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46"/>
  <sheetViews>
    <sheetView topLeftCell="A19" zoomScaleNormal="100" workbookViewId="0">
      <selection activeCell="G41" sqref="G41"/>
    </sheetView>
  </sheetViews>
  <sheetFormatPr defaultRowHeight="15" x14ac:dyDescent="0.2"/>
  <cols>
    <col min="2" max="2" width="6.45703125" customWidth="1"/>
    <col min="3" max="3" width="41.69921875" bestFit="1" customWidth="1"/>
    <col min="4" max="4" width="14.2578125" customWidth="1"/>
    <col min="5" max="5" width="10.625" customWidth="1"/>
    <col min="6" max="6" width="9.14453125" customWidth="1"/>
    <col min="7" max="8" width="8.875" customWidth="1"/>
  </cols>
  <sheetData>
    <row r="3" spans="2:8" ht="18.75" x14ac:dyDescent="0.25">
      <c r="B3" s="24" t="s">
        <v>69</v>
      </c>
      <c r="C3" s="25"/>
      <c r="D3" s="25"/>
      <c r="E3" s="25"/>
      <c r="F3" s="25"/>
      <c r="G3" s="25"/>
    </row>
    <row r="5" spans="2:8" ht="18.75" x14ac:dyDescent="0.25">
      <c r="B5" s="26" t="s">
        <v>3</v>
      </c>
      <c r="C5" s="27"/>
      <c r="D5" s="27"/>
      <c r="E5" s="28"/>
      <c r="F5" s="28"/>
      <c r="G5" s="28"/>
      <c r="H5" s="1"/>
    </row>
    <row r="7" spans="2:8" x14ac:dyDescent="0.2">
      <c r="B7" s="7" t="s">
        <v>21</v>
      </c>
      <c r="C7" s="7"/>
      <c r="D7" s="7"/>
    </row>
    <row r="9" spans="2:8" x14ac:dyDescent="0.2">
      <c r="B9" s="8" t="s">
        <v>4</v>
      </c>
      <c r="C9" s="8"/>
      <c r="D9" s="3"/>
      <c r="F9" s="29" t="s">
        <v>70</v>
      </c>
      <c r="G9" s="29"/>
    </row>
    <row r="11" spans="2:8" x14ac:dyDescent="0.2">
      <c r="B11" s="4">
        <v>1</v>
      </c>
      <c r="C11" s="5" t="s">
        <v>6</v>
      </c>
      <c r="D11" s="21" t="s">
        <v>71</v>
      </c>
      <c r="E11" s="22"/>
      <c r="F11" s="22"/>
      <c r="G11" s="23"/>
    </row>
    <row r="12" spans="2:8" x14ac:dyDescent="0.2">
      <c r="B12" s="4">
        <v>2</v>
      </c>
      <c r="C12" s="5" t="s">
        <v>7</v>
      </c>
      <c r="D12" s="21" t="s">
        <v>72</v>
      </c>
      <c r="E12" s="22"/>
      <c r="F12" s="22"/>
      <c r="G12" s="23"/>
    </row>
    <row r="13" spans="2:8" x14ac:dyDescent="0.2">
      <c r="B13" s="4">
        <v>3</v>
      </c>
      <c r="C13" s="5" t="s">
        <v>8</v>
      </c>
      <c r="D13" s="21" t="s">
        <v>73</v>
      </c>
      <c r="E13" s="22"/>
      <c r="F13" s="22"/>
      <c r="G13" s="23"/>
    </row>
    <row r="14" spans="2:8" x14ac:dyDescent="0.2">
      <c r="B14" s="4">
        <v>4</v>
      </c>
      <c r="C14" s="5" t="s">
        <v>9</v>
      </c>
      <c r="D14" s="21" t="s">
        <v>28</v>
      </c>
      <c r="E14" s="22"/>
      <c r="F14" s="22"/>
      <c r="G14" s="23"/>
    </row>
    <row r="15" spans="2:8" x14ac:dyDescent="0.2">
      <c r="B15" s="4">
        <v>5</v>
      </c>
      <c r="C15" s="5" t="s">
        <v>10</v>
      </c>
      <c r="D15" s="21" t="s">
        <v>74</v>
      </c>
      <c r="E15" s="22"/>
      <c r="F15" s="22"/>
      <c r="G15" s="23"/>
    </row>
    <row r="16" spans="2:8" x14ac:dyDescent="0.2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x14ac:dyDescent="0.2">
      <c r="B17" s="4">
        <v>7</v>
      </c>
      <c r="C17" s="5" t="s">
        <v>12</v>
      </c>
      <c r="D17" s="21"/>
      <c r="E17" s="22"/>
      <c r="F17" s="22"/>
      <c r="G17" s="23"/>
    </row>
    <row r="18" spans="1:10" x14ac:dyDescent="0.2">
      <c r="B18" s="4"/>
      <c r="C18" s="5" t="s">
        <v>13</v>
      </c>
      <c r="D18" s="21" t="s">
        <v>31</v>
      </c>
      <c r="E18" s="22"/>
      <c r="F18" s="22"/>
      <c r="G18" s="23"/>
    </row>
    <row r="19" spans="1:10" x14ac:dyDescent="0.2">
      <c r="B19" s="4"/>
      <c r="C19" s="5" t="s">
        <v>14</v>
      </c>
      <c r="D19" s="21" t="s">
        <v>75</v>
      </c>
      <c r="E19" s="22"/>
      <c r="F19" s="22"/>
      <c r="G19" s="23"/>
    </row>
    <row r="20" spans="1:10" x14ac:dyDescent="0.2">
      <c r="B20" s="4"/>
      <c r="C20" s="5" t="s">
        <v>15</v>
      </c>
      <c r="D20" s="21" t="s">
        <v>31</v>
      </c>
      <c r="E20" s="22"/>
      <c r="F20" s="22"/>
      <c r="G20" s="23"/>
    </row>
    <row r="21" spans="1:10" x14ac:dyDescent="0.2">
      <c r="B21" s="4">
        <v>8</v>
      </c>
      <c r="C21" s="5" t="s">
        <v>16</v>
      </c>
      <c r="D21" s="21">
        <v>23</v>
      </c>
      <c r="E21" s="22"/>
      <c r="F21" s="22"/>
      <c r="G21" s="23"/>
    </row>
    <row r="22" spans="1:10" x14ac:dyDescent="0.2">
      <c r="B22" s="4">
        <v>9</v>
      </c>
      <c r="C22" s="5" t="s">
        <v>17</v>
      </c>
      <c r="D22" s="21">
        <v>13</v>
      </c>
      <c r="E22" s="22"/>
      <c r="F22" s="22"/>
      <c r="G22" s="23"/>
    </row>
    <row r="23" spans="1:10" x14ac:dyDescent="0.2">
      <c r="B23" s="4">
        <v>10</v>
      </c>
      <c r="C23" s="5" t="s">
        <v>18</v>
      </c>
      <c r="D23" s="21"/>
      <c r="E23" s="22"/>
      <c r="F23" s="22"/>
      <c r="G23" s="23"/>
    </row>
    <row r="24" spans="1:10" x14ac:dyDescent="0.2">
      <c r="B24" s="4">
        <v>11</v>
      </c>
      <c r="C24" s="5" t="s">
        <v>19</v>
      </c>
      <c r="D24" s="21"/>
      <c r="E24" s="22"/>
      <c r="F24" s="22"/>
      <c r="G24" s="23"/>
    </row>
    <row r="25" spans="1:10" x14ac:dyDescent="0.2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2">
      <c r="A26" s="20"/>
      <c r="B26" s="20"/>
      <c r="C26" s="20"/>
      <c r="D26" s="20"/>
      <c r="E26" s="20"/>
      <c r="F26" s="20"/>
      <c r="G26" s="20"/>
      <c r="H26" s="20"/>
    </row>
    <row r="27" spans="1:10" ht="30" x14ac:dyDescent="0.2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x14ac:dyDescent="0.2">
      <c r="A28" s="15"/>
      <c r="B28" s="10">
        <v>1</v>
      </c>
      <c r="C28" s="11" t="s">
        <v>76</v>
      </c>
      <c r="D28" s="12">
        <v>44808</v>
      </c>
      <c r="E28" s="10">
        <f t="shared" ref="E28:E40" ca="1" si="0">DATEDIF(D28,NOW(), "m")</f>
        <v>21</v>
      </c>
      <c r="F28" s="13">
        <v>84</v>
      </c>
      <c r="G28" s="14">
        <v>9.35</v>
      </c>
    </row>
    <row r="29" spans="1:10" x14ac:dyDescent="0.2">
      <c r="A29" s="15"/>
      <c r="B29" s="10">
        <v>2</v>
      </c>
      <c r="C29" s="11" t="s">
        <v>77</v>
      </c>
      <c r="D29" s="12">
        <v>44011</v>
      </c>
      <c r="E29" s="10">
        <f t="shared" ca="1" si="0"/>
        <v>48</v>
      </c>
      <c r="F29" s="13">
        <v>96.5</v>
      </c>
      <c r="G29" s="14">
        <v>13.55</v>
      </c>
    </row>
    <row r="30" spans="1:10" x14ac:dyDescent="0.2">
      <c r="A30" s="15"/>
      <c r="B30" s="10">
        <v>3</v>
      </c>
      <c r="C30" s="11" t="s">
        <v>78</v>
      </c>
      <c r="D30" s="12">
        <v>44138</v>
      </c>
      <c r="E30" s="10">
        <f t="shared" ca="1" si="0"/>
        <v>43</v>
      </c>
      <c r="F30" s="13">
        <v>96.5</v>
      </c>
      <c r="G30" s="14">
        <v>13.05</v>
      </c>
    </row>
    <row r="31" spans="1:10" x14ac:dyDescent="0.2">
      <c r="A31" s="15"/>
      <c r="B31" s="10">
        <v>4</v>
      </c>
      <c r="C31" s="11" t="s">
        <v>98</v>
      </c>
      <c r="D31" s="12">
        <v>44505</v>
      </c>
      <c r="E31" s="10">
        <f t="shared" ca="1" si="0"/>
        <v>31</v>
      </c>
      <c r="F31" s="13">
        <v>82</v>
      </c>
      <c r="G31" s="14">
        <v>9.85</v>
      </c>
    </row>
    <row r="32" spans="1:10" x14ac:dyDescent="0.2">
      <c r="A32" s="15"/>
      <c r="B32" s="10">
        <v>5</v>
      </c>
      <c r="C32" s="11" t="s">
        <v>99</v>
      </c>
      <c r="D32" s="12">
        <v>45040</v>
      </c>
      <c r="E32" s="10">
        <f t="shared" ca="1" si="0"/>
        <v>14</v>
      </c>
      <c r="F32" s="13">
        <v>77.5</v>
      </c>
      <c r="G32" s="14">
        <v>9.1</v>
      </c>
    </row>
    <row r="33" spans="1:7" x14ac:dyDescent="0.2">
      <c r="A33" s="15"/>
      <c r="B33" s="10">
        <v>6</v>
      </c>
      <c r="C33" s="11" t="s">
        <v>100</v>
      </c>
      <c r="D33" s="12">
        <v>44748</v>
      </c>
      <c r="E33" s="10">
        <f t="shared" ca="1" si="0"/>
        <v>23</v>
      </c>
      <c r="F33" s="13">
        <v>73.3</v>
      </c>
      <c r="G33" s="14">
        <v>7.3</v>
      </c>
    </row>
    <row r="34" spans="1:7" x14ac:dyDescent="0.2">
      <c r="A34" s="15"/>
      <c r="B34" s="10">
        <v>7</v>
      </c>
      <c r="C34" s="11" t="s">
        <v>101</v>
      </c>
      <c r="D34" s="12">
        <v>44373</v>
      </c>
      <c r="E34" s="10">
        <f t="shared" ca="1" si="0"/>
        <v>36</v>
      </c>
      <c r="F34" s="13">
        <v>87.8</v>
      </c>
      <c r="G34" s="14">
        <v>11.1</v>
      </c>
    </row>
    <row r="35" spans="1:7" x14ac:dyDescent="0.2">
      <c r="A35" s="15"/>
      <c r="B35" s="10">
        <v>8</v>
      </c>
      <c r="C35" s="11" t="s">
        <v>102</v>
      </c>
      <c r="D35" s="12">
        <v>44193</v>
      </c>
      <c r="E35" s="10">
        <f t="shared" ca="1" si="0"/>
        <v>42</v>
      </c>
      <c r="F35" s="13">
        <v>99</v>
      </c>
      <c r="G35" s="14">
        <v>13.2</v>
      </c>
    </row>
    <row r="36" spans="1:7" x14ac:dyDescent="0.2">
      <c r="A36" s="15"/>
      <c r="B36" s="10">
        <v>9</v>
      </c>
      <c r="C36" s="11" t="s">
        <v>103</v>
      </c>
      <c r="D36" s="12">
        <v>44104</v>
      </c>
      <c r="E36" s="10">
        <f t="shared" ca="1" si="0"/>
        <v>45</v>
      </c>
      <c r="F36" s="13">
        <v>95</v>
      </c>
      <c r="G36" s="14">
        <v>10.55</v>
      </c>
    </row>
    <row r="37" spans="1:7" x14ac:dyDescent="0.2">
      <c r="A37" s="15"/>
      <c r="B37" s="10">
        <v>10</v>
      </c>
      <c r="C37" s="11" t="s">
        <v>104</v>
      </c>
      <c r="D37" s="12">
        <v>44110</v>
      </c>
      <c r="E37" s="10">
        <f t="shared" ca="1" si="0"/>
        <v>44</v>
      </c>
      <c r="F37" s="13">
        <v>96.5</v>
      </c>
      <c r="G37" s="14">
        <v>13.5</v>
      </c>
    </row>
    <row r="38" spans="1:7" x14ac:dyDescent="0.2">
      <c r="A38" s="15"/>
      <c r="B38" s="10">
        <v>11</v>
      </c>
      <c r="C38" s="11" t="s">
        <v>105</v>
      </c>
      <c r="D38" s="12">
        <v>44582</v>
      </c>
      <c r="E38" s="10">
        <f t="shared" ca="1" si="0"/>
        <v>29</v>
      </c>
      <c r="F38" s="13">
        <v>83.5</v>
      </c>
      <c r="G38" s="14">
        <v>9.35</v>
      </c>
    </row>
    <row r="39" spans="1:7" x14ac:dyDescent="0.2">
      <c r="A39" s="15"/>
      <c r="B39" s="10">
        <v>12</v>
      </c>
      <c r="C39" s="17" t="s">
        <v>106</v>
      </c>
      <c r="D39" s="12">
        <v>44473</v>
      </c>
      <c r="E39" s="10">
        <f t="shared" ca="1" si="0"/>
        <v>32</v>
      </c>
      <c r="F39" s="13">
        <v>84</v>
      </c>
      <c r="G39" s="14">
        <v>9.4499999999999993</v>
      </c>
    </row>
    <row r="40" spans="1:7" x14ac:dyDescent="0.2">
      <c r="A40" s="15"/>
      <c r="B40" s="10">
        <v>13</v>
      </c>
      <c r="C40" s="11" t="s">
        <v>107</v>
      </c>
      <c r="D40" s="12">
        <v>44883</v>
      </c>
      <c r="E40" s="10">
        <f t="shared" ca="1" si="0"/>
        <v>19</v>
      </c>
      <c r="F40" s="13">
        <v>83</v>
      </c>
      <c r="G40" s="14">
        <v>11.7</v>
      </c>
    </row>
    <row r="41" spans="1:7" x14ac:dyDescent="0.2">
      <c r="A41" s="15"/>
    </row>
    <row r="42" spans="1:7" x14ac:dyDescent="0.2">
      <c r="A42" s="15"/>
    </row>
    <row r="43" spans="1:7" x14ac:dyDescent="0.2">
      <c r="A43" s="15"/>
    </row>
    <row r="46" spans="1:7" x14ac:dyDescent="0.2">
      <c r="B46" s="19"/>
    </row>
  </sheetData>
  <mergeCells count="18"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13:G13"/>
    <mergeCell ref="B3:G3"/>
    <mergeCell ref="B5:G5"/>
    <mergeCell ref="F9:G9"/>
    <mergeCell ref="D11:G11"/>
    <mergeCell ref="D12:G1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J46"/>
  <sheetViews>
    <sheetView topLeftCell="A25" workbookViewId="0">
      <selection activeCell="C35" sqref="C35"/>
    </sheetView>
  </sheetViews>
  <sheetFormatPr defaultRowHeight="15" x14ac:dyDescent="0.2"/>
  <cols>
    <col min="2" max="2" width="6.45703125" customWidth="1"/>
    <col min="3" max="3" width="41.69921875" bestFit="1" customWidth="1"/>
    <col min="4" max="4" width="14.2578125" customWidth="1"/>
    <col min="5" max="5" width="10.625" customWidth="1"/>
    <col min="6" max="6" width="9.14453125" customWidth="1"/>
    <col min="7" max="8" width="8.875" customWidth="1"/>
  </cols>
  <sheetData>
    <row r="3" spans="2:8" ht="18.75" x14ac:dyDescent="0.25">
      <c r="B3" s="24" t="s">
        <v>79</v>
      </c>
      <c r="C3" s="25"/>
      <c r="D3" s="25"/>
      <c r="E3" s="25"/>
      <c r="F3" s="25"/>
      <c r="G3" s="25"/>
    </row>
    <row r="5" spans="2:8" ht="18.75" x14ac:dyDescent="0.25">
      <c r="B5" s="26" t="s">
        <v>3</v>
      </c>
      <c r="C5" s="27"/>
      <c r="D5" s="27"/>
      <c r="E5" s="28"/>
      <c r="F5" s="28"/>
      <c r="G5" s="28"/>
      <c r="H5" s="1"/>
    </row>
    <row r="7" spans="2:8" x14ac:dyDescent="0.2">
      <c r="B7" s="7" t="s">
        <v>21</v>
      </c>
      <c r="C7" s="7"/>
      <c r="D7" s="7"/>
    </row>
    <row r="9" spans="2:8" x14ac:dyDescent="0.2">
      <c r="B9" s="8" t="s">
        <v>4</v>
      </c>
      <c r="C9" s="8"/>
      <c r="D9" s="3"/>
      <c r="F9" s="29" t="s">
        <v>80</v>
      </c>
      <c r="G9" s="29"/>
    </row>
    <row r="11" spans="2:8" x14ac:dyDescent="0.2">
      <c r="B11" s="4">
        <v>1</v>
      </c>
      <c r="C11" s="5" t="s">
        <v>6</v>
      </c>
      <c r="D11" s="21" t="s">
        <v>71</v>
      </c>
      <c r="E11" s="22"/>
      <c r="F11" s="22"/>
      <c r="G11" s="23"/>
    </row>
    <row r="12" spans="2:8" x14ac:dyDescent="0.2">
      <c r="B12" s="4">
        <v>2</v>
      </c>
      <c r="C12" s="5" t="s">
        <v>7</v>
      </c>
      <c r="D12" s="21" t="s">
        <v>81</v>
      </c>
      <c r="E12" s="22"/>
      <c r="F12" s="22"/>
      <c r="G12" s="23"/>
    </row>
    <row r="13" spans="2:8" x14ac:dyDescent="0.2">
      <c r="B13" s="4">
        <v>3</v>
      </c>
      <c r="C13" s="5" t="s">
        <v>8</v>
      </c>
      <c r="D13" s="21" t="s">
        <v>97</v>
      </c>
      <c r="E13" s="22"/>
      <c r="F13" s="22"/>
      <c r="G13" s="23"/>
    </row>
    <row r="14" spans="2:8" x14ac:dyDescent="0.2">
      <c r="B14" s="4">
        <v>4</v>
      </c>
      <c r="C14" s="5" t="s">
        <v>9</v>
      </c>
      <c r="D14" s="21" t="s">
        <v>82</v>
      </c>
      <c r="E14" s="22"/>
      <c r="F14" s="22"/>
      <c r="G14" s="23"/>
    </row>
    <row r="15" spans="2:8" x14ac:dyDescent="0.2">
      <c r="B15" s="4">
        <v>5</v>
      </c>
      <c r="C15" s="5" t="s">
        <v>10</v>
      </c>
      <c r="D15" s="21" t="s">
        <v>83</v>
      </c>
      <c r="E15" s="22"/>
      <c r="F15" s="22"/>
      <c r="G15" s="23"/>
    </row>
    <row r="16" spans="2:8" x14ac:dyDescent="0.2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x14ac:dyDescent="0.2">
      <c r="B17" s="4">
        <v>7</v>
      </c>
      <c r="C17" s="5" t="s">
        <v>12</v>
      </c>
      <c r="D17" s="21"/>
      <c r="E17" s="22"/>
      <c r="F17" s="22"/>
      <c r="G17" s="23"/>
    </row>
    <row r="18" spans="1:10" x14ac:dyDescent="0.2">
      <c r="B18" s="4"/>
      <c r="C18" s="5" t="s">
        <v>13</v>
      </c>
      <c r="D18" s="21" t="s">
        <v>31</v>
      </c>
      <c r="E18" s="22"/>
      <c r="F18" s="22"/>
      <c r="G18" s="23"/>
    </row>
    <row r="19" spans="1:10" x14ac:dyDescent="0.2">
      <c r="B19" s="4"/>
      <c r="C19" s="5" t="s">
        <v>14</v>
      </c>
      <c r="D19" s="21" t="s">
        <v>75</v>
      </c>
      <c r="E19" s="22"/>
      <c r="F19" s="22"/>
      <c r="G19" s="23"/>
    </row>
    <row r="20" spans="1:10" x14ac:dyDescent="0.2">
      <c r="B20" s="4"/>
      <c r="C20" s="5" t="s">
        <v>15</v>
      </c>
      <c r="D20" s="21" t="s">
        <v>31</v>
      </c>
      <c r="E20" s="22"/>
      <c r="F20" s="22"/>
      <c r="G20" s="23"/>
    </row>
    <row r="21" spans="1:10" x14ac:dyDescent="0.2">
      <c r="B21" s="4">
        <v>8</v>
      </c>
      <c r="C21" s="5" t="s">
        <v>16</v>
      </c>
      <c r="D21" s="21">
        <v>20</v>
      </c>
      <c r="E21" s="22"/>
      <c r="F21" s="22"/>
      <c r="G21" s="23"/>
    </row>
    <row r="22" spans="1:10" x14ac:dyDescent="0.2">
      <c r="B22" s="4">
        <v>9</v>
      </c>
      <c r="C22" s="5" t="s">
        <v>17</v>
      </c>
      <c r="D22" s="21">
        <v>13</v>
      </c>
      <c r="E22" s="22"/>
      <c r="F22" s="22"/>
      <c r="G22" s="23"/>
    </row>
    <row r="23" spans="1:10" x14ac:dyDescent="0.2">
      <c r="B23" s="4">
        <v>10</v>
      </c>
      <c r="C23" s="5" t="s">
        <v>18</v>
      </c>
      <c r="D23" s="21"/>
      <c r="E23" s="22"/>
      <c r="F23" s="22"/>
      <c r="G23" s="23"/>
    </row>
    <row r="24" spans="1:10" x14ac:dyDescent="0.2">
      <c r="B24" s="4">
        <v>11</v>
      </c>
      <c r="C24" s="5" t="s">
        <v>19</v>
      </c>
      <c r="D24" s="21"/>
      <c r="E24" s="22"/>
      <c r="F24" s="22"/>
      <c r="G24" s="23"/>
    </row>
    <row r="25" spans="1:10" x14ac:dyDescent="0.2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2">
      <c r="A26" s="20"/>
      <c r="B26" s="20"/>
      <c r="C26" s="20"/>
      <c r="D26" s="20"/>
      <c r="E26" s="20"/>
      <c r="F26" s="20"/>
      <c r="G26" s="20"/>
      <c r="H26" s="20"/>
    </row>
    <row r="27" spans="1:10" ht="30" x14ac:dyDescent="0.2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x14ac:dyDescent="0.2">
      <c r="A28" s="15"/>
      <c r="B28" s="10">
        <v>1</v>
      </c>
      <c r="C28" s="11" t="s">
        <v>84</v>
      </c>
      <c r="D28" s="12">
        <v>44114</v>
      </c>
      <c r="E28" s="10">
        <f t="shared" ref="E28:E40" ca="1" si="0">DATEDIF(D28,NOW(), "m")</f>
        <v>44</v>
      </c>
      <c r="F28" s="13">
        <v>102.3</v>
      </c>
      <c r="G28" s="14">
        <v>16.3</v>
      </c>
    </row>
    <row r="29" spans="1:10" x14ac:dyDescent="0.2">
      <c r="A29" s="15"/>
      <c r="B29" s="10">
        <v>2</v>
      </c>
      <c r="C29" s="11" t="s">
        <v>85</v>
      </c>
      <c r="D29" s="12">
        <v>44609</v>
      </c>
      <c r="E29" s="10">
        <f t="shared" ca="1" si="0"/>
        <v>28</v>
      </c>
      <c r="F29" s="13">
        <v>80.5</v>
      </c>
      <c r="G29" s="14">
        <v>9.6</v>
      </c>
    </row>
    <row r="30" spans="1:10" x14ac:dyDescent="0.2">
      <c r="A30" s="15"/>
      <c r="B30" s="10">
        <v>3</v>
      </c>
      <c r="C30" s="11" t="s">
        <v>86</v>
      </c>
      <c r="D30" s="12">
        <v>44445</v>
      </c>
      <c r="E30" s="10">
        <f t="shared" ca="1" si="0"/>
        <v>33</v>
      </c>
      <c r="F30" s="13">
        <v>83.5</v>
      </c>
      <c r="G30" s="14">
        <v>10.1</v>
      </c>
    </row>
    <row r="31" spans="1:10" x14ac:dyDescent="0.2">
      <c r="A31" s="15"/>
      <c r="B31" s="10">
        <v>4</v>
      </c>
      <c r="C31" s="11" t="s">
        <v>87</v>
      </c>
      <c r="D31" s="12">
        <v>44742</v>
      </c>
      <c r="E31" s="10">
        <f t="shared" ca="1" si="0"/>
        <v>24</v>
      </c>
      <c r="F31" s="13">
        <v>88.7</v>
      </c>
      <c r="G31" s="14">
        <v>12.7</v>
      </c>
    </row>
    <row r="32" spans="1:10" x14ac:dyDescent="0.2">
      <c r="A32" s="15"/>
      <c r="B32" s="10">
        <v>5</v>
      </c>
      <c r="C32" s="11" t="s">
        <v>88</v>
      </c>
      <c r="D32" s="12">
        <v>44836</v>
      </c>
      <c r="E32" s="10">
        <f t="shared" ca="1" si="0"/>
        <v>20</v>
      </c>
      <c r="F32" s="13">
        <v>77.900000000000006</v>
      </c>
      <c r="G32" s="14">
        <v>9.5</v>
      </c>
    </row>
    <row r="33" spans="1:7" x14ac:dyDescent="0.2">
      <c r="A33" s="15"/>
      <c r="B33" s="10">
        <v>6</v>
      </c>
      <c r="C33" s="11" t="s">
        <v>89</v>
      </c>
      <c r="D33" s="12">
        <v>44518</v>
      </c>
      <c r="E33" s="10">
        <f t="shared" ca="1" si="0"/>
        <v>31</v>
      </c>
      <c r="F33" s="13">
        <v>84.7</v>
      </c>
      <c r="G33" s="14">
        <v>10.6</v>
      </c>
    </row>
    <row r="34" spans="1:7" x14ac:dyDescent="0.2">
      <c r="A34" s="15"/>
      <c r="B34" s="10">
        <v>7</v>
      </c>
      <c r="C34" s="11" t="s">
        <v>90</v>
      </c>
      <c r="D34" s="12">
        <v>44414</v>
      </c>
      <c r="E34" s="10">
        <f t="shared" ca="1" si="0"/>
        <v>34</v>
      </c>
      <c r="F34" s="13">
        <v>90.5</v>
      </c>
      <c r="G34" s="14">
        <v>11.9</v>
      </c>
    </row>
    <row r="35" spans="1:7" x14ac:dyDescent="0.2">
      <c r="A35" s="15"/>
      <c r="B35" s="10">
        <v>8</v>
      </c>
      <c r="C35" s="11" t="s">
        <v>91</v>
      </c>
      <c r="D35" s="12">
        <v>44421</v>
      </c>
      <c r="E35" s="10">
        <f t="shared" ca="1" si="0"/>
        <v>34</v>
      </c>
      <c r="F35" s="13">
        <v>80</v>
      </c>
      <c r="G35" s="14">
        <v>9.5</v>
      </c>
    </row>
    <row r="36" spans="1:7" x14ac:dyDescent="0.2">
      <c r="A36" s="15"/>
      <c r="B36" s="10">
        <v>9</v>
      </c>
      <c r="C36" s="11" t="s">
        <v>92</v>
      </c>
      <c r="D36" s="12">
        <v>44702</v>
      </c>
      <c r="E36" s="10">
        <f t="shared" ca="1" si="0"/>
        <v>25</v>
      </c>
      <c r="F36" s="13">
        <v>81.2</v>
      </c>
      <c r="G36" s="14">
        <v>9</v>
      </c>
    </row>
    <row r="37" spans="1:7" x14ac:dyDescent="0.2">
      <c r="A37" s="15"/>
      <c r="B37" s="10">
        <v>10</v>
      </c>
      <c r="C37" s="11" t="s">
        <v>93</v>
      </c>
      <c r="D37" s="12">
        <v>44481</v>
      </c>
      <c r="E37" s="10">
        <f t="shared" ca="1" si="0"/>
        <v>32</v>
      </c>
      <c r="F37" s="13">
        <v>92</v>
      </c>
      <c r="G37" s="14">
        <v>12.7</v>
      </c>
    </row>
    <row r="38" spans="1:7" x14ac:dyDescent="0.2">
      <c r="A38" s="15"/>
      <c r="B38" s="10">
        <v>11</v>
      </c>
      <c r="C38" s="11" t="s">
        <v>94</v>
      </c>
      <c r="D38" s="12">
        <v>44467</v>
      </c>
      <c r="E38" s="10">
        <f t="shared" ca="1" si="0"/>
        <v>33</v>
      </c>
      <c r="F38" s="13">
        <v>91</v>
      </c>
      <c r="G38" s="14">
        <v>15.6</v>
      </c>
    </row>
    <row r="39" spans="1:7" x14ac:dyDescent="0.2">
      <c r="A39" s="15"/>
      <c r="B39" s="10">
        <v>12</v>
      </c>
      <c r="C39" s="17" t="s">
        <v>95</v>
      </c>
      <c r="D39" s="12">
        <v>44341</v>
      </c>
      <c r="E39" s="10">
        <f t="shared" ca="1" si="0"/>
        <v>37</v>
      </c>
      <c r="F39" s="13">
        <v>82.5</v>
      </c>
      <c r="G39" s="14">
        <v>9.1</v>
      </c>
    </row>
    <row r="40" spans="1:7" x14ac:dyDescent="0.2">
      <c r="A40" s="15"/>
      <c r="B40" s="10">
        <v>13</v>
      </c>
      <c r="C40" s="11" t="s">
        <v>96</v>
      </c>
      <c r="D40" s="12">
        <v>44120</v>
      </c>
      <c r="E40" s="10">
        <f t="shared" ca="1" si="0"/>
        <v>44</v>
      </c>
      <c r="F40" s="13">
        <v>95</v>
      </c>
      <c r="G40" s="14">
        <v>12.7</v>
      </c>
    </row>
    <row r="41" spans="1:7" x14ac:dyDescent="0.2">
      <c r="A41" s="15"/>
    </row>
    <row r="42" spans="1:7" x14ac:dyDescent="0.2">
      <c r="A42" s="15"/>
    </row>
    <row r="43" spans="1:7" x14ac:dyDescent="0.2">
      <c r="A43" s="15"/>
    </row>
    <row r="44" spans="1:7" x14ac:dyDescent="0.2">
      <c r="A44" s="15"/>
    </row>
    <row r="45" spans="1:7" x14ac:dyDescent="0.2">
      <c r="A45" s="16"/>
    </row>
    <row r="46" spans="1:7" x14ac:dyDescent="0.2">
      <c r="D46" s="19"/>
    </row>
  </sheetData>
  <mergeCells count="18"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  <mergeCell ref="D13:G13"/>
    <mergeCell ref="B3:G3"/>
    <mergeCell ref="B5:G5"/>
    <mergeCell ref="F9:G9"/>
    <mergeCell ref="D11:G11"/>
    <mergeCell ref="D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J45"/>
  <sheetViews>
    <sheetView topLeftCell="A40" workbookViewId="0">
      <selection activeCell="L27" sqref="L27"/>
    </sheetView>
  </sheetViews>
  <sheetFormatPr defaultRowHeight="15" x14ac:dyDescent="0.2"/>
  <cols>
    <col min="2" max="2" width="6.45703125" customWidth="1"/>
    <col min="3" max="3" width="41.69921875" bestFit="1" customWidth="1"/>
    <col min="4" max="4" width="14.2578125" customWidth="1"/>
    <col min="5" max="5" width="10.625" customWidth="1"/>
    <col min="6" max="6" width="9.14453125" customWidth="1"/>
    <col min="7" max="8" width="8.875" customWidth="1"/>
  </cols>
  <sheetData>
    <row r="3" spans="2:8" ht="18.75" x14ac:dyDescent="0.25">
      <c r="B3" s="24" t="s">
        <v>109</v>
      </c>
      <c r="C3" s="25"/>
      <c r="D3" s="25"/>
      <c r="E3" s="25"/>
      <c r="F3" s="25"/>
      <c r="G3" s="25"/>
    </row>
    <row r="5" spans="2:8" ht="18.75" x14ac:dyDescent="0.25">
      <c r="B5" s="26" t="s">
        <v>3</v>
      </c>
      <c r="C5" s="27"/>
      <c r="D5" s="27"/>
      <c r="E5" s="28"/>
      <c r="F5" s="28"/>
      <c r="G5" s="28"/>
      <c r="H5" s="1"/>
    </row>
    <row r="7" spans="2:8" x14ac:dyDescent="0.2">
      <c r="B7" s="7" t="s">
        <v>21</v>
      </c>
      <c r="C7" s="7"/>
      <c r="D7" s="7"/>
    </row>
    <row r="9" spans="2:8" x14ac:dyDescent="0.2">
      <c r="B9" s="8" t="s">
        <v>4</v>
      </c>
      <c r="C9" s="8"/>
      <c r="D9" s="3"/>
      <c r="F9" s="29" t="s">
        <v>112</v>
      </c>
      <c r="G9" s="29"/>
    </row>
    <row r="11" spans="2:8" x14ac:dyDescent="0.2">
      <c r="B11" s="4">
        <v>1</v>
      </c>
      <c r="C11" s="5" t="s">
        <v>6</v>
      </c>
      <c r="D11" s="21" t="s">
        <v>113</v>
      </c>
      <c r="E11" s="22"/>
      <c r="F11" s="22"/>
      <c r="G11" s="23"/>
    </row>
    <row r="12" spans="2:8" x14ac:dyDescent="0.2">
      <c r="B12" s="4">
        <v>2</v>
      </c>
      <c r="C12" s="5" t="s">
        <v>7</v>
      </c>
      <c r="D12" s="21" t="s">
        <v>114</v>
      </c>
      <c r="E12" s="22"/>
      <c r="F12" s="22"/>
      <c r="G12" s="23"/>
    </row>
    <row r="13" spans="2:8" x14ac:dyDescent="0.2">
      <c r="B13" s="4">
        <v>3</v>
      </c>
      <c r="C13" s="5" t="s">
        <v>8</v>
      </c>
      <c r="D13" s="21" t="s">
        <v>115</v>
      </c>
      <c r="E13" s="22"/>
      <c r="F13" s="22"/>
      <c r="G13" s="23"/>
    </row>
    <row r="14" spans="2:8" x14ac:dyDescent="0.2">
      <c r="B14" s="4">
        <v>4</v>
      </c>
      <c r="C14" s="5" t="s">
        <v>9</v>
      </c>
      <c r="D14" s="21" t="s">
        <v>116</v>
      </c>
      <c r="E14" s="22"/>
      <c r="F14" s="22"/>
      <c r="G14" s="23"/>
    </row>
    <row r="15" spans="2:8" x14ac:dyDescent="0.2">
      <c r="B15" s="4">
        <v>5</v>
      </c>
      <c r="C15" s="5" t="s">
        <v>10</v>
      </c>
      <c r="D15" s="21" t="s">
        <v>83</v>
      </c>
      <c r="E15" s="22"/>
      <c r="F15" s="22"/>
      <c r="G15" s="23"/>
    </row>
    <row r="16" spans="2:8" x14ac:dyDescent="0.2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x14ac:dyDescent="0.2">
      <c r="B17" s="4">
        <v>7</v>
      </c>
      <c r="C17" s="5" t="s">
        <v>12</v>
      </c>
      <c r="D17" s="21"/>
      <c r="E17" s="22"/>
      <c r="F17" s="22"/>
      <c r="G17" s="23"/>
    </row>
    <row r="18" spans="1:10" x14ac:dyDescent="0.2">
      <c r="B18" s="4"/>
      <c r="C18" s="5" t="s">
        <v>13</v>
      </c>
      <c r="D18" s="21" t="s">
        <v>31</v>
      </c>
      <c r="E18" s="22"/>
      <c r="F18" s="22"/>
      <c r="G18" s="23"/>
    </row>
    <row r="19" spans="1:10" x14ac:dyDescent="0.2">
      <c r="B19" s="4"/>
      <c r="C19" s="5" t="s">
        <v>14</v>
      </c>
      <c r="D19" s="21" t="s">
        <v>75</v>
      </c>
      <c r="E19" s="22"/>
      <c r="F19" s="22"/>
      <c r="G19" s="23"/>
    </row>
    <row r="20" spans="1:10" x14ac:dyDescent="0.2">
      <c r="B20" s="4"/>
      <c r="C20" s="5" t="s">
        <v>15</v>
      </c>
      <c r="D20" s="21" t="s">
        <v>117</v>
      </c>
      <c r="E20" s="22"/>
      <c r="F20" s="22"/>
      <c r="G20" s="23"/>
    </row>
    <row r="21" spans="1:10" x14ac:dyDescent="0.2">
      <c r="B21" s="4">
        <v>8</v>
      </c>
      <c r="C21" s="5" t="s">
        <v>16</v>
      </c>
      <c r="D21" s="21">
        <v>15</v>
      </c>
      <c r="E21" s="22"/>
      <c r="F21" s="22"/>
      <c r="G21" s="23"/>
    </row>
    <row r="22" spans="1:10" x14ac:dyDescent="0.2">
      <c r="B22" s="4">
        <v>9</v>
      </c>
      <c r="C22" s="5" t="s">
        <v>17</v>
      </c>
      <c r="D22" s="21">
        <v>15</v>
      </c>
      <c r="E22" s="22"/>
      <c r="F22" s="22"/>
      <c r="G22" s="23"/>
    </row>
    <row r="23" spans="1:10" x14ac:dyDescent="0.2">
      <c r="B23" s="4">
        <v>10</v>
      </c>
      <c r="C23" s="5" t="s">
        <v>18</v>
      </c>
      <c r="D23" s="21">
        <v>1</v>
      </c>
      <c r="E23" s="22"/>
      <c r="F23" s="22"/>
      <c r="G23" s="23"/>
    </row>
    <row r="24" spans="1:10" x14ac:dyDescent="0.2">
      <c r="B24" s="4">
        <v>11</v>
      </c>
      <c r="C24" s="5" t="s">
        <v>19</v>
      </c>
      <c r="D24" s="21"/>
      <c r="E24" s="22"/>
      <c r="F24" s="22"/>
      <c r="G24" s="23"/>
    </row>
    <row r="25" spans="1:10" x14ac:dyDescent="0.2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2">
      <c r="A26" s="20"/>
      <c r="B26" s="20"/>
      <c r="C26" s="20"/>
      <c r="D26" s="20"/>
      <c r="E26" s="20"/>
      <c r="F26" s="20"/>
      <c r="G26" s="20"/>
      <c r="H26" s="20"/>
    </row>
    <row r="27" spans="1:10" ht="30" x14ac:dyDescent="0.2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x14ac:dyDescent="0.2">
      <c r="A28" s="15"/>
      <c r="B28" s="10">
        <v>1</v>
      </c>
      <c r="C28" s="11" t="s">
        <v>118</v>
      </c>
      <c r="D28" s="12">
        <v>44663</v>
      </c>
      <c r="E28" s="10">
        <f t="shared" ref="E28:E42" ca="1" si="0">DATEDIF(D28,NOW(), "m")</f>
        <v>26</v>
      </c>
      <c r="F28" s="13">
        <v>84.5</v>
      </c>
      <c r="G28" s="14">
        <v>10.3</v>
      </c>
    </row>
    <row r="29" spans="1:10" x14ac:dyDescent="0.2">
      <c r="A29" s="15"/>
      <c r="B29" s="10">
        <v>2</v>
      </c>
      <c r="C29" s="11" t="s">
        <v>119</v>
      </c>
      <c r="D29" s="12">
        <v>44663</v>
      </c>
      <c r="E29" s="10">
        <f t="shared" ca="1" si="0"/>
        <v>26</v>
      </c>
      <c r="F29" s="13">
        <v>89.5</v>
      </c>
      <c r="G29" s="14">
        <v>11</v>
      </c>
    </row>
    <row r="30" spans="1:10" x14ac:dyDescent="0.2">
      <c r="A30" s="15"/>
      <c r="B30" s="10">
        <v>3</v>
      </c>
      <c r="C30" s="11" t="s">
        <v>120</v>
      </c>
      <c r="D30" s="12">
        <v>43634</v>
      </c>
      <c r="E30" s="10">
        <f t="shared" ca="1" si="0"/>
        <v>60</v>
      </c>
      <c r="F30" s="13">
        <v>87</v>
      </c>
      <c r="G30" s="14">
        <v>12.6</v>
      </c>
    </row>
    <row r="31" spans="1:10" x14ac:dyDescent="0.2">
      <c r="A31" s="15"/>
      <c r="B31" s="10">
        <v>4</v>
      </c>
      <c r="C31" s="11" t="s">
        <v>121</v>
      </c>
      <c r="D31" s="12">
        <v>44471</v>
      </c>
      <c r="E31" s="10">
        <f t="shared" ca="1" si="0"/>
        <v>32</v>
      </c>
      <c r="F31" s="13">
        <v>84</v>
      </c>
      <c r="G31" s="14">
        <v>10.4</v>
      </c>
    </row>
    <row r="32" spans="1:10" x14ac:dyDescent="0.2">
      <c r="A32" s="15"/>
      <c r="B32" s="10">
        <v>5</v>
      </c>
      <c r="C32" s="11" t="s">
        <v>122</v>
      </c>
      <c r="D32" s="12">
        <v>44119</v>
      </c>
      <c r="E32" s="10">
        <f t="shared" ca="1" si="0"/>
        <v>44</v>
      </c>
      <c r="F32" s="13">
        <v>95.9</v>
      </c>
      <c r="G32" s="14">
        <v>14.3</v>
      </c>
    </row>
    <row r="33" spans="1:7" x14ac:dyDescent="0.2">
      <c r="A33" s="15"/>
      <c r="B33" s="10">
        <v>6</v>
      </c>
      <c r="C33" s="11" t="s">
        <v>123</v>
      </c>
      <c r="D33" s="12">
        <v>43717</v>
      </c>
      <c r="E33" s="10">
        <f t="shared" ca="1" si="0"/>
        <v>57</v>
      </c>
      <c r="F33" s="13">
        <v>99</v>
      </c>
      <c r="G33" s="14">
        <v>15.3</v>
      </c>
    </row>
    <row r="34" spans="1:7" x14ac:dyDescent="0.2">
      <c r="A34" s="15"/>
      <c r="B34" s="10">
        <v>7</v>
      </c>
      <c r="C34" s="11" t="s">
        <v>124</v>
      </c>
      <c r="D34" s="12">
        <v>43581</v>
      </c>
      <c r="E34" s="10">
        <f t="shared" ca="1" si="0"/>
        <v>62</v>
      </c>
      <c r="F34" s="13">
        <v>90</v>
      </c>
      <c r="G34" s="14">
        <v>12</v>
      </c>
    </row>
    <row r="35" spans="1:7" x14ac:dyDescent="0.2">
      <c r="A35" s="15"/>
      <c r="B35" s="10">
        <v>8</v>
      </c>
      <c r="C35" s="11" t="s">
        <v>125</v>
      </c>
      <c r="D35" s="12">
        <v>43701</v>
      </c>
      <c r="E35" s="10">
        <f t="shared" ca="1" si="0"/>
        <v>58</v>
      </c>
      <c r="F35" s="13">
        <v>94.5</v>
      </c>
      <c r="G35" s="14">
        <v>13.5</v>
      </c>
    </row>
    <row r="36" spans="1:7" x14ac:dyDescent="0.2">
      <c r="A36" s="15"/>
      <c r="B36" s="10">
        <v>9</v>
      </c>
      <c r="C36" s="11" t="s">
        <v>126</v>
      </c>
      <c r="D36" s="12">
        <v>43981</v>
      </c>
      <c r="E36" s="10">
        <f t="shared" ca="1" si="0"/>
        <v>49</v>
      </c>
      <c r="F36" s="13">
        <v>96.7</v>
      </c>
      <c r="G36" s="14">
        <v>14.1</v>
      </c>
    </row>
    <row r="37" spans="1:7" x14ac:dyDescent="0.2">
      <c r="A37" s="15"/>
      <c r="B37" s="10">
        <v>10</v>
      </c>
      <c r="C37" s="11" t="s">
        <v>127</v>
      </c>
      <c r="D37" s="12">
        <v>43803</v>
      </c>
      <c r="E37" s="10">
        <f t="shared" ca="1" si="0"/>
        <v>54</v>
      </c>
      <c r="F37" s="13">
        <v>102</v>
      </c>
      <c r="G37" s="14">
        <v>16</v>
      </c>
    </row>
    <row r="38" spans="1:7" x14ac:dyDescent="0.2">
      <c r="A38" s="15"/>
      <c r="B38" s="10">
        <v>11</v>
      </c>
      <c r="C38" s="11" t="s">
        <v>128</v>
      </c>
      <c r="D38" s="12">
        <v>43872</v>
      </c>
      <c r="E38" s="10">
        <f t="shared" ca="1" si="0"/>
        <v>52</v>
      </c>
      <c r="F38" s="13">
        <v>91.5</v>
      </c>
      <c r="G38" s="14">
        <v>12</v>
      </c>
    </row>
    <row r="39" spans="1:7" x14ac:dyDescent="0.2">
      <c r="A39" s="15"/>
      <c r="B39" s="10">
        <v>12</v>
      </c>
      <c r="C39" s="17" t="s">
        <v>129</v>
      </c>
      <c r="D39" s="12">
        <v>44094</v>
      </c>
      <c r="E39" s="10">
        <f t="shared" ca="1" si="0"/>
        <v>45</v>
      </c>
      <c r="F39" s="13">
        <v>87</v>
      </c>
      <c r="G39" s="14">
        <v>10</v>
      </c>
    </row>
    <row r="40" spans="1:7" x14ac:dyDescent="0.2">
      <c r="A40" s="15"/>
      <c r="B40" s="10">
        <v>13</v>
      </c>
      <c r="C40" s="11" t="s">
        <v>130</v>
      </c>
      <c r="D40" s="12">
        <v>43958</v>
      </c>
      <c r="E40" s="10">
        <f t="shared" ca="1" si="0"/>
        <v>49</v>
      </c>
      <c r="F40" s="13">
        <v>91.5</v>
      </c>
      <c r="G40" s="14">
        <v>11.3</v>
      </c>
    </row>
    <row r="41" spans="1:7" x14ac:dyDescent="0.2">
      <c r="A41" s="15"/>
      <c r="B41" s="18">
        <v>14</v>
      </c>
      <c r="C41" s="11" t="s">
        <v>131</v>
      </c>
      <c r="D41" s="12">
        <v>43813</v>
      </c>
      <c r="E41" s="18">
        <f t="shared" ca="1" si="0"/>
        <v>54</v>
      </c>
      <c r="F41" s="10">
        <v>102.2</v>
      </c>
      <c r="G41" s="14">
        <v>12.8</v>
      </c>
    </row>
    <row r="42" spans="1:7" x14ac:dyDescent="0.2">
      <c r="A42" s="15"/>
      <c r="B42" s="18">
        <v>15</v>
      </c>
      <c r="C42" s="17" t="s">
        <v>132</v>
      </c>
      <c r="D42" s="12">
        <v>44069</v>
      </c>
      <c r="E42" s="18">
        <f t="shared" ca="1" si="0"/>
        <v>46</v>
      </c>
      <c r="F42" s="10">
        <v>97.5</v>
      </c>
      <c r="G42" s="14">
        <v>11.9</v>
      </c>
    </row>
    <row r="43" spans="1:7" x14ac:dyDescent="0.2">
      <c r="A43" s="15"/>
    </row>
    <row r="44" spans="1:7" x14ac:dyDescent="0.2">
      <c r="A44" s="15"/>
    </row>
    <row r="45" spans="1:7" x14ac:dyDescent="0.2">
      <c r="A45" s="16"/>
    </row>
  </sheetData>
  <mergeCells count="18">
    <mergeCell ref="D13:G13"/>
    <mergeCell ref="B3:G3"/>
    <mergeCell ref="B5:G5"/>
    <mergeCell ref="F9:G9"/>
    <mergeCell ref="D11:G11"/>
    <mergeCell ref="D12:G12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6"/>
  <sheetViews>
    <sheetView topLeftCell="A43" workbookViewId="0">
      <selection activeCell="J48" sqref="J48"/>
    </sheetView>
  </sheetViews>
  <sheetFormatPr defaultRowHeight="15" x14ac:dyDescent="0.2"/>
  <cols>
    <col min="2" max="2" width="6.45703125" customWidth="1"/>
    <col min="3" max="3" width="41.69921875" bestFit="1" customWidth="1"/>
    <col min="4" max="4" width="14.2578125" customWidth="1"/>
    <col min="5" max="5" width="10.625" customWidth="1"/>
    <col min="6" max="6" width="9.14453125" customWidth="1"/>
    <col min="7" max="8" width="8.875" customWidth="1"/>
  </cols>
  <sheetData>
    <row r="1" spans="1:8" x14ac:dyDescent="0.2">
      <c r="A1" t="s">
        <v>108</v>
      </c>
    </row>
    <row r="3" spans="1:8" ht="18.75" x14ac:dyDescent="0.25">
      <c r="B3" s="24" t="s">
        <v>110</v>
      </c>
      <c r="C3" s="25"/>
      <c r="D3" s="25"/>
      <c r="E3" s="25"/>
      <c r="F3" s="25"/>
      <c r="G3" s="25"/>
    </row>
    <row r="5" spans="1:8" ht="18.75" x14ac:dyDescent="0.25">
      <c r="B5" s="26" t="s">
        <v>3</v>
      </c>
      <c r="C5" s="27"/>
      <c r="D5" s="27"/>
      <c r="E5" s="28"/>
      <c r="F5" s="28"/>
      <c r="G5" s="28"/>
      <c r="H5" s="1"/>
    </row>
    <row r="7" spans="1:8" x14ac:dyDescent="0.2">
      <c r="B7" s="7" t="s">
        <v>21</v>
      </c>
      <c r="C7" s="7"/>
      <c r="D7" s="7"/>
    </row>
    <row r="9" spans="1:8" x14ac:dyDescent="0.2">
      <c r="B9" s="8" t="s">
        <v>4</v>
      </c>
      <c r="C9" s="8"/>
      <c r="D9" s="3"/>
      <c r="F9" s="29" t="s">
        <v>133</v>
      </c>
      <c r="G9" s="29"/>
    </row>
    <row r="11" spans="1:8" x14ac:dyDescent="0.2">
      <c r="B11" s="4">
        <v>1</v>
      </c>
      <c r="C11" s="5" t="s">
        <v>6</v>
      </c>
      <c r="D11" s="21" t="s">
        <v>134</v>
      </c>
      <c r="E11" s="22"/>
      <c r="F11" s="22"/>
      <c r="G11" s="23"/>
    </row>
    <row r="12" spans="1:8" x14ac:dyDescent="0.2">
      <c r="B12" s="4">
        <v>2</v>
      </c>
      <c r="C12" s="5" t="s">
        <v>7</v>
      </c>
      <c r="D12" s="21" t="s">
        <v>135</v>
      </c>
      <c r="E12" s="22"/>
      <c r="F12" s="22"/>
      <c r="G12" s="23"/>
    </row>
    <row r="13" spans="1:8" x14ac:dyDescent="0.2">
      <c r="B13" s="4">
        <v>3</v>
      </c>
      <c r="C13" s="5" t="s">
        <v>8</v>
      </c>
      <c r="D13" s="21" t="s">
        <v>136</v>
      </c>
      <c r="E13" s="22"/>
      <c r="F13" s="22"/>
      <c r="G13" s="23"/>
    </row>
    <row r="14" spans="1:8" x14ac:dyDescent="0.2">
      <c r="B14" s="4">
        <v>4</v>
      </c>
      <c r="C14" s="5" t="s">
        <v>9</v>
      </c>
      <c r="D14" s="21" t="s">
        <v>28</v>
      </c>
      <c r="E14" s="22"/>
      <c r="F14" s="22"/>
      <c r="G14" s="23"/>
    </row>
    <row r="15" spans="1:8" x14ac:dyDescent="0.2">
      <c r="B15" s="4">
        <v>5</v>
      </c>
      <c r="C15" s="5" t="s">
        <v>10</v>
      </c>
      <c r="D15" s="21" t="s">
        <v>83</v>
      </c>
      <c r="E15" s="22"/>
      <c r="F15" s="22"/>
      <c r="G15" s="23"/>
    </row>
    <row r="16" spans="1:8" x14ac:dyDescent="0.2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x14ac:dyDescent="0.2">
      <c r="B17" s="4">
        <v>7</v>
      </c>
      <c r="C17" s="5" t="s">
        <v>12</v>
      </c>
      <c r="D17" s="21"/>
      <c r="E17" s="22"/>
      <c r="F17" s="22"/>
      <c r="G17" s="23"/>
    </row>
    <row r="18" spans="1:10" x14ac:dyDescent="0.2">
      <c r="B18" s="4"/>
      <c r="C18" s="5" t="s">
        <v>13</v>
      </c>
      <c r="D18" s="21" t="s">
        <v>31</v>
      </c>
      <c r="E18" s="22"/>
      <c r="F18" s="22"/>
      <c r="G18" s="23"/>
    </row>
    <row r="19" spans="1:10" x14ac:dyDescent="0.2">
      <c r="B19" s="4"/>
      <c r="C19" s="5" t="s">
        <v>14</v>
      </c>
      <c r="D19" s="21" t="s">
        <v>31</v>
      </c>
      <c r="E19" s="22"/>
      <c r="F19" s="22"/>
      <c r="G19" s="23"/>
    </row>
    <row r="20" spans="1:10" x14ac:dyDescent="0.2">
      <c r="B20" s="4"/>
      <c r="C20" s="5" t="s">
        <v>15</v>
      </c>
      <c r="D20" s="21" t="s">
        <v>31</v>
      </c>
      <c r="E20" s="22"/>
      <c r="F20" s="22"/>
      <c r="G20" s="23"/>
    </row>
    <row r="21" spans="1:10" x14ac:dyDescent="0.2">
      <c r="B21" s="4">
        <v>8</v>
      </c>
      <c r="C21" s="5" t="s">
        <v>16</v>
      </c>
      <c r="D21" s="21">
        <v>25</v>
      </c>
      <c r="E21" s="22"/>
      <c r="F21" s="22"/>
      <c r="G21" s="23"/>
    </row>
    <row r="22" spans="1:10" x14ac:dyDescent="0.2">
      <c r="B22" s="4">
        <v>9</v>
      </c>
      <c r="C22" s="5" t="s">
        <v>17</v>
      </c>
      <c r="D22" s="21">
        <v>17</v>
      </c>
      <c r="E22" s="22"/>
      <c r="F22" s="22"/>
      <c r="G22" s="23"/>
    </row>
    <row r="23" spans="1:10" x14ac:dyDescent="0.2">
      <c r="B23" s="4">
        <v>10</v>
      </c>
      <c r="C23" s="5" t="s">
        <v>18</v>
      </c>
      <c r="D23" s="21"/>
      <c r="E23" s="22"/>
      <c r="F23" s="22"/>
      <c r="G23" s="23"/>
    </row>
    <row r="24" spans="1:10" x14ac:dyDescent="0.2">
      <c r="B24" s="4">
        <v>11</v>
      </c>
      <c r="C24" s="5" t="s">
        <v>19</v>
      </c>
      <c r="D24" s="21"/>
      <c r="E24" s="22"/>
      <c r="F24" s="22"/>
      <c r="G24" s="23"/>
    </row>
    <row r="25" spans="1:10" x14ac:dyDescent="0.2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2">
      <c r="A26" s="20"/>
      <c r="B26" s="20"/>
      <c r="C26" s="20"/>
      <c r="D26" s="20"/>
      <c r="E26" s="20"/>
      <c r="F26" s="20"/>
      <c r="G26" s="20"/>
      <c r="H26" s="20"/>
    </row>
    <row r="27" spans="1:10" ht="30" x14ac:dyDescent="0.2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x14ac:dyDescent="0.2">
      <c r="A28" s="15"/>
      <c r="B28" s="10">
        <v>1</v>
      </c>
      <c r="C28" s="11" t="s">
        <v>137</v>
      </c>
      <c r="D28" s="12">
        <v>44722</v>
      </c>
      <c r="E28" s="10">
        <f t="shared" ref="E28:E44" ca="1" si="0">DATEDIF(D28,NOW(), "m")</f>
        <v>24</v>
      </c>
      <c r="F28" s="13">
        <v>82.5</v>
      </c>
      <c r="G28" s="14">
        <v>11.3</v>
      </c>
    </row>
    <row r="29" spans="1:10" x14ac:dyDescent="0.2">
      <c r="A29" s="15"/>
      <c r="B29" s="10">
        <v>2</v>
      </c>
      <c r="C29" s="11" t="s">
        <v>138</v>
      </c>
      <c r="D29" s="12">
        <v>44728</v>
      </c>
      <c r="E29" s="10">
        <f t="shared" ca="1" si="0"/>
        <v>24</v>
      </c>
      <c r="F29" s="13">
        <v>82.7</v>
      </c>
      <c r="G29" s="14">
        <v>10.199999999999999</v>
      </c>
    </row>
    <row r="30" spans="1:10" x14ac:dyDescent="0.2">
      <c r="A30" s="15"/>
      <c r="B30" s="10">
        <v>3</v>
      </c>
      <c r="C30" s="11" t="s">
        <v>139</v>
      </c>
      <c r="D30" s="12">
        <v>44734</v>
      </c>
      <c r="E30" s="10">
        <f t="shared" ca="1" si="0"/>
        <v>24</v>
      </c>
      <c r="F30" s="13">
        <v>82</v>
      </c>
      <c r="G30" s="14">
        <v>9.6999999999999993</v>
      </c>
    </row>
    <row r="31" spans="1:10" x14ac:dyDescent="0.2">
      <c r="A31" s="15"/>
      <c r="B31" s="10">
        <v>4</v>
      </c>
      <c r="C31" s="11" t="s">
        <v>140</v>
      </c>
      <c r="D31" s="12">
        <v>44511</v>
      </c>
      <c r="E31" s="10">
        <f t="shared" ca="1" si="0"/>
        <v>31</v>
      </c>
      <c r="F31" s="13">
        <v>88.8</v>
      </c>
      <c r="G31" s="14">
        <v>11.2</v>
      </c>
    </row>
    <row r="32" spans="1:10" x14ac:dyDescent="0.2">
      <c r="A32" s="15"/>
      <c r="B32" s="10">
        <v>5</v>
      </c>
      <c r="C32" s="11" t="s">
        <v>141</v>
      </c>
      <c r="D32" s="12">
        <v>44450</v>
      </c>
      <c r="E32" s="10">
        <f t="shared" ca="1" si="0"/>
        <v>33</v>
      </c>
      <c r="F32" s="13">
        <v>92.2</v>
      </c>
      <c r="G32" s="14">
        <v>11.8</v>
      </c>
    </row>
    <row r="33" spans="1:7" x14ac:dyDescent="0.2">
      <c r="A33" s="15"/>
      <c r="B33" s="10">
        <v>6</v>
      </c>
      <c r="C33" s="11" t="s">
        <v>142</v>
      </c>
      <c r="D33" s="12">
        <v>44621</v>
      </c>
      <c r="E33" s="10">
        <f t="shared" ca="1" si="0"/>
        <v>27</v>
      </c>
      <c r="F33" s="13">
        <v>91.5</v>
      </c>
      <c r="G33" s="14">
        <v>13</v>
      </c>
    </row>
    <row r="34" spans="1:7" x14ac:dyDescent="0.2">
      <c r="A34" s="15"/>
      <c r="B34" s="10">
        <v>7</v>
      </c>
      <c r="C34" s="11" t="s">
        <v>143</v>
      </c>
      <c r="D34" s="12">
        <v>44492</v>
      </c>
      <c r="E34" s="10">
        <f t="shared" ca="1" si="0"/>
        <v>32</v>
      </c>
      <c r="F34" s="13">
        <v>82.5</v>
      </c>
      <c r="G34" s="14">
        <v>10.7</v>
      </c>
    </row>
    <row r="35" spans="1:7" x14ac:dyDescent="0.2">
      <c r="A35" s="15"/>
      <c r="B35" s="10">
        <v>8</v>
      </c>
      <c r="C35" s="11" t="s">
        <v>144</v>
      </c>
      <c r="D35" s="12">
        <v>44584</v>
      </c>
      <c r="E35" s="10">
        <f t="shared" ca="1" si="0"/>
        <v>29</v>
      </c>
      <c r="F35" s="13">
        <v>87.6</v>
      </c>
      <c r="G35" s="14">
        <v>11.6</v>
      </c>
    </row>
    <row r="36" spans="1:7" x14ac:dyDescent="0.2">
      <c r="A36" s="15"/>
      <c r="B36" s="10">
        <v>9</v>
      </c>
      <c r="C36" s="11" t="s">
        <v>145</v>
      </c>
      <c r="D36" s="12">
        <v>44532</v>
      </c>
      <c r="E36" s="10">
        <f t="shared" ca="1" si="0"/>
        <v>30</v>
      </c>
      <c r="F36" s="13">
        <v>87</v>
      </c>
      <c r="G36" s="14">
        <v>10.8</v>
      </c>
    </row>
    <row r="37" spans="1:7" x14ac:dyDescent="0.2">
      <c r="A37" s="15"/>
      <c r="B37" s="10">
        <v>10</v>
      </c>
      <c r="C37" s="11" t="s">
        <v>146</v>
      </c>
      <c r="D37" s="12">
        <v>44687</v>
      </c>
      <c r="E37" s="10">
        <f t="shared" ca="1" si="0"/>
        <v>25</v>
      </c>
      <c r="F37" s="13">
        <v>90</v>
      </c>
      <c r="G37" s="14">
        <v>1.1000000000000001</v>
      </c>
    </row>
    <row r="38" spans="1:7" x14ac:dyDescent="0.2">
      <c r="A38" s="15"/>
      <c r="B38" s="10">
        <v>11</v>
      </c>
      <c r="C38" s="11" t="s">
        <v>147</v>
      </c>
      <c r="D38" s="12">
        <v>44481</v>
      </c>
      <c r="E38" s="10">
        <f t="shared" ca="1" si="0"/>
        <v>32</v>
      </c>
      <c r="F38" s="13">
        <v>92.6</v>
      </c>
      <c r="G38" s="14">
        <v>12.4</v>
      </c>
    </row>
    <row r="39" spans="1:7" x14ac:dyDescent="0.2">
      <c r="A39" s="15"/>
      <c r="B39" s="10">
        <v>12</v>
      </c>
      <c r="C39" s="17" t="s">
        <v>148</v>
      </c>
      <c r="D39" s="12">
        <v>44195</v>
      </c>
      <c r="E39" s="10">
        <f t="shared" ca="1" si="0"/>
        <v>42</v>
      </c>
      <c r="F39" s="13">
        <v>88.7</v>
      </c>
      <c r="G39" s="14">
        <v>10.199999999999999</v>
      </c>
    </row>
    <row r="40" spans="1:7" x14ac:dyDescent="0.2">
      <c r="A40" s="15"/>
      <c r="B40" s="10">
        <v>13</v>
      </c>
      <c r="C40" s="11" t="s">
        <v>149</v>
      </c>
      <c r="D40" s="12">
        <v>43888</v>
      </c>
      <c r="E40" s="10">
        <f t="shared" ca="1" si="0"/>
        <v>52</v>
      </c>
      <c r="F40" s="13">
        <v>95.3</v>
      </c>
      <c r="G40" s="14">
        <v>13</v>
      </c>
    </row>
    <row r="41" spans="1:7" x14ac:dyDescent="0.2">
      <c r="A41" s="15"/>
      <c r="B41" s="18">
        <v>14</v>
      </c>
      <c r="C41" s="11" t="s">
        <v>150</v>
      </c>
      <c r="D41" s="12">
        <v>44056</v>
      </c>
      <c r="E41" s="18">
        <f t="shared" ca="1" si="0"/>
        <v>46</v>
      </c>
      <c r="F41" s="10">
        <v>99.8</v>
      </c>
      <c r="G41" s="14">
        <v>14.2</v>
      </c>
    </row>
    <row r="42" spans="1:7" x14ac:dyDescent="0.2">
      <c r="A42" s="15"/>
      <c r="B42" s="18">
        <v>15</v>
      </c>
      <c r="C42" s="17" t="s">
        <v>151</v>
      </c>
      <c r="D42" s="12">
        <v>44439</v>
      </c>
      <c r="E42" s="18">
        <f t="shared" ca="1" si="0"/>
        <v>33</v>
      </c>
      <c r="F42" s="10">
        <v>89.3</v>
      </c>
      <c r="G42" s="14">
        <v>11.5</v>
      </c>
    </row>
    <row r="43" spans="1:7" x14ac:dyDescent="0.2">
      <c r="A43" s="15"/>
      <c r="B43" s="18">
        <v>16</v>
      </c>
      <c r="C43" s="17" t="s">
        <v>152</v>
      </c>
      <c r="D43" s="12">
        <v>44635</v>
      </c>
      <c r="E43" s="18">
        <f t="shared" ca="1" si="0"/>
        <v>27</v>
      </c>
      <c r="F43" s="10">
        <v>83.6</v>
      </c>
      <c r="G43" s="14">
        <v>9.6</v>
      </c>
    </row>
    <row r="44" spans="1:7" x14ac:dyDescent="0.2">
      <c r="A44" s="15"/>
      <c r="B44" s="18">
        <v>17</v>
      </c>
      <c r="C44" s="17" t="s">
        <v>153</v>
      </c>
      <c r="D44" s="12">
        <v>44302</v>
      </c>
      <c r="E44" s="18">
        <f t="shared" ca="1" si="0"/>
        <v>38</v>
      </c>
      <c r="F44" s="10">
        <v>90</v>
      </c>
      <c r="G44" s="14">
        <v>11.8</v>
      </c>
    </row>
    <row r="46" spans="1:7" x14ac:dyDescent="0.2">
      <c r="D46" s="19"/>
    </row>
  </sheetData>
  <mergeCells count="18">
    <mergeCell ref="D13:G13"/>
    <mergeCell ref="B3:G3"/>
    <mergeCell ref="B5:G5"/>
    <mergeCell ref="F9:G9"/>
    <mergeCell ref="D11:G11"/>
    <mergeCell ref="D12:G12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J37"/>
  <sheetViews>
    <sheetView topLeftCell="A13" workbookViewId="0">
      <selection activeCell="L25" sqref="L25"/>
    </sheetView>
  </sheetViews>
  <sheetFormatPr defaultRowHeight="15" x14ac:dyDescent="0.2"/>
  <cols>
    <col min="2" max="2" width="6.45703125" customWidth="1"/>
    <col min="3" max="3" width="41.69921875" bestFit="1" customWidth="1"/>
    <col min="4" max="4" width="14.2578125" customWidth="1"/>
    <col min="5" max="5" width="10.625" customWidth="1"/>
    <col min="6" max="6" width="9.14453125" customWidth="1"/>
    <col min="7" max="8" width="8.875" customWidth="1"/>
  </cols>
  <sheetData>
    <row r="3" spans="2:8" ht="18.75" x14ac:dyDescent="0.25">
      <c r="B3" s="24" t="s">
        <v>111</v>
      </c>
      <c r="C3" s="25"/>
      <c r="D3" s="25"/>
      <c r="E3" s="25"/>
      <c r="F3" s="25"/>
      <c r="G3" s="25"/>
    </row>
    <row r="5" spans="2:8" ht="18.75" x14ac:dyDescent="0.25">
      <c r="B5" s="26" t="s">
        <v>3</v>
      </c>
      <c r="C5" s="27"/>
      <c r="D5" s="27"/>
      <c r="E5" s="28"/>
      <c r="F5" s="28"/>
      <c r="G5" s="28"/>
      <c r="H5" s="1"/>
    </row>
    <row r="7" spans="2:8" x14ac:dyDescent="0.2">
      <c r="B7" s="7" t="s">
        <v>21</v>
      </c>
      <c r="C7" s="7"/>
      <c r="D7" s="7"/>
    </row>
    <row r="9" spans="2:8" x14ac:dyDescent="0.2">
      <c r="B9" s="8" t="s">
        <v>4</v>
      </c>
      <c r="C9" s="8"/>
      <c r="D9" s="3"/>
      <c r="F9" s="29" t="s">
        <v>154</v>
      </c>
      <c r="G9" s="29"/>
    </row>
    <row r="11" spans="2:8" x14ac:dyDescent="0.2">
      <c r="B11" s="4">
        <v>1</v>
      </c>
      <c r="C11" s="5" t="s">
        <v>6</v>
      </c>
      <c r="D11" s="21" t="s">
        <v>113</v>
      </c>
      <c r="E11" s="22"/>
      <c r="F11" s="22"/>
      <c r="G11" s="23"/>
    </row>
    <row r="12" spans="2:8" x14ac:dyDescent="0.2">
      <c r="B12" s="4">
        <v>2</v>
      </c>
      <c r="C12" s="5" t="s">
        <v>7</v>
      </c>
      <c r="D12" s="21" t="s">
        <v>155</v>
      </c>
      <c r="E12" s="22"/>
      <c r="F12" s="22"/>
      <c r="G12" s="23"/>
    </row>
    <row r="13" spans="2:8" x14ac:dyDescent="0.2">
      <c r="B13" s="4">
        <v>3</v>
      </c>
      <c r="C13" s="5" t="s">
        <v>8</v>
      </c>
      <c r="D13" s="21" t="s">
        <v>156</v>
      </c>
      <c r="E13" s="22"/>
      <c r="F13" s="22"/>
      <c r="G13" s="23"/>
    </row>
    <row r="14" spans="2:8" x14ac:dyDescent="0.2">
      <c r="B14" s="4">
        <v>4</v>
      </c>
      <c r="C14" s="5" t="s">
        <v>9</v>
      </c>
      <c r="D14" s="21" t="s">
        <v>157</v>
      </c>
      <c r="E14" s="22"/>
      <c r="F14" s="22"/>
      <c r="G14" s="23"/>
    </row>
    <row r="15" spans="2:8" x14ac:dyDescent="0.2">
      <c r="B15" s="4">
        <v>5</v>
      </c>
      <c r="C15" s="5" t="s">
        <v>10</v>
      </c>
      <c r="D15" s="21" t="s">
        <v>83</v>
      </c>
      <c r="E15" s="22"/>
      <c r="F15" s="22"/>
      <c r="G15" s="23"/>
    </row>
    <row r="16" spans="2:8" x14ac:dyDescent="0.2">
      <c r="B16" s="4">
        <v>6</v>
      </c>
      <c r="C16" s="5" t="s">
        <v>11</v>
      </c>
      <c r="D16" s="21" t="s">
        <v>30</v>
      </c>
      <c r="E16" s="22"/>
      <c r="F16" s="22"/>
      <c r="G16" s="23"/>
    </row>
    <row r="17" spans="1:10" x14ac:dyDescent="0.2">
      <c r="B17" s="4">
        <v>7</v>
      </c>
      <c r="C17" s="5" t="s">
        <v>12</v>
      </c>
      <c r="D17" s="21"/>
      <c r="E17" s="22"/>
      <c r="F17" s="22"/>
      <c r="G17" s="23"/>
    </row>
    <row r="18" spans="1:10" x14ac:dyDescent="0.2">
      <c r="B18" s="4"/>
      <c r="C18" s="5" t="s">
        <v>13</v>
      </c>
      <c r="D18" s="21" t="s">
        <v>31</v>
      </c>
      <c r="E18" s="22"/>
      <c r="F18" s="22"/>
      <c r="G18" s="23"/>
    </row>
    <row r="19" spans="1:10" x14ac:dyDescent="0.2">
      <c r="B19" s="4"/>
      <c r="C19" s="5" t="s">
        <v>14</v>
      </c>
      <c r="D19" s="21" t="s">
        <v>32</v>
      </c>
      <c r="E19" s="22"/>
      <c r="F19" s="22"/>
      <c r="G19" s="23"/>
    </row>
    <row r="20" spans="1:10" x14ac:dyDescent="0.2">
      <c r="B20" s="4"/>
      <c r="C20" s="5" t="s">
        <v>15</v>
      </c>
      <c r="D20" s="21" t="s">
        <v>32</v>
      </c>
      <c r="E20" s="22"/>
      <c r="F20" s="22"/>
      <c r="G20" s="23"/>
    </row>
    <row r="21" spans="1:10" x14ac:dyDescent="0.2">
      <c r="B21" s="4">
        <v>8</v>
      </c>
      <c r="C21" s="5" t="s">
        <v>16</v>
      </c>
      <c r="D21" s="21">
        <v>15</v>
      </c>
      <c r="E21" s="22"/>
      <c r="F21" s="22"/>
      <c r="G21" s="23"/>
    </row>
    <row r="22" spans="1:10" x14ac:dyDescent="0.2">
      <c r="B22" s="4">
        <v>9</v>
      </c>
      <c r="C22" s="5" t="s">
        <v>17</v>
      </c>
      <c r="D22" s="21">
        <v>10</v>
      </c>
      <c r="E22" s="22"/>
      <c r="F22" s="22"/>
      <c r="G22" s="23"/>
    </row>
    <row r="23" spans="1:10" x14ac:dyDescent="0.2">
      <c r="B23" s="4">
        <v>10</v>
      </c>
      <c r="C23" s="5" t="s">
        <v>18</v>
      </c>
      <c r="D23" s="21"/>
      <c r="E23" s="22"/>
      <c r="F23" s="22"/>
      <c r="G23" s="23"/>
    </row>
    <row r="24" spans="1:10" x14ac:dyDescent="0.2">
      <c r="B24" s="4">
        <v>11</v>
      </c>
      <c r="C24" s="5" t="s">
        <v>19</v>
      </c>
      <c r="D24" s="21"/>
      <c r="E24" s="22"/>
      <c r="F24" s="22"/>
      <c r="G24" s="23"/>
    </row>
    <row r="25" spans="1:10" x14ac:dyDescent="0.2">
      <c r="B25" s="4">
        <v>12</v>
      </c>
      <c r="C25" s="5" t="s">
        <v>20</v>
      </c>
      <c r="D25" s="21" t="s">
        <v>28</v>
      </c>
      <c r="E25" s="22"/>
      <c r="F25" s="22"/>
      <c r="G25" s="23"/>
    </row>
    <row r="26" spans="1:10" x14ac:dyDescent="0.2">
      <c r="A26" s="20"/>
      <c r="B26" s="20"/>
      <c r="C26" s="20"/>
      <c r="D26" s="20"/>
      <c r="E26" s="20"/>
      <c r="F26" s="20"/>
      <c r="G26" s="20"/>
      <c r="H26" s="20"/>
    </row>
    <row r="27" spans="1:10" ht="30" x14ac:dyDescent="0.2">
      <c r="A27" s="15"/>
      <c r="B27" s="9" t="s">
        <v>22</v>
      </c>
      <c r="C27" s="6" t="s">
        <v>1</v>
      </c>
      <c r="D27" s="9" t="s">
        <v>2</v>
      </c>
      <c r="E27" s="9" t="s">
        <v>46</v>
      </c>
      <c r="F27" s="9" t="s">
        <v>23</v>
      </c>
      <c r="G27" s="9" t="s">
        <v>24</v>
      </c>
      <c r="H27" s="2"/>
      <c r="I27" s="2"/>
      <c r="J27" s="2"/>
    </row>
    <row r="28" spans="1:10" x14ac:dyDescent="0.2">
      <c r="A28" s="15"/>
      <c r="B28" s="10">
        <v>1</v>
      </c>
      <c r="C28" s="11" t="s">
        <v>158</v>
      </c>
      <c r="D28" s="12">
        <v>44287</v>
      </c>
      <c r="E28" s="10">
        <f t="shared" ref="E28:E37" ca="1" si="0">DATEDIF(D28,NOW(), "m")</f>
        <v>38</v>
      </c>
      <c r="F28" s="13">
        <v>92.6</v>
      </c>
      <c r="G28" s="14">
        <v>12.7</v>
      </c>
    </row>
    <row r="29" spans="1:10" x14ac:dyDescent="0.2">
      <c r="A29" s="15"/>
      <c r="B29" s="10">
        <v>2</v>
      </c>
      <c r="C29" s="11" t="s">
        <v>159</v>
      </c>
      <c r="D29" s="12">
        <v>44775</v>
      </c>
      <c r="E29" s="10">
        <f t="shared" ca="1" si="0"/>
        <v>22</v>
      </c>
      <c r="F29" s="13">
        <v>77.900000000000006</v>
      </c>
      <c r="G29" s="14">
        <v>8.6</v>
      </c>
    </row>
    <row r="30" spans="1:10" x14ac:dyDescent="0.2">
      <c r="A30" s="15"/>
      <c r="B30" s="10">
        <v>3</v>
      </c>
      <c r="C30" s="11" t="s">
        <v>160</v>
      </c>
      <c r="D30" s="12">
        <v>45139</v>
      </c>
      <c r="E30" s="10">
        <f t="shared" ca="1" si="0"/>
        <v>10</v>
      </c>
      <c r="F30" s="13">
        <v>68.900000000000006</v>
      </c>
      <c r="G30" s="14">
        <v>7.2</v>
      </c>
    </row>
    <row r="31" spans="1:10" x14ac:dyDescent="0.2">
      <c r="A31" s="15"/>
      <c r="B31" s="10">
        <v>4</v>
      </c>
      <c r="C31" s="11" t="s">
        <v>161</v>
      </c>
      <c r="D31" s="12">
        <v>44431</v>
      </c>
      <c r="E31" s="10">
        <f t="shared" ca="1" si="0"/>
        <v>34</v>
      </c>
      <c r="F31" s="13">
        <v>98.4</v>
      </c>
      <c r="G31" s="14">
        <v>14.7</v>
      </c>
    </row>
    <row r="32" spans="1:10" x14ac:dyDescent="0.2">
      <c r="A32" s="15"/>
      <c r="B32" s="10">
        <v>5</v>
      </c>
      <c r="C32" s="11" t="s">
        <v>162</v>
      </c>
      <c r="D32" s="12">
        <v>44715</v>
      </c>
      <c r="E32" s="10">
        <f t="shared" ca="1" si="0"/>
        <v>24</v>
      </c>
      <c r="F32" s="13">
        <v>80.3</v>
      </c>
      <c r="G32" s="14">
        <v>9.5</v>
      </c>
    </row>
    <row r="33" spans="1:7" x14ac:dyDescent="0.2">
      <c r="A33" s="15"/>
      <c r="B33" s="10">
        <v>6</v>
      </c>
      <c r="C33" s="11" t="s">
        <v>163</v>
      </c>
      <c r="D33" s="12">
        <v>44910</v>
      </c>
      <c r="E33" s="10">
        <f t="shared" ca="1" si="0"/>
        <v>18</v>
      </c>
      <c r="F33" s="13">
        <v>74.8</v>
      </c>
      <c r="G33" s="14">
        <v>7.6</v>
      </c>
    </row>
    <row r="34" spans="1:7" x14ac:dyDescent="0.2">
      <c r="A34" s="15"/>
      <c r="B34" s="10">
        <v>7</v>
      </c>
      <c r="C34" s="11" t="s">
        <v>164</v>
      </c>
      <c r="D34" s="12">
        <v>45159</v>
      </c>
      <c r="E34" s="10">
        <f t="shared" ca="1" si="0"/>
        <v>10</v>
      </c>
      <c r="F34" s="13">
        <v>70.599999999999994</v>
      </c>
      <c r="G34" s="14">
        <v>8.6999999999999993</v>
      </c>
    </row>
    <row r="35" spans="1:7" x14ac:dyDescent="0.2">
      <c r="A35" s="15"/>
      <c r="B35" s="10">
        <v>8</v>
      </c>
      <c r="C35" s="11" t="s">
        <v>165</v>
      </c>
      <c r="D35" s="12">
        <v>44920</v>
      </c>
      <c r="E35" s="10">
        <f t="shared" ca="1" si="0"/>
        <v>18</v>
      </c>
      <c r="F35" s="13">
        <v>78.400000000000006</v>
      </c>
      <c r="G35" s="14">
        <v>10</v>
      </c>
    </row>
    <row r="36" spans="1:7" x14ac:dyDescent="0.2">
      <c r="A36" s="15"/>
      <c r="B36" s="10">
        <v>9</v>
      </c>
      <c r="C36" s="11" t="s">
        <v>166</v>
      </c>
      <c r="D36" s="12">
        <v>44409</v>
      </c>
      <c r="E36" s="10">
        <f t="shared" ca="1" si="0"/>
        <v>34</v>
      </c>
      <c r="F36" s="13">
        <v>89.2</v>
      </c>
      <c r="G36" s="14">
        <v>11.7</v>
      </c>
    </row>
    <row r="37" spans="1:7" x14ac:dyDescent="0.2">
      <c r="A37" s="15"/>
      <c r="B37" s="10">
        <v>10</v>
      </c>
      <c r="C37" s="11" t="s">
        <v>167</v>
      </c>
      <c r="D37" s="12">
        <v>44552</v>
      </c>
      <c r="E37" s="10">
        <f t="shared" ca="1" si="0"/>
        <v>30</v>
      </c>
      <c r="F37" s="13">
        <v>83.7</v>
      </c>
      <c r="G37" s="14">
        <v>9.6</v>
      </c>
    </row>
  </sheetData>
  <mergeCells count="18">
    <mergeCell ref="D13:G13"/>
    <mergeCell ref="B3:G3"/>
    <mergeCell ref="B5:G5"/>
    <mergeCell ref="F9:G9"/>
    <mergeCell ref="D11:G11"/>
    <mergeCell ref="D12:G12"/>
    <mergeCell ref="D25:G25"/>
    <mergeCell ref="D14:G14"/>
    <mergeCell ref="D15:G15"/>
    <mergeCell ref="D16:G16"/>
    <mergeCell ref="D17:G17"/>
    <mergeCell ref="D18:G18"/>
    <mergeCell ref="D19:G19"/>
    <mergeCell ref="D20:G20"/>
    <mergeCell ref="D21:G21"/>
    <mergeCell ref="D22:G22"/>
    <mergeCell ref="D23:G23"/>
    <mergeCell ref="D24:G2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Day-1</vt:lpstr>
      <vt:lpstr>Day -2</vt:lpstr>
      <vt:lpstr>Day-3</vt:lpstr>
      <vt:lpstr>Day-4</vt:lpstr>
      <vt:lpstr>Day-5</vt:lpstr>
      <vt:lpstr>Day-6</vt:lpstr>
      <vt:lpstr>Day-7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dharsan raja</dc:creator>
  <cp:lastModifiedBy>dharsan raja</cp:lastModifiedBy>
  <cp:lastPrinted>2024-06-24T16:35:57Z</cp:lastPrinted>
  <dcterms:created xsi:type="dcterms:W3CDTF">2024-06-24T16:22:36Z</dcterms:created>
  <dcterms:modified xsi:type="dcterms:W3CDTF">2024-06-29T09:31:32Z</dcterms:modified>
</cp:coreProperties>
</file>