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gular Diet" sheetId="2" r:id="rId1"/>
    <sheet name="Study" sheetId="3" r:id="rId2"/>
    <sheet name="Bank" sheetId="4" r:id="rId3"/>
    <sheet name="Bal Pay" sheetId="5" r:id="rId4"/>
  </sheets>
  <calcPr calcId="152511"/>
</workbook>
</file>

<file path=xl/calcChain.xml><?xml version="1.0" encoding="utf-8"?>
<calcChain xmlns="http://schemas.openxmlformats.org/spreadsheetml/2006/main">
  <c r="B14" i="5" l="1"/>
  <c r="C17" i="5"/>
  <c r="C16" i="5"/>
  <c r="D3" i="5" l="1"/>
  <c r="B15" i="5" s="1"/>
  <c r="B16" i="5" s="1"/>
  <c r="B17" i="5" s="1"/>
</calcChain>
</file>

<file path=xl/sharedStrings.xml><?xml version="1.0" encoding="utf-8"?>
<sst xmlns="http://schemas.openxmlformats.org/spreadsheetml/2006/main" count="184" uniqueCount="80">
  <si>
    <t>Date</t>
  </si>
  <si>
    <t>Challenges</t>
  </si>
  <si>
    <t>Oil</t>
  </si>
  <si>
    <t>FC</t>
  </si>
  <si>
    <t>Diet</t>
  </si>
  <si>
    <t>*</t>
  </si>
  <si>
    <t>Limit Food</t>
  </si>
  <si>
    <t>Target</t>
  </si>
  <si>
    <t>Morning</t>
  </si>
  <si>
    <t>Night</t>
  </si>
  <si>
    <t>After</t>
  </si>
  <si>
    <t>Before</t>
  </si>
  <si>
    <t>Squat</t>
  </si>
  <si>
    <t>Jump Jack</t>
  </si>
  <si>
    <t>Leg Up</t>
  </si>
  <si>
    <t>Leg Side</t>
  </si>
  <si>
    <t>Leg Cross</t>
  </si>
  <si>
    <t>74 to 75 Kgs</t>
  </si>
  <si>
    <t>25 / 4 Sets</t>
  </si>
  <si>
    <t>Apple + Red Banana</t>
  </si>
  <si>
    <t>Walking - 4 Rounds / Exercises - 05</t>
  </si>
  <si>
    <t>Exercises - 05</t>
  </si>
  <si>
    <t>Plank = 30 Mins / 10 Sets</t>
  </si>
  <si>
    <t>HW</t>
  </si>
  <si>
    <t>Kollu + Kollu Water</t>
  </si>
  <si>
    <t>Workouts</t>
  </si>
  <si>
    <t>Automation - Office</t>
  </si>
  <si>
    <t>CMBO</t>
  </si>
  <si>
    <t>RMS</t>
  </si>
  <si>
    <t>English</t>
  </si>
  <si>
    <t>Speak</t>
  </si>
  <si>
    <t>Read</t>
  </si>
  <si>
    <t>Write</t>
  </si>
  <si>
    <t>THAISET</t>
  </si>
  <si>
    <t>Core Java</t>
  </si>
  <si>
    <t>Selenium</t>
  </si>
  <si>
    <t>Programming</t>
  </si>
  <si>
    <t>Frameworks</t>
  </si>
  <si>
    <t>Cucumber</t>
  </si>
  <si>
    <t>Junit</t>
  </si>
  <si>
    <t>TestNG</t>
  </si>
  <si>
    <t>Datadriven</t>
  </si>
  <si>
    <t>POM</t>
  </si>
  <si>
    <t>Manual Testing</t>
  </si>
  <si>
    <t xml:space="preserve">Postman Testing </t>
  </si>
  <si>
    <t>SQL</t>
  </si>
  <si>
    <t>Maven</t>
  </si>
  <si>
    <t>Agile</t>
  </si>
  <si>
    <t>Jira</t>
  </si>
  <si>
    <t>Release MS</t>
  </si>
  <si>
    <t>Git</t>
  </si>
  <si>
    <t>Jenkins</t>
  </si>
  <si>
    <t>Listen</t>
  </si>
  <si>
    <t>Understand</t>
  </si>
  <si>
    <t>FITA</t>
  </si>
  <si>
    <t>Manual Topics</t>
  </si>
  <si>
    <t>Automation Topics</t>
  </si>
  <si>
    <t>Framework Topics</t>
  </si>
  <si>
    <t>Interview Topics</t>
  </si>
  <si>
    <t>Real Time Project</t>
  </si>
  <si>
    <t>Project Create ETE</t>
  </si>
  <si>
    <t>Create FW Structure</t>
  </si>
  <si>
    <t>SBI</t>
  </si>
  <si>
    <t>CC</t>
  </si>
  <si>
    <t>DC</t>
  </si>
  <si>
    <t>HDFC</t>
  </si>
  <si>
    <t>AXIS</t>
  </si>
  <si>
    <t>KVB</t>
  </si>
  <si>
    <t>Ruba</t>
  </si>
  <si>
    <t>Pay</t>
  </si>
  <si>
    <t>Current Bal</t>
  </si>
  <si>
    <t>Total Bal</t>
  </si>
  <si>
    <t>Salary</t>
  </si>
  <si>
    <t>******</t>
  </si>
  <si>
    <t>House Rent</t>
  </si>
  <si>
    <t>LIC 1</t>
  </si>
  <si>
    <t>LIC 2</t>
  </si>
  <si>
    <t>Appa</t>
  </si>
  <si>
    <t>HDFC CC</t>
  </si>
  <si>
    <t>HDFC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</si>
</sst>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20" fontId="1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/>
    <xf numFmtId="0" fontId="0" fillId="2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9"/>
  <sheetViews>
    <sheetView topLeftCell="A10" zoomScaleNormal="100" workbookViewId="0">
      <selection activeCell="F26" sqref="F26"/>
    </sheetView>
  </sheetViews>
  <sheetFormatPr defaultRowHeight="15" x14ac:dyDescent="0.25"/>
  <cols>
    <col min="2" max="2" width="11.42578125" bestFit="1" customWidth="1"/>
    <col min="3" max="3" width="32" bestFit="1" customWidth="1"/>
    <col min="4" max="4" width="22.85546875" bestFit="1" customWidth="1"/>
    <col min="5" max="5" width="11.140625" bestFit="1" customWidth="1"/>
    <col min="6" max="9" width="11.28515625" customWidth="1"/>
    <col min="10" max="10" width="19.5703125" bestFit="1" customWidth="1"/>
    <col min="11" max="11" width="17.7109375" bestFit="1" customWidth="1"/>
    <col min="12" max="13" width="17.42578125" bestFit="1" customWidth="1"/>
    <col min="14" max="14" width="15.28515625" bestFit="1" customWidth="1"/>
  </cols>
  <sheetData>
    <row r="2" spans="2:14" x14ac:dyDescent="0.25">
      <c r="B2" s="1" t="s">
        <v>7</v>
      </c>
      <c r="C2" s="1" t="s">
        <v>17</v>
      </c>
      <c r="E2" s="3" t="s">
        <v>8</v>
      </c>
      <c r="F2" s="4">
        <v>0.25</v>
      </c>
      <c r="G2" s="3" t="s">
        <v>10</v>
      </c>
      <c r="H2" s="3"/>
    </row>
    <row r="3" spans="2:14" x14ac:dyDescent="0.25">
      <c r="E3" s="3" t="s">
        <v>9</v>
      </c>
      <c r="F3" s="4">
        <v>0.5</v>
      </c>
      <c r="G3" s="3" t="s">
        <v>11</v>
      </c>
      <c r="H3" s="3"/>
    </row>
    <row r="5" spans="2:14" s="1" customFormat="1" x14ac:dyDescent="0.25">
      <c r="B5" s="27" t="s">
        <v>0</v>
      </c>
      <c r="C5" s="27" t="s">
        <v>25</v>
      </c>
      <c r="D5" s="27"/>
      <c r="E5" s="27" t="s">
        <v>1</v>
      </c>
      <c r="F5" s="27"/>
      <c r="G5" s="27" t="s">
        <v>4</v>
      </c>
      <c r="H5" s="27"/>
      <c r="I5" s="27"/>
      <c r="J5" s="27"/>
      <c r="K5" s="27"/>
      <c r="L5" s="27"/>
      <c r="M5" s="27"/>
      <c r="N5" s="27"/>
    </row>
    <row r="6" spans="2:14" s="1" customFormat="1" x14ac:dyDescent="0.25">
      <c r="B6" s="27"/>
      <c r="C6" s="17" t="s">
        <v>20</v>
      </c>
      <c r="D6" s="17" t="s">
        <v>22</v>
      </c>
      <c r="E6" s="17" t="s">
        <v>2</v>
      </c>
      <c r="F6" s="17" t="s">
        <v>3</v>
      </c>
      <c r="G6" s="5" t="s">
        <v>23</v>
      </c>
      <c r="H6" s="5">
        <v>0.39583333333333331</v>
      </c>
      <c r="I6" s="6" t="s">
        <v>23</v>
      </c>
      <c r="J6" s="6">
        <v>6.25E-2</v>
      </c>
      <c r="K6" s="7" t="s">
        <v>23</v>
      </c>
      <c r="L6" s="7">
        <v>0.22916666666666666</v>
      </c>
      <c r="M6" s="8" t="s">
        <v>23</v>
      </c>
      <c r="N6" s="8">
        <v>0.39583333333333331</v>
      </c>
    </row>
    <row r="7" spans="2:14" s="1" customFormat="1" x14ac:dyDescent="0.25">
      <c r="B7" s="2">
        <v>45301</v>
      </c>
      <c r="C7" s="18"/>
      <c r="D7" s="18"/>
      <c r="E7" s="18"/>
      <c r="F7" s="18"/>
      <c r="G7" s="26" t="s">
        <v>24</v>
      </c>
      <c r="H7" s="26"/>
      <c r="I7" s="26" t="s">
        <v>6</v>
      </c>
      <c r="J7" s="26"/>
      <c r="K7" s="26" t="s">
        <v>5</v>
      </c>
      <c r="L7" s="26"/>
      <c r="M7" s="26" t="s">
        <v>19</v>
      </c>
      <c r="N7" s="26"/>
    </row>
    <row r="8" spans="2:14" s="21" customFormat="1" x14ac:dyDescent="0.25">
      <c r="B8" s="2">
        <v>45302</v>
      </c>
      <c r="C8" s="18"/>
      <c r="D8" s="22"/>
      <c r="E8" s="22"/>
      <c r="F8" s="22"/>
      <c r="G8" s="26" t="s">
        <v>24</v>
      </c>
      <c r="H8" s="26"/>
      <c r="I8" s="26" t="s">
        <v>6</v>
      </c>
      <c r="J8" s="26"/>
      <c r="K8" s="26" t="s">
        <v>5</v>
      </c>
      <c r="L8" s="26"/>
      <c r="M8" s="26" t="s">
        <v>19</v>
      </c>
      <c r="N8" s="26"/>
    </row>
    <row r="9" spans="2:14" s="21" customFormat="1" x14ac:dyDescent="0.25">
      <c r="B9" s="2">
        <v>45303</v>
      </c>
      <c r="C9" s="18"/>
      <c r="D9" s="22"/>
      <c r="E9" s="22"/>
      <c r="F9" s="22"/>
      <c r="G9" s="26" t="s">
        <v>24</v>
      </c>
      <c r="H9" s="26"/>
      <c r="I9" s="26" t="s">
        <v>6</v>
      </c>
      <c r="J9" s="26"/>
      <c r="K9" s="26" t="s">
        <v>5</v>
      </c>
      <c r="L9" s="26"/>
      <c r="M9" s="26" t="s">
        <v>19</v>
      </c>
      <c r="N9" s="26"/>
    </row>
    <row r="10" spans="2:14" s="21" customFormat="1" x14ac:dyDescent="0.25">
      <c r="B10" s="2">
        <v>45304</v>
      </c>
      <c r="C10" s="18"/>
      <c r="D10" s="22"/>
      <c r="E10" s="22"/>
      <c r="F10" s="22"/>
      <c r="G10" s="26" t="s">
        <v>24</v>
      </c>
      <c r="H10" s="26"/>
      <c r="I10" s="26" t="s">
        <v>6</v>
      </c>
      <c r="J10" s="26"/>
      <c r="K10" s="26" t="s">
        <v>5</v>
      </c>
      <c r="L10" s="26"/>
      <c r="M10" s="26" t="s">
        <v>19</v>
      </c>
      <c r="N10" s="26"/>
    </row>
    <row r="11" spans="2:14" s="21" customFormat="1" x14ac:dyDescent="0.25">
      <c r="B11" s="2">
        <v>45305</v>
      </c>
      <c r="C11" s="22"/>
      <c r="D11" s="22"/>
      <c r="E11" s="22"/>
      <c r="F11" s="22"/>
      <c r="G11" s="26" t="s">
        <v>24</v>
      </c>
      <c r="H11" s="26"/>
      <c r="I11" s="26" t="s">
        <v>6</v>
      </c>
      <c r="J11" s="26"/>
      <c r="K11" s="26" t="s">
        <v>5</v>
      </c>
      <c r="L11" s="26"/>
      <c r="M11" s="26" t="s">
        <v>19</v>
      </c>
      <c r="N11" s="26"/>
    </row>
    <row r="12" spans="2:14" s="21" customFormat="1" x14ac:dyDescent="0.25">
      <c r="B12" s="2">
        <v>45306</v>
      </c>
      <c r="C12" s="22"/>
      <c r="D12" s="22"/>
      <c r="E12" s="22"/>
      <c r="F12" s="22"/>
      <c r="G12" s="26" t="s">
        <v>24</v>
      </c>
      <c r="H12" s="26"/>
      <c r="I12" s="26" t="s">
        <v>6</v>
      </c>
      <c r="J12" s="26"/>
      <c r="K12" s="26" t="s">
        <v>5</v>
      </c>
      <c r="L12" s="26"/>
      <c r="M12" s="26" t="s">
        <v>19</v>
      </c>
      <c r="N12" s="26"/>
    </row>
    <row r="13" spans="2:14" s="21" customFormat="1" x14ac:dyDescent="0.25">
      <c r="B13" s="2">
        <v>45307</v>
      </c>
      <c r="C13" s="22"/>
      <c r="D13" s="22"/>
      <c r="E13" s="22"/>
      <c r="F13" s="22"/>
      <c r="G13" s="26" t="s">
        <v>24</v>
      </c>
      <c r="H13" s="26"/>
      <c r="I13" s="26" t="s">
        <v>6</v>
      </c>
      <c r="J13" s="26"/>
      <c r="K13" s="26" t="s">
        <v>5</v>
      </c>
      <c r="L13" s="26"/>
      <c r="M13" s="26" t="s">
        <v>19</v>
      </c>
      <c r="N13" s="26"/>
    </row>
    <row r="14" spans="2:14" s="21" customFormat="1" x14ac:dyDescent="0.25">
      <c r="B14" s="2">
        <v>45308</v>
      </c>
      <c r="C14" s="22"/>
      <c r="D14" s="22"/>
      <c r="E14" s="22"/>
      <c r="F14" s="22"/>
      <c r="G14" s="26" t="s">
        <v>24</v>
      </c>
      <c r="H14" s="26"/>
      <c r="I14" s="26" t="s">
        <v>6</v>
      </c>
      <c r="J14" s="26"/>
      <c r="K14" s="26" t="s">
        <v>5</v>
      </c>
      <c r="L14" s="26"/>
      <c r="M14" s="26" t="s">
        <v>19</v>
      </c>
      <c r="N14" s="26"/>
    </row>
    <row r="15" spans="2:14" s="21" customFormat="1" x14ac:dyDescent="0.25">
      <c r="B15" s="2">
        <v>45309</v>
      </c>
      <c r="C15" s="22"/>
      <c r="D15" s="22"/>
      <c r="E15" s="22"/>
      <c r="F15" s="22"/>
      <c r="G15" s="26" t="s">
        <v>24</v>
      </c>
      <c r="H15" s="26"/>
      <c r="I15" s="26" t="s">
        <v>6</v>
      </c>
      <c r="J15" s="26"/>
      <c r="K15" s="26" t="s">
        <v>5</v>
      </c>
      <c r="L15" s="26"/>
      <c r="M15" s="26" t="s">
        <v>19</v>
      </c>
      <c r="N15" s="26"/>
    </row>
    <row r="16" spans="2:14" s="21" customFormat="1" x14ac:dyDescent="0.25">
      <c r="B16" s="2">
        <v>45310</v>
      </c>
      <c r="C16" s="22"/>
      <c r="D16" s="22"/>
      <c r="E16" s="22"/>
      <c r="F16" s="22"/>
      <c r="G16" s="26" t="s">
        <v>24</v>
      </c>
      <c r="H16" s="26"/>
      <c r="I16" s="26" t="s">
        <v>6</v>
      </c>
      <c r="J16" s="26"/>
      <c r="K16" s="26" t="s">
        <v>5</v>
      </c>
      <c r="L16" s="26"/>
      <c r="M16" s="26" t="s">
        <v>19</v>
      </c>
      <c r="N16" s="26"/>
    </row>
    <row r="17" spans="2:14" s="21" customFormat="1" x14ac:dyDescent="0.25">
      <c r="B17" s="2">
        <v>45311</v>
      </c>
      <c r="C17" s="22"/>
      <c r="D17" s="22"/>
      <c r="E17" s="22"/>
      <c r="F17" s="22"/>
      <c r="G17" s="26" t="s">
        <v>24</v>
      </c>
      <c r="H17" s="26"/>
      <c r="I17" s="26" t="s">
        <v>6</v>
      </c>
      <c r="J17" s="26"/>
      <c r="K17" s="26" t="s">
        <v>5</v>
      </c>
      <c r="L17" s="26"/>
      <c r="M17" s="26" t="s">
        <v>19</v>
      </c>
      <c r="N17" s="26"/>
    </row>
    <row r="18" spans="2:14" s="21" customFormat="1" x14ac:dyDescent="0.25">
      <c r="B18" s="2">
        <v>45312</v>
      </c>
      <c r="C18" s="22"/>
      <c r="D18" s="22"/>
      <c r="E18" s="22"/>
      <c r="F18" s="22"/>
      <c r="G18" s="26" t="s">
        <v>24</v>
      </c>
      <c r="H18" s="26"/>
      <c r="I18" s="26" t="s">
        <v>6</v>
      </c>
      <c r="J18" s="26"/>
      <c r="K18" s="26" t="s">
        <v>5</v>
      </c>
      <c r="L18" s="26"/>
      <c r="M18" s="26" t="s">
        <v>19</v>
      </c>
      <c r="N18" s="26"/>
    </row>
    <row r="19" spans="2:14" s="21" customFormat="1" x14ac:dyDescent="0.25">
      <c r="B19" s="2">
        <v>45313</v>
      </c>
      <c r="C19" s="22"/>
      <c r="D19" s="22"/>
      <c r="E19" s="22"/>
      <c r="F19" s="22"/>
      <c r="G19" s="26" t="s">
        <v>24</v>
      </c>
      <c r="H19" s="26"/>
      <c r="I19" s="26" t="s">
        <v>6</v>
      </c>
      <c r="J19" s="26"/>
      <c r="K19" s="26" t="s">
        <v>5</v>
      </c>
      <c r="L19" s="26"/>
      <c r="M19" s="26" t="s">
        <v>19</v>
      </c>
      <c r="N19" s="26"/>
    </row>
    <row r="20" spans="2:14" s="21" customFormat="1" x14ac:dyDescent="0.25">
      <c r="B20" s="2">
        <v>45314</v>
      </c>
      <c r="C20" s="22"/>
      <c r="D20" s="22"/>
      <c r="E20" s="22"/>
      <c r="F20" s="22"/>
      <c r="G20" s="26" t="s">
        <v>24</v>
      </c>
      <c r="H20" s="26"/>
      <c r="I20" s="26" t="s">
        <v>6</v>
      </c>
      <c r="J20" s="26"/>
      <c r="K20" s="26" t="s">
        <v>5</v>
      </c>
      <c r="L20" s="26"/>
      <c r="M20" s="26" t="s">
        <v>19</v>
      </c>
      <c r="N20" s="26"/>
    </row>
    <row r="21" spans="2:14" s="21" customFormat="1" x14ac:dyDescent="0.25">
      <c r="B21" s="2">
        <v>45316</v>
      </c>
      <c r="C21" s="23"/>
      <c r="D21" s="23"/>
      <c r="E21" s="23"/>
      <c r="F21" s="23"/>
      <c r="G21" s="26" t="s">
        <v>24</v>
      </c>
      <c r="H21" s="26"/>
      <c r="I21" s="26" t="s">
        <v>6</v>
      </c>
      <c r="J21" s="26"/>
      <c r="K21" s="26" t="s">
        <v>5</v>
      </c>
      <c r="L21" s="26"/>
      <c r="M21" s="26" t="s">
        <v>19</v>
      </c>
      <c r="N21" s="26"/>
    </row>
    <row r="22" spans="2:14" s="21" customFormat="1" x14ac:dyDescent="0.25">
      <c r="B22" s="2">
        <v>45317</v>
      </c>
      <c r="C22" s="23"/>
      <c r="D22" s="23"/>
      <c r="E22" s="23"/>
      <c r="F22" s="23"/>
      <c r="G22" s="26" t="s">
        <v>24</v>
      </c>
      <c r="H22" s="26"/>
      <c r="I22" s="26" t="s">
        <v>6</v>
      </c>
      <c r="J22" s="26"/>
      <c r="K22" s="26" t="s">
        <v>5</v>
      </c>
      <c r="L22" s="26"/>
      <c r="M22" s="26" t="s">
        <v>19</v>
      </c>
      <c r="N22" s="26"/>
    </row>
    <row r="23" spans="2:14" s="21" customFormat="1" x14ac:dyDescent="0.25">
      <c r="B23" s="2">
        <v>45318</v>
      </c>
      <c r="C23" s="23"/>
      <c r="D23" s="23"/>
      <c r="E23" s="23"/>
      <c r="F23" s="23"/>
      <c r="G23" s="26" t="s">
        <v>24</v>
      </c>
      <c r="H23" s="26"/>
      <c r="I23" s="26" t="s">
        <v>6</v>
      </c>
      <c r="J23" s="26"/>
      <c r="K23" s="26" t="s">
        <v>5</v>
      </c>
      <c r="L23" s="26"/>
      <c r="M23" s="26" t="s">
        <v>19</v>
      </c>
      <c r="N23" s="26"/>
    </row>
    <row r="24" spans="2:14" s="21" customFormat="1" x14ac:dyDescent="0.25">
      <c r="B24" s="2">
        <v>45319</v>
      </c>
      <c r="C24" s="23"/>
      <c r="D24" s="23"/>
      <c r="E24" s="23"/>
      <c r="F24" s="23"/>
      <c r="G24" s="26" t="s">
        <v>24</v>
      </c>
      <c r="H24" s="26"/>
      <c r="I24" s="26" t="s">
        <v>6</v>
      </c>
      <c r="J24" s="26"/>
      <c r="K24" s="26" t="s">
        <v>5</v>
      </c>
      <c r="L24" s="26"/>
      <c r="M24" s="26" t="s">
        <v>19</v>
      </c>
      <c r="N24" s="26"/>
    </row>
    <row r="25" spans="2:14" s="21" customFormat="1" x14ac:dyDescent="0.25">
      <c r="B25" s="2">
        <v>45320</v>
      </c>
      <c r="C25" s="23"/>
      <c r="D25" s="23"/>
      <c r="E25" s="23"/>
      <c r="F25" s="23"/>
      <c r="G25" s="26" t="s">
        <v>24</v>
      </c>
      <c r="H25" s="26"/>
      <c r="I25" s="26" t="s">
        <v>6</v>
      </c>
      <c r="J25" s="26"/>
      <c r="K25" s="26" t="s">
        <v>5</v>
      </c>
      <c r="L25" s="26"/>
      <c r="M25" s="26" t="s">
        <v>19</v>
      </c>
      <c r="N25" s="26"/>
    </row>
    <row r="26" spans="2:14" s="21" customFormat="1" x14ac:dyDescent="0.25">
      <c r="B26" s="2">
        <v>45321</v>
      </c>
      <c r="C26" s="23"/>
      <c r="D26" s="23"/>
      <c r="E26" s="23"/>
      <c r="F26" s="23"/>
      <c r="G26" s="26" t="s">
        <v>24</v>
      </c>
      <c r="H26" s="26"/>
      <c r="I26" s="26" t="s">
        <v>6</v>
      </c>
      <c r="J26" s="26"/>
      <c r="K26" s="26" t="s">
        <v>5</v>
      </c>
      <c r="L26" s="26"/>
      <c r="M26" s="26" t="s">
        <v>19</v>
      </c>
      <c r="N26" s="26"/>
    </row>
    <row r="27" spans="2:14" s="21" customFormat="1" x14ac:dyDescent="0.25">
      <c r="B27" s="2">
        <v>45322</v>
      </c>
      <c r="C27" s="23"/>
      <c r="D27" s="23"/>
      <c r="E27" s="23"/>
      <c r="F27" s="23"/>
      <c r="G27" s="26" t="s">
        <v>24</v>
      </c>
      <c r="H27" s="26"/>
      <c r="I27" s="26" t="s">
        <v>6</v>
      </c>
      <c r="J27" s="26"/>
      <c r="K27" s="26" t="s">
        <v>5</v>
      </c>
      <c r="L27" s="26"/>
      <c r="M27" s="26" t="s">
        <v>19</v>
      </c>
      <c r="N27" s="26"/>
    </row>
    <row r="28" spans="2:14" s="21" customFormat="1" x14ac:dyDescent="0.25"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14" s="21" customFormat="1" x14ac:dyDescent="0.25">
      <c r="B29" s="28" t="s">
        <v>21</v>
      </c>
      <c r="C29" s="2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2:14" s="21" customFormat="1" x14ac:dyDescent="0.25">
      <c r="B30" s="15" t="s">
        <v>13</v>
      </c>
      <c r="C30" s="15" t="s">
        <v>18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4" s="1" customFormat="1" x14ac:dyDescent="0.25">
      <c r="B31" s="10" t="s">
        <v>14</v>
      </c>
      <c r="C31" s="18" t="s">
        <v>18</v>
      </c>
      <c r="G31" s="9"/>
      <c r="H31" s="9"/>
      <c r="I31" s="9"/>
    </row>
    <row r="32" spans="2:14" s="1" customFormat="1" x14ac:dyDescent="0.25">
      <c r="B32" s="10" t="s">
        <v>15</v>
      </c>
      <c r="C32" s="18" t="s">
        <v>18</v>
      </c>
      <c r="E32"/>
      <c r="F32"/>
      <c r="G32"/>
      <c r="H32"/>
      <c r="I32"/>
    </row>
    <row r="33" spans="2:10" s="1" customFormat="1" x14ac:dyDescent="0.25">
      <c r="B33" s="10" t="s">
        <v>16</v>
      </c>
      <c r="C33" s="18" t="s">
        <v>18</v>
      </c>
      <c r="D33" s="9"/>
      <c r="E33" s="9"/>
      <c r="F33" s="9"/>
      <c r="G33" s="9"/>
      <c r="H33" s="9"/>
      <c r="I33" s="9"/>
    </row>
    <row r="34" spans="2:10" s="1" customFormat="1" x14ac:dyDescent="0.25">
      <c r="B34" s="16" t="s">
        <v>12</v>
      </c>
      <c r="C34" s="18" t="s">
        <v>18</v>
      </c>
      <c r="D34" s="3"/>
      <c r="E34"/>
      <c r="F34" s="9"/>
      <c r="G34" s="9"/>
    </row>
    <row r="35" spans="2:10" s="9" customFormat="1" x14ac:dyDescent="0.25">
      <c r="D35" s="3"/>
      <c r="E35"/>
      <c r="F35" s="3"/>
      <c r="G35" s="3"/>
    </row>
    <row r="36" spans="2:10" s="3" customFormat="1" x14ac:dyDescent="0.25">
      <c r="D36" s="9"/>
      <c r="E36"/>
    </row>
    <row r="37" spans="2:10" s="3" customFormat="1" x14ac:dyDescent="0.25">
      <c r="D37" s="9"/>
      <c r="J37"/>
    </row>
    <row r="38" spans="2:10" s="3" customFormat="1" x14ac:dyDescent="0.25">
      <c r="J38"/>
    </row>
    <row r="39" spans="2:10" s="3" customFormat="1" x14ac:dyDescent="0.25">
      <c r="J39"/>
    </row>
    <row r="40" spans="2:10" s="3" customFormat="1" x14ac:dyDescent="0.25">
      <c r="J40"/>
    </row>
    <row r="41" spans="2:10" s="3" customFormat="1" x14ac:dyDescent="0.25">
      <c r="E41" s="4"/>
      <c r="J41"/>
    </row>
    <row r="42" spans="2:10" s="3" customFormat="1" x14ac:dyDescent="0.25">
      <c r="B42" s="13"/>
      <c r="C42" s="13"/>
      <c r="E42" s="4"/>
      <c r="J42"/>
    </row>
    <row r="43" spans="2:10" s="3" customFormat="1" x14ac:dyDescent="0.25">
      <c r="B43" s="11"/>
      <c r="C43" s="12"/>
      <c r="E43" s="4"/>
      <c r="J43"/>
    </row>
    <row r="44" spans="2:10" s="3" customFormat="1" x14ac:dyDescent="0.25">
      <c r="B44" s="14"/>
      <c r="C44" s="14"/>
    </row>
    <row r="45" spans="2:10" x14ac:dyDescent="0.25">
      <c r="B45" s="11"/>
      <c r="C45" s="12"/>
    </row>
    <row r="46" spans="2:10" x14ac:dyDescent="0.25">
      <c r="B46" s="11"/>
      <c r="C46" s="12"/>
    </row>
    <row r="47" spans="2:10" x14ac:dyDescent="0.25">
      <c r="B47" s="14"/>
      <c r="C47" s="14"/>
    </row>
    <row r="48" spans="2:10" x14ac:dyDescent="0.25">
      <c r="B48" s="11"/>
      <c r="C48" s="11"/>
    </row>
    <row r="49" spans="2:3" x14ac:dyDescent="0.25">
      <c r="B49" s="11"/>
      <c r="C49" s="11"/>
    </row>
  </sheetData>
  <mergeCells count="89">
    <mergeCell ref="G18:H18"/>
    <mergeCell ref="I18:J18"/>
    <mergeCell ref="K18:L18"/>
    <mergeCell ref="M18:N18"/>
    <mergeCell ref="G19:H19"/>
    <mergeCell ref="I19:J19"/>
    <mergeCell ref="K19:L19"/>
    <mergeCell ref="M19:N19"/>
    <mergeCell ref="G16:H16"/>
    <mergeCell ref="I16:J16"/>
    <mergeCell ref="K16:L16"/>
    <mergeCell ref="M16:N16"/>
    <mergeCell ref="K17:L17"/>
    <mergeCell ref="G20:H20"/>
    <mergeCell ref="I20:J20"/>
    <mergeCell ref="K20:L20"/>
    <mergeCell ref="M20:N20"/>
    <mergeCell ref="G13:H13"/>
    <mergeCell ref="I13:J13"/>
    <mergeCell ref="K13:L13"/>
    <mergeCell ref="M13:N13"/>
    <mergeCell ref="G14:H14"/>
    <mergeCell ref="I14:J14"/>
    <mergeCell ref="K14:L14"/>
    <mergeCell ref="M14:N14"/>
    <mergeCell ref="G15:H15"/>
    <mergeCell ref="I15:J15"/>
    <mergeCell ref="K15:L15"/>
    <mergeCell ref="M15:N15"/>
    <mergeCell ref="M11:N11"/>
    <mergeCell ref="G12:H12"/>
    <mergeCell ref="I12:J12"/>
    <mergeCell ref="K12:L12"/>
    <mergeCell ref="M12:N12"/>
    <mergeCell ref="C5:D5"/>
    <mergeCell ref="G7:H7"/>
    <mergeCell ref="I7:J7"/>
    <mergeCell ref="M7:N7"/>
    <mergeCell ref="G17:H17"/>
    <mergeCell ref="I17:J17"/>
    <mergeCell ref="M17:N17"/>
    <mergeCell ref="E5:F5"/>
    <mergeCell ref="M9:N9"/>
    <mergeCell ref="G10:H10"/>
    <mergeCell ref="I10:J10"/>
    <mergeCell ref="K10:L10"/>
    <mergeCell ref="M10:N10"/>
    <mergeCell ref="G11:H11"/>
    <mergeCell ref="I11:J11"/>
    <mergeCell ref="K11:L11"/>
    <mergeCell ref="B5:B6"/>
    <mergeCell ref="B29:C29"/>
    <mergeCell ref="G5:N5"/>
    <mergeCell ref="K7:L7"/>
    <mergeCell ref="G8:H8"/>
    <mergeCell ref="I8:J8"/>
    <mergeCell ref="K8:L8"/>
    <mergeCell ref="M8:N8"/>
    <mergeCell ref="G9:H9"/>
    <mergeCell ref="I9:J9"/>
    <mergeCell ref="K9:L9"/>
    <mergeCell ref="G21:H21"/>
    <mergeCell ref="I21:J21"/>
    <mergeCell ref="K21:L21"/>
    <mergeCell ref="M21:N21"/>
    <mergeCell ref="G22:H22"/>
    <mergeCell ref="I22:J22"/>
    <mergeCell ref="K22:L22"/>
    <mergeCell ref="M22:N22"/>
    <mergeCell ref="G23:H23"/>
    <mergeCell ref="I23:J23"/>
    <mergeCell ref="K23:L23"/>
    <mergeCell ref="M23:N23"/>
    <mergeCell ref="G24:H24"/>
    <mergeCell ref="I24:J24"/>
    <mergeCell ref="K24:L24"/>
    <mergeCell ref="M24:N24"/>
    <mergeCell ref="G25:H25"/>
    <mergeCell ref="I25:J25"/>
    <mergeCell ref="K25:L25"/>
    <mergeCell ref="M25:N25"/>
    <mergeCell ref="G26:H26"/>
    <mergeCell ref="I26:J26"/>
    <mergeCell ref="K26:L26"/>
    <mergeCell ref="M26:N26"/>
    <mergeCell ref="G27:H27"/>
    <mergeCell ref="I27:J27"/>
    <mergeCell ref="K27:L27"/>
    <mergeCell ref="M27:N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1"/>
  <sheetViews>
    <sheetView workbookViewId="0">
      <selection activeCell="I18" sqref="I18"/>
    </sheetView>
  </sheetViews>
  <sheetFormatPr defaultRowHeight="15" x14ac:dyDescent="0.25"/>
  <cols>
    <col min="2" max="2" width="12.85546875" bestFit="1" customWidth="1"/>
    <col min="3" max="3" width="9.28515625" bestFit="1" customWidth="1"/>
    <col min="4" max="4" width="18.85546875" bestFit="1" customWidth="1"/>
    <col min="5" max="5" width="11.85546875" bestFit="1" customWidth="1"/>
    <col min="6" max="6" width="18.85546875" style="9" bestFit="1" customWidth="1"/>
    <col min="7" max="7" width="14.5703125" style="9" bestFit="1" customWidth="1"/>
    <col min="8" max="8" width="19" style="9" bestFit="1" customWidth="1"/>
    <col min="9" max="11" width="11.140625" style="9" customWidth="1"/>
    <col min="12" max="12" width="12.85546875" style="9" bestFit="1" customWidth="1"/>
    <col min="13" max="13" width="10.7109375" style="9" bestFit="1" customWidth="1"/>
    <col min="14" max="14" width="12.7109375" style="9" bestFit="1" customWidth="1"/>
    <col min="15" max="15" width="16.85546875" style="9" bestFit="1" customWidth="1"/>
    <col min="16" max="16" width="16.140625" style="9" bestFit="1" customWidth="1"/>
    <col min="17" max="17" width="14.5703125" style="9" bestFit="1" customWidth="1"/>
    <col min="18" max="18" width="14.85546875" style="9" bestFit="1" customWidth="1"/>
    <col min="19" max="21" width="9.140625" style="9"/>
    <col min="22" max="22" width="11.140625" style="9" bestFit="1" customWidth="1"/>
  </cols>
  <sheetData>
    <row r="3" spans="2:22" x14ac:dyDescent="0.25">
      <c r="B3" s="30" t="s">
        <v>29</v>
      </c>
      <c r="D3" s="30" t="s">
        <v>26</v>
      </c>
      <c r="F3" s="27" t="s">
        <v>54</v>
      </c>
      <c r="H3" s="25" t="s">
        <v>36</v>
      </c>
      <c r="I3" s="25"/>
      <c r="J3" s="25"/>
      <c r="K3" s="25"/>
      <c r="L3" s="25"/>
      <c r="M3" s="25"/>
      <c r="N3" s="25"/>
    </row>
    <row r="4" spans="2:22" x14ac:dyDescent="0.25">
      <c r="B4" s="31"/>
      <c r="D4" s="31"/>
      <c r="F4" s="27"/>
      <c r="H4" s="25" t="s">
        <v>34</v>
      </c>
      <c r="I4" s="25"/>
      <c r="J4" s="25"/>
      <c r="K4" s="25"/>
      <c r="L4" s="25"/>
      <c r="M4" s="25"/>
      <c r="N4" s="25"/>
    </row>
    <row r="5" spans="2:22" x14ac:dyDescent="0.25">
      <c r="B5" s="18" t="s">
        <v>30</v>
      </c>
      <c r="D5" s="18" t="s">
        <v>27</v>
      </c>
      <c r="F5" s="18" t="s">
        <v>55</v>
      </c>
      <c r="H5" s="25" t="s">
        <v>35</v>
      </c>
      <c r="I5" s="25"/>
      <c r="J5" s="25"/>
      <c r="K5" s="25"/>
      <c r="L5" s="25"/>
      <c r="M5" s="25"/>
      <c r="N5" s="25"/>
    </row>
    <row r="6" spans="2:22" x14ac:dyDescent="0.25">
      <c r="B6" s="18" t="s">
        <v>31</v>
      </c>
      <c r="D6" s="18" t="s">
        <v>28</v>
      </c>
      <c r="F6" s="18" t="s">
        <v>56</v>
      </c>
      <c r="H6" s="25" t="s">
        <v>37</v>
      </c>
      <c r="I6" s="25"/>
      <c r="J6" s="25" t="s">
        <v>38</v>
      </c>
      <c r="K6" s="25" t="s">
        <v>39</v>
      </c>
      <c r="L6" s="25" t="s">
        <v>40</v>
      </c>
      <c r="M6" s="25" t="s">
        <v>41</v>
      </c>
      <c r="N6" s="25" t="s">
        <v>42</v>
      </c>
    </row>
    <row r="7" spans="2:22" x14ac:dyDescent="0.25">
      <c r="B7" s="18" t="s">
        <v>32</v>
      </c>
      <c r="D7" s="18" t="s">
        <v>33</v>
      </c>
      <c r="F7" s="18" t="s">
        <v>57</v>
      </c>
      <c r="H7" s="9" t="s">
        <v>44</v>
      </c>
    </row>
    <row r="8" spans="2:22" x14ac:dyDescent="0.25">
      <c r="B8" s="18" t="s">
        <v>52</v>
      </c>
      <c r="F8" s="18" t="s">
        <v>58</v>
      </c>
      <c r="H8" s="9" t="s">
        <v>43</v>
      </c>
    </row>
    <row r="9" spans="2:22" x14ac:dyDescent="0.25">
      <c r="B9" s="18" t="s">
        <v>53</v>
      </c>
      <c r="E9" s="9"/>
      <c r="F9" s="18" t="s">
        <v>59</v>
      </c>
      <c r="H9" s="9" t="s">
        <v>45</v>
      </c>
      <c r="V9"/>
    </row>
    <row r="10" spans="2:22" x14ac:dyDescent="0.25">
      <c r="H10" s="9" t="s">
        <v>46</v>
      </c>
    </row>
    <row r="11" spans="2:22" x14ac:dyDescent="0.25">
      <c r="D11" s="9" t="s">
        <v>60</v>
      </c>
      <c r="H11" s="9" t="s">
        <v>47</v>
      </c>
    </row>
    <row r="12" spans="2:22" x14ac:dyDescent="0.25">
      <c r="H12" s="9" t="s">
        <v>48</v>
      </c>
    </row>
    <row r="13" spans="2:22" x14ac:dyDescent="0.25">
      <c r="B13" s="9"/>
      <c r="C13" s="9"/>
      <c r="D13" s="9"/>
      <c r="E13" s="9"/>
      <c r="H13" s="9" t="s">
        <v>49</v>
      </c>
      <c r="M13"/>
    </row>
    <row r="14" spans="2:22" x14ac:dyDescent="0.25">
      <c r="B14" s="9"/>
      <c r="C14" s="9"/>
      <c r="D14" s="9"/>
      <c r="E14" s="9"/>
      <c r="H14" s="9" t="s">
        <v>50</v>
      </c>
      <c r="M14"/>
    </row>
    <row r="15" spans="2:22" x14ac:dyDescent="0.25">
      <c r="B15" s="9"/>
      <c r="C15" s="9"/>
      <c r="D15" s="9"/>
      <c r="H15" s="9" t="s">
        <v>51</v>
      </c>
      <c r="M15"/>
    </row>
    <row r="16" spans="2:22" x14ac:dyDescent="0.25">
      <c r="B16" s="9"/>
      <c r="C16" s="9"/>
      <c r="D16" s="9"/>
      <c r="H16" s="9" t="s">
        <v>61</v>
      </c>
      <c r="I16"/>
      <c r="J16" s="24"/>
      <c r="M16"/>
    </row>
    <row r="17" spans="2:13" x14ac:dyDescent="0.25">
      <c r="B17" s="9"/>
      <c r="C17" s="9"/>
      <c r="D17" s="9"/>
      <c r="I17"/>
      <c r="J17" s="24"/>
      <c r="M17"/>
    </row>
    <row r="18" spans="2:13" x14ac:dyDescent="0.25">
      <c r="B18" s="9"/>
      <c r="C18" s="9"/>
      <c r="D18" s="9"/>
      <c r="M18"/>
    </row>
    <row r="19" spans="2:13" x14ac:dyDescent="0.25">
      <c r="B19" s="9"/>
      <c r="C19" s="9"/>
      <c r="D19" s="9"/>
      <c r="M19"/>
    </row>
    <row r="20" spans="2:13" x14ac:dyDescent="0.25">
      <c r="B20" s="9"/>
      <c r="C20" s="9"/>
      <c r="D20" s="9"/>
      <c r="E20" s="9"/>
      <c r="M20"/>
    </row>
    <row r="21" spans="2:13" x14ac:dyDescent="0.25">
      <c r="B21" s="9"/>
      <c r="C21" s="9"/>
      <c r="D21" s="9"/>
      <c r="E21" s="9"/>
      <c r="M21"/>
    </row>
  </sheetData>
  <mergeCells count="3">
    <mergeCell ref="B3:B4"/>
    <mergeCell ref="D3:D4"/>
    <mergeCell ref="F3:F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7"/>
  <sheetViews>
    <sheetView tabSelected="1" workbookViewId="0">
      <selection activeCell="L14" sqref="L14"/>
    </sheetView>
  </sheetViews>
  <sheetFormatPr defaultRowHeight="15" x14ac:dyDescent="0.25"/>
  <cols>
    <col min="1" max="2" width="9.140625" style="9"/>
    <col min="3" max="3" width="14" style="9" bestFit="1" customWidth="1"/>
    <col min="4" max="5" width="9.140625" style="9"/>
    <col min="6" max="6" width="10.5703125" style="9" bestFit="1" customWidth="1"/>
    <col min="7" max="7" width="10.5703125" style="9" customWidth="1"/>
    <col min="8" max="20" width="9.140625" style="9"/>
  </cols>
  <sheetData>
    <row r="3" spans="3:18" x14ac:dyDescent="0.25">
      <c r="D3" s="9" t="s">
        <v>62</v>
      </c>
      <c r="I3" s="9" t="s">
        <v>65</v>
      </c>
      <c r="M3" s="9" t="s">
        <v>66</v>
      </c>
      <c r="Q3" s="9" t="s">
        <v>67</v>
      </c>
    </row>
    <row r="5" spans="3:18" x14ac:dyDescent="0.25">
      <c r="C5" s="9" t="s">
        <v>63</v>
      </c>
      <c r="E5" s="9" t="s">
        <v>64</v>
      </c>
      <c r="H5" s="9" t="s">
        <v>63</v>
      </c>
      <c r="J5" s="9" t="s">
        <v>64</v>
      </c>
      <c r="L5" s="9" t="s">
        <v>63</v>
      </c>
      <c r="N5" s="9" t="s">
        <v>64</v>
      </c>
      <c r="P5" s="9" t="s">
        <v>63</v>
      </c>
      <c r="R5" s="9" t="s">
        <v>64</v>
      </c>
    </row>
    <row r="7" spans="3:18" ht="15.75" x14ac:dyDescent="0.25">
      <c r="C7" s="9" t="s">
        <v>5</v>
      </c>
      <c r="E7" s="32">
        <v>5000</v>
      </c>
      <c r="H7" s="9" t="s">
        <v>5</v>
      </c>
      <c r="J7" s="25">
        <v>21750.69</v>
      </c>
      <c r="L7" s="9" t="s">
        <v>5</v>
      </c>
      <c r="N7" s="25">
        <v>632</v>
      </c>
      <c r="P7" s="9" t="s">
        <v>5</v>
      </c>
      <c r="R7" s="25">
        <v>3318</v>
      </c>
    </row>
    <row r="16" spans="3:18" x14ac:dyDescent="0.25">
      <c r="I16" s="21"/>
    </row>
    <row r="17" spans="9:9" x14ac:dyDescent="0.25">
      <c r="I1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A2" workbookViewId="0">
      <selection activeCell="F20" sqref="F20"/>
    </sheetView>
  </sheetViews>
  <sheetFormatPr defaultRowHeight="15" x14ac:dyDescent="0.25"/>
  <cols>
    <col min="1" max="3" width="9.140625" style="9"/>
    <col min="4" max="4" width="11.140625" style="9" bestFit="1" customWidth="1"/>
    <col min="5" max="5" width="10.85546875" style="9" bestFit="1" customWidth="1"/>
    <col min="6" max="15" width="9.140625" style="9"/>
  </cols>
  <sheetData>
    <row r="1" spans="1:9" x14ac:dyDescent="0.25">
      <c r="A1" s="21"/>
      <c r="B1" s="21"/>
      <c r="C1" s="21"/>
      <c r="D1" s="21"/>
      <c r="E1" s="21"/>
      <c r="F1" s="21"/>
      <c r="G1" s="21"/>
      <c r="H1" s="21"/>
      <c r="I1" s="21"/>
    </row>
    <row r="2" spans="1:9" x14ac:dyDescent="0.25">
      <c r="A2" s="21"/>
      <c r="D2" s="9" t="s">
        <v>69</v>
      </c>
      <c r="E2" s="9" t="s">
        <v>70</v>
      </c>
      <c r="F2" s="9" t="s">
        <v>71</v>
      </c>
      <c r="G2" s="21"/>
      <c r="H2" s="21"/>
      <c r="I2" s="21"/>
    </row>
    <row r="3" spans="1:9" x14ac:dyDescent="0.25">
      <c r="A3" s="21"/>
      <c r="B3" s="25" t="s">
        <v>62</v>
      </c>
      <c r="C3" s="25"/>
      <c r="D3" s="25">
        <f>F3-E3</f>
        <v>4439</v>
      </c>
      <c r="E3" s="21">
        <v>561</v>
      </c>
      <c r="F3" s="21">
        <v>5000</v>
      </c>
      <c r="G3" s="21"/>
      <c r="H3" s="21"/>
      <c r="I3" s="21"/>
    </row>
    <row r="4" spans="1:9" x14ac:dyDescent="0.25">
      <c r="A4" s="21"/>
      <c r="B4" s="25" t="s">
        <v>68</v>
      </c>
      <c r="C4" s="25"/>
      <c r="D4" s="25">
        <v>600</v>
      </c>
      <c r="G4" s="21"/>
      <c r="H4" s="21"/>
      <c r="I4" s="21"/>
    </row>
    <row r="5" spans="1:9" x14ac:dyDescent="0.25">
      <c r="A5" s="21"/>
      <c r="B5" s="25" t="s">
        <v>68</v>
      </c>
      <c r="C5" s="25"/>
      <c r="D5" s="25">
        <v>5600</v>
      </c>
      <c r="G5" s="21"/>
      <c r="H5" s="21"/>
      <c r="I5" s="21"/>
    </row>
    <row r="6" spans="1:9" x14ac:dyDescent="0.25">
      <c r="A6" s="21"/>
      <c r="B6" s="25" t="s">
        <v>65</v>
      </c>
      <c r="C6" s="25"/>
      <c r="D6" s="25">
        <v>950</v>
      </c>
      <c r="E6" s="21"/>
      <c r="F6" s="21"/>
      <c r="G6" s="21"/>
      <c r="H6" s="21"/>
      <c r="I6" s="21"/>
    </row>
    <row r="7" spans="1:9" x14ac:dyDescent="0.25">
      <c r="A7" s="21"/>
      <c r="B7" s="25" t="s">
        <v>78</v>
      </c>
      <c r="C7" s="25"/>
      <c r="D7" s="25">
        <v>6092</v>
      </c>
      <c r="E7" s="21"/>
      <c r="F7" s="21"/>
      <c r="G7" s="21"/>
      <c r="H7" s="21"/>
      <c r="I7" s="21"/>
    </row>
    <row r="8" spans="1:9" x14ac:dyDescent="0.25">
      <c r="A8" s="21"/>
      <c r="B8" s="21"/>
      <c r="C8" s="21"/>
      <c r="D8" s="21"/>
      <c r="E8" s="21"/>
      <c r="F8" s="21"/>
      <c r="G8" s="21"/>
      <c r="H8" s="21"/>
      <c r="I8" s="21"/>
    </row>
    <row r="9" spans="1:9" x14ac:dyDescent="0.25">
      <c r="A9" s="21"/>
      <c r="B9" s="21"/>
      <c r="C9" s="21"/>
      <c r="D9" s="21"/>
      <c r="E9" s="21"/>
      <c r="F9" s="21"/>
      <c r="G9" s="21"/>
      <c r="H9" s="21"/>
      <c r="I9" s="21"/>
    </row>
    <row r="10" spans="1:9" x14ac:dyDescent="0.25">
      <c r="A10" s="21"/>
      <c r="B10" s="21" t="s">
        <v>72</v>
      </c>
      <c r="C10" s="21" t="s">
        <v>73</v>
      </c>
      <c r="D10" s="21" t="s">
        <v>74</v>
      </c>
      <c r="E10" s="21" t="s">
        <v>68</v>
      </c>
      <c r="F10" s="21" t="s">
        <v>75</v>
      </c>
      <c r="G10" s="21" t="s">
        <v>76</v>
      </c>
      <c r="H10" s="21" t="s">
        <v>77</v>
      </c>
      <c r="I10" s="21"/>
    </row>
    <row r="12" spans="1:9" x14ac:dyDescent="0.25">
      <c r="B12" s="9">
        <v>66895</v>
      </c>
      <c r="D12" s="33">
        <v>10500</v>
      </c>
      <c r="E12" s="25">
        <v>5000</v>
      </c>
      <c r="F12" s="25">
        <v>5750</v>
      </c>
      <c r="G12" s="25">
        <v>2250</v>
      </c>
      <c r="H12" s="25">
        <v>15000</v>
      </c>
    </row>
    <row r="14" spans="1:9" x14ac:dyDescent="0.25">
      <c r="A14" s="9" t="s">
        <v>62</v>
      </c>
      <c r="B14" s="9">
        <f>B12-D3</f>
        <v>62456</v>
      </c>
    </row>
    <row r="15" spans="1:9" x14ac:dyDescent="0.25">
      <c r="A15" s="9" t="s">
        <v>65</v>
      </c>
      <c r="B15" s="9">
        <f>B14-2165</f>
        <v>60291</v>
      </c>
    </row>
    <row r="16" spans="1:9" x14ac:dyDescent="0.25">
      <c r="A16" s="9" t="s">
        <v>68</v>
      </c>
      <c r="B16" s="9">
        <f>B15-C16</f>
        <v>49091</v>
      </c>
      <c r="C16" s="9">
        <f>D4+D5+E12</f>
        <v>11200</v>
      </c>
    </row>
    <row r="17" spans="1:3" x14ac:dyDescent="0.25">
      <c r="A17" s="9" t="s">
        <v>79</v>
      </c>
      <c r="B17" s="9">
        <f>B16-C17</f>
        <v>19999</v>
      </c>
      <c r="C17" s="9">
        <f>F12+G12+H12+D7</f>
        <v>29092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Regular Diet</vt:lpstr>
      <vt:lpstr>Study</vt:lpstr>
      <vt:lpstr>Bank</vt:lpstr>
      <vt:lpstr>Bal Pay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2024-02-02T07:39:41Z</dcterms:modified>
</cp:coreProperties>
</file>