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Lab\carbomica\"/>
    </mc:Choice>
  </mc:AlternateContent>
  <xr:revisionPtr revIDLastSave="0" documentId="13_ncr:1_{7B74BB85-3386-473F-824F-AF0FB02EC5F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opulation Definitions" sheetId="1" r:id="rId1"/>
    <sheet name="Number of facilities" sheetId="2" r:id="rId2"/>
    <sheet name="Emissions" sheetId="3" r:id="rId3"/>
    <sheet name="Intervention paramete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9" i="4" l="1"/>
  <c r="A158" i="4"/>
  <c r="A157" i="4"/>
  <c r="A156" i="4"/>
  <c r="A155" i="4"/>
  <c r="A154" i="4"/>
  <c r="A153" i="4"/>
  <c r="A152" i="4"/>
  <c r="A149" i="4"/>
  <c r="A148" i="4"/>
  <c r="A147" i="4"/>
  <c r="A146" i="4"/>
  <c r="A145" i="4"/>
  <c r="A144" i="4"/>
  <c r="A143" i="4"/>
  <c r="A142" i="4"/>
  <c r="A139" i="4"/>
  <c r="A138" i="4"/>
  <c r="A137" i="4"/>
  <c r="A136" i="4"/>
  <c r="A135" i="4"/>
  <c r="A134" i="4"/>
  <c r="A133" i="4"/>
  <c r="A132" i="4"/>
  <c r="A129" i="4"/>
  <c r="A128" i="4"/>
  <c r="A127" i="4"/>
  <c r="A126" i="4"/>
  <c r="A125" i="4"/>
  <c r="A124" i="4"/>
  <c r="A123" i="4"/>
  <c r="A122" i="4"/>
  <c r="A119" i="4"/>
  <c r="A118" i="4"/>
  <c r="A117" i="4"/>
  <c r="A116" i="4"/>
  <c r="A115" i="4"/>
  <c r="A114" i="4"/>
  <c r="A113" i="4"/>
  <c r="A112" i="4"/>
  <c r="A109" i="4"/>
  <c r="A108" i="4"/>
  <c r="A107" i="4"/>
  <c r="A106" i="4"/>
  <c r="A105" i="4"/>
  <c r="A104" i="4"/>
  <c r="A103" i="4"/>
  <c r="A102" i="4"/>
  <c r="A99" i="4"/>
  <c r="A98" i="4"/>
  <c r="A97" i="4"/>
  <c r="A96" i="4"/>
  <c r="A95" i="4"/>
  <c r="A94" i="4"/>
  <c r="A93" i="4"/>
  <c r="A92" i="4"/>
  <c r="A89" i="4"/>
  <c r="A88" i="4"/>
  <c r="A87" i="4"/>
  <c r="A86" i="4"/>
  <c r="A85" i="4"/>
  <c r="A84" i="4"/>
  <c r="A83" i="4"/>
  <c r="A82" i="4"/>
  <c r="A79" i="4"/>
  <c r="A78" i="4"/>
  <c r="A77" i="4"/>
  <c r="A76" i="4"/>
  <c r="A75" i="4"/>
  <c r="A74" i="4"/>
  <c r="A73" i="4"/>
  <c r="A72" i="4"/>
  <c r="A69" i="4"/>
  <c r="A68" i="4"/>
  <c r="A67" i="4"/>
  <c r="A66" i="4"/>
  <c r="A65" i="4"/>
  <c r="A64" i="4"/>
  <c r="A63" i="4"/>
  <c r="A62" i="4"/>
  <c r="A59" i="4"/>
  <c r="A58" i="4"/>
  <c r="A57" i="4"/>
  <c r="A56" i="4"/>
  <c r="A55" i="4"/>
  <c r="A54" i="4"/>
  <c r="A53" i="4"/>
  <c r="A52" i="4"/>
  <c r="A49" i="4"/>
  <c r="A48" i="4"/>
  <c r="A47" i="4"/>
  <c r="A46" i="4"/>
  <c r="A45" i="4"/>
  <c r="A44" i="4"/>
  <c r="A43" i="4"/>
  <c r="A42" i="4"/>
  <c r="A39" i="4"/>
  <c r="A38" i="4"/>
  <c r="A37" i="4"/>
  <c r="A36" i="4"/>
  <c r="A35" i="4"/>
  <c r="A34" i="4"/>
  <c r="A33" i="4"/>
  <c r="A32" i="4"/>
  <c r="A29" i="4"/>
  <c r="A28" i="4"/>
  <c r="A27" i="4"/>
  <c r="A26" i="4"/>
  <c r="A25" i="4"/>
  <c r="A24" i="4"/>
  <c r="A23" i="4"/>
  <c r="A22" i="4"/>
  <c r="A19" i="4"/>
  <c r="A18" i="4"/>
  <c r="A17" i="4"/>
  <c r="A16" i="4"/>
  <c r="A15" i="4"/>
  <c r="A14" i="4"/>
  <c r="A13" i="4"/>
  <c r="A12" i="4"/>
  <c r="A9" i="4"/>
  <c r="A8" i="4"/>
  <c r="A7" i="4"/>
  <c r="A6" i="4"/>
  <c r="A5" i="4"/>
  <c r="A4" i="4"/>
  <c r="A3" i="4"/>
  <c r="A2" i="4"/>
  <c r="A159" i="3"/>
  <c r="A158" i="3"/>
  <c r="A157" i="3"/>
  <c r="A156" i="3"/>
  <c r="A155" i="3"/>
  <c r="A154" i="3"/>
  <c r="A153" i="3"/>
  <c r="A152" i="3"/>
  <c r="A149" i="3"/>
  <c r="A148" i="3"/>
  <c r="A147" i="3"/>
  <c r="A146" i="3"/>
  <c r="A145" i="3"/>
  <c r="A144" i="3"/>
  <c r="A143" i="3"/>
  <c r="A142" i="3"/>
  <c r="A139" i="3"/>
  <c r="A138" i="3"/>
  <c r="A137" i="3"/>
  <c r="A136" i="3"/>
  <c r="A135" i="3"/>
  <c r="A134" i="3"/>
  <c r="A133" i="3"/>
  <c r="A132" i="3"/>
  <c r="A129" i="3"/>
  <c r="A128" i="3"/>
  <c r="A127" i="3"/>
  <c r="A126" i="3"/>
  <c r="A125" i="3"/>
  <c r="A124" i="3"/>
  <c r="A123" i="3"/>
  <c r="A122" i="3"/>
  <c r="A119" i="3"/>
  <c r="A118" i="3"/>
  <c r="A117" i="3"/>
  <c r="A116" i="3"/>
  <c r="A115" i="3"/>
  <c r="A114" i="3"/>
  <c r="A113" i="3"/>
  <c r="A112" i="3"/>
  <c r="A109" i="3"/>
  <c r="A108" i="3"/>
  <c r="A107" i="3"/>
  <c r="A106" i="3"/>
  <c r="A105" i="3"/>
  <c r="A104" i="3"/>
  <c r="A103" i="3"/>
  <c r="A102" i="3"/>
  <c r="A99" i="3"/>
  <c r="A98" i="3"/>
  <c r="A97" i="3"/>
  <c r="A96" i="3"/>
  <c r="A95" i="3"/>
  <c r="A94" i="3"/>
  <c r="A93" i="3"/>
  <c r="A92" i="3"/>
  <c r="A89" i="3"/>
  <c r="A88" i="3"/>
  <c r="A87" i="3"/>
  <c r="A86" i="3"/>
  <c r="A85" i="3"/>
  <c r="A84" i="3"/>
  <c r="A83" i="3"/>
  <c r="A82" i="3"/>
  <c r="A79" i="3"/>
  <c r="A78" i="3"/>
  <c r="A77" i="3"/>
  <c r="A76" i="3"/>
  <c r="A75" i="3"/>
  <c r="A74" i="3"/>
  <c r="A73" i="3"/>
  <c r="A72" i="3"/>
  <c r="A69" i="3"/>
  <c r="A68" i="3"/>
  <c r="A67" i="3"/>
  <c r="A66" i="3"/>
  <c r="A65" i="3"/>
  <c r="A64" i="3"/>
  <c r="A63" i="3"/>
  <c r="A62" i="3"/>
  <c r="A59" i="3"/>
  <c r="A58" i="3"/>
  <c r="A57" i="3"/>
  <c r="A56" i="3"/>
  <c r="A55" i="3"/>
  <c r="A54" i="3"/>
  <c r="A53" i="3"/>
  <c r="A52" i="3"/>
  <c r="A49" i="3"/>
  <c r="A48" i="3"/>
  <c r="A47" i="3"/>
  <c r="A46" i="3"/>
  <c r="A45" i="3"/>
  <c r="A44" i="3"/>
  <c r="A43" i="3"/>
  <c r="A42" i="3"/>
  <c r="A39" i="3"/>
  <c r="A38" i="3"/>
  <c r="A37" i="3"/>
  <c r="A36" i="3"/>
  <c r="A35" i="3"/>
  <c r="A34" i="3"/>
  <c r="A33" i="3"/>
  <c r="A32" i="3"/>
  <c r="A29" i="3"/>
  <c r="A28" i="3"/>
  <c r="A27" i="3"/>
  <c r="A26" i="3"/>
  <c r="A25" i="3"/>
  <c r="A24" i="3"/>
  <c r="A23" i="3"/>
  <c r="A22" i="3"/>
  <c r="A19" i="3"/>
  <c r="A18" i="3"/>
  <c r="A17" i="3"/>
  <c r="A16" i="3"/>
  <c r="A15" i="3"/>
  <c r="A14" i="3"/>
  <c r="A13" i="3"/>
  <c r="A12" i="3"/>
  <c r="A9" i="3"/>
  <c r="A8" i="3"/>
  <c r="A7" i="3"/>
  <c r="A6" i="3"/>
  <c r="A5" i="3"/>
  <c r="A4" i="3"/>
  <c r="A3" i="3"/>
  <c r="A2" i="3"/>
  <c r="A9" i="2"/>
  <c r="A8" i="2"/>
  <c r="A7" i="2"/>
  <c r="A6" i="2"/>
  <c r="A5" i="2"/>
  <c r="A4" i="2"/>
  <c r="A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8"/>
            <color indexed="81"/>
            <rFont val="Tahoma"/>
            <family val="2"/>
          </rPr>
          <t>Scope 1 emissions from fuel combustion in buildings and generators (metric tonnes).</t>
        </r>
      </text>
    </comment>
    <comment ref="A11" authorId="0" shapeId="0" xr:uid="{00000000-0006-0000-0200-000002000000}">
      <text>
        <r>
          <rPr>
            <sz val="8"/>
            <color indexed="81"/>
            <rFont val="Tahoma"/>
            <family val="2"/>
          </rPr>
          <t>Scope 1 emissions from fuel use in vehicles owned, rented or leased by facility (metric tonnes).</t>
        </r>
      </text>
    </comment>
    <comment ref="A21" authorId="0" shapeId="0" xr:uid="{00000000-0006-0000-0200-000003000000}">
      <text>
        <r>
          <rPr>
            <sz val="8"/>
            <color indexed="81"/>
            <rFont val="Tahoma"/>
            <family val="2"/>
          </rPr>
          <t>Scope 1 emissions from refrigerant gases leaking from, or used to top-up, air conditioning, cooling units, or walk in chillers (metric tonnes).</t>
        </r>
      </text>
    </comment>
    <comment ref="A31" authorId="0" shapeId="0" xr:uid="{00000000-0006-0000-0200-000004000000}">
      <text>
        <r>
          <rPr>
            <sz val="8"/>
            <color indexed="81"/>
            <rFont val="Tahoma"/>
            <family val="2"/>
          </rPr>
          <t>Scope 1 emissions from waste incineration or burial in facility (metric tonnes).</t>
        </r>
      </text>
    </comment>
    <comment ref="A41" authorId="0" shapeId="0" xr:uid="{00000000-0006-0000-0200-000005000000}">
      <text>
        <r>
          <rPr>
            <sz val="8"/>
            <color indexed="81"/>
            <rFont val="Tahoma"/>
            <family val="2"/>
          </rPr>
          <t>Scope 1 emissions from anaesthetic gas use (metric tonnes).</t>
        </r>
      </text>
    </comment>
    <comment ref="A51" authorId="0" shapeId="0" xr:uid="{00000000-0006-0000-0200-000006000000}">
      <text>
        <r>
          <rPr>
            <sz val="8"/>
            <color indexed="81"/>
            <rFont val="Tahoma"/>
            <family val="2"/>
          </rPr>
          <t>Scope 2 emissions from electricty in buildings and generators (metric tonnes).</t>
        </r>
      </text>
    </comment>
    <comment ref="A61" authorId="0" shapeId="0" xr:uid="{00000000-0006-0000-0200-000007000000}">
      <text>
        <r>
          <rPr>
            <sz val="8"/>
            <color indexed="81"/>
            <rFont val="Tahoma"/>
            <family val="2"/>
          </rPr>
          <t>Scope 2 emissions from heat networks in buildings and generators (metric tonnes).</t>
        </r>
      </text>
    </comment>
    <comment ref="A71" authorId="0" shapeId="0" xr:uid="{00000000-0006-0000-0200-000008000000}">
      <text>
        <r>
          <rPr>
            <sz val="8"/>
            <color indexed="81"/>
            <rFont val="Tahoma"/>
            <family val="2"/>
          </rPr>
          <t>Scope 3 emissions associated with the supply of energy (metric tonnes).</t>
        </r>
      </text>
    </comment>
    <comment ref="A81" authorId="0" shapeId="0" xr:uid="{00000000-0006-0000-0200-000009000000}">
      <text>
        <r>
          <rPr>
            <sz val="8"/>
            <color indexed="81"/>
            <rFont val="Tahoma"/>
            <family val="2"/>
          </rPr>
          <t>Scope 3 emissions from refrigerant gases leaking from, or used to top-up, air conditioning, cooling units, or walk in chillers (metric tonnes).</t>
        </r>
      </text>
    </comment>
    <comment ref="A91" authorId="0" shapeId="0" xr:uid="{00000000-0006-0000-0200-00000A000000}">
      <text>
        <r>
          <rPr>
            <sz val="8"/>
            <color indexed="81"/>
            <rFont val="Tahoma"/>
            <family val="2"/>
          </rPr>
          <t>Scope 3 emissions from fuel use in vehicles not owned, rented or leased by facility (metric tonnes).</t>
        </r>
      </text>
    </comment>
    <comment ref="A101" authorId="0" shapeId="0" xr:uid="{00000000-0006-0000-0200-00000B000000}">
      <text>
        <r>
          <rPr>
            <sz val="8"/>
            <color indexed="81"/>
            <rFont val="Tahoma"/>
            <family val="2"/>
          </rPr>
          <t>Scope 3 emissions from fuel use in travel for business purposes by facility staff (metric tonnes).</t>
        </r>
      </text>
    </comment>
    <comment ref="A111" authorId="0" shapeId="0" xr:uid="{00000000-0006-0000-0200-00000C000000}">
      <text>
        <r>
          <rPr>
            <sz val="8"/>
            <color indexed="81"/>
            <rFont val="Tahoma"/>
            <family val="2"/>
          </rPr>
          <t>Scope 3 emissions from water use (metric tonnes).</t>
        </r>
      </text>
    </comment>
    <comment ref="A121" authorId="0" shapeId="0" xr:uid="{00000000-0006-0000-0200-00000D000000}">
      <text>
        <r>
          <rPr>
            <sz val="8"/>
            <color indexed="81"/>
            <rFont val="Tahoma"/>
            <family val="2"/>
          </rPr>
          <t>Scope 3 emissions from waste treatment by a waste management company (metric tonnes).</t>
        </r>
      </text>
    </comment>
    <comment ref="A131" authorId="0" shapeId="0" xr:uid="{00000000-0006-0000-0200-00000E000000}">
      <text>
        <r>
          <rPr>
            <sz val="8"/>
            <color indexed="81"/>
            <rFont val="Tahoma"/>
            <family val="2"/>
          </rPr>
          <t>Scope 3 emissions from logistics by contractors to move goods or materials on behalf of the facility (metric tonnes).</t>
        </r>
      </text>
    </comment>
    <comment ref="A141" authorId="0" shapeId="0" xr:uid="{00000000-0006-0000-0200-00000F000000}">
      <text>
        <r>
          <rPr>
            <sz val="8"/>
            <color indexed="81"/>
            <rFont val="Tahoma"/>
            <family val="2"/>
          </rPr>
          <t>Scope 3 emissions from the use of dispensed or prescribed inhalers (metric tonnes).</t>
        </r>
      </text>
    </comment>
    <comment ref="A151" authorId="0" shapeId="0" xr:uid="{00000000-0006-0000-0200-000010000000}">
      <text>
        <r>
          <rPr>
            <sz val="8"/>
            <color indexed="81"/>
            <rFont val="Tahoma"/>
            <family val="2"/>
          </rPr>
          <t>Scope 3 emissions from the supply chain (metric tonnes).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11" authorId="0" shapeId="0" xr:uid="{00000000-0006-0000-0300-000002000000}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21" authorId="0" shapeId="0" xr:uid="{00000000-0006-0000-0300-000003000000}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31" authorId="0" shapeId="0" xr:uid="{00000000-0006-0000-0300-000004000000}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41" authorId="0" shapeId="0" xr:uid="{00000000-0006-0000-0300-000005000000}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51" authorId="0" shapeId="0" xr:uid="{00000000-0006-0000-0300-000006000000}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61" authorId="0" shapeId="0" xr:uid="{00000000-0006-0000-0300-000007000000}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71" authorId="0" shapeId="0" xr:uid="{00000000-0006-0000-0300-000008000000}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81" authorId="0" shapeId="0" xr:uid="{00000000-0006-0000-0300-000009000000}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91" authorId="0" shapeId="0" xr:uid="{00000000-0006-0000-0300-00000A000000}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101" authorId="0" shapeId="0" xr:uid="{00000000-0006-0000-0300-00000B000000}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111" authorId="0" shapeId="0" xr:uid="{00000000-0006-0000-0300-00000C000000}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121" authorId="0" shapeId="0" xr:uid="{00000000-0006-0000-0300-00000D000000}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131" authorId="0" shapeId="0" xr:uid="{00000000-0006-0000-0300-00000E000000}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141" authorId="0" shapeId="0" xr:uid="{00000000-0006-0000-0300-00000F000000}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  <comment ref="A151" authorId="0" shapeId="0" xr:uid="{00000000-0006-0000-0300-000010000000}">
      <text>
        <r>
          <rPr>
            <sz val="8"/>
            <color indexed="81"/>
            <rFont val="Tahoma"/>
            <family val="2"/>
          </rPr>
          <t>Multiplier that can be targeted by programs to proportionally reduce emissions (default = 1, programs to target and reduce parameter, e.g., if an intervention reduces a specific emission by 20%, then *_mult = 0.8).</t>
        </r>
      </text>
    </comment>
  </commentList>
</comments>
</file>

<file path=xl/sharedStrings.xml><?xml version="1.0" encoding="utf-8"?>
<sst xmlns="http://schemas.openxmlformats.org/spreadsheetml/2006/main" count="839" uniqueCount="61">
  <si>
    <t>Abbreviation</t>
  </si>
  <si>
    <t>Full Name</t>
  </si>
  <si>
    <t>Population type</t>
  </si>
  <si>
    <t>aga-khan_hosp_KE</t>
  </si>
  <si>
    <t>Aga Khan Hospital, Kenya</t>
  </si>
  <si>
    <t>facilities</t>
  </si>
  <si>
    <t>aga-khan_medi_KE</t>
  </si>
  <si>
    <t>Aga Khan Medical Centre, Kenya</t>
  </si>
  <si>
    <t>laudium_chc_SA</t>
  </si>
  <si>
    <t>Laudium Community Health Centre, South Africa</t>
  </si>
  <si>
    <t>stanza-bopape_chc_SA</t>
  </si>
  <si>
    <t>Stanza Bopape Community Health Centre, South Africa</t>
  </si>
  <si>
    <t>mamelodi_hosp_SA</t>
  </si>
  <si>
    <t>Mamelodi Regional Hospital, South Africa</t>
  </si>
  <si>
    <t>mt-darwin_hosp_ZW</t>
  </si>
  <si>
    <t>Mt Darwin District Hospital, Zimbabwe</t>
  </si>
  <si>
    <t>dotito_rhcc_ZW</t>
  </si>
  <si>
    <t>Dotito Rural Health Care Clinic, Zimbabwe</t>
  </si>
  <si>
    <t>chitse_rhcc_ZW</t>
  </si>
  <si>
    <t>Chitse Rural Health Care Clinic, Zimbabwe</t>
  </si>
  <si>
    <t>Number of facilities in group</t>
  </si>
  <si>
    <t>Provenance</t>
  </si>
  <si>
    <t>Units</t>
  </si>
  <si>
    <t>Uncertainty</t>
  </si>
  <si>
    <t>Number</t>
  </si>
  <si>
    <t>SC1 Building energy</t>
  </si>
  <si>
    <t>Constant</t>
  </si>
  <si>
    <t>OR</t>
  </si>
  <si>
    <t>SC1 Travel</t>
  </si>
  <si>
    <t>SC1 Refrigerants</t>
  </si>
  <si>
    <t>SC1  Waste</t>
  </si>
  <si>
    <t>SC1 Anaesthetic gases</t>
  </si>
  <si>
    <t>SC2 Purchased and consumed grid electricity</t>
  </si>
  <si>
    <t>SC2 Heat networks</t>
  </si>
  <si>
    <t>SC3 Building energy (building not owned)</t>
  </si>
  <si>
    <t>SC3 Refrigerants (building not owned)</t>
  </si>
  <si>
    <t>SC3 Travel (vehicles not owned)</t>
  </si>
  <si>
    <t>SC3 Employee business travel-road, rail, air</t>
  </si>
  <si>
    <t>SC3 Water</t>
  </si>
  <si>
    <t>SC3 Waste</t>
  </si>
  <si>
    <t>SC3 Contractor logistics</t>
  </si>
  <si>
    <t>SC3 Inhalers</t>
  </si>
  <si>
    <t>SC3 Supply chain</t>
  </si>
  <si>
    <t>SC1 Building energy - multiplier</t>
  </si>
  <si>
    <t>Framework-supplied default</t>
  </si>
  <si>
    <t>N.A.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</si>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</sst>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52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9"/>
  <sheetViews>
    <sheetView workbookViewId="0">
      <selection activeCell="H15" sqref="H15"/>
    </sheetView>
  </sheetViews>
  <sheetFormatPr defaultRowHeight="15" x14ac:dyDescent="0.25"/>
  <cols>
    <col min="1" max="1" width="23.7109375" customWidth="1"/>
    <col min="2" max="2" width="57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  <row r="4" spans="1:3" x14ac:dyDescent="0.25">
      <c r="A4" s="2" t="s">
        <v>8</v>
      </c>
      <c r="B4" s="2" t="s">
        <v>9</v>
      </c>
      <c r="C4" s="3" t="s">
        <v>5</v>
      </c>
    </row>
    <row r="5" spans="1:3" x14ac:dyDescent="0.25">
      <c r="A5" s="2" t="s">
        <v>10</v>
      </c>
      <c r="B5" s="2" t="s">
        <v>11</v>
      </c>
      <c r="C5" s="3" t="s">
        <v>5</v>
      </c>
    </row>
    <row r="6" spans="1:3" x14ac:dyDescent="0.25">
      <c r="A6" s="2" t="s">
        <v>12</v>
      </c>
      <c r="B6" s="2" t="s">
        <v>13</v>
      </c>
      <c r="C6" s="3" t="s">
        <v>5</v>
      </c>
    </row>
    <row r="7" spans="1:3" x14ac:dyDescent="0.25">
      <c r="A7" s="2" t="s">
        <v>14</v>
      </c>
      <c r="B7" s="2" t="s">
        <v>15</v>
      </c>
      <c r="C7" s="3" t="s">
        <v>5</v>
      </c>
    </row>
    <row r="8" spans="1:3" x14ac:dyDescent="0.25">
      <c r="A8" s="2" t="s">
        <v>16</v>
      </c>
      <c r="B8" s="2" t="s">
        <v>17</v>
      </c>
      <c r="C8" s="3" t="s">
        <v>5</v>
      </c>
    </row>
    <row r="9" spans="1:3" x14ac:dyDescent="0.25">
      <c r="A9" s="2" t="s">
        <v>18</v>
      </c>
      <c r="B9" s="2" t="s">
        <v>19</v>
      </c>
      <c r="C9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E9"/>
  <sheetViews>
    <sheetView workbookViewId="0">
      <selection activeCell="G8" sqref="G8"/>
    </sheetView>
  </sheetViews>
  <sheetFormatPr defaultRowHeight="15" x14ac:dyDescent="0.2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9.42578125" customWidth="1"/>
  </cols>
  <sheetData>
    <row r="1" spans="1:5" x14ac:dyDescent="0.25">
      <c r="A1" s="1" t="s">
        <v>20</v>
      </c>
      <c r="B1" s="1" t="s">
        <v>21</v>
      </c>
      <c r="C1" s="1" t="s">
        <v>22</v>
      </c>
      <c r="D1" s="1" t="s">
        <v>23</v>
      </c>
      <c r="E1" s="1">
        <v>2022</v>
      </c>
    </row>
    <row r="2" spans="1:5" x14ac:dyDescent="0.25">
      <c r="A2" s="1" t="str">
        <f>'Population Definitions'!$A$2</f>
        <v>aga-khan_hosp_KE</v>
      </c>
      <c r="C2" t="s">
        <v>24</v>
      </c>
      <c r="D2" s="3"/>
      <c r="E2" s="2">
        <v>1</v>
      </c>
    </row>
    <row r="3" spans="1:5" x14ac:dyDescent="0.25">
      <c r="A3" s="1" t="str">
        <f>'Population Definitions'!$A$3</f>
        <v>aga-khan_medi_KE</v>
      </c>
      <c r="C3" t="s">
        <v>24</v>
      </c>
      <c r="D3" s="3"/>
      <c r="E3" s="2">
        <v>1</v>
      </c>
    </row>
    <row r="4" spans="1:5" x14ac:dyDescent="0.25">
      <c r="A4" s="1" t="str">
        <f>'Population Definitions'!$A$4</f>
        <v>laudium_chc_SA</v>
      </c>
      <c r="C4" t="s">
        <v>24</v>
      </c>
      <c r="D4" s="3"/>
      <c r="E4" s="2">
        <v>1</v>
      </c>
    </row>
    <row r="5" spans="1:5" x14ac:dyDescent="0.25">
      <c r="A5" s="1" t="str">
        <f>'Population Definitions'!$A$5</f>
        <v>stanza-bopape_chc_SA</v>
      </c>
      <c r="C5" t="s">
        <v>24</v>
      </c>
      <c r="D5" s="3"/>
      <c r="E5" s="2">
        <v>1</v>
      </c>
    </row>
    <row r="6" spans="1:5" x14ac:dyDescent="0.25">
      <c r="A6" s="1" t="str">
        <f>'Population Definitions'!$A$6</f>
        <v>mamelodi_hosp_SA</v>
      </c>
      <c r="C6" t="s">
        <v>24</v>
      </c>
      <c r="D6" s="3"/>
      <c r="E6" s="2">
        <v>1</v>
      </c>
    </row>
    <row r="7" spans="1:5" x14ac:dyDescent="0.25">
      <c r="A7" s="1" t="str">
        <f>'Population Definitions'!$A$7</f>
        <v>mt-darwin_hosp_ZW</v>
      </c>
      <c r="C7" t="s">
        <v>24</v>
      </c>
      <c r="D7" s="3"/>
      <c r="E7" s="2">
        <v>1</v>
      </c>
    </row>
    <row r="8" spans="1:5" x14ac:dyDescent="0.25">
      <c r="A8" s="1" t="str">
        <f>'Population Definitions'!$A$8</f>
        <v>dotito_rhcc_ZW</v>
      </c>
      <c r="C8" t="s">
        <v>24</v>
      </c>
      <c r="D8" s="3"/>
      <c r="E8" s="2">
        <v>1</v>
      </c>
    </row>
    <row r="9" spans="1:5" x14ac:dyDescent="0.25">
      <c r="A9" s="1" t="str">
        <f>'Population Definitions'!$A$9</f>
        <v>chitse_rhcc_ZW</v>
      </c>
      <c r="C9" t="s">
        <v>24</v>
      </c>
      <c r="D9" s="3"/>
      <c r="E9" s="2">
        <v>1</v>
      </c>
    </row>
  </sheetData>
  <dataValidations count="1">
    <dataValidation type="list" allowBlank="1" showInputMessage="1" showErrorMessage="1" sqref="C2:C9" xr:uid="{00000000-0002-0000-0100-000000000000}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G159"/>
  <sheetViews>
    <sheetView tabSelected="1" topLeftCell="A144" workbookViewId="0">
      <selection activeCell="G159" sqref="G158:G159"/>
    </sheetView>
  </sheetViews>
  <sheetFormatPr defaultRowHeight="15" x14ac:dyDescent="0.25"/>
  <cols>
    <col min="1" max="1" width="50.1406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 x14ac:dyDescent="0.25">
      <c r="A1" s="1" t="s">
        <v>25</v>
      </c>
      <c r="B1" s="1" t="s">
        <v>21</v>
      </c>
      <c r="C1" s="1" t="s">
        <v>22</v>
      </c>
      <c r="D1" s="1" t="s">
        <v>23</v>
      </c>
      <c r="E1" s="1" t="s">
        <v>26</v>
      </c>
      <c r="F1" s="1"/>
      <c r="G1" s="1">
        <v>2022</v>
      </c>
    </row>
    <row r="2" spans="1:7" x14ac:dyDescent="0.25">
      <c r="A2" s="1" t="str">
        <f>'Population Definitions'!$A$2</f>
        <v>aga-khan_hosp_KE</v>
      </c>
      <c r="C2" t="s">
        <v>24</v>
      </c>
      <c r="D2" s="3"/>
      <c r="E2" s="2"/>
      <c r="F2" s="4" t="s">
        <v>27</v>
      </c>
      <c r="G2" s="2">
        <v>0.31</v>
      </c>
    </row>
    <row r="3" spans="1:7" x14ac:dyDescent="0.25">
      <c r="A3" s="1" t="str">
        <f>'Population Definitions'!$A$3</f>
        <v>aga-khan_medi_KE</v>
      </c>
      <c r="C3" t="s">
        <v>24</v>
      </c>
      <c r="D3" s="3"/>
      <c r="E3" s="2"/>
      <c r="F3" s="4" t="s">
        <v>27</v>
      </c>
      <c r="G3" s="2">
        <v>0.31</v>
      </c>
    </row>
    <row r="4" spans="1:7" x14ac:dyDescent="0.25">
      <c r="A4" s="1" t="str">
        <f>'Population Definitions'!$A$4</f>
        <v>laudium_chc_SA</v>
      </c>
      <c r="C4" t="s">
        <v>24</v>
      </c>
      <c r="D4" s="3"/>
      <c r="E4" s="2"/>
      <c r="F4" s="4" t="s">
        <v>27</v>
      </c>
      <c r="G4" s="2">
        <v>0.31</v>
      </c>
    </row>
    <row r="5" spans="1:7" x14ac:dyDescent="0.25">
      <c r="A5" s="1" t="str">
        <f>'Population Definitions'!$A$5</f>
        <v>stanza-bopape_chc_SA</v>
      </c>
      <c r="C5" t="s">
        <v>24</v>
      </c>
      <c r="D5" s="3"/>
      <c r="E5" s="2"/>
      <c r="F5" s="4" t="s">
        <v>27</v>
      </c>
      <c r="G5" s="2">
        <v>0.31</v>
      </c>
    </row>
    <row r="6" spans="1:7" x14ac:dyDescent="0.25">
      <c r="A6" s="1" t="str">
        <f>'Population Definitions'!$A$6</f>
        <v>mamelodi_hosp_SA</v>
      </c>
      <c r="C6" t="s">
        <v>24</v>
      </c>
      <c r="D6" s="3"/>
      <c r="E6" s="2"/>
      <c r="F6" s="4" t="s">
        <v>27</v>
      </c>
      <c r="G6" s="2">
        <v>0.31</v>
      </c>
    </row>
    <row r="7" spans="1:7" x14ac:dyDescent="0.25">
      <c r="A7" s="1" t="str">
        <f>'Population Definitions'!$A$7</f>
        <v>mt-darwin_hosp_ZW</v>
      </c>
      <c r="C7" t="s">
        <v>24</v>
      </c>
      <c r="D7" s="3"/>
      <c r="E7" s="2"/>
      <c r="F7" s="4" t="s">
        <v>27</v>
      </c>
      <c r="G7" s="2">
        <v>0.31</v>
      </c>
    </row>
    <row r="8" spans="1:7" x14ac:dyDescent="0.25">
      <c r="A8" s="1" t="str">
        <f>'Population Definitions'!$A$8</f>
        <v>dotito_rhcc_ZW</v>
      </c>
      <c r="C8" t="s">
        <v>24</v>
      </c>
      <c r="D8" s="3"/>
      <c r="E8" s="2"/>
      <c r="F8" s="4" t="s">
        <v>27</v>
      </c>
      <c r="G8" s="2">
        <v>0.31</v>
      </c>
    </row>
    <row r="9" spans="1:7" x14ac:dyDescent="0.25">
      <c r="A9" s="1" t="str">
        <f>'Population Definitions'!$A$9</f>
        <v>chitse_rhcc_ZW</v>
      </c>
      <c r="C9" t="s">
        <v>24</v>
      </c>
      <c r="D9" s="3"/>
      <c r="E9" s="2"/>
      <c r="F9" s="4" t="s">
        <v>27</v>
      </c>
      <c r="G9" s="2">
        <v>0.31</v>
      </c>
    </row>
    <row r="11" spans="1:7" x14ac:dyDescent="0.25">
      <c r="A11" s="1" t="s">
        <v>28</v>
      </c>
      <c r="B11" s="1" t="s">
        <v>21</v>
      </c>
      <c r="C11" s="1" t="s">
        <v>22</v>
      </c>
      <c r="D11" s="1" t="s">
        <v>23</v>
      </c>
      <c r="E11" s="1" t="s">
        <v>26</v>
      </c>
      <c r="F11" s="1"/>
      <c r="G11" s="1">
        <v>2022</v>
      </c>
    </row>
    <row r="12" spans="1:7" x14ac:dyDescent="0.25">
      <c r="A12" s="1" t="str">
        <f>'Population Definitions'!$A$2</f>
        <v>aga-khan_hosp_KE</v>
      </c>
      <c r="C12" t="s">
        <v>24</v>
      </c>
      <c r="D12" s="3"/>
      <c r="E12" s="2"/>
      <c r="F12" s="4" t="s">
        <v>27</v>
      </c>
      <c r="G12" s="2">
        <v>2</v>
      </c>
    </row>
    <row r="13" spans="1:7" x14ac:dyDescent="0.25">
      <c r="A13" s="1" t="str">
        <f>'Population Definitions'!$A$3</f>
        <v>aga-khan_medi_KE</v>
      </c>
      <c r="C13" t="s">
        <v>24</v>
      </c>
      <c r="D13" s="3"/>
      <c r="E13" s="2"/>
      <c r="F13" s="4" t="s">
        <v>27</v>
      </c>
      <c r="G13" s="2">
        <v>2</v>
      </c>
    </row>
    <row r="14" spans="1:7" x14ac:dyDescent="0.25">
      <c r="A14" s="1" t="str">
        <f>'Population Definitions'!$A$4</f>
        <v>laudium_chc_SA</v>
      </c>
      <c r="C14" t="s">
        <v>24</v>
      </c>
      <c r="D14" s="3"/>
      <c r="E14" s="2"/>
      <c r="F14" s="4" t="s">
        <v>27</v>
      </c>
      <c r="G14" s="2">
        <v>2</v>
      </c>
    </row>
    <row r="15" spans="1:7" x14ac:dyDescent="0.25">
      <c r="A15" s="1" t="str">
        <f>'Population Definitions'!$A$5</f>
        <v>stanza-bopape_chc_SA</v>
      </c>
      <c r="C15" t="s">
        <v>24</v>
      </c>
      <c r="D15" s="3"/>
      <c r="E15" s="2"/>
      <c r="F15" s="4" t="s">
        <v>27</v>
      </c>
      <c r="G15" s="2">
        <v>2</v>
      </c>
    </row>
    <row r="16" spans="1:7" x14ac:dyDescent="0.25">
      <c r="A16" s="1" t="str">
        <f>'Population Definitions'!$A$6</f>
        <v>mamelodi_hosp_SA</v>
      </c>
      <c r="C16" t="s">
        <v>24</v>
      </c>
      <c r="D16" s="3"/>
      <c r="E16" s="2"/>
      <c r="F16" s="4" t="s">
        <v>27</v>
      </c>
      <c r="G16" s="2">
        <v>2</v>
      </c>
    </row>
    <row r="17" spans="1:7" x14ac:dyDescent="0.25">
      <c r="A17" s="1" t="str">
        <f>'Population Definitions'!$A$7</f>
        <v>mt-darwin_hosp_ZW</v>
      </c>
      <c r="C17" t="s">
        <v>24</v>
      </c>
      <c r="D17" s="3"/>
      <c r="E17" s="2"/>
      <c r="F17" s="4" t="s">
        <v>27</v>
      </c>
      <c r="G17" s="2">
        <v>2</v>
      </c>
    </row>
    <row r="18" spans="1:7" x14ac:dyDescent="0.25">
      <c r="A18" s="1" t="str">
        <f>'Population Definitions'!$A$8</f>
        <v>dotito_rhcc_ZW</v>
      </c>
      <c r="C18" t="s">
        <v>24</v>
      </c>
      <c r="D18" s="3"/>
      <c r="E18" s="2"/>
      <c r="F18" s="4" t="s">
        <v>27</v>
      </c>
      <c r="G18" s="2">
        <v>2</v>
      </c>
    </row>
    <row r="19" spans="1:7" x14ac:dyDescent="0.25">
      <c r="A19" s="1" t="str">
        <f>'Population Definitions'!$A$9</f>
        <v>chitse_rhcc_ZW</v>
      </c>
      <c r="C19" t="s">
        <v>24</v>
      </c>
      <c r="D19" s="3"/>
      <c r="E19" s="2"/>
      <c r="F19" s="4" t="s">
        <v>27</v>
      </c>
      <c r="G19" s="2">
        <v>2</v>
      </c>
    </row>
    <row r="21" spans="1:7" x14ac:dyDescent="0.25">
      <c r="A21" s="1" t="s">
        <v>29</v>
      </c>
      <c r="B21" s="1" t="s">
        <v>21</v>
      </c>
      <c r="C21" s="1" t="s">
        <v>22</v>
      </c>
      <c r="D21" s="1" t="s">
        <v>23</v>
      </c>
      <c r="E21" s="1" t="s">
        <v>26</v>
      </c>
      <c r="F21" s="1"/>
      <c r="G21" s="1">
        <v>2022</v>
      </c>
    </row>
    <row r="22" spans="1:7" x14ac:dyDescent="0.25">
      <c r="A22" s="1" t="str">
        <f>'Population Definitions'!$A$2</f>
        <v>aga-khan_hosp_KE</v>
      </c>
      <c r="C22" t="s">
        <v>24</v>
      </c>
      <c r="D22" s="3"/>
      <c r="E22" s="2"/>
      <c r="F22" s="4" t="s">
        <v>27</v>
      </c>
      <c r="G22" s="2">
        <v>0</v>
      </c>
    </row>
    <row r="23" spans="1:7" x14ac:dyDescent="0.25">
      <c r="A23" s="1" t="str">
        <f>'Population Definitions'!$A$3</f>
        <v>aga-khan_medi_KE</v>
      </c>
      <c r="C23" t="s">
        <v>24</v>
      </c>
      <c r="D23" s="3"/>
      <c r="E23" s="2"/>
      <c r="F23" s="4" t="s">
        <v>27</v>
      </c>
      <c r="G23" s="2">
        <v>0</v>
      </c>
    </row>
    <row r="24" spans="1:7" x14ac:dyDescent="0.25">
      <c r="A24" s="1" t="str">
        <f>'Population Definitions'!$A$4</f>
        <v>laudium_chc_SA</v>
      </c>
      <c r="C24" t="s">
        <v>24</v>
      </c>
      <c r="D24" s="3"/>
      <c r="E24" s="2"/>
      <c r="F24" s="4" t="s">
        <v>27</v>
      </c>
      <c r="G24" s="2">
        <v>0</v>
      </c>
    </row>
    <row r="25" spans="1:7" x14ac:dyDescent="0.25">
      <c r="A25" s="1" t="str">
        <f>'Population Definitions'!$A$5</f>
        <v>stanza-bopape_chc_SA</v>
      </c>
      <c r="C25" t="s">
        <v>24</v>
      </c>
      <c r="D25" s="3"/>
      <c r="E25" s="2"/>
      <c r="F25" s="4" t="s">
        <v>27</v>
      </c>
      <c r="G25" s="2">
        <v>0</v>
      </c>
    </row>
    <row r="26" spans="1:7" x14ac:dyDescent="0.25">
      <c r="A26" s="1" t="str">
        <f>'Population Definitions'!$A$6</f>
        <v>mamelodi_hosp_SA</v>
      </c>
      <c r="C26" t="s">
        <v>24</v>
      </c>
      <c r="D26" s="3"/>
      <c r="E26" s="2"/>
      <c r="F26" s="4" t="s">
        <v>27</v>
      </c>
      <c r="G26" s="2">
        <v>0</v>
      </c>
    </row>
    <row r="27" spans="1:7" x14ac:dyDescent="0.25">
      <c r="A27" s="1" t="str">
        <f>'Population Definitions'!$A$7</f>
        <v>mt-darwin_hosp_ZW</v>
      </c>
      <c r="C27" t="s">
        <v>24</v>
      </c>
      <c r="D27" s="3"/>
      <c r="E27" s="2"/>
      <c r="F27" s="4" t="s">
        <v>27</v>
      </c>
      <c r="G27" s="2">
        <v>0</v>
      </c>
    </row>
    <row r="28" spans="1:7" x14ac:dyDescent="0.25">
      <c r="A28" s="1" t="str">
        <f>'Population Definitions'!$A$8</f>
        <v>dotito_rhcc_ZW</v>
      </c>
      <c r="C28" t="s">
        <v>24</v>
      </c>
      <c r="D28" s="3"/>
      <c r="E28" s="2"/>
      <c r="F28" s="4" t="s">
        <v>27</v>
      </c>
      <c r="G28" s="2">
        <v>0</v>
      </c>
    </row>
    <row r="29" spans="1:7" x14ac:dyDescent="0.25">
      <c r="A29" s="1" t="str">
        <f>'Population Definitions'!$A$9</f>
        <v>chitse_rhcc_ZW</v>
      </c>
      <c r="C29" t="s">
        <v>24</v>
      </c>
      <c r="D29" s="3"/>
      <c r="E29" s="2"/>
      <c r="F29" s="4" t="s">
        <v>27</v>
      </c>
      <c r="G29" s="2">
        <v>0</v>
      </c>
    </row>
    <row r="31" spans="1:7" x14ac:dyDescent="0.25">
      <c r="A31" s="1" t="s">
        <v>30</v>
      </c>
      <c r="B31" s="1" t="s">
        <v>21</v>
      </c>
      <c r="C31" s="1" t="s">
        <v>22</v>
      </c>
      <c r="D31" s="1" t="s">
        <v>23</v>
      </c>
      <c r="E31" s="1" t="s">
        <v>26</v>
      </c>
      <c r="F31" s="1"/>
      <c r="G31" s="1">
        <v>2022</v>
      </c>
    </row>
    <row r="32" spans="1:7" x14ac:dyDescent="0.25">
      <c r="A32" s="1" t="str">
        <f>'Population Definitions'!$A$2</f>
        <v>aga-khan_hosp_KE</v>
      </c>
      <c r="C32" t="s">
        <v>24</v>
      </c>
      <c r="D32" s="3"/>
      <c r="E32" s="2"/>
      <c r="F32" s="4" t="s">
        <v>27</v>
      </c>
      <c r="G32" s="2">
        <v>0.49</v>
      </c>
    </row>
    <row r="33" spans="1:7" x14ac:dyDescent="0.25">
      <c r="A33" s="1" t="str">
        <f>'Population Definitions'!$A$3</f>
        <v>aga-khan_medi_KE</v>
      </c>
      <c r="C33" t="s">
        <v>24</v>
      </c>
      <c r="D33" s="3"/>
      <c r="E33" s="2"/>
      <c r="F33" s="4" t="s">
        <v>27</v>
      </c>
      <c r="G33" s="2">
        <v>0.49</v>
      </c>
    </row>
    <row r="34" spans="1:7" x14ac:dyDescent="0.25">
      <c r="A34" s="1" t="str">
        <f>'Population Definitions'!$A$4</f>
        <v>laudium_chc_SA</v>
      </c>
      <c r="C34" t="s">
        <v>24</v>
      </c>
      <c r="D34" s="3"/>
      <c r="E34" s="2"/>
      <c r="F34" s="4" t="s">
        <v>27</v>
      </c>
      <c r="G34" s="2">
        <v>0.49</v>
      </c>
    </row>
    <row r="35" spans="1:7" x14ac:dyDescent="0.25">
      <c r="A35" s="1" t="str">
        <f>'Population Definitions'!$A$5</f>
        <v>stanza-bopape_chc_SA</v>
      </c>
      <c r="C35" t="s">
        <v>24</v>
      </c>
      <c r="D35" s="3"/>
      <c r="E35" s="2"/>
      <c r="F35" s="4" t="s">
        <v>27</v>
      </c>
      <c r="G35" s="2">
        <v>0.49</v>
      </c>
    </row>
    <row r="36" spans="1:7" x14ac:dyDescent="0.25">
      <c r="A36" s="1" t="str">
        <f>'Population Definitions'!$A$6</f>
        <v>mamelodi_hosp_SA</v>
      </c>
      <c r="C36" t="s">
        <v>24</v>
      </c>
      <c r="D36" s="3"/>
      <c r="E36" s="2"/>
      <c r="F36" s="4" t="s">
        <v>27</v>
      </c>
      <c r="G36" s="2">
        <v>0.49</v>
      </c>
    </row>
    <row r="37" spans="1:7" x14ac:dyDescent="0.25">
      <c r="A37" s="1" t="str">
        <f>'Population Definitions'!$A$7</f>
        <v>mt-darwin_hosp_ZW</v>
      </c>
      <c r="C37" t="s">
        <v>24</v>
      </c>
      <c r="D37" s="3"/>
      <c r="E37" s="2"/>
      <c r="F37" s="4" t="s">
        <v>27</v>
      </c>
      <c r="G37" s="2">
        <v>0.49</v>
      </c>
    </row>
    <row r="38" spans="1:7" x14ac:dyDescent="0.25">
      <c r="A38" s="1" t="str">
        <f>'Population Definitions'!$A$8</f>
        <v>dotito_rhcc_ZW</v>
      </c>
      <c r="C38" t="s">
        <v>24</v>
      </c>
      <c r="D38" s="3"/>
      <c r="E38" s="2"/>
      <c r="F38" s="4" t="s">
        <v>27</v>
      </c>
      <c r="G38" s="2">
        <v>0.49</v>
      </c>
    </row>
    <row r="39" spans="1:7" x14ac:dyDescent="0.25">
      <c r="A39" s="1" t="str">
        <f>'Population Definitions'!$A$9</f>
        <v>chitse_rhcc_ZW</v>
      </c>
      <c r="C39" t="s">
        <v>24</v>
      </c>
      <c r="D39" s="3"/>
      <c r="E39" s="2"/>
      <c r="F39" s="4" t="s">
        <v>27</v>
      </c>
      <c r="G39" s="2">
        <v>0.49</v>
      </c>
    </row>
    <row r="41" spans="1:7" x14ac:dyDescent="0.25">
      <c r="A41" s="1" t="s">
        <v>31</v>
      </c>
      <c r="B41" s="1" t="s">
        <v>21</v>
      </c>
      <c r="C41" s="1" t="s">
        <v>22</v>
      </c>
      <c r="D41" s="1" t="s">
        <v>23</v>
      </c>
      <c r="E41" s="1" t="s">
        <v>26</v>
      </c>
      <c r="F41" s="1"/>
      <c r="G41" s="1">
        <v>2022</v>
      </c>
    </row>
    <row r="42" spans="1:7" x14ac:dyDescent="0.25">
      <c r="A42" s="1" t="str">
        <f>'Population Definitions'!$A$2</f>
        <v>aga-khan_hosp_KE</v>
      </c>
      <c r="C42" t="s">
        <v>24</v>
      </c>
      <c r="D42" s="3"/>
      <c r="E42" s="2"/>
      <c r="F42" s="4" t="s">
        <v>27</v>
      </c>
      <c r="G42" s="2">
        <v>0.51</v>
      </c>
    </row>
    <row r="43" spans="1:7" x14ac:dyDescent="0.25">
      <c r="A43" s="1" t="str">
        <f>'Population Definitions'!$A$3</f>
        <v>aga-khan_medi_KE</v>
      </c>
      <c r="C43" t="s">
        <v>24</v>
      </c>
      <c r="D43" s="3"/>
      <c r="E43" s="2"/>
      <c r="F43" s="4" t="s">
        <v>27</v>
      </c>
      <c r="G43" s="2">
        <v>0.51</v>
      </c>
    </row>
    <row r="44" spans="1:7" x14ac:dyDescent="0.25">
      <c r="A44" s="1" t="str">
        <f>'Population Definitions'!$A$4</f>
        <v>laudium_chc_SA</v>
      </c>
      <c r="C44" t="s">
        <v>24</v>
      </c>
      <c r="D44" s="3"/>
      <c r="E44" s="2"/>
      <c r="F44" s="4" t="s">
        <v>27</v>
      </c>
      <c r="G44" s="2">
        <v>0.51</v>
      </c>
    </row>
    <row r="45" spans="1:7" x14ac:dyDescent="0.25">
      <c r="A45" s="1" t="str">
        <f>'Population Definitions'!$A$5</f>
        <v>stanza-bopape_chc_SA</v>
      </c>
      <c r="C45" t="s">
        <v>24</v>
      </c>
      <c r="D45" s="3"/>
      <c r="E45" s="2"/>
      <c r="F45" s="4" t="s">
        <v>27</v>
      </c>
      <c r="G45" s="2">
        <v>0.51</v>
      </c>
    </row>
    <row r="46" spans="1:7" x14ac:dyDescent="0.25">
      <c r="A46" s="1" t="str">
        <f>'Population Definitions'!$A$6</f>
        <v>mamelodi_hosp_SA</v>
      </c>
      <c r="C46" t="s">
        <v>24</v>
      </c>
      <c r="D46" s="3"/>
      <c r="E46" s="2"/>
      <c r="F46" s="4" t="s">
        <v>27</v>
      </c>
      <c r="G46" s="2">
        <v>0.51</v>
      </c>
    </row>
    <row r="47" spans="1:7" x14ac:dyDescent="0.25">
      <c r="A47" s="1" t="str">
        <f>'Population Definitions'!$A$7</f>
        <v>mt-darwin_hosp_ZW</v>
      </c>
      <c r="C47" t="s">
        <v>24</v>
      </c>
      <c r="D47" s="3"/>
      <c r="E47" s="2"/>
      <c r="F47" s="4" t="s">
        <v>27</v>
      </c>
      <c r="G47" s="2">
        <v>0.51</v>
      </c>
    </row>
    <row r="48" spans="1:7" x14ac:dyDescent="0.25">
      <c r="A48" s="1" t="str">
        <f>'Population Definitions'!$A$8</f>
        <v>dotito_rhcc_ZW</v>
      </c>
      <c r="C48" t="s">
        <v>24</v>
      </c>
      <c r="D48" s="3"/>
      <c r="E48" s="2"/>
      <c r="F48" s="4" t="s">
        <v>27</v>
      </c>
      <c r="G48" s="2">
        <v>0.51</v>
      </c>
    </row>
    <row r="49" spans="1:7" x14ac:dyDescent="0.25">
      <c r="A49" s="1" t="str">
        <f>'Population Definitions'!$A$9</f>
        <v>chitse_rhcc_ZW</v>
      </c>
      <c r="C49" t="s">
        <v>24</v>
      </c>
      <c r="D49" s="3"/>
      <c r="E49" s="2"/>
      <c r="F49" s="4" t="s">
        <v>27</v>
      </c>
      <c r="G49" s="2">
        <v>0.51</v>
      </c>
    </row>
    <row r="51" spans="1:7" x14ac:dyDescent="0.25">
      <c r="A51" s="1" t="s">
        <v>32</v>
      </c>
      <c r="B51" s="1" t="s">
        <v>21</v>
      </c>
      <c r="C51" s="1" t="s">
        <v>22</v>
      </c>
      <c r="D51" s="1" t="s">
        <v>23</v>
      </c>
      <c r="E51" s="1" t="s">
        <v>26</v>
      </c>
      <c r="F51" s="1"/>
      <c r="G51" s="1">
        <v>2022</v>
      </c>
    </row>
    <row r="52" spans="1:7" x14ac:dyDescent="0.25">
      <c r="A52" s="1" t="str">
        <f>'Population Definitions'!$A$2</f>
        <v>aga-khan_hosp_KE</v>
      </c>
      <c r="C52" t="s">
        <v>24</v>
      </c>
      <c r="D52" s="3"/>
      <c r="E52" s="2"/>
      <c r="F52" s="4" t="s">
        <v>27</v>
      </c>
      <c r="G52" s="2">
        <v>2.4500000000000002</v>
      </c>
    </row>
    <row r="53" spans="1:7" x14ac:dyDescent="0.25">
      <c r="A53" s="1" t="str">
        <f>'Population Definitions'!$A$3</f>
        <v>aga-khan_medi_KE</v>
      </c>
      <c r="C53" t="s">
        <v>24</v>
      </c>
      <c r="D53" s="3"/>
      <c r="E53" s="2"/>
      <c r="F53" s="4" t="s">
        <v>27</v>
      </c>
      <c r="G53" s="2">
        <v>2.4500000000000002</v>
      </c>
    </row>
    <row r="54" spans="1:7" x14ac:dyDescent="0.25">
      <c r="A54" s="1" t="str">
        <f>'Population Definitions'!$A$4</f>
        <v>laudium_chc_SA</v>
      </c>
      <c r="C54" t="s">
        <v>24</v>
      </c>
      <c r="D54" s="3"/>
      <c r="E54" s="2"/>
      <c r="F54" s="4" t="s">
        <v>27</v>
      </c>
      <c r="G54" s="2">
        <v>2.4500000000000002</v>
      </c>
    </row>
    <row r="55" spans="1:7" x14ac:dyDescent="0.25">
      <c r="A55" s="1" t="str">
        <f>'Population Definitions'!$A$5</f>
        <v>stanza-bopape_chc_SA</v>
      </c>
      <c r="C55" t="s">
        <v>24</v>
      </c>
      <c r="D55" s="3"/>
      <c r="E55" s="2"/>
      <c r="F55" s="4" t="s">
        <v>27</v>
      </c>
      <c r="G55" s="2">
        <v>2.4500000000000002</v>
      </c>
    </row>
    <row r="56" spans="1:7" x14ac:dyDescent="0.25">
      <c r="A56" s="1" t="str">
        <f>'Population Definitions'!$A$6</f>
        <v>mamelodi_hosp_SA</v>
      </c>
      <c r="C56" t="s">
        <v>24</v>
      </c>
      <c r="D56" s="3"/>
      <c r="E56" s="2"/>
      <c r="F56" s="4" t="s">
        <v>27</v>
      </c>
      <c r="G56" s="2">
        <v>2.4500000000000002</v>
      </c>
    </row>
    <row r="57" spans="1:7" x14ac:dyDescent="0.25">
      <c r="A57" s="1" t="str">
        <f>'Population Definitions'!$A$7</f>
        <v>mt-darwin_hosp_ZW</v>
      </c>
      <c r="C57" t="s">
        <v>24</v>
      </c>
      <c r="D57" s="3"/>
      <c r="E57" s="2"/>
      <c r="F57" s="4" t="s">
        <v>27</v>
      </c>
      <c r="G57" s="2">
        <v>2.4500000000000002</v>
      </c>
    </row>
    <row r="58" spans="1:7" x14ac:dyDescent="0.25">
      <c r="A58" s="1" t="str">
        <f>'Population Definitions'!$A$8</f>
        <v>dotito_rhcc_ZW</v>
      </c>
      <c r="C58" t="s">
        <v>24</v>
      </c>
      <c r="D58" s="3"/>
      <c r="E58" s="2"/>
      <c r="F58" s="4" t="s">
        <v>27</v>
      </c>
      <c r="G58" s="2">
        <v>2.4500000000000002</v>
      </c>
    </row>
    <row r="59" spans="1:7" x14ac:dyDescent="0.25">
      <c r="A59" s="1" t="str">
        <f>'Population Definitions'!$A$9</f>
        <v>chitse_rhcc_ZW</v>
      </c>
      <c r="C59" t="s">
        <v>24</v>
      </c>
      <c r="D59" s="3"/>
      <c r="E59" s="2"/>
      <c r="F59" s="4" t="s">
        <v>27</v>
      </c>
      <c r="G59" s="2">
        <v>2.4500000000000002</v>
      </c>
    </row>
    <row r="61" spans="1:7" x14ac:dyDescent="0.25">
      <c r="A61" s="1" t="s">
        <v>33</v>
      </c>
      <c r="B61" s="1" t="s">
        <v>21</v>
      </c>
      <c r="C61" s="1" t="s">
        <v>22</v>
      </c>
      <c r="D61" s="1" t="s">
        <v>23</v>
      </c>
      <c r="E61" s="1" t="s">
        <v>26</v>
      </c>
      <c r="F61" s="1"/>
      <c r="G61" s="1">
        <v>2022</v>
      </c>
    </row>
    <row r="62" spans="1:7" x14ac:dyDescent="0.25">
      <c r="A62" s="1" t="str">
        <f>'Population Definitions'!$A$2</f>
        <v>aga-khan_hosp_KE</v>
      </c>
      <c r="C62" t="s">
        <v>24</v>
      </c>
      <c r="D62" s="3"/>
      <c r="E62" s="2"/>
      <c r="F62" s="4" t="s">
        <v>27</v>
      </c>
      <c r="G62" s="2">
        <v>0</v>
      </c>
    </row>
    <row r="63" spans="1:7" x14ac:dyDescent="0.25">
      <c r="A63" s="1" t="str">
        <f>'Population Definitions'!$A$3</f>
        <v>aga-khan_medi_KE</v>
      </c>
      <c r="C63" t="s">
        <v>24</v>
      </c>
      <c r="D63" s="3"/>
      <c r="E63" s="2"/>
      <c r="F63" s="4" t="s">
        <v>27</v>
      </c>
      <c r="G63" s="2">
        <v>0</v>
      </c>
    </row>
    <row r="64" spans="1:7" x14ac:dyDescent="0.25">
      <c r="A64" s="1" t="str">
        <f>'Population Definitions'!$A$4</f>
        <v>laudium_chc_SA</v>
      </c>
      <c r="C64" t="s">
        <v>24</v>
      </c>
      <c r="D64" s="3"/>
      <c r="E64" s="2"/>
      <c r="F64" s="4" t="s">
        <v>27</v>
      </c>
      <c r="G64" s="2">
        <v>0</v>
      </c>
    </row>
    <row r="65" spans="1:7" x14ac:dyDescent="0.25">
      <c r="A65" s="1" t="str">
        <f>'Population Definitions'!$A$5</f>
        <v>stanza-bopape_chc_SA</v>
      </c>
      <c r="C65" t="s">
        <v>24</v>
      </c>
      <c r="D65" s="3"/>
      <c r="E65" s="2"/>
      <c r="F65" s="4" t="s">
        <v>27</v>
      </c>
      <c r="G65" s="2">
        <v>0</v>
      </c>
    </row>
    <row r="66" spans="1:7" x14ac:dyDescent="0.25">
      <c r="A66" s="1" t="str">
        <f>'Population Definitions'!$A$6</f>
        <v>mamelodi_hosp_SA</v>
      </c>
      <c r="C66" t="s">
        <v>24</v>
      </c>
      <c r="D66" s="3"/>
      <c r="E66" s="2"/>
      <c r="F66" s="4" t="s">
        <v>27</v>
      </c>
      <c r="G66" s="2">
        <v>0</v>
      </c>
    </row>
    <row r="67" spans="1:7" x14ac:dyDescent="0.25">
      <c r="A67" s="1" t="str">
        <f>'Population Definitions'!$A$7</f>
        <v>mt-darwin_hosp_ZW</v>
      </c>
      <c r="C67" t="s">
        <v>24</v>
      </c>
      <c r="D67" s="3"/>
      <c r="E67" s="2"/>
      <c r="F67" s="4" t="s">
        <v>27</v>
      </c>
      <c r="G67" s="2">
        <v>0</v>
      </c>
    </row>
    <row r="68" spans="1:7" x14ac:dyDescent="0.25">
      <c r="A68" s="1" t="str">
        <f>'Population Definitions'!$A$8</f>
        <v>dotito_rhcc_ZW</v>
      </c>
      <c r="C68" t="s">
        <v>24</v>
      </c>
      <c r="D68" s="3"/>
      <c r="E68" s="2"/>
      <c r="F68" s="4" t="s">
        <v>27</v>
      </c>
      <c r="G68" s="2">
        <v>0</v>
      </c>
    </row>
    <row r="69" spans="1:7" x14ac:dyDescent="0.25">
      <c r="A69" s="1" t="str">
        <f>'Population Definitions'!$A$9</f>
        <v>chitse_rhcc_ZW</v>
      </c>
      <c r="C69" t="s">
        <v>24</v>
      </c>
      <c r="D69" s="3"/>
      <c r="E69" s="2"/>
      <c r="F69" s="4" t="s">
        <v>27</v>
      </c>
      <c r="G69" s="2">
        <v>0</v>
      </c>
    </row>
    <row r="71" spans="1:7" x14ac:dyDescent="0.25">
      <c r="A71" s="1" t="s">
        <v>34</v>
      </c>
      <c r="B71" s="1" t="s">
        <v>21</v>
      </c>
      <c r="C71" s="1" t="s">
        <v>22</v>
      </c>
      <c r="D71" s="1" t="s">
        <v>23</v>
      </c>
      <c r="E71" s="1" t="s">
        <v>26</v>
      </c>
      <c r="F71" s="1"/>
      <c r="G71" s="1">
        <v>2022</v>
      </c>
    </row>
    <row r="72" spans="1:7" x14ac:dyDescent="0.25">
      <c r="A72" s="1" t="str">
        <f>'Population Definitions'!$A$2</f>
        <v>aga-khan_hosp_KE</v>
      </c>
      <c r="C72" t="s">
        <v>24</v>
      </c>
      <c r="D72" s="3"/>
      <c r="E72" s="2"/>
      <c r="F72" s="4" t="s">
        <v>27</v>
      </c>
      <c r="G72" s="2">
        <v>0</v>
      </c>
    </row>
    <row r="73" spans="1:7" x14ac:dyDescent="0.25">
      <c r="A73" s="1" t="str">
        <f>'Population Definitions'!$A$3</f>
        <v>aga-khan_medi_KE</v>
      </c>
      <c r="C73" t="s">
        <v>24</v>
      </c>
      <c r="D73" s="3"/>
      <c r="E73" s="2"/>
      <c r="F73" s="4" t="s">
        <v>27</v>
      </c>
      <c r="G73" s="2">
        <v>0</v>
      </c>
    </row>
    <row r="74" spans="1:7" x14ac:dyDescent="0.25">
      <c r="A74" s="1" t="str">
        <f>'Population Definitions'!$A$4</f>
        <v>laudium_chc_SA</v>
      </c>
      <c r="C74" t="s">
        <v>24</v>
      </c>
      <c r="D74" s="3"/>
      <c r="E74" s="2"/>
      <c r="F74" s="4" t="s">
        <v>27</v>
      </c>
      <c r="G74" s="2">
        <v>0</v>
      </c>
    </row>
    <row r="75" spans="1:7" x14ac:dyDescent="0.25">
      <c r="A75" s="1" t="str">
        <f>'Population Definitions'!$A$5</f>
        <v>stanza-bopape_chc_SA</v>
      </c>
      <c r="C75" t="s">
        <v>24</v>
      </c>
      <c r="D75" s="3"/>
      <c r="E75" s="2"/>
      <c r="F75" s="4" t="s">
        <v>27</v>
      </c>
      <c r="G75" s="2">
        <v>0</v>
      </c>
    </row>
    <row r="76" spans="1:7" x14ac:dyDescent="0.25">
      <c r="A76" s="1" t="str">
        <f>'Population Definitions'!$A$6</f>
        <v>mamelodi_hosp_SA</v>
      </c>
      <c r="C76" t="s">
        <v>24</v>
      </c>
      <c r="D76" s="3"/>
      <c r="E76" s="2"/>
      <c r="F76" s="4" t="s">
        <v>27</v>
      </c>
      <c r="G76" s="2">
        <v>0</v>
      </c>
    </row>
    <row r="77" spans="1:7" x14ac:dyDescent="0.25">
      <c r="A77" s="1" t="str">
        <f>'Population Definitions'!$A$7</f>
        <v>mt-darwin_hosp_ZW</v>
      </c>
      <c r="C77" t="s">
        <v>24</v>
      </c>
      <c r="D77" s="3"/>
      <c r="E77" s="2"/>
      <c r="F77" s="4" t="s">
        <v>27</v>
      </c>
      <c r="G77" s="2">
        <v>0</v>
      </c>
    </row>
    <row r="78" spans="1:7" x14ac:dyDescent="0.25">
      <c r="A78" s="1" t="str">
        <f>'Population Definitions'!$A$8</f>
        <v>dotito_rhcc_ZW</v>
      </c>
      <c r="C78" t="s">
        <v>24</v>
      </c>
      <c r="D78" s="3"/>
      <c r="E78" s="2"/>
      <c r="F78" s="4" t="s">
        <v>27</v>
      </c>
      <c r="G78" s="2">
        <v>0</v>
      </c>
    </row>
    <row r="79" spans="1:7" x14ac:dyDescent="0.25">
      <c r="A79" s="1" t="str">
        <f>'Population Definitions'!$A$9</f>
        <v>chitse_rhcc_ZW</v>
      </c>
      <c r="C79" t="s">
        <v>24</v>
      </c>
      <c r="D79" s="3"/>
      <c r="E79" s="2"/>
      <c r="F79" s="4" t="s">
        <v>27</v>
      </c>
      <c r="G79" s="2">
        <v>0</v>
      </c>
    </row>
    <row r="81" spans="1:7" x14ac:dyDescent="0.25">
      <c r="A81" s="1" t="s">
        <v>35</v>
      </c>
      <c r="B81" s="1" t="s">
        <v>21</v>
      </c>
      <c r="C81" s="1" t="s">
        <v>22</v>
      </c>
      <c r="D81" s="1" t="s">
        <v>23</v>
      </c>
      <c r="E81" s="1" t="s">
        <v>26</v>
      </c>
      <c r="F81" s="1"/>
      <c r="G81" s="1">
        <v>2022</v>
      </c>
    </row>
    <row r="82" spans="1:7" x14ac:dyDescent="0.25">
      <c r="A82" s="1" t="str">
        <f>'Population Definitions'!$A$2</f>
        <v>aga-khan_hosp_KE</v>
      </c>
      <c r="C82" t="s">
        <v>24</v>
      </c>
      <c r="D82" s="3"/>
      <c r="E82" s="2"/>
      <c r="F82" s="4" t="s">
        <v>27</v>
      </c>
      <c r="G82" s="2">
        <v>0</v>
      </c>
    </row>
    <row r="83" spans="1:7" x14ac:dyDescent="0.25">
      <c r="A83" s="1" t="str">
        <f>'Population Definitions'!$A$3</f>
        <v>aga-khan_medi_KE</v>
      </c>
      <c r="C83" t="s">
        <v>24</v>
      </c>
      <c r="D83" s="3"/>
      <c r="E83" s="2"/>
      <c r="F83" s="4" t="s">
        <v>27</v>
      </c>
      <c r="G83" s="2">
        <v>0</v>
      </c>
    </row>
    <row r="84" spans="1:7" x14ac:dyDescent="0.25">
      <c r="A84" s="1" t="str">
        <f>'Population Definitions'!$A$4</f>
        <v>laudium_chc_SA</v>
      </c>
      <c r="C84" t="s">
        <v>24</v>
      </c>
      <c r="D84" s="3"/>
      <c r="E84" s="2"/>
      <c r="F84" s="4" t="s">
        <v>27</v>
      </c>
      <c r="G84" s="2">
        <v>0</v>
      </c>
    </row>
    <row r="85" spans="1:7" x14ac:dyDescent="0.25">
      <c r="A85" s="1" t="str">
        <f>'Population Definitions'!$A$5</f>
        <v>stanza-bopape_chc_SA</v>
      </c>
      <c r="C85" t="s">
        <v>24</v>
      </c>
      <c r="D85" s="3"/>
      <c r="E85" s="2"/>
      <c r="F85" s="4" t="s">
        <v>27</v>
      </c>
      <c r="G85" s="2">
        <v>0</v>
      </c>
    </row>
    <row r="86" spans="1:7" x14ac:dyDescent="0.25">
      <c r="A86" s="1" t="str">
        <f>'Population Definitions'!$A$6</f>
        <v>mamelodi_hosp_SA</v>
      </c>
      <c r="C86" t="s">
        <v>24</v>
      </c>
      <c r="D86" s="3"/>
      <c r="E86" s="2"/>
      <c r="F86" s="4" t="s">
        <v>27</v>
      </c>
      <c r="G86" s="2">
        <v>0</v>
      </c>
    </row>
    <row r="87" spans="1:7" x14ac:dyDescent="0.25">
      <c r="A87" s="1" t="str">
        <f>'Population Definitions'!$A$7</f>
        <v>mt-darwin_hosp_ZW</v>
      </c>
      <c r="C87" t="s">
        <v>24</v>
      </c>
      <c r="D87" s="3"/>
      <c r="E87" s="2"/>
      <c r="F87" s="4" t="s">
        <v>27</v>
      </c>
      <c r="G87" s="2">
        <v>0</v>
      </c>
    </row>
    <row r="88" spans="1:7" x14ac:dyDescent="0.25">
      <c r="A88" s="1" t="str">
        <f>'Population Definitions'!$A$8</f>
        <v>dotito_rhcc_ZW</v>
      </c>
      <c r="C88" t="s">
        <v>24</v>
      </c>
      <c r="D88" s="3"/>
      <c r="E88" s="2"/>
      <c r="F88" s="4" t="s">
        <v>27</v>
      </c>
      <c r="G88" s="2">
        <v>0</v>
      </c>
    </row>
    <row r="89" spans="1:7" x14ac:dyDescent="0.25">
      <c r="A89" s="1" t="str">
        <f>'Population Definitions'!$A$9</f>
        <v>chitse_rhcc_ZW</v>
      </c>
      <c r="C89" t="s">
        <v>24</v>
      </c>
      <c r="D89" s="3"/>
      <c r="E89" s="2"/>
      <c r="F89" s="4" t="s">
        <v>27</v>
      </c>
      <c r="G89" s="2">
        <v>0</v>
      </c>
    </row>
    <row r="91" spans="1:7" x14ac:dyDescent="0.25">
      <c r="A91" s="1" t="s">
        <v>36</v>
      </c>
      <c r="B91" s="1" t="s">
        <v>21</v>
      </c>
      <c r="C91" s="1" t="s">
        <v>22</v>
      </c>
      <c r="D91" s="1" t="s">
        <v>23</v>
      </c>
      <c r="E91" s="1" t="s">
        <v>26</v>
      </c>
      <c r="F91" s="1"/>
      <c r="G91" s="1">
        <v>2022</v>
      </c>
    </row>
    <row r="92" spans="1:7" x14ac:dyDescent="0.25">
      <c r="A92" s="1" t="str">
        <f>'Population Definitions'!$A$2</f>
        <v>aga-khan_hosp_KE</v>
      </c>
      <c r="C92" t="s">
        <v>24</v>
      </c>
      <c r="D92" s="3"/>
      <c r="E92" s="2"/>
      <c r="F92" s="4" t="s">
        <v>27</v>
      </c>
      <c r="G92" s="2">
        <v>0</v>
      </c>
    </row>
    <row r="93" spans="1:7" x14ac:dyDescent="0.25">
      <c r="A93" s="1" t="str">
        <f>'Population Definitions'!$A$3</f>
        <v>aga-khan_medi_KE</v>
      </c>
      <c r="C93" t="s">
        <v>24</v>
      </c>
      <c r="D93" s="3"/>
      <c r="E93" s="2"/>
      <c r="F93" s="4" t="s">
        <v>27</v>
      </c>
      <c r="G93" s="2">
        <v>0</v>
      </c>
    </row>
    <row r="94" spans="1:7" x14ac:dyDescent="0.25">
      <c r="A94" s="1" t="str">
        <f>'Population Definitions'!$A$4</f>
        <v>laudium_chc_SA</v>
      </c>
      <c r="C94" t="s">
        <v>24</v>
      </c>
      <c r="D94" s="3"/>
      <c r="E94" s="2"/>
      <c r="F94" s="4" t="s">
        <v>27</v>
      </c>
      <c r="G94" s="2">
        <v>0</v>
      </c>
    </row>
    <row r="95" spans="1:7" x14ac:dyDescent="0.25">
      <c r="A95" s="1" t="str">
        <f>'Population Definitions'!$A$5</f>
        <v>stanza-bopape_chc_SA</v>
      </c>
      <c r="C95" t="s">
        <v>24</v>
      </c>
      <c r="D95" s="3"/>
      <c r="E95" s="2"/>
      <c r="F95" s="4" t="s">
        <v>27</v>
      </c>
      <c r="G95" s="2">
        <v>0</v>
      </c>
    </row>
    <row r="96" spans="1:7" x14ac:dyDescent="0.25">
      <c r="A96" s="1" t="str">
        <f>'Population Definitions'!$A$6</f>
        <v>mamelodi_hosp_SA</v>
      </c>
      <c r="C96" t="s">
        <v>24</v>
      </c>
      <c r="D96" s="3"/>
      <c r="E96" s="2"/>
      <c r="F96" s="4" t="s">
        <v>27</v>
      </c>
      <c r="G96" s="2">
        <v>0</v>
      </c>
    </row>
    <row r="97" spans="1:7" x14ac:dyDescent="0.25">
      <c r="A97" s="1" t="str">
        <f>'Population Definitions'!$A$7</f>
        <v>mt-darwin_hosp_ZW</v>
      </c>
      <c r="C97" t="s">
        <v>24</v>
      </c>
      <c r="D97" s="3"/>
      <c r="E97" s="2"/>
      <c r="F97" s="4" t="s">
        <v>27</v>
      </c>
      <c r="G97" s="2">
        <v>0</v>
      </c>
    </row>
    <row r="98" spans="1:7" x14ac:dyDescent="0.25">
      <c r="A98" s="1" t="str">
        <f>'Population Definitions'!$A$8</f>
        <v>dotito_rhcc_ZW</v>
      </c>
      <c r="C98" t="s">
        <v>24</v>
      </c>
      <c r="D98" s="3"/>
      <c r="E98" s="2"/>
      <c r="F98" s="4" t="s">
        <v>27</v>
      </c>
      <c r="G98" s="2">
        <v>0</v>
      </c>
    </row>
    <row r="99" spans="1:7" x14ac:dyDescent="0.25">
      <c r="A99" s="1" t="str">
        <f>'Population Definitions'!$A$9</f>
        <v>chitse_rhcc_ZW</v>
      </c>
      <c r="C99" t="s">
        <v>24</v>
      </c>
      <c r="D99" s="3"/>
      <c r="E99" s="2"/>
      <c r="F99" s="4" t="s">
        <v>27</v>
      </c>
      <c r="G99" s="2">
        <v>0</v>
      </c>
    </row>
    <row r="101" spans="1:7" x14ac:dyDescent="0.25">
      <c r="A101" s="1" t="s">
        <v>37</v>
      </c>
      <c r="B101" s="1" t="s">
        <v>21</v>
      </c>
      <c r="C101" s="1" t="s">
        <v>22</v>
      </c>
      <c r="D101" s="1" t="s">
        <v>23</v>
      </c>
      <c r="E101" s="1" t="s">
        <v>26</v>
      </c>
      <c r="F101" s="1"/>
      <c r="G101" s="1">
        <v>2022</v>
      </c>
    </row>
    <row r="102" spans="1:7" x14ac:dyDescent="0.25">
      <c r="A102" s="1" t="str">
        <f>'Population Definitions'!$A$2</f>
        <v>aga-khan_hosp_KE</v>
      </c>
      <c r="C102" t="s">
        <v>24</v>
      </c>
      <c r="D102" s="3"/>
      <c r="E102" s="2"/>
      <c r="F102" s="4" t="s">
        <v>27</v>
      </c>
      <c r="G102" s="2">
        <v>0</v>
      </c>
    </row>
    <row r="103" spans="1:7" x14ac:dyDescent="0.25">
      <c r="A103" s="1" t="str">
        <f>'Population Definitions'!$A$3</f>
        <v>aga-khan_medi_KE</v>
      </c>
      <c r="C103" t="s">
        <v>24</v>
      </c>
      <c r="D103" s="3"/>
      <c r="E103" s="2"/>
      <c r="F103" s="4" t="s">
        <v>27</v>
      </c>
      <c r="G103" s="2">
        <v>0</v>
      </c>
    </row>
    <row r="104" spans="1:7" x14ac:dyDescent="0.25">
      <c r="A104" s="1" t="str">
        <f>'Population Definitions'!$A$4</f>
        <v>laudium_chc_SA</v>
      </c>
      <c r="C104" t="s">
        <v>24</v>
      </c>
      <c r="D104" s="3"/>
      <c r="E104" s="2"/>
      <c r="F104" s="4" t="s">
        <v>27</v>
      </c>
      <c r="G104" s="2">
        <v>0</v>
      </c>
    </row>
    <row r="105" spans="1:7" x14ac:dyDescent="0.25">
      <c r="A105" s="1" t="str">
        <f>'Population Definitions'!$A$5</f>
        <v>stanza-bopape_chc_SA</v>
      </c>
      <c r="C105" t="s">
        <v>24</v>
      </c>
      <c r="D105" s="3"/>
      <c r="E105" s="2"/>
      <c r="F105" s="4" t="s">
        <v>27</v>
      </c>
      <c r="G105" s="2">
        <v>0</v>
      </c>
    </row>
    <row r="106" spans="1:7" x14ac:dyDescent="0.25">
      <c r="A106" s="1" t="str">
        <f>'Population Definitions'!$A$6</f>
        <v>mamelodi_hosp_SA</v>
      </c>
      <c r="C106" t="s">
        <v>24</v>
      </c>
      <c r="D106" s="3"/>
      <c r="E106" s="2"/>
      <c r="F106" s="4" t="s">
        <v>27</v>
      </c>
      <c r="G106" s="2">
        <v>0</v>
      </c>
    </row>
    <row r="107" spans="1:7" x14ac:dyDescent="0.25">
      <c r="A107" s="1" t="str">
        <f>'Population Definitions'!$A$7</f>
        <v>mt-darwin_hosp_ZW</v>
      </c>
      <c r="C107" t="s">
        <v>24</v>
      </c>
      <c r="D107" s="3"/>
      <c r="E107" s="2"/>
      <c r="F107" s="4" t="s">
        <v>27</v>
      </c>
      <c r="G107" s="2">
        <v>0</v>
      </c>
    </row>
    <row r="108" spans="1:7" x14ac:dyDescent="0.25">
      <c r="A108" s="1" t="str">
        <f>'Population Definitions'!$A$8</f>
        <v>dotito_rhcc_ZW</v>
      </c>
      <c r="C108" t="s">
        <v>24</v>
      </c>
      <c r="D108" s="3"/>
      <c r="E108" s="2"/>
      <c r="F108" s="4" t="s">
        <v>27</v>
      </c>
      <c r="G108" s="2">
        <v>0</v>
      </c>
    </row>
    <row r="109" spans="1:7" x14ac:dyDescent="0.25">
      <c r="A109" s="1" t="str">
        <f>'Population Definitions'!$A$9</f>
        <v>chitse_rhcc_ZW</v>
      </c>
      <c r="C109" t="s">
        <v>24</v>
      </c>
      <c r="D109" s="3"/>
      <c r="E109" s="2"/>
      <c r="F109" s="4" t="s">
        <v>27</v>
      </c>
      <c r="G109" s="2">
        <v>0</v>
      </c>
    </row>
    <row r="111" spans="1:7" x14ac:dyDescent="0.25">
      <c r="A111" s="1" t="s">
        <v>38</v>
      </c>
      <c r="B111" s="1" t="s">
        <v>21</v>
      </c>
      <c r="C111" s="1" t="s">
        <v>22</v>
      </c>
      <c r="D111" s="1" t="s">
        <v>23</v>
      </c>
      <c r="E111" s="1" t="s">
        <v>26</v>
      </c>
      <c r="F111" s="1"/>
      <c r="G111" s="1">
        <v>2022</v>
      </c>
    </row>
    <row r="112" spans="1:7" x14ac:dyDescent="0.25">
      <c r="A112" s="1" t="str">
        <f>'Population Definitions'!$A$2</f>
        <v>aga-khan_hosp_KE</v>
      </c>
      <c r="C112" t="s">
        <v>24</v>
      </c>
      <c r="D112" s="3"/>
      <c r="E112" s="2"/>
      <c r="F112" s="4" t="s">
        <v>27</v>
      </c>
      <c r="G112" s="2">
        <v>0</v>
      </c>
    </row>
    <row r="113" spans="1:7" x14ac:dyDescent="0.25">
      <c r="A113" s="1" t="str">
        <f>'Population Definitions'!$A$3</f>
        <v>aga-khan_medi_KE</v>
      </c>
      <c r="C113" t="s">
        <v>24</v>
      </c>
      <c r="D113" s="3"/>
      <c r="E113" s="2"/>
      <c r="F113" s="4" t="s">
        <v>27</v>
      </c>
      <c r="G113" s="2">
        <v>0</v>
      </c>
    </row>
    <row r="114" spans="1:7" x14ac:dyDescent="0.25">
      <c r="A114" s="1" t="str">
        <f>'Population Definitions'!$A$4</f>
        <v>laudium_chc_SA</v>
      </c>
      <c r="C114" t="s">
        <v>24</v>
      </c>
      <c r="D114" s="3"/>
      <c r="E114" s="2"/>
      <c r="F114" s="4" t="s">
        <v>27</v>
      </c>
      <c r="G114" s="2">
        <v>0</v>
      </c>
    </row>
    <row r="115" spans="1:7" x14ac:dyDescent="0.25">
      <c r="A115" s="1" t="str">
        <f>'Population Definitions'!$A$5</f>
        <v>stanza-bopape_chc_SA</v>
      </c>
      <c r="C115" t="s">
        <v>24</v>
      </c>
      <c r="D115" s="3"/>
      <c r="E115" s="2"/>
      <c r="F115" s="4" t="s">
        <v>27</v>
      </c>
      <c r="G115" s="2">
        <v>0</v>
      </c>
    </row>
    <row r="116" spans="1:7" x14ac:dyDescent="0.25">
      <c r="A116" s="1" t="str">
        <f>'Population Definitions'!$A$6</f>
        <v>mamelodi_hosp_SA</v>
      </c>
      <c r="C116" t="s">
        <v>24</v>
      </c>
      <c r="D116" s="3"/>
      <c r="E116" s="2"/>
      <c r="F116" s="4" t="s">
        <v>27</v>
      </c>
      <c r="G116" s="2">
        <v>0</v>
      </c>
    </row>
    <row r="117" spans="1:7" x14ac:dyDescent="0.25">
      <c r="A117" s="1" t="str">
        <f>'Population Definitions'!$A$7</f>
        <v>mt-darwin_hosp_ZW</v>
      </c>
      <c r="C117" t="s">
        <v>24</v>
      </c>
      <c r="D117" s="3"/>
      <c r="E117" s="2"/>
      <c r="F117" s="4" t="s">
        <v>27</v>
      </c>
      <c r="G117" s="2">
        <v>0</v>
      </c>
    </row>
    <row r="118" spans="1:7" x14ac:dyDescent="0.25">
      <c r="A118" s="1" t="str">
        <f>'Population Definitions'!$A$8</f>
        <v>dotito_rhcc_ZW</v>
      </c>
      <c r="C118" t="s">
        <v>24</v>
      </c>
      <c r="D118" s="3"/>
      <c r="E118" s="2"/>
      <c r="F118" s="4" t="s">
        <v>27</v>
      </c>
      <c r="G118" s="2">
        <v>0</v>
      </c>
    </row>
    <row r="119" spans="1:7" x14ac:dyDescent="0.25">
      <c r="A119" s="1" t="str">
        <f>'Population Definitions'!$A$9</f>
        <v>chitse_rhcc_ZW</v>
      </c>
      <c r="C119" t="s">
        <v>24</v>
      </c>
      <c r="D119" s="3"/>
      <c r="E119" s="2"/>
      <c r="F119" s="4" t="s">
        <v>27</v>
      </c>
      <c r="G119" s="2">
        <v>0</v>
      </c>
    </row>
    <row r="121" spans="1:7" x14ac:dyDescent="0.25">
      <c r="A121" s="1" t="s">
        <v>39</v>
      </c>
      <c r="B121" s="1" t="s">
        <v>21</v>
      </c>
      <c r="C121" s="1" t="s">
        <v>22</v>
      </c>
      <c r="D121" s="1" t="s">
        <v>23</v>
      </c>
      <c r="E121" s="1" t="s">
        <v>26</v>
      </c>
      <c r="F121" s="1"/>
      <c r="G121" s="1">
        <v>2022</v>
      </c>
    </row>
    <row r="122" spans="1:7" x14ac:dyDescent="0.25">
      <c r="A122" s="1" t="str">
        <f>'Population Definitions'!$A$2</f>
        <v>aga-khan_hosp_KE</v>
      </c>
      <c r="C122" t="s">
        <v>24</v>
      </c>
      <c r="D122" s="3"/>
      <c r="E122" s="2"/>
      <c r="F122" s="4" t="s">
        <v>27</v>
      </c>
      <c r="G122" s="2">
        <v>0</v>
      </c>
    </row>
    <row r="123" spans="1:7" x14ac:dyDescent="0.25">
      <c r="A123" s="1" t="str">
        <f>'Population Definitions'!$A$3</f>
        <v>aga-khan_medi_KE</v>
      </c>
      <c r="C123" t="s">
        <v>24</v>
      </c>
      <c r="D123" s="3"/>
      <c r="E123" s="2"/>
      <c r="F123" s="4" t="s">
        <v>27</v>
      </c>
      <c r="G123" s="2">
        <v>0</v>
      </c>
    </row>
    <row r="124" spans="1:7" x14ac:dyDescent="0.25">
      <c r="A124" s="1" t="str">
        <f>'Population Definitions'!$A$4</f>
        <v>laudium_chc_SA</v>
      </c>
      <c r="C124" t="s">
        <v>24</v>
      </c>
      <c r="D124" s="3"/>
      <c r="E124" s="2"/>
      <c r="F124" s="4" t="s">
        <v>27</v>
      </c>
      <c r="G124" s="2">
        <v>0</v>
      </c>
    </row>
    <row r="125" spans="1:7" x14ac:dyDescent="0.25">
      <c r="A125" s="1" t="str">
        <f>'Population Definitions'!$A$5</f>
        <v>stanza-bopape_chc_SA</v>
      </c>
      <c r="C125" t="s">
        <v>24</v>
      </c>
      <c r="D125" s="3"/>
      <c r="E125" s="2"/>
      <c r="F125" s="4" t="s">
        <v>27</v>
      </c>
      <c r="G125" s="2">
        <v>0</v>
      </c>
    </row>
    <row r="126" spans="1:7" x14ac:dyDescent="0.25">
      <c r="A126" s="1" t="str">
        <f>'Population Definitions'!$A$6</f>
        <v>mamelodi_hosp_SA</v>
      </c>
      <c r="C126" t="s">
        <v>24</v>
      </c>
      <c r="D126" s="3"/>
      <c r="E126" s="2"/>
      <c r="F126" s="4" t="s">
        <v>27</v>
      </c>
      <c r="G126" s="2">
        <v>0</v>
      </c>
    </row>
    <row r="127" spans="1:7" x14ac:dyDescent="0.25">
      <c r="A127" s="1" t="str">
        <f>'Population Definitions'!$A$7</f>
        <v>mt-darwin_hosp_ZW</v>
      </c>
      <c r="C127" t="s">
        <v>24</v>
      </c>
      <c r="D127" s="3"/>
      <c r="E127" s="2"/>
      <c r="F127" s="4" t="s">
        <v>27</v>
      </c>
      <c r="G127" s="2">
        <v>0</v>
      </c>
    </row>
    <row r="128" spans="1:7" x14ac:dyDescent="0.25">
      <c r="A128" s="1" t="str">
        <f>'Population Definitions'!$A$8</f>
        <v>dotito_rhcc_ZW</v>
      </c>
      <c r="C128" t="s">
        <v>24</v>
      </c>
      <c r="D128" s="3"/>
      <c r="E128" s="2"/>
      <c r="F128" s="4" t="s">
        <v>27</v>
      </c>
      <c r="G128" s="2">
        <v>0</v>
      </c>
    </row>
    <row r="129" spans="1:7" x14ac:dyDescent="0.25">
      <c r="A129" s="1" t="str">
        <f>'Population Definitions'!$A$9</f>
        <v>chitse_rhcc_ZW</v>
      </c>
      <c r="C129" t="s">
        <v>24</v>
      </c>
      <c r="D129" s="3"/>
      <c r="E129" s="2"/>
      <c r="F129" s="4" t="s">
        <v>27</v>
      </c>
      <c r="G129" s="2">
        <v>0</v>
      </c>
    </row>
    <row r="131" spans="1:7" x14ac:dyDescent="0.25">
      <c r="A131" s="1" t="s">
        <v>40</v>
      </c>
      <c r="B131" s="1" t="s">
        <v>21</v>
      </c>
      <c r="C131" s="1" t="s">
        <v>22</v>
      </c>
      <c r="D131" s="1" t="s">
        <v>23</v>
      </c>
      <c r="E131" s="1" t="s">
        <v>26</v>
      </c>
      <c r="F131" s="1"/>
      <c r="G131" s="1">
        <v>2022</v>
      </c>
    </row>
    <row r="132" spans="1:7" x14ac:dyDescent="0.25">
      <c r="A132" s="1" t="str">
        <f>'Population Definitions'!$A$2</f>
        <v>aga-khan_hosp_KE</v>
      </c>
      <c r="C132" t="s">
        <v>24</v>
      </c>
      <c r="D132" s="3"/>
      <c r="E132" s="2"/>
      <c r="F132" s="4" t="s">
        <v>27</v>
      </c>
      <c r="G132" s="2">
        <v>0.25</v>
      </c>
    </row>
    <row r="133" spans="1:7" x14ac:dyDescent="0.25">
      <c r="A133" s="1" t="str">
        <f>'Population Definitions'!$A$3</f>
        <v>aga-khan_medi_KE</v>
      </c>
      <c r="C133" t="s">
        <v>24</v>
      </c>
      <c r="D133" s="3"/>
      <c r="E133" s="2"/>
      <c r="F133" s="4" t="s">
        <v>27</v>
      </c>
      <c r="G133" s="2">
        <v>0.25</v>
      </c>
    </row>
    <row r="134" spans="1:7" x14ac:dyDescent="0.25">
      <c r="A134" s="1" t="str">
        <f>'Population Definitions'!$A$4</f>
        <v>laudium_chc_SA</v>
      </c>
      <c r="C134" t="s">
        <v>24</v>
      </c>
      <c r="D134" s="3"/>
      <c r="E134" s="2"/>
      <c r="F134" s="4" t="s">
        <v>27</v>
      </c>
      <c r="G134" s="2">
        <v>0.25</v>
      </c>
    </row>
    <row r="135" spans="1:7" x14ac:dyDescent="0.25">
      <c r="A135" s="1" t="str">
        <f>'Population Definitions'!$A$5</f>
        <v>stanza-bopape_chc_SA</v>
      </c>
      <c r="C135" t="s">
        <v>24</v>
      </c>
      <c r="D135" s="3"/>
      <c r="E135" s="2"/>
      <c r="F135" s="4" t="s">
        <v>27</v>
      </c>
      <c r="G135" s="2">
        <v>0.25</v>
      </c>
    </row>
    <row r="136" spans="1:7" x14ac:dyDescent="0.25">
      <c r="A136" s="1" t="str">
        <f>'Population Definitions'!$A$6</f>
        <v>mamelodi_hosp_SA</v>
      </c>
      <c r="C136" t="s">
        <v>24</v>
      </c>
      <c r="D136" s="3"/>
      <c r="E136" s="2"/>
      <c r="F136" s="4" t="s">
        <v>27</v>
      </c>
      <c r="G136" s="2">
        <v>0.25</v>
      </c>
    </row>
    <row r="137" spans="1:7" x14ac:dyDescent="0.25">
      <c r="A137" s="1" t="str">
        <f>'Population Definitions'!$A$7</f>
        <v>mt-darwin_hosp_ZW</v>
      </c>
      <c r="C137" t="s">
        <v>24</v>
      </c>
      <c r="D137" s="3"/>
      <c r="E137" s="2"/>
      <c r="F137" s="4" t="s">
        <v>27</v>
      </c>
      <c r="G137" s="2">
        <v>0.25</v>
      </c>
    </row>
    <row r="138" spans="1:7" x14ac:dyDescent="0.25">
      <c r="A138" s="1" t="str">
        <f>'Population Definitions'!$A$8</f>
        <v>dotito_rhcc_ZW</v>
      </c>
      <c r="C138" t="s">
        <v>24</v>
      </c>
      <c r="D138" s="3"/>
      <c r="E138" s="2"/>
      <c r="F138" s="4" t="s">
        <v>27</v>
      </c>
      <c r="G138" s="2">
        <v>0.25</v>
      </c>
    </row>
    <row r="139" spans="1:7" x14ac:dyDescent="0.25">
      <c r="A139" s="1" t="str">
        <f>'Population Definitions'!$A$9</f>
        <v>chitse_rhcc_ZW</v>
      </c>
      <c r="C139" t="s">
        <v>24</v>
      </c>
      <c r="D139" s="3"/>
      <c r="E139" s="2"/>
      <c r="F139" s="4" t="s">
        <v>27</v>
      </c>
      <c r="G139" s="2">
        <v>0.25</v>
      </c>
    </row>
    <row r="141" spans="1:7" x14ac:dyDescent="0.25">
      <c r="A141" s="1" t="s">
        <v>41</v>
      </c>
      <c r="B141" s="1" t="s">
        <v>21</v>
      </c>
      <c r="C141" s="1" t="s">
        <v>22</v>
      </c>
      <c r="D141" s="1" t="s">
        <v>23</v>
      </c>
      <c r="E141" s="1" t="s">
        <v>26</v>
      </c>
      <c r="F141" s="1"/>
      <c r="G141" s="1">
        <v>2022</v>
      </c>
    </row>
    <row r="142" spans="1:7" x14ac:dyDescent="0.25">
      <c r="A142" s="1" t="str">
        <f>'Population Definitions'!$A$2</f>
        <v>aga-khan_hosp_KE</v>
      </c>
      <c r="C142" t="s">
        <v>24</v>
      </c>
      <c r="D142" s="3"/>
      <c r="E142" s="2"/>
      <c r="F142" s="4" t="s">
        <v>27</v>
      </c>
      <c r="G142" s="2">
        <v>0.39</v>
      </c>
    </row>
    <row r="143" spans="1:7" x14ac:dyDescent="0.25">
      <c r="A143" s="1" t="str">
        <f>'Population Definitions'!$A$3</f>
        <v>aga-khan_medi_KE</v>
      </c>
      <c r="C143" t="s">
        <v>24</v>
      </c>
      <c r="D143" s="3"/>
      <c r="E143" s="2"/>
      <c r="F143" s="4" t="s">
        <v>27</v>
      </c>
      <c r="G143" s="2">
        <v>0.39</v>
      </c>
    </row>
    <row r="144" spans="1:7" x14ac:dyDescent="0.25">
      <c r="A144" s="1" t="str">
        <f>'Population Definitions'!$A$4</f>
        <v>laudium_chc_SA</v>
      </c>
      <c r="C144" t="s">
        <v>24</v>
      </c>
      <c r="D144" s="3"/>
      <c r="E144" s="2"/>
      <c r="F144" s="4" t="s">
        <v>27</v>
      </c>
      <c r="G144" s="2">
        <v>0.39</v>
      </c>
    </row>
    <row r="145" spans="1:7" x14ac:dyDescent="0.25">
      <c r="A145" s="1" t="str">
        <f>'Population Definitions'!$A$5</f>
        <v>stanza-bopape_chc_SA</v>
      </c>
      <c r="C145" t="s">
        <v>24</v>
      </c>
      <c r="D145" s="3"/>
      <c r="E145" s="2"/>
      <c r="F145" s="4" t="s">
        <v>27</v>
      </c>
      <c r="G145" s="2">
        <v>0.39</v>
      </c>
    </row>
    <row r="146" spans="1:7" x14ac:dyDescent="0.25">
      <c r="A146" s="1" t="str">
        <f>'Population Definitions'!$A$6</f>
        <v>mamelodi_hosp_SA</v>
      </c>
      <c r="C146" t="s">
        <v>24</v>
      </c>
      <c r="D146" s="3"/>
      <c r="E146" s="2"/>
      <c r="F146" s="4" t="s">
        <v>27</v>
      </c>
      <c r="G146" s="2">
        <v>0.39</v>
      </c>
    </row>
    <row r="147" spans="1:7" x14ac:dyDescent="0.25">
      <c r="A147" s="1" t="str">
        <f>'Population Definitions'!$A$7</f>
        <v>mt-darwin_hosp_ZW</v>
      </c>
      <c r="C147" t="s">
        <v>24</v>
      </c>
      <c r="D147" s="3"/>
      <c r="E147" s="2"/>
      <c r="F147" s="4" t="s">
        <v>27</v>
      </c>
      <c r="G147" s="2">
        <v>0.39</v>
      </c>
    </row>
    <row r="148" spans="1:7" x14ac:dyDescent="0.25">
      <c r="A148" s="1" t="str">
        <f>'Population Definitions'!$A$8</f>
        <v>dotito_rhcc_ZW</v>
      </c>
      <c r="C148" t="s">
        <v>24</v>
      </c>
      <c r="D148" s="3"/>
      <c r="E148" s="2"/>
      <c r="F148" s="4" t="s">
        <v>27</v>
      </c>
      <c r="G148" s="2">
        <v>0.39</v>
      </c>
    </row>
    <row r="149" spans="1:7" x14ac:dyDescent="0.25">
      <c r="A149" s="1" t="str">
        <f>'Population Definitions'!$A$9</f>
        <v>chitse_rhcc_ZW</v>
      </c>
      <c r="C149" t="s">
        <v>24</v>
      </c>
      <c r="D149" s="3"/>
      <c r="E149" s="2"/>
      <c r="F149" s="4" t="s">
        <v>27</v>
      </c>
      <c r="G149" s="2">
        <v>0.39</v>
      </c>
    </row>
    <row r="151" spans="1:7" x14ac:dyDescent="0.25">
      <c r="A151" s="1" t="s">
        <v>42</v>
      </c>
      <c r="B151" s="1" t="s">
        <v>21</v>
      </c>
      <c r="C151" s="1" t="s">
        <v>22</v>
      </c>
      <c r="D151" s="1" t="s">
        <v>23</v>
      </c>
      <c r="E151" s="1" t="s">
        <v>26</v>
      </c>
      <c r="F151" s="1"/>
      <c r="G151" s="1">
        <v>2022</v>
      </c>
    </row>
    <row r="152" spans="1:7" x14ac:dyDescent="0.25">
      <c r="A152" s="1" t="str">
        <f>'Population Definitions'!$A$2</f>
        <v>aga-khan_hosp_KE</v>
      </c>
      <c r="C152" t="s">
        <v>24</v>
      </c>
      <c r="D152" s="3"/>
      <c r="E152" s="2"/>
      <c r="F152" s="4" t="s">
        <v>27</v>
      </c>
      <c r="G152" s="2">
        <v>0.66</v>
      </c>
    </row>
    <row r="153" spans="1:7" x14ac:dyDescent="0.25">
      <c r="A153" s="1" t="str">
        <f>'Population Definitions'!$A$3</f>
        <v>aga-khan_medi_KE</v>
      </c>
      <c r="C153" t="s">
        <v>24</v>
      </c>
      <c r="D153" s="3"/>
      <c r="E153" s="2"/>
      <c r="F153" s="4" t="s">
        <v>27</v>
      </c>
      <c r="G153" s="2">
        <v>0.66</v>
      </c>
    </row>
    <row r="154" spans="1:7" x14ac:dyDescent="0.25">
      <c r="A154" s="1" t="str">
        <f>'Population Definitions'!$A$4</f>
        <v>laudium_chc_SA</v>
      </c>
      <c r="C154" t="s">
        <v>24</v>
      </c>
      <c r="D154" s="3"/>
      <c r="E154" s="2"/>
      <c r="F154" s="4" t="s">
        <v>27</v>
      </c>
      <c r="G154" s="2">
        <v>0.66</v>
      </c>
    </row>
    <row r="155" spans="1:7" x14ac:dyDescent="0.25">
      <c r="A155" s="1" t="str">
        <f>'Population Definitions'!$A$5</f>
        <v>stanza-bopape_chc_SA</v>
      </c>
      <c r="C155" t="s">
        <v>24</v>
      </c>
      <c r="D155" s="3"/>
      <c r="E155" s="2"/>
      <c r="F155" s="4" t="s">
        <v>27</v>
      </c>
      <c r="G155" s="2">
        <v>0.66</v>
      </c>
    </row>
    <row r="156" spans="1:7" x14ac:dyDescent="0.25">
      <c r="A156" s="1" t="str">
        <f>'Population Definitions'!$A$6</f>
        <v>mamelodi_hosp_SA</v>
      </c>
      <c r="C156" t="s">
        <v>24</v>
      </c>
      <c r="D156" s="3"/>
      <c r="E156" s="2"/>
      <c r="F156" s="4" t="s">
        <v>27</v>
      </c>
      <c r="G156" s="2">
        <v>0.66</v>
      </c>
    </row>
    <row r="157" spans="1:7" x14ac:dyDescent="0.25">
      <c r="A157" s="1" t="str">
        <f>'Population Definitions'!$A$7</f>
        <v>mt-darwin_hosp_ZW</v>
      </c>
      <c r="C157" t="s">
        <v>24</v>
      </c>
      <c r="D157" s="3"/>
      <c r="E157" s="2"/>
      <c r="F157" s="4" t="s">
        <v>27</v>
      </c>
      <c r="G157" s="2">
        <v>0.66</v>
      </c>
    </row>
    <row r="158" spans="1:7" x14ac:dyDescent="0.25">
      <c r="A158" s="1" t="str">
        <f>'Population Definitions'!$A$8</f>
        <v>dotito_rhcc_ZW</v>
      </c>
      <c r="C158" t="s">
        <v>24</v>
      </c>
      <c r="D158" s="3"/>
      <c r="E158" s="2"/>
      <c r="F158" s="4" t="s">
        <v>27</v>
      </c>
      <c r="G158" s="2">
        <v>0.66</v>
      </c>
    </row>
    <row r="159" spans="1:7" x14ac:dyDescent="0.25">
      <c r="A159" s="1" t="str">
        <f>'Population Definitions'!$A$9</f>
        <v>chitse_rhcc_ZW</v>
      </c>
      <c r="C159" t="s">
        <v>24</v>
      </c>
      <c r="D159" s="3"/>
      <c r="E159" s="2"/>
      <c r="F159" s="4" t="s">
        <v>27</v>
      </c>
      <c r="G159" s="2">
        <v>0.66</v>
      </c>
    </row>
  </sheetData>
  <conditionalFormatting sqref="E102">
    <cfRule type="expression" dxfId="527" priority="161">
      <formula>COUNTIF(G102:G102,"&lt;&gt;" &amp; "")&gt;0</formula>
    </cfRule>
    <cfRule type="expression" dxfId="526" priority="162">
      <formula>AND(COUNTIF(G102:G102,"&lt;&gt;" &amp; "")&gt;0,NOT(ISBLANK(E102)))</formula>
    </cfRule>
  </conditionalFormatting>
  <conditionalFormatting sqref="E103">
    <cfRule type="expression" dxfId="525" priority="163">
      <formula>COUNTIF(G103:G103,"&lt;&gt;" &amp; "")&gt;0</formula>
    </cfRule>
    <cfRule type="expression" dxfId="524" priority="164">
      <formula>AND(COUNTIF(G103:G103,"&lt;&gt;" &amp; "")&gt;0,NOT(ISBLANK(E103)))</formula>
    </cfRule>
  </conditionalFormatting>
  <conditionalFormatting sqref="E104">
    <cfRule type="expression" dxfId="523" priority="165">
      <formula>COUNTIF(G104:G104,"&lt;&gt;" &amp; "")&gt;0</formula>
    </cfRule>
    <cfRule type="expression" dxfId="522" priority="166">
      <formula>AND(COUNTIF(G104:G104,"&lt;&gt;" &amp; "")&gt;0,NOT(ISBLANK(E104)))</formula>
    </cfRule>
  </conditionalFormatting>
  <conditionalFormatting sqref="E105">
    <cfRule type="expression" dxfId="521" priority="167">
      <formula>COUNTIF(G105:G105,"&lt;&gt;" &amp; "")&gt;0</formula>
    </cfRule>
    <cfRule type="expression" dxfId="520" priority="168">
      <formula>AND(COUNTIF(G105:G105,"&lt;&gt;" &amp; "")&gt;0,NOT(ISBLANK(E105)))</formula>
    </cfRule>
  </conditionalFormatting>
  <conditionalFormatting sqref="E106">
    <cfRule type="expression" dxfId="519" priority="169">
      <formula>COUNTIF(G106:G106,"&lt;&gt;" &amp; "")&gt;0</formula>
    </cfRule>
    <cfRule type="expression" dxfId="518" priority="170">
      <formula>AND(COUNTIF(G106:G106,"&lt;&gt;" &amp; "")&gt;0,NOT(ISBLANK(E106)))</formula>
    </cfRule>
  </conditionalFormatting>
  <conditionalFormatting sqref="E107">
    <cfRule type="expression" dxfId="517" priority="171">
      <formula>COUNTIF(G107:G107,"&lt;&gt;" &amp; "")&gt;0</formula>
    </cfRule>
    <cfRule type="expression" dxfId="516" priority="172">
      <formula>AND(COUNTIF(G107:G107,"&lt;&gt;" &amp; "")&gt;0,NOT(ISBLANK(E107)))</formula>
    </cfRule>
  </conditionalFormatting>
  <conditionalFormatting sqref="E108">
    <cfRule type="expression" dxfId="515" priority="173">
      <formula>COUNTIF(G108:G108,"&lt;&gt;" &amp; "")&gt;0</formula>
    </cfRule>
    <cfRule type="expression" dxfId="514" priority="174">
      <formula>AND(COUNTIF(G108:G108,"&lt;&gt;" &amp; "")&gt;0,NOT(ISBLANK(E108)))</formula>
    </cfRule>
  </conditionalFormatting>
  <conditionalFormatting sqref="E109">
    <cfRule type="expression" dxfId="513" priority="175">
      <formula>COUNTIF(G109:G109,"&lt;&gt;" &amp; "")&gt;0</formula>
    </cfRule>
    <cfRule type="expression" dxfId="512" priority="176">
      <formula>AND(COUNTIF(G109:G109,"&lt;&gt;" &amp; "")&gt;0,NOT(ISBLANK(E109)))</formula>
    </cfRule>
  </conditionalFormatting>
  <conditionalFormatting sqref="E112">
    <cfRule type="expression" dxfId="511" priority="177">
      <formula>COUNTIF(G112:G112,"&lt;&gt;" &amp; "")&gt;0</formula>
    </cfRule>
    <cfRule type="expression" dxfId="510" priority="178">
      <formula>AND(COUNTIF(G112:G112,"&lt;&gt;" &amp; "")&gt;0,NOT(ISBLANK(E112)))</formula>
    </cfRule>
  </conditionalFormatting>
  <conditionalFormatting sqref="E113">
    <cfRule type="expression" dxfId="509" priority="179">
      <formula>COUNTIF(G113:G113,"&lt;&gt;" &amp; "")&gt;0</formula>
    </cfRule>
    <cfRule type="expression" dxfId="508" priority="180">
      <formula>AND(COUNTIF(G113:G113,"&lt;&gt;" &amp; "")&gt;0,NOT(ISBLANK(E113)))</formula>
    </cfRule>
  </conditionalFormatting>
  <conditionalFormatting sqref="E114">
    <cfRule type="expression" dxfId="507" priority="181">
      <formula>COUNTIF(G114:G114,"&lt;&gt;" &amp; "")&gt;0</formula>
    </cfRule>
    <cfRule type="expression" dxfId="506" priority="182">
      <formula>AND(COUNTIF(G114:G114,"&lt;&gt;" &amp; "")&gt;0,NOT(ISBLANK(E114)))</formula>
    </cfRule>
  </conditionalFormatting>
  <conditionalFormatting sqref="E115">
    <cfRule type="expression" dxfId="505" priority="183">
      <formula>COUNTIF(G115:G115,"&lt;&gt;" &amp; "")&gt;0</formula>
    </cfRule>
    <cfRule type="expression" dxfId="504" priority="184">
      <formula>AND(COUNTIF(G115:G115,"&lt;&gt;" &amp; "")&gt;0,NOT(ISBLANK(E115)))</formula>
    </cfRule>
  </conditionalFormatting>
  <conditionalFormatting sqref="E116">
    <cfRule type="expression" dxfId="503" priority="185">
      <formula>COUNTIF(G116:G116,"&lt;&gt;" &amp; "")&gt;0</formula>
    </cfRule>
    <cfRule type="expression" dxfId="502" priority="186">
      <formula>AND(COUNTIF(G116:G116,"&lt;&gt;" &amp; "")&gt;0,NOT(ISBLANK(E116)))</formula>
    </cfRule>
  </conditionalFormatting>
  <conditionalFormatting sqref="E117">
    <cfRule type="expression" dxfId="501" priority="187">
      <formula>COUNTIF(G117:G117,"&lt;&gt;" &amp; "")&gt;0</formula>
    </cfRule>
    <cfRule type="expression" dxfId="500" priority="188">
      <formula>AND(COUNTIF(G117:G117,"&lt;&gt;" &amp; "")&gt;0,NOT(ISBLANK(E117)))</formula>
    </cfRule>
  </conditionalFormatting>
  <conditionalFormatting sqref="E118">
    <cfRule type="expression" dxfId="499" priority="189">
      <formula>COUNTIF(G118:G118,"&lt;&gt;" &amp; "")&gt;0</formula>
    </cfRule>
    <cfRule type="expression" dxfId="498" priority="190">
      <formula>AND(COUNTIF(G118:G118,"&lt;&gt;" &amp; "")&gt;0,NOT(ISBLANK(E118)))</formula>
    </cfRule>
  </conditionalFormatting>
  <conditionalFormatting sqref="E119">
    <cfRule type="expression" dxfId="497" priority="191">
      <formula>COUNTIF(G119:G119,"&lt;&gt;" &amp; "")&gt;0</formula>
    </cfRule>
    <cfRule type="expression" dxfId="496" priority="192">
      <formula>AND(COUNTIF(G119:G119,"&lt;&gt;" &amp; "")&gt;0,NOT(ISBLANK(E119)))</formula>
    </cfRule>
  </conditionalFormatting>
  <conditionalFormatting sqref="E12">
    <cfRule type="expression" dxfId="495" priority="17">
      <formula>COUNTIF(G12:G12,"&lt;&gt;" &amp; "")&gt;0</formula>
    </cfRule>
    <cfRule type="expression" dxfId="494" priority="18">
      <formula>AND(COUNTIF(G12:G12,"&lt;&gt;" &amp; "")&gt;0,NOT(ISBLANK(E12)))</formula>
    </cfRule>
  </conditionalFormatting>
  <conditionalFormatting sqref="E122">
    <cfRule type="expression" dxfId="493" priority="193">
      <formula>COUNTIF(G122:G122,"&lt;&gt;" &amp; "")&gt;0</formula>
    </cfRule>
    <cfRule type="expression" dxfId="492" priority="194">
      <formula>AND(COUNTIF(G122:G122,"&lt;&gt;" &amp; "")&gt;0,NOT(ISBLANK(E122)))</formula>
    </cfRule>
  </conditionalFormatting>
  <conditionalFormatting sqref="E123">
    <cfRule type="expression" dxfId="491" priority="195">
      <formula>COUNTIF(G123:G123,"&lt;&gt;" &amp; "")&gt;0</formula>
    </cfRule>
    <cfRule type="expression" dxfId="490" priority="196">
      <formula>AND(COUNTIF(G123:G123,"&lt;&gt;" &amp; "")&gt;0,NOT(ISBLANK(E123)))</formula>
    </cfRule>
  </conditionalFormatting>
  <conditionalFormatting sqref="E124">
    <cfRule type="expression" dxfId="489" priority="197">
      <formula>COUNTIF(G124:G124,"&lt;&gt;" &amp; "")&gt;0</formula>
    </cfRule>
    <cfRule type="expression" dxfId="488" priority="198">
      <formula>AND(COUNTIF(G124:G124,"&lt;&gt;" &amp; "")&gt;0,NOT(ISBLANK(E124)))</formula>
    </cfRule>
  </conditionalFormatting>
  <conditionalFormatting sqref="E125">
    <cfRule type="expression" dxfId="487" priority="199">
      <formula>COUNTIF(G125:G125,"&lt;&gt;" &amp; "")&gt;0</formula>
    </cfRule>
    <cfRule type="expression" dxfId="486" priority="200">
      <formula>AND(COUNTIF(G125:G125,"&lt;&gt;" &amp; "")&gt;0,NOT(ISBLANK(E125)))</formula>
    </cfRule>
  </conditionalFormatting>
  <conditionalFormatting sqref="E126">
    <cfRule type="expression" dxfId="485" priority="201">
      <formula>COUNTIF(G126:G126,"&lt;&gt;" &amp; "")&gt;0</formula>
    </cfRule>
    <cfRule type="expression" dxfId="484" priority="202">
      <formula>AND(COUNTIF(G126:G126,"&lt;&gt;" &amp; "")&gt;0,NOT(ISBLANK(E126)))</formula>
    </cfRule>
  </conditionalFormatting>
  <conditionalFormatting sqref="E127">
    <cfRule type="expression" dxfId="483" priority="203">
      <formula>COUNTIF(G127:G127,"&lt;&gt;" &amp; "")&gt;0</formula>
    </cfRule>
    <cfRule type="expression" dxfId="482" priority="204">
      <formula>AND(COUNTIF(G127:G127,"&lt;&gt;" &amp; "")&gt;0,NOT(ISBLANK(E127)))</formula>
    </cfRule>
  </conditionalFormatting>
  <conditionalFormatting sqref="E128">
    <cfRule type="expression" dxfId="481" priority="205">
      <formula>COUNTIF(G128:G128,"&lt;&gt;" &amp; "")&gt;0</formula>
    </cfRule>
    <cfRule type="expression" dxfId="480" priority="206">
      <formula>AND(COUNTIF(G128:G128,"&lt;&gt;" &amp; "")&gt;0,NOT(ISBLANK(E128)))</formula>
    </cfRule>
  </conditionalFormatting>
  <conditionalFormatting sqref="E129">
    <cfRule type="expression" dxfId="479" priority="207">
      <formula>COUNTIF(G129:G129,"&lt;&gt;" &amp; "")&gt;0</formula>
    </cfRule>
    <cfRule type="expression" dxfId="478" priority="208">
      <formula>AND(COUNTIF(G129:G129,"&lt;&gt;" &amp; "")&gt;0,NOT(ISBLANK(E129)))</formula>
    </cfRule>
  </conditionalFormatting>
  <conditionalFormatting sqref="E13">
    <cfRule type="expression" dxfId="477" priority="19">
      <formula>COUNTIF(G13:G13,"&lt;&gt;" &amp; "")&gt;0</formula>
    </cfRule>
    <cfRule type="expression" dxfId="476" priority="20">
      <formula>AND(COUNTIF(G13:G13,"&lt;&gt;" &amp; "")&gt;0,NOT(ISBLANK(E13)))</formula>
    </cfRule>
  </conditionalFormatting>
  <conditionalFormatting sqref="E132">
    <cfRule type="expression" dxfId="475" priority="209">
      <formula>COUNTIF(G132:G132,"&lt;&gt;" &amp; "")&gt;0</formula>
    </cfRule>
    <cfRule type="expression" dxfId="474" priority="210">
      <formula>AND(COUNTIF(G132:G132,"&lt;&gt;" &amp; "")&gt;0,NOT(ISBLANK(E132)))</formula>
    </cfRule>
  </conditionalFormatting>
  <conditionalFormatting sqref="E133">
    <cfRule type="expression" dxfId="473" priority="211">
      <formula>COUNTIF(G133:G133,"&lt;&gt;" &amp; "")&gt;0</formula>
    </cfRule>
    <cfRule type="expression" dxfId="472" priority="212">
      <formula>AND(COUNTIF(G133:G133,"&lt;&gt;" &amp; "")&gt;0,NOT(ISBLANK(E133)))</formula>
    </cfRule>
  </conditionalFormatting>
  <conditionalFormatting sqref="E134">
    <cfRule type="expression" dxfId="471" priority="213">
      <formula>COUNTIF(G134:G134,"&lt;&gt;" &amp; "")&gt;0</formula>
    </cfRule>
    <cfRule type="expression" dxfId="470" priority="214">
      <formula>AND(COUNTIF(G134:G134,"&lt;&gt;" &amp; "")&gt;0,NOT(ISBLANK(E134)))</formula>
    </cfRule>
  </conditionalFormatting>
  <conditionalFormatting sqref="E135">
    <cfRule type="expression" dxfId="469" priority="215">
      <formula>COUNTIF(G135:G135,"&lt;&gt;" &amp; "")&gt;0</formula>
    </cfRule>
    <cfRule type="expression" dxfId="468" priority="216">
      <formula>AND(COUNTIF(G135:G135,"&lt;&gt;" &amp; "")&gt;0,NOT(ISBLANK(E135)))</formula>
    </cfRule>
  </conditionalFormatting>
  <conditionalFormatting sqref="E136">
    <cfRule type="expression" dxfId="467" priority="217">
      <formula>COUNTIF(G136:G136,"&lt;&gt;" &amp; "")&gt;0</formula>
    </cfRule>
    <cfRule type="expression" dxfId="466" priority="218">
      <formula>AND(COUNTIF(G136:G136,"&lt;&gt;" &amp; "")&gt;0,NOT(ISBLANK(E136)))</formula>
    </cfRule>
  </conditionalFormatting>
  <conditionalFormatting sqref="E137">
    <cfRule type="expression" dxfId="465" priority="219">
      <formula>COUNTIF(G137:G137,"&lt;&gt;" &amp; "")&gt;0</formula>
    </cfRule>
    <cfRule type="expression" dxfId="464" priority="220">
      <formula>AND(COUNTIF(G137:G137,"&lt;&gt;" &amp; "")&gt;0,NOT(ISBLANK(E137)))</formula>
    </cfRule>
  </conditionalFormatting>
  <conditionalFormatting sqref="E138">
    <cfRule type="expression" dxfId="463" priority="221">
      <formula>COUNTIF(G138:G138,"&lt;&gt;" &amp; "")&gt;0</formula>
    </cfRule>
    <cfRule type="expression" dxfId="462" priority="222">
      <formula>AND(COUNTIF(G138:G138,"&lt;&gt;" &amp; "")&gt;0,NOT(ISBLANK(E138)))</formula>
    </cfRule>
  </conditionalFormatting>
  <conditionalFormatting sqref="E139">
    <cfRule type="expression" dxfId="461" priority="223">
      <formula>COUNTIF(G139:G139,"&lt;&gt;" &amp; "")&gt;0</formula>
    </cfRule>
    <cfRule type="expression" dxfId="460" priority="224">
      <formula>AND(COUNTIF(G139:G139,"&lt;&gt;" &amp; "")&gt;0,NOT(ISBLANK(E139)))</formula>
    </cfRule>
  </conditionalFormatting>
  <conditionalFormatting sqref="E14">
    <cfRule type="expression" dxfId="459" priority="21">
      <formula>COUNTIF(G14:G14,"&lt;&gt;" &amp; "")&gt;0</formula>
    </cfRule>
    <cfRule type="expression" dxfId="458" priority="22">
      <formula>AND(COUNTIF(G14:G14,"&lt;&gt;" &amp; "")&gt;0,NOT(ISBLANK(E14)))</formula>
    </cfRule>
  </conditionalFormatting>
  <conditionalFormatting sqref="E142">
    <cfRule type="expression" dxfId="457" priority="225">
      <formula>COUNTIF(G142:G142,"&lt;&gt;" &amp; "")&gt;0</formula>
    </cfRule>
    <cfRule type="expression" dxfId="456" priority="226">
      <formula>AND(COUNTIF(G142:G142,"&lt;&gt;" &amp; "")&gt;0,NOT(ISBLANK(E142)))</formula>
    </cfRule>
  </conditionalFormatting>
  <conditionalFormatting sqref="E143">
    <cfRule type="expression" dxfId="455" priority="227">
      <formula>COUNTIF(G143:G143,"&lt;&gt;" &amp; "")&gt;0</formula>
    </cfRule>
    <cfRule type="expression" dxfId="454" priority="228">
      <formula>AND(COUNTIF(G143:G143,"&lt;&gt;" &amp; "")&gt;0,NOT(ISBLANK(E143)))</formula>
    </cfRule>
  </conditionalFormatting>
  <conditionalFormatting sqref="E144">
    <cfRule type="expression" dxfId="453" priority="229">
      <formula>COUNTIF(G144:G144,"&lt;&gt;" &amp; "")&gt;0</formula>
    </cfRule>
    <cfRule type="expression" dxfId="452" priority="230">
      <formula>AND(COUNTIF(G144:G144,"&lt;&gt;" &amp; "")&gt;0,NOT(ISBLANK(E144)))</formula>
    </cfRule>
  </conditionalFormatting>
  <conditionalFormatting sqref="E145">
    <cfRule type="expression" dxfId="451" priority="231">
      <formula>COUNTIF(G145:G145,"&lt;&gt;" &amp; "")&gt;0</formula>
    </cfRule>
    <cfRule type="expression" dxfId="450" priority="232">
      <formula>AND(COUNTIF(G145:G145,"&lt;&gt;" &amp; "")&gt;0,NOT(ISBLANK(E145)))</formula>
    </cfRule>
  </conditionalFormatting>
  <conditionalFormatting sqref="E146">
    <cfRule type="expression" dxfId="449" priority="233">
      <formula>COUNTIF(G146:G146,"&lt;&gt;" &amp; "")&gt;0</formula>
    </cfRule>
    <cfRule type="expression" dxfId="448" priority="234">
      <formula>AND(COUNTIF(G146:G146,"&lt;&gt;" &amp; "")&gt;0,NOT(ISBLANK(E146)))</formula>
    </cfRule>
  </conditionalFormatting>
  <conditionalFormatting sqref="E147">
    <cfRule type="expression" dxfId="447" priority="235">
      <formula>COUNTIF(G147:G147,"&lt;&gt;" &amp; "")&gt;0</formula>
    </cfRule>
    <cfRule type="expression" dxfId="446" priority="236">
      <formula>AND(COUNTIF(G147:G147,"&lt;&gt;" &amp; "")&gt;0,NOT(ISBLANK(E147)))</formula>
    </cfRule>
  </conditionalFormatting>
  <conditionalFormatting sqref="E148">
    <cfRule type="expression" dxfId="445" priority="237">
      <formula>COUNTIF(G148:G148,"&lt;&gt;" &amp; "")&gt;0</formula>
    </cfRule>
    <cfRule type="expression" dxfId="444" priority="238">
      <formula>AND(COUNTIF(G148:G148,"&lt;&gt;" &amp; "")&gt;0,NOT(ISBLANK(E148)))</formula>
    </cfRule>
  </conditionalFormatting>
  <conditionalFormatting sqref="E149">
    <cfRule type="expression" dxfId="443" priority="239">
      <formula>COUNTIF(G149:G149,"&lt;&gt;" &amp; "")&gt;0</formula>
    </cfRule>
    <cfRule type="expression" dxfId="442" priority="240">
      <formula>AND(COUNTIF(G149:G149,"&lt;&gt;" &amp; "")&gt;0,NOT(ISBLANK(E149)))</formula>
    </cfRule>
  </conditionalFormatting>
  <conditionalFormatting sqref="E15">
    <cfRule type="expression" dxfId="441" priority="23">
      <formula>COUNTIF(G15:G15,"&lt;&gt;" &amp; "")&gt;0</formula>
    </cfRule>
    <cfRule type="expression" dxfId="440" priority="24">
      <formula>AND(COUNTIF(G15:G15,"&lt;&gt;" &amp; "")&gt;0,NOT(ISBLANK(E15)))</formula>
    </cfRule>
  </conditionalFormatting>
  <conditionalFormatting sqref="E152">
    <cfRule type="expression" dxfId="439" priority="241">
      <formula>COUNTIF(G152:G152,"&lt;&gt;" &amp; "")&gt;0</formula>
    </cfRule>
    <cfRule type="expression" dxfId="438" priority="242">
      <formula>AND(COUNTIF(G152:G152,"&lt;&gt;" &amp; "")&gt;0,NOT(ISBLANK(E152)))</formula>
    </cfRule>
  </conditionalFormatting>
  <conditionalFormatting sqref="E153">
    <cfRule type="expression" dxfId="437" priority="243">
      <formula>COUNTIF(G153:G153,"&lt;&gt;" &amp; "")&gt;0</formula>
    </cfRule>
    <cfRule type="expression" dxfId="436" priority="244">
      <formula>AND(COUNTIF(G153:G153,"&lt;&gt;" &amp; "")&gt;0,NOT(ISBLANK(E153)))</formula>
    </cfRule>
  </conditionalFormatting>
  <conditionalFormatting sqref="E154">
    <cfRule type="expression" dxfId="435" priority="245">
      <formula>COUNTIF(G154:G154,"&lt;&gt;" &amp; "")&gt;0</formula>
    </cfRule>
    <cfRule type="expression" dxfId="434" priority="246">
      <formula>AND(COUNTIF(G154:G154,"&lt;&gt;" &amp; "")&gt;0,NOT(ISBLANK(E154)))</formula>
    </cfRule>
  </conditionalFormatting>
  <conditionalFormatting sqref="E155">
    <cfRule type="expression" dxfId="433" priority="247">
      <formula>COUNTIF(G155:G155,"&lt;&gt;" &amp; "")&gt;0</formula>
    </cfRule>
    <cfRule type="expression" dxfId="432" priority="248">
      <formula>AND(COUNTIF(G155:G155,"&lt;&gt;" &amp; "")&gt;0,NOT(ISBLANK(E155)))</formula>
    </cfRule>
  </conditionalFormatting>
  <conditionalFormatting sqref="E156">
    <cfRule type="expression" dxfId="431" priority="249">
      <formula>COUNTIF(G156:G156,"&lt;&gt;" &amp; "")&gt;0</formula>
    </cfRule>
    <cfRule type="expression" dxfId="430" priority="250">
      <formula>AND(COUNTIF(G156:G156,"&lt;&gt;" &amp; "")&gt;0,NOT(ISBLANK(E156)))</formula>
    </cfRule>
  </conditionalFormatting>
  <conditionalFormatting sqref="E157">
    <cfRule type="expression" dxfId="429" priority="251">
      <formula>COUNTIF(G157:G157,"&lt;&gt;" &amp; "")&gt;0</formula>
    </cfRule>
    <cfRule type="expression" dxfId="428" priority="252">
      <formula>AND(COUNTIF(G157:G157,"&lt;&gt;" &amp; "")&gt;0,NOT(ISBLANK(E157)))</formula>
    </cfRule>
  </conditionalFormatting>
  <conditionalFormatting sqref="E158">
    <cfRule type="expression" dxfId="427" priority="253">
      <formula>COUNTIF(G158:G158,"&lt;&gt;" &amp; "")&gt;0</formula>
    </cfRule>
    <cfRule type="expression" dxfId="426" priority="254">
      <formula>AND(COUNTIF(G158:G158,"&lt;&gt;" &amp; "")&gt;0,NOT(ISBLANK(E158)))</formula>
    </cfRule>
  </conditionalFormatting>
  <conditionalFormatting sqref="E159">
    <cfRule type="expression" dxfId="425" priority="255">
      <formula>COUNTIF(G159:G159,"&lt;&gt;" &amp; "")&gt;0</formula>
    </cfRule>
    <cfRule type="expression" dxfId="424" priority="256">
      <formula>AND(COUNTIF(G159:G159,"&lt;&gt;" &amp; "")&gt;0,NOT(ISBLANK(E159)))</formula>
    </cfRule>
  </conditionalFormatting>
  <conditionalFormatting sqref="E16">
    <cfRule type="expression" dxfId="423" priority="25">
      <formula>COUNTIF(G16:G16,"&lt;&gt;" &amp; "")&gt;0</formula>
    </cfRule>
    <cfRule type="expression" dxfId="422" priority="26">
      <formula>AND(COUNTIF(G16:G16,"&lt;&gt;" &amp; "")&gt;0,NOT(ISBLANK(E16)))</formula>
    </cfRule>
  </conditionalFormatting>
  <conditionalFormatting sqref="E17">
    <cfRule type="expression" dxfId="421" priority="27">
      <formula>COUNTIF(G17:G17,"&lt;&gt;" &amp; "")&gt;0</formula>
    </cfRule>
    <cfRule type="expression" dxfId="420" priority="28">
      <formula>AND(COUNTIF(G17:G17,"&lt;&gt;" &amp; "")&gt;0,NOT(ISBLANK(E17)))</formula>
    </cfRule>
  </conditionalFormatting>
  <conditionalFormatting sqref="E18">
    <cfRule type="expression" dxfId="419" priority="29">
      <formula>COUNTIF(G18:G18,"&lt;&gt;" &amp; "")&gt;0</formula>
    </cfRule>
    <cfRule type="expression" dxfId="418" priority="30">
      <formula>AND(COUNTIF(G18:G18,"&lt;&gt;" &amp; "")&gt;0,NOT(ISBLANK(E18)))</formula>
    </cfRule>
  </conditionalFormatting>
  <conditionalFormatting sqref="E19">
    <cfRule type="expression" dxfId="417" priority="31">
      <formula>COUNTIF(G19:G19,"&lt;&gt;" &amp; "")&gt;0</formula>
    </cfRule>
    <cfRule type="expression" dxfId="416" priority="32">
      <formula>AND(COUNTIF(G19:G19,"&lt;&gt;" &amp; "")&gt;0,NOT(ISBLANK(E19)))</formula>
    </cfRule>
  </conditionalFormatting>
  <conditionalFormatting sqref="E2">
    <cfRule type="expression" dxfId="415" priority="1">
      <formula>COUNTIF(G2:G2,"&lt;&gt;" &amp; "")&gt;0</formula>
    </cfRule>
    <cfRule type="expression" dxfId="414" priority="2">
      <formula>AND(COUNTIF(G2:G2,"&lt;&gt;" &amp; "")&gt;0,NOT(ISBLANK(E2)))</formula>
    </cfRule>
  </conditionalFormatting>
  <conditionalFormatting sqref="E22">
    <cfRule type="expression" dxfId="413" priority="33">
      <formula>COUNTIF(G22:G22,"&lt;&gt;" &amp; "")&gt;0</formula>
    </cfRule>
    <cfRule type="expression" dxfId="412" priority="34">
      <formula>AND(COUNTIF(G22:G22,"&lt;&gt;" &amp; "")&gt;0,NOT(ISBLANK(E22)))</formula>
    </cfRule>
  </conditionalFormatting>
  <conditionalFormatting sqref="E23">
    <cfRule type="expression" dxfId="411" priority="35">
      <formula>COUNTIF(G23:G23,"&lt;&gt;" &amp; "")&gt;0</formula>
    </cfRule>
    <cfRule type="expression" dxfId="410" priority="36">
      <formula>AND(COUNTIF(G23:G23,"&lt;&gt;" &amp; "")&gt;0,NOT(ISBLANK(E23)))</formula>
    </cfRule>
  </conditionalFormatting>
  <conditionalFormatting sqref="E24">
    <cfRule type="expression" dxfId="409" priority="37">
      <formula>COUNTIF(G24:G24,"&lt;&gt;" &amp; "")&gt;0</formula>
    </cfRule>
    <cfRule type="expression" dxfId="408" priority="38">
      <formula>AND(COUNTIF(G24:G24,"&lt;&gt;" &amp; "")&gt;0,NOT(ISBLANK(E24)))</formula>
    </cfRule>
  </conditionalFormatting>
  <conditionalFormatting sqref="E25">
    <cfRule type="expression" dxfId="407" priority="39">
      <formula>COUNTIF(G25:G25,"&lt;&gt;" &amp; "")&gt;0</formula>
    </cfRule>
    <cfRule type="expression" dxfId="406" priority="40">
      <formula>AND(COUNTIF(G25:G25,"&lt;&gt;" &amp; "")&gt;0,NOT(ISBLANK(E25)))</formula>
    </cfRule>
  </conditionalFormatting>
  <conditionalFormatting sqref="E26">
    <cfRule type="expression" dxfId="405" priority="41">
      <formula>COUNTIF(G26:G26,"&lt;&gt;" &amp; "")&gt;0</formula>
    </cfRule>
    <cfRule type="expression" dxfId="404" priority="42">
      <formula>AND(COUNTIF(G26:G26,"&lt;&gt;" &amp; "")&gt;0,NOT(ISBLANK(E26)))</formula>
    </cfRule>
  </conditionalFormatting>
  <conditionalFormatting sqref="E27">
    <cfRule type="expression" dxfId="403" priority="43">
      <formula>COUNTIF(G27:G27,"&lt;&gt;" &amp; "")&gt;0</formula>
    </cfRule>
    <cfRule type="expression" dxfId="402" priority="44">
      <formula>AND(COUNTIF(G27:G27,"&lt;&gt;" &amp; "")&gt;0,NOT(ISBLANK(E27)))</formula>
    </cfRule>
  </conditionalFormatting>
  <conditionalFormatting sqref="E28">
    <cfRule type="expression" dxfId="401" priority="45">
      <formula>COUNTIF(G28:G28,"&lt;&gt;" &amp; "")&gt;0</formula>
    </cfRule>
    <cfRule type="expression" dxfId="400" priority="46">
      <formula>AND(COUNTIF(G28:G28,"&lt;&gt;" &amp; "")&gt;0,NOT(ISBLANK(E28)))</formula>
    </cfRule>
  </conditionalFormatting>
  <conditionalFormatting sqref="E29">
    <cfRule type="expression" dxfId="399" priority="47">
      <formula>COUNTIF(G29:G29,"&lt;&gt;" &amp; "")&gt;0</formula>
    </cfRule>
    <cfRule type="expression" dxfId="398" priority="48">
      <formula>AND(COUNTIF(G29:G29,"&lt;&gt;" &amp; "")&gt;0,NOT(ISBLANK(E29)))</formula>
    </cfRule>
  </conditionalFormatting>
  <conditionalFormatting sqref="E3">
    <cfRule type="expression" dxfId="397" priority="3">
      <formula>COUNTIF(G3:G3,"&lt;&gt;" &amp; "")&gt;0</formula>
    </cfRule>
    <cfRule type="expression" dxfId="396" priority="4">
      <formula>AND(COUNTIF(G3:G3,"&lt;&gt;" &amp; "")&gt;0,NOT(ISBLANK(E3)))</formula>
    </cfRule>
  </conditionalFormatting>
  <conditionalFormatting sqref="E32">
    <cfRule type="expression" dxfId="395" priority="49">
      <formula>COUNTIF(G32:G32,"&lt;&gt;" &amp; "")&gt;0</formula>
    </cfRule>
    <cfRule type="expression" dxfId="394" priority="50">
      <formula>AND(COUNTIF(G32:G32,"&lt;&gt;" &amp; "")&gt;0,NOT(ISBLANK(E32)))</formula>
    </cfRule>
  </conditionalFormatting>
  <conditionalFormatting sqref="E33">
    <cfRule type="expression" dxfId="393" priority="51">
      <formula>COUNTIF(G33:G33,"&lt;&gt;" &amp; "")&gt;0</formula>
    </cfRule>
    <cfRule type="expression" dxfId="392" priority="52">
      <formula>AND(COUNTIF(G33:G33,"&lt;&gt;" &amp; "")&gt;0,NOT(ISBLANK(E33)))</formula>
    </cfRule>
  </conditionalFormatting>
  <conditionalFormatting sqref="E34">
    <cfRule type="expression" dxfId="391" priority="53">
      <formula>COUNTIF(G34:G34,"&lt;&gt;" &amp; "")&gt;0</formula>
    </cfRule>
    <cfRule type="expression" dxfId="390" priority="54">
      <formula>AND(COUNTIF(G34:G34,"&lt;&gt;" &amp; "")&gt;0,NOT(ISBLANK(E34)))</formula>
    </cfRule>
  </conditionalFormatting>
  <conditionalFormatting sqref="E35">
    <cfRule type="expression" dxfId="389" priority="55">
      <formula>COUNTIF(G35:G35,"&lt;&gt;" &amp; "")&gt;0</formula>
    </cfRule>
    <cfRule type="expression" dxfId="388" priority="56">
      <formula>AND(COUNTIF(G35:G35,"&lt;&gt;" &amp; "")&gt;0,NOT(ISBLANK(E35)))</formula>
    </cfRule>
  </conditionalFormatting>
  <conditionalFormatting sqref="E36">
    <cfRule type="expression" dxfId="387" priority="57">
      <formula>COUNTIF(G36:G36,"&lt;&gt;" &amp; "")&gt;0</formula>
    </cfRule>
    <cfRule type="expression" dxfId="386" priority="58">
      <formula>AND(COUNTIF(G36:G36,"&lt;&gt;" &amp; "")&gt;0,NOT(ISBLANK(E36)))</formula>
    </cfRule>
  </conditionalFormatting>
  <conditionalFormatting sqref="E37">
    <cfRule type="expression" dxfId="385" priority="59">
      <formula>COUNTIF(G37:G37,"&lt;&gt;" &amp; "")&gt;0</formula>
    </cfRule>
    <cfRule type="expression" dxfId="384" priority="60">
      <formula>AND(COUNTIF(G37:G37,"&lt;&gt;" &amp; "")&gt;0,NOT(ISBLANK(E37)))</formula>
    </cfRule>
  </conditionalFormatting>
  <conditionalFormatting sqref="E38">
    <cfRule type="expression" dxfId="383" priority="61">
      <formula>COUNTIF(G38:G38,"&lt;&gt;" &amp; "")&gt;0</formula>
    </cfRule>
    <cfRule type="expression" dxfId="382" priority="62">
      <formula>AND(COUNTIF(G38:G38,"&lt;&gt;" &amp; "")&gt;0,NOT(ISBLANK(E38)))</formula>
    </cfRule>
  </conditionalFormatting>
  <conditionalFormatting sqref="E39">
    <cfRule type="expression" dxfId="381" priority="63">
      <formula>COUNTIF(G39:G39,"&lt;&gt;" &amp; "")&gt;0</formula>
    </cfRule>
    <cfRule type="expression" dxfId="380" priority="64">
      <formula>AND(COUNTIF(G39:G39,"&lt;&gt;" &amp; "")&gt;0,NOT(ISBLANK(E39)))</formula>
    </cfRule>
  </conditionalFormatting>
  <conditionalFormatting sqref="E4">
    <cfRule type="expression" dxfId="379" priority="5">
      <formula>COUNTIF(G4:G4,"&lt;&gt;" &amp; "")&gt;0</formula>
    </cfRule>
    <cfRule type="expression" dxfId="378" priority="6">
      <formula>AND(COUNTIF(G4:G4,"&lt;&gt;" &amp; "")&gt;0,NOT(ISBLANK(E4)))</formula>
    </cfRule>
  </conditionalFormatting>
  <conditionalFormatting sqref="E42">
    <cfRule type="expression" dxfId="377" priority="65">
      <formula>COUNTIF(G42:G42,"&lt;&gt;" &amp; "")&gt;0</formula>
    </cfRule>
    <cfRule type="expression" dxfId="376" priority="66">
      <formula>AND(COUNTIF(G42:G42,"&lt;&gt;" &amp; "")&gt;0,NOT(ISBLANK(E42)))</formula>
    </cfRule>
  </conditionalFormatting>
  <conditionalFormatting sqref="E43">
    <cfRule type="expression" dxfId="375" priority="67">
      <formula>COUNTIF(G43:G43,"&lt;&gt;" &amp; "")&gt;0</formula>
    </cfRule>
    <cfRule type="expression" dxfId="374" priority="68">
      <formula>AND(COUNTIF(G43:G43,"&lt;&gt;" &amp; "")&gt;0,NOT(ISBLANK(E43)))</formula>
    </cfRule>
  </conditionalFormatting>
  <conditionalFormatting sqref="E44">
    <cfRule type="expression" dxfId="373" priority="69">
      <formula>COUNTIF(G44:G44,"&lt;&gt;" &amp; "")&gt;0</formula>
    </cfRule>
    <cfRule type="expression" dxfId="372" priority="70">
      <formula>AND(COUNTIF(G44:G44,"&lt;&gt;" &amp; "")&gt;0,NOT(ISBLANK(E44)))</formula>
    </cfRule>
  </conditionalFormatting>
  <conditionalFormatting sqref="E45">
    <cfRule type="expression" dxfId="371" priority="71">
      <formula>COUNTIF(G45:G45,"&lt;&gt;" &amp; "")&gt;0</formula>
    </cfRule>
    <cfRule type="expression" dxfId="370" priority="72">
      <formula>AND(COUNTIF(G45:G45,"&lt;&gt;" &amp; "")&gt;0,NOT(ISBLANK(E45)))</formula>
    </cfRule>
  </conditionalFormatting>
  <conditionalFormatting sqref="E46">
    <cfRule type="expression" dxfId="369" priority="73">
      <formula>COUNTIF(G46:G46,"&lt;&gt;" &amp; "")&gt;0</formula>
    </cfRule>
    <cfRule type="expression" dxfId="368" priority="74">
      <formula>AND(COUNTIF(G46:G46,"&lt;&gt;" &amp; "")&gt;0,NOT(ISBLANK(E46)))</formula>
    </cfRule>
  </conditionalFormatting>
  <conditionalFormatting sqref="E47">
    <cfRule type="expression" dxfId="367" priority="75">
      <formula>COUNTIF(G47:G47,"&lt;&gt;" &amp; "")&gt;0</formula>
    </cfRule>
    <cfRule type="expression" dxfId="366" priority="76">
      <formula>AND(COUNTIF(G47:G47,"&lt;&gt;" &amp; "")&gt;0,NOT(ISBLANK(E47)))</formula>
    </cfRule>
  </conditionalFormatting>
  <conditionalFormatting sqref="E48">
    <cfRule type="expression" dxfId="365" priority="77">
      <formula>COUNTIF(G48:G48,"&lt;&gt;" &amp; "")&gt;0</formula>
    </cfRule>
    <cfRule type="expression" dxfId="364" priority="78">
      <formula>AND(COUNTIF(G48:G48,"&lt;&gt;" &amp; "")&gt;0,NOT(ISBLANK(E48)))</formula>
    </cfRule>
  </conditionalFormatting>
  <conditionalFormatting sqref="E49">
    <cfRule type="expression" dxfId="363" priority="79">
      <formula>COUNTIF(G49:G49,"&lt;&gt;" &amp; "")&gt;0</formula>
    </cfRule>
    <cfRule type="expression" dxfId="362" priority="80">
      <formula>AND(COUNTIF(G49:G49,"&lt;&gt;" &amp; "")&gt;0,NOT(ISBLANK(E49)))</formula>
    </cfRule>
  </conditionalFormatting>
  <conditionalFormatting sqref="E5">
    <cfRule type="expression" dxfId="361" priority="7">
      <formula>COUNTIF(G5:G5,"&lt;&gt;" &amp; "")&gt;0</formula>
    </cfRule>
    <cfRule type="expression" dxfId="360" priority="8">
      <formula>AND(COUNTIF(G5:G5,"&lt;&gt;" &amp; "")&gt;0,NOT(ISBLANK(E5)))</formula>
    </cfRule>
  </conditionalFormatting>
  <conditionalFormatting sqref="E52">
    <cfRule type="expression" dxfId="359" priority="81">
      <formula>COUNTIF(G52:G52,"&lt;&gt;" &amp; "")&gt;0</formula>
    </cfRule>
    <cfRule type="expression" dxfId="358" priority="82">
      <formula>AND(COUNTIF(G52:G52,"&lt;&gt;" &amp; "")&gt;0,NOT(ISBLANK(E52)))</formula>
    </cfRule>
  </conditionalFormatting>
  <conditionalFormatting sqref="E53">
    <cfRule type="expression" dxfId="357" priority="83">
      <formula>COUNTIF(G53:G53,"&lt;&gt;" &amp; "")&gt;0</formula>
    </cfRule>
    <cfRule type="expression" dxfId="356" priority="84">
      <formula>AND(COUNTIF(G53:G53,"&lt;&gt;" &amp; "")&gt;0,NOT(ISBLANK(E53)))</formula>
    </cfRule>
  </conditionalFormatting>
  <conditionalFormatting sqref="E54">
    <cfRule type="expression" dxfId="355" priority="85">
      <formula>COUNTIF(G54:G54,"&lt;&gt;" &amp; "")&gt;0</formula>
    </cfRule>
    <cfRule type="expression" dxfId="354" priority="86">
      <formula>AND(COUNTIF(G54:G54,"&lt;&gt;" &amp; "")&gt;0,NOT(ISBLANK(E54)))</formula>
    </cfRule>
  </conditionalFormatting>
  <conditionalFormatting sqref="E55">
    <cfRule type="expression" dxfId="353" priority="87">
      <formula>COUNTIF(G55:G55,"&lt;&gt;" &amp; "")&gt;0</formula>
    </cfRule>
    <cfRule type="expression" dxfId="352" priority="88">
      <formula>AND(COUNTIF(G55:G55,"&lt;&gt;" &amp; "")&gt;0,NOT(ISBLANK(E55)))</formula>
    </cfRule>
  </conditionalFormatting>
  <conditionalFormatting sqref="E56">
    <cfRule type="expression" dxfId="351" priority="89">
      <formula>COUNTIF(G56:G56,"&lt;&gt;" &amp; "")&gt;0</formula>
    </cfRule>
    <cfRule type="expression" dxfId="350" priority="90">
      <formula>AND(COUNTIF(G56:G56,"&lt;&gt;" &amp; "")&gt;0,NOT(ISBLANK(E56)))</formula>
    </cfRule>
  </conditionalFormatting>
  <conditionalFormatting sqref="E57">
    <cfRule type="expression" dxfId="349" priority="91">
      <formula>COUNTIF(G57:G57,"&lt;&gt;" &amp; "")&gt;0</formula>
    </cfRule>
    <cfRule type="expression" dxfId="348" priority="92">
      <formula>AND(COUNTIF(G57:G57,"&lt;&gt;" &amp; "")&gt;0,NOT(ISBLANK(E57)))</formula>
    </cfRule>
  </conditionalFormatting>
  <conditionalFormatting sqref="E58">
    <cfRule type="expression" dxfId="347" priority="93">
      <formula>COUNTIF(G58:G58,"&lt;&gt;" &amp; "")&gt;0</formula>
    </cfRule>
    <cfRule type="expression" dxfId="346" priority="94">
      <formula>AND(COUNTIF(G58:G58,"&lt;&gt;" &amp; "")&gt;0,NOT(ISBLANK(E58)))</formula>
    </cfRule>
  </conditionalFormatting>
  <conditionalFormatting sqref="E59">
    <cfRule type="expression" dxfId="345" priority="95">
      <formula>COUNTIF(G59:G59,"&lt;&gt;" &amp; "")&gt;0</formula>
    </cfRule>
    <cfRule type="expression" dxfId="344" priority="96">
      <formula>AND(COUNTIF(G59:G59,"&lt;&gt;" &amp; "")&gt;0,NOT(ISBLANK(E59)))</formula>
    </cfRule>
  </conditionalFormatting>
  <conditionalFormatting sqref="E6">
    <cfRule type="expression" dxfId="343" priority="9">
      <formula>COUNTIF(G6:G6,"&lt;&gt;" &amp; "")&gt;0</formula>
    </cfRule>
    <cfRule type="expression" dxfId="342" priority="10">
      <formula>AND(COUNTIF(G6:G6,"&lt;&gt;" &amp; "")&gt;0,NOT(ISBLANK(E6)))</formula>
    </cfRule>
  </conditionalFormatting>
  <conditionalFormatting sqref="E62">
    <cfRule type="expression" dxfId="341" priority="97">
      <formula>COUNTIF(G62:G62,"&lt;&gt;" &amp; "")&gt;0</formula>
    </cfRule>
    <cfRule type="expression" dxfId="340" priority="98">
      <formula>AND(COUNTIF(G62:G62,"&lt;&gt;" &amp; "")&gt;0,NOT(ISBLANK(E62)))</formula>
    </cfRule>
  </conditionalFormatting>
  <conditionalFormatting sqref="E63">
    <cfRule type="expression" dxfId="339" priority="99">
      <formula>COUNTIF(G63:G63,"&lt;&gt;" &amp; "")&gt;0</formula>
    </cfRule>
    <cfRule type="expression" dxfId="338" priority="100">
      <formula>AND(COUNTIF(G63:G63,"&lt;&gt;" &amp; "")&gt;0,NOT(ISBLANK(E63)))</formula>
    </cfRule>
  </conditionalFormatting>
  <conditionalFormatting sqref="E64">
    <cfRule type="expression" dxfId="337" priority="101">
      <formula>COUNTIF(G64:G64,"&lt;&gt;" &amp; "")&gt;0</formula>
    </cfRule>
    <cfRule type="expression" dxfId="336" priority="102">
      <formula>AND(COUNTIF(G64:G64,"&lt;&gt;" &amp; "")&gt;0,NOT(ISBLANK(E64)))</formula>
    </cfRule>
  </conditionalFormatting>
  <conditionalFormatting sqref="E65">
    <cfRule type="expression" dxfId="335" priority="103">
      <formula>COUNTIF(G65:G65,"&lt;&gt;" &amp; "")&gt;0</formula>
    </cfRule>
    <cfRule type="expression" dxfId="334" priority="104">
      <formula>AND(COUNTIF(G65:G65,"&lt;&gt;" &amp; "")&gt;0,NOT(ISBLANK(E65)))</formula>
    </cfRule>
  </conditionalFormatting>
  <conditionalFormatting sqref="E66">
    <cfRule type="expression" dxfId="333" priority="105">
      <formula>COUNTIF(G66:G66,"&lt;&gt;" &amp; "")&gt;0</formula>
    </cfRule>
    <cfRule type="expression" dxfId="332" priority="106">
      <formula>AND(COUNTIF(G66:G66,"&lt;&gt;" &amp; "")&gt;0,NOT(ISBLANK(E66)))</formula>
    </cfRule>
  </conditionalFormatting>
  <conditionalFormatting sqref="E67">
    <cfRule type="expression" dxfId="331" priority="107">
      <formula>COUNTIF(G67:G67,"&lt;&gt;" &amp; "")&gt;0</formula>
    </cfRule>
    <cfRule type="expression" dxfId="330" priority="108">
      <formula>AND(COUNTIF(G67:G67,"&lt;&gt;" &amp; "")&gt;0,NOT(ISBLANK(E67)))</formula>
    </cfRule>
  </conditionalFormatting>
  <conditionalFormatting sqref="E68">
    <cfRule type="expression" dxfId="329" priority="109">
      <formula>COUNTIF(G68:G68,"&lt;&gt;" &amp; "")&gt;0</formula>
    </cfRule>
    <cfRule type="expression" dxfId="328" priority="110">
      <formula>AND(COUNTIF(G68:G68,"&lt;&gt;" &amp; "")&gt;0,NOT(ISBLANK(E68)))</formula>
    </cfRule>
  </conditionalFormatting>
  <conditionalFormatting sqref="E69">
    <cfRule type="expression" dxfId="327" priority="111">
      <formula>COUNTIF(G69:G69,"&lt;&gt;" &amp; "")&gt;0</formula>
    </cfRule>
    <cfRule type="expression" dxfId="326" priority="112">
      <formula>AND(COUNTIF(G69:G69,"&lt;&gt;" &amp; "")&gt;0,NOT(ISBLANK(E69)))</formula>
    </cfRule>
  </conditionalFormatting>
  <conditionalFormatting sqref="E7">
    <cfRule type="expression" dxfId="325" priority="11">
      <formula>COUNTIF(G7:G7,"&lt;&gt;" &amp; "")&gt;0</formula>
    </cfRule>
    <cfRule type="expression" dxfId="324" priority="12">
      <formula>AND(COUNTIF(G7:G7,"&lt;&gt;" &amp; "")&gt;0,NOT(ISBLANK(E7)))</formula>
    </cfRule>
  </conditionalFormatting>
  <conditionalFormatting sqref="E72">
    <cfRule type="expression" dxfId="323" priority="113">
      <formula>COUNTIF(G72:G72,"&lt;&gt;" &amp; "")&gt;0</formula>
    </cfRule>
    <cfRule type="expression" dxfId="322" priority="114">
      <formula>AND(COUNTIF(G72:G72,"&lt;&gt;" &amp; "")&gt;0,NOT(ISBLANK(E72)))</formula>
    </cfRule>
  </conditionalFormatting>
  <conditionalFormatting sqref="E73">
    <cfRule type="expression" dxfId="321" priority="115">
      <formula>COUNTIF(G73:G73,"&lt;&gt;" &amp; "")&gt;0</formula>
    </cfRule>
    <cfRule type="expression" dxfId="320" priority="116">
      <formula>AND(COUNTIF(G73:G73,"&lt;&gt;" &amp; "")&gt;0,NOT(ISBLANK(E73)))</formula>
    </cfRule>
  </conditionalFormatting>
  <conditionalFormatting sqref="E74">
    <cfRule type="expression" dxfId="319" priority="117">
      <formula>COUNTIF(G74:G74,"&lt;&gt;" &amp; "")&gt;0</formula>
    </cfRule>
    <cfRule type="expression" dxfId="318" priority="118">
      <formula>AND(COUNTIF(G74:G74,"&lt;&gt;" &amp; "")&gt;0,NOT(ISBLANK(E74)))</formula>
    </cfRule>
  </conditionalFormatting>
  <conditionalFormatting sqref="E75">
    <cfRule type="expression" dxfId="317" priority="119">
      <formula>COUNTIF(G75:G75,"&lt;&gt;" &amp; "")&gt;0</formula>
    </cfRule>
    <cfRule type="expression" dxfId="316" priority="120">
      <formula>AND(COUNTIF(G75:G75,"&lt;&gt;" &amp; "")&gt;0,NOT(ISBLANK(E75)))</formula>
    </cfRule>
  </conditionalFormatting>
  <conditionalFormatting sqref="E76">
    <cfRule type="expression" dxfId="315" priority="121">
      <formula>COUNTIF(G76:G76,"&lt;&gt;" &amp; "")&gt;0</formula>
    </cfRule>
    <cfRule type="expression" dxfId="314" priority="122">
      <formula>AND(COUNTIF(G76:G76,"&lt;&gt;" &amp; "")&gt;0,NOT(ISBLANK(E76)))</formula>
    </cfRule>
  </conditionalFormatting>
  <conditionalFormatting sqref="E77">
    <cfRule type="expression" dxfId="313" priority="123">
      <formula>COUNTIF(G77:G77,"&lt;&gt;" &amp; "")&gt;0</formula>
    </cfRule>
    <cfRule type="expression" dxfId="312" priority="124">
      <formula>AND(COUNTIF(G77:G77,"&lt;&gt;" &amp; "")&gt;0,NOT(ISBLANK(E77)))</formula>
    </cfRule>
  </conditionalFormatting>
  <conditionalFormatting sqref="E78">
    <cfRule type="expression" dxfId="311" priority="125">
      <formula>COUNTIF(G78:G78,"&lt;&gt;" &amp; "")&gt;0</formula>
    </cfRule>
    <cfRule type="expression" dxfId="310" priority="126">
      <formula>AND(COUNTIF(G78:G78,"&lt;&gt;" &amp; "")&gt;0,NOT(ISBLANK(E78)))</formula>
    </cfRule>
  </conditionalFormatting>
  <conditionalFormatting sqref="E79">
    <cfRule type="expression" dxfId="309" priority="127">
      <formula>COUNTIF(G79:G79,"&lt;&gt;" &amp; "")&gt;0</formula>
    </cfRule>
    <cfRule type="expression" dxfId="308" priority="128">
      <formula>AND(COUNTIF(G79:G79,"&lt;&gt;" &amp; "")&gt;0,NOT(ISBLANK(E79)))</formula>
    </cfRule>
  </conditionalFormatting>
  <conditionalFormatting sqref="E8">
    <cfRule type="expression" dxfId="307" priority="13">
      <formula>COUNTIF(G8:G8,"&lt;&gt;" &amp; "")&gt;0</formula>
    </cfRule>
    <cfRule type="expression" dxfId="306" priority="14">
      <formula>AND(COUNTIF(G8:G8,"&lt;&gt;" &amp; "")&gt;0,NOT(ISBLANK(E8)))</formula>
    </cfRule>
  </conditionalFormatting>
  <conditionalFormatting sqref="E82">
    <cfRule type="expression" dxfId="305" priority="129">
      <formula>COUNTIF(G82:G82,"&lt;&gt;" &amp; "")&gt;0</formula>
    </cfRule>
    <cfRule type="expression" dxfId="304" priority="130">
      <formula>AND(COUNTIF(G82:G82,"&lt;&gt;" &amp; "")&gt;0,NOT(ISBLANK(E82)))</formula>
    </cfRule>
  </conditionalFormatting>
  <conditionalFormatting sqref="E83">
    <cfRule type="expression" dxfId="303" priority="131">
      <formula>COUNTIF(G83:G83,"&lt;&gt;" &amp; "")&gt;0</formula>
    </cfRule>
    <cfRule type="expression" dxfId="302" priority="132">
      <formula>AND(COUNTIF(G83:G83,"&lt;&gt;" &amp; "")&gt;0,NOT(ISBLANK(E83)))</formula>
    </cfRule>
  </conditionalFormatting>
  <conditionalFormatting sqref="E84">
    <cfRule type="expression" dxfId="301" priority="133">
      <formula>COUNTIF(G84:G84,"&lt;&gt;" &amp; "")&gt;0</formula>
    </cfRule>
    <cfRule type="expression" dxfId="300" priority="134">
      <formula>AND(COUNTIF(G84:G84,"&lt;&gt;" &amp; "")&gt;0,NOT(ISBLANK(E84)))</formula>
    </cfRule>
  </conditionalFormatting>
  <conditionalFormatting sqref="E85">
    <cfRule type="expression" dxfId="299" priority="135">
      <formula>COUNTIF(G85:G85,"&lt;&gt;" &amp; "")&gt;0</formula>
    </cfRule>
    <cfRule type="expression" dxfId="298" priority="136">
      <formula>AND(COUNTIF(G85:G85,"&lt;&gt;" &amp; "")&gt;0,NOT(ISBLANK(E85)))</formula>
    </cfRule>
  </conditionalFormatting>
  <conditionalFormatting sqref="E86">
    <cfRule type="expression" dxfId="297" priority="137">
      <formula>COUNTIF(G86:G86,"&lt;&gt;" &amp; "")&gt;0</formula>
    </cfRule>
    <cfRule type="expression" dxfId="296" priority="138">
      <formula>AND(COUNTIF(G86:G86,"&lt;&gt;" &amp; "")&gt;0,NOT(ISBLANK(E86)))</formula>
    </cfRule>
  </conditionalFormatting>
  <conditionalFormatting sqref="E87">
    <cfRule type="expression" dxfId="295" priority="139">
      <formula>COUNTIF(G87:G87,"&lt;&gt;" &amp; "")&gt;0</formula>
    </cfRule>
    <cfRule type="expression" dxfId="294" priority="140">
      <formula>AND(COUNTIF(G87:G87,"&lt;&gt;" &amp; "")&gt;0,NOT(ISBLANK(E87)))</formula>
    </cfRule>
  </conditionalFormatting>
  <conditionalFormatting sqref="E88">
    <cfRule type="expression" dxfId="293" priority="141">
      <formula>COUNTIF(G88:G88,"&lt;&gt;" &amp; "")&gt;0</formula>
    </cfRule>
    <cfRule type="expression" dxfId="292" priority="142">
      <formula>AND(COUNTIF(G88:G88,"&lt;&gt;" &amp; "")&gt;0,NOT(ISBLANK(E88)))</formula>
    </cfRule>
  </conditionalFormatting>
  <conditionalFormatting sqref="E89">
    <cfRule type="expression" dxfId="291" priority="143">
      <formula>COUNTIF(G89:G89,"&lt;&gt;" &amp; "")&gt;0</formula>
    </cfRule>
    <cfRule type="expression" dxfId="290" priority="144">
      <formula>AND(COUNTIF(G89:G89,"&lt;&gt;" &amp; "")&gt;0,NOT(ISBLANK(E89)))</formula>
    </cfRule>
  </conditionalFormatting>
  <conditionalFormatting sqref="E9">
    <cfRule type="expression" dxfId="289" priority="15">
      <formula>COUNTIF(G9:G9,"&lt;&gt;" &amp; "")&gt;0</formula>
    </cfRule>
    <cfRule type="expression" dxfId="288" priority="16">
      <formula>AND(COUNTIF(G9:G9,"&lt;&gt;" &amp; "")&gt;0,NOT(ISBLANK(E9)))</formula>
    </cfRule>
  </conditionalFormatting>
  <conditionalFormatting sqref="E92">
    <cfRule type="expression" dxfId="287" priority="145">
      <formula>COUNTIF(G92:G92,"&lt;&gt;" &amp; "")&gt;0</formula>
    </cfRule>
    <cfRule type="expression" dxfId="286" priority="146">
      <formula>AND(COUNTIF(G92:G92,"&lt;&gt;" &amp; "")&gt;0,NOT(ISBLANK(E92)))</formula>
    </cfRule>
  </conditionalFormatting>
  <conditionalFormatting sqref="E93">
    <cfRule type="expression" dxfId="285" priority="147">
      <formula>COUNTIF(G93:G93,"&lt;&gt;" &amp; "")&gt;0</formula>
    </cfRule>
    <cfRule type="expression" dxfId="284" priority="148">
      <formula>AND(COUNTIF(G93:G93,"&lt;&gt;" &amp; "")&gt;0,NOT(ISBLANK(E93)))</formula>
    </cfRule>
  </conditionalFormatting>
  <conditionalFormatting sqref="E94">
    <cfRule type="expression" dxfId="283" priority="149">
      <formula>COUNTIF(G94:G94,"&lt;&gt;" &amp; "")&gt;0</formula>
    </cfRule>
    <cfRule type="expression" dxfId="282" priority="150">
      <formula>AND(COUNTIF(G94:G94,"&lt;&gt;" &amp; "")&gt;0,NOT(ISBLANK(E94)))</formula>
    </cfRule>
  </conditionalFormatting>
  <conditionalFormatting sqref="E95">
    <cfRule type="expression" dxfId="281" priority="151">
      <formula>COUNTIF(G95:G95,"&lt;&gt;" &amp; "")&gt;0</formula>
    </cfRule>
    <cfRule type="expression" dxfId="280" priority="152">
      <formula>AND(COUNTIF(G95:G95,"&lt;&gt;" &amp; "")&gt;0,NOT(ISBLANK(E95)))</formula>
    </cfRule>
  </conditionalFormatting>
  <conditionalFormatting sqref="E96">
    <cfRule type="expression" dxfId="279" priority="153">
      <formula>COUNTIF(G96:G96,"&lt;&gt;" &amp; "")&gt;0</formula>
    </cfRule>
    <cfRule type="expression" dxfId="278" priority="154">
      <formula>AND(COUNTIF(G96:G96,"&lt;&gt;" &amp; "")&gt;0,NOT(ISBLANK(E96)))</formula>
    </cfRule>
  </conditionalFormatting>
  <conditionalFormatting sqref="E97">
    <cfRule type="expression" dxfId="277" priority="155">
      <formula>COUNTIF(G97:G97,"&lt;&gt;" &amp; "")&gt;0</formula>
    </cfRule>
    <cfRule type="expression" dxfId="276" priority="156">
      <formula>AND(COUNTIF(G97:G97,"&lt;&gt;" &amp; "")&gt;0,NOT(ISBLANK(E97)))</formula>
    </cfRule>
  </conditionalFormatting>
  <conditionalFormatting sqref="E98">
    <cfRule type="expression" dxfId="275" priority="157">
      <formula>COUNTIF(G98:G98,"&lt;&gt;" &amp; "")&gt;0</formula>
    </cfRule>
    <cfRule type="expression" dxfId="274" priority="158">
      <formula>AND(COUNTIF(G98:G98,"&lt;&gt;" &amp; "")&gt;0,NOT(ISBLANK(E98)))</formula>
    </cfRule>
  </conditionalFormatting>
  <conditionalFormatting sqref="E99">
    <cfRule type="expression" dxfId="273" priority="159">
      <formula>COUNTIF(G99:G99,"&lt;&gt;" &amp; "")&gt;0</formula>
    </cfRule>
    <cfRule type="expression" dxfId="272" priority="160">
      <formula>AND(COUNTIF(G99:G99,"&lt;&gt;" &amp; "")&gt;0,NOT(ISBLANK(E99)))</formula>
    </cfRule>
  </conditionalFormatting>
  <dataValidations count="1">
    <dataValidation type="list" allowBlank="1" showInputMessage="1" showErrorMessage="1" sqref="C152:C159 C142:C149 C132:C139 C122:C129 C112:C119 C102:C109 C92:C99 C82:C89 C72:C79 C62:C69 C52:C59 C42:C49 C32:C39 C22:C29 C12:C19 C2:C9" xr:uid="{00000000-0002-0000-0200-000000000000}">
      <formula1>"Number"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G159"/>
  <sheetViews>
    <sheetView topLeftCell="A133" workbookViewId="0">
      <selection activeCell="N152" sqref="N152"/>
    </sheetView>
  </sheetViews>
  <sheetFormatPr defaultRowHeight="15" x14ac:dyDescent="0.25"/>
  <cols>
    <col min="1" max="1" width="64.42578125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 x14ac:dyDescent="0.25">
      <c r="A1" s="1" t="s">
        <v>43</v>
      </c>
      <c r="B1" s="1" t="s">
        <v>21</v>
      </c>
      <c r="C1" s="1" t="s">
        <v>22</v>
      </c>
      <c r="D1" s="1" t="s">
        <v>23</v>
      </c>
      <c r="E1" s="1" t="s">
        <v>26</v>
      </c>
      <c r="F1" s="1"/>
      <c r="G1" s="1">
        <v>2022</v>
      </c>
    </row>
    <row r="2" spans="1:7" x14ac:dyDescent="0.25">
      <c r="A2" s="1" t="str">
        <f>'Population Definitions'!$A$2</f>
        <v>aga-khan_hosp_KE</v>
      </c>
      <c r="B2" t="s">
        <v>44</v>
      </c>
      <c r="C2" t="s">
        <v>45</v>
      </c>
      <c r="D2" s="3"/>
      <c r="E2" s="3">
        <v>1</v>
      </c>
      <c r="F2" s="4" t="s">
        <v>27</v>
      </c>
      <c r="G2" s="3"/>
    </row>
    <row r="3" spans="1:7" x14ac:dyDescent="0.25">
      <c r="A3" s="1" t="str">
        <f>'Population Definitions'!$A$3</f>
        <v>aga-khan_medi_KE</v>
      </c>
      <c r="B3" t="s">
        <v>44</v>
      </c>
      <c r="C3" t="s">
        <v>45</v>
      </c>
      <c r="D3" s="3"/>
      <c r="E3" s="3">
        <v>1</v>
      </c>
      <c r="F3" s="4" t="s">
        <v>27</v>
      </c>
      <c r="G3" s="3"/>
    </row>
    <row r="4" spans="1:7" x14ac:dyDescent="0.25">
      <c r="A4" s="1" t="str">
        <f>'Population Definitions'!$A$4</f>
        <v>laudium_chc_SA</v>
      </c>
      <c r="B4" t="s">
        <v>44</v>
      </c>
      <c r="C4" t="s">
        <v>45</v>
      </c>
      <c r="D4" s="3"/>
      <c r="E4" s="3">
        <v>1</v>
      </c>
      <c r="F4" s="4" t="s">
        <v>27</v>
      </c>
      <c r="G4" s="3"/>
    </row>
    <row r="5" spans="1:7" x14ac:dyDescent="0.25">
      <c r="A5" s="1" t="str">
        <f>'Population Definitions'!$A$5</f>
        <v>stanza-bopape_chc_SA</v>
      </c>
      <c r="B5" t="s">
        <v>44</v>
      </c>
      <c r="C5" t="s">
        <v>45</v>
      </c>
      <c r="D5" s="3"/>
      <c r="E5" s="3">
        <v>1</v>
      </c>
      <c r="F5" s="4" t="s">
        <v>27</v>
      </c>
      <c r="G5" s="3"/>
    </row>
    <row r="6" spans="1:7" x14ac:dyDescent="0.25">
      <c r="A6" s="1" t="str">
        <f>'Population Definitions'!$A$6</f>
        <v>mamelodi_hosp_SA</v>
      </c>
      <c r="B6" t="s">
        <v>44</v>
      </c>
      <c r="C6" t="s">
        <v>45</v>
      </c>
      <c r="D6" s="3"/>
      <c r="E6" s="3">
        <v>1</v>
      </c>
      <c r="F6" s="4" t="s">
        <v>27</v>
      </c>
      <c r="G6" s="3"/>
    </row>
    <row r="7" spans="1:7" x14ac:dyDescent="0.25">
      <c r="A7" s="1" t="str">
        <f>'Population Definitions'!$A$7</f>
        <v>mt-darwin_hosp_ZW</v>
      </c>
      <c r="B7" t="s">
        <v>44</v>
      </c>
      <c r="C7" t="s">
        <v>45</v>
      </c>
      <c r="D7" s="3"/>
      <c r="E7" s="3">
        <v>1</v>
      </c>
      <c r="F7" s="4" t="s">
        <v>27</v>
      </c>
      <c r="G7" s="3"/>
    </row>
    <row r="8" spans="1:7" x14ac:dyDescent="0.25">
      <c r="A8" s="1" t="str">
        <f>'Population Definitions'!$A$8</f>
        <v>dotito_rhcc_ZW</v>
      </c>
      <c r="B8" t="s">
        <v>44</v>
      </c>
      <c r="C8" t="s">
        <v>45</v>
      </c>
      <c r="D8" s="3"/>
      <c r="E8" s="3">
        <v>1</v>
      </c>
      <c r="F8" s="4" t="s">
        <v>27</v>
      </c>
      <c r="G8" s="3"/>
    </row>
    <row r="9" spans="1:7" x14ac:dyDescent="0.25">
      <c r="A9" s="1" t="str">
        <f>'Population Definitions'!$A$9</f>
        <v>chitse_rhcc_ZW</v>
      </c>
      <c r="B9" t="s">
        <v>44</v>
      </c>
      <c r="C9" t="s">
        <v>45</v>
      </c>
      <c r="D9" s="3"/>
      <c r="E9" s="3">
        <v>1</v>
      </c>
      <c r="F9" s="4" t="s">
        <v>27</v>
      </c>
      <c r="G9" s="3"/>
    </row>
    <row r="11" spans="1:7" x14ac:dyDescent="0.25">
      <c r="A11" s="1" t="s">
        <v>46</v>
      </c>
      <c r="B11" s="1" t="s">
        <v>21</v>
      </c>
      <c r="C11" s="1" t="s">
        <v>22</v>
      </c>
      <c r="D11" s="1" t="s">
        <v>23</v>
      </c>
      <c r="E11" s="1" t="s">
        <v>26</v>
      </c>
      <c r="F11" s="1"/>
      <c r="G11" s="1">
        <v>2022</v>
      </c>
    </row>
    <row r="12" spans="1:7" x14ac:dyDescent="0.25">
      <c r="A12" s="1" t="str">
        <f>'Population Definitions'!$A$2</f>
        <v>aga-khan_hosp_KE</v>
      </c>
      <c r="B12" t="s">
        <v>44</v>
      </c>
      <c r="C12" t="s">
        <v>45</v>
      </c>
      <c r="D12" s="3"/>
      <c r="E12" s="3">
        <v>1</v>
      </c>
      <c r="F12" s="4" t="s">
        <v>27</v>
      </c>
      <c r="G12" s="3"/>
    </row>
    <row r="13" spans="1:7" x14ac:dyDescent="0.25">
      <c r="A13" s="1" t="str">
        <f>'Population Definitions'!$A$3</f>
        <v>aga-khan_medi_KE</v>
      </c>
      <c r="B13" t="s">
        <v>44</v>
      </c>
      <c r="C13" t="s">
        <v>45</v>
      </c>
      <c r="D13" s="3"/>
      <c r="E13" s="3">
        <v>1</v>
      </c>
      <c r="F13" s="4" t="s">
        <v>27</v>
      </c>
      <c r="G13" s="3"/>
    </row>
    <row r="14" spans="1:7" x14ac:dyDescent="0.25">
      <c r="A14" s="1" t="str">
        <f>'Population Definitions'!$A$4</f>
        <v>laudium_chc_SA</v>
      </c>
      <c r="B14" t="s">
        <v>44</v>
      </c>
      <c r="C14" t="s">
        <v>45</v>
      </c>
      <c r="D14" s="3"/>
      <c r="E14" s="3">
        <v>1</v>
      </c>
      <c r="F14" s="4" t="s">
        <v>27</v>
      </c>
      <c r="G14" s="3"/>
    </row>
    <row r="15" spans="1:7" x14ac:dyDescent="0.25">
      <c r="A15" s="1" t="str">
        <f>'Population Definitions'!$A$5</f>
        <v>stanza-bopape_chc_SA</v>
      </c>
      <c r="B15" t="s">
        <v>44</v>
      </c>
      <c r="C15" t="s">
        <v>45</v>
      </c>
      <c r="D15" s="3"/>
      <c r="E15" s="3">
        <v>1</v>
      </c>
      <c r="F15" s="4" t="s">
        <v>27</v>
      </c>
      <c r="G15" s="3"/>
    </row>
    <row r="16" spans="1:7" x14ac:dyDescent="0.25">
      <c r="A16" s="1" t="str">
        <f>'Population Definitions'!$A$6</f>
        <v>mamelodi_hosp_SA</v>
      </c>
      <c r="B16" t="s">
        <v>44</v>
      </c>
      <c r="C16" t="s">
        <v>45</v>
      </c>
      <c r="D16" s="3"/>
      <c r="E16" s="3">
        <v>1</v>
      </c>
      <c r="F16" s="4" t="s">
        <v>27</v>
      </c>
      <c r="G16" s="3"/>
    </row>
    <row r="17" spans="1:7" x14ac:dyDescent="0.25">
      <c r="A17" s="1" t="str">
        <f>'Population Definitions'!$A$7</f>
        <v>mt-darwin_hosp_ZW</v>
      </c>
      <c r="B17" t="s">
        <v>44</v>
      </c>
      <c r="C17" t="s">
        <v>45</v>
      </c>
      <c r="D17" s="3"/>
      <c r="E17" s="3">
        <v>1</v>
      </c>
      <c r="F17" s="4" t="s">
        <v>27</v>
      </c>
      <c r="G17" s="3"/>
    </row>
    <row r="18" spans="1:7" x14ac:dyDescent="0.25">
      <c r="A18" s="1" t="str">
        <f>'Population Definitions'!$A$8</f>
        <v>dotito_rhcc_ZW</v>
      </c>
      <c r="B18" t="s">
        <v>44</v>
      </c>
      <c r="C18" t="s">
        <v>45</v>
      </c>
      <c r="D18" s="3"/>
      <c r="E18" s="3">
        <v>1</v>
      </c>
      <c r="F18" s="4" t="s">
        <v>27</v>
      </c>
      <c r="G18" s="3"/>
    </row>
    <row r="19" spans="1:7" x14ac:dyDescent="0.25">
      <c r="A19" s="1" t="str">
        <f>'Population Definitions'!$A$9</f>
        <v>chitse_rhcc_ZW</v>
      </c>
      <c r="B19" t="s">
        <v>44</v>
      </c>
      <c r="C19" t="s">
        <v>45</v>
      </c>
      <c r="D19" s="3"/>
      <c r="E19" s="3">
        <v>1</v>
      </c>
      <c r="F19" s="4" t="s">
        <v>27</v>
      </c>
      <c r="G19" s="3"/>
    </row>
    <row r="21" spans="1:7" x14ac:dyDescent="0.25">
      <c r="A21" s="1" t="s">
        <v>47</v>
      </c>
      <c r="B21" s="1" t="s">
        <v>21</v>
      </c>
      <c r="C21" s="1" t="s">
        <v>22</v>
      </c>
      <c r="D21" s="1" t="s">
        <v>23</v>
      </c>
      <c r="E21" s="1" t="s">
        <v>26</v>
      </c>
      <c r="F21" s="1"/>
      <c r="G21" s="1">
        <v>2022</v>
      </c>
    </row>
    <row r="22" spans="1:7" x14ac:dyDescent="0.25">
      <c r="A22" s="1" t="str">
        <f>'Population Definitions'!$A$2</f>
        <v>aga-khan_hosp_KE</v>
      </c>
      <c r="B22" t="s">
        <v>44</v>
      </c>
      <c r="C22" t="s">
        <v>45</v>
      </c>
      <c r="D22" s="3"/>
      <c r="E22" s="3">
        <v>1</v>
      </c>
      <c r="F22" s="4" t="s">
        <v>27</v>
      </c>
      <c r="G22" s="3"/>
    </row>
    <row r="23" spans="1:7" x14ac:dyDescent="0.25">
      <c r="A23" s="1" t="str">
        <f>'Population Definitions'!$A$3</f>
        <v>aga-khan_medi_KE</v>
      </c>
      <c r="B23" t="s">
        <v>44</v>
      </c>
      <c r="C23" t="s">
        <v>45</v>
      </c>
      <c r="D23" s="3"/>
      <c r="E23" s="3">
        <v>1</v>
      </c>
      <c r="F23" s="4" t="s">
        <v>27</v>
      </c>
      <c r="G23" s="3"/>
    </row>
    <row r="24" spans="1:7" x14ac:dyDescent="0.25">
      <c r="A24" s="1" t="str">
        <f>'Population Definitions'!$A$4</f>
        <v>laudium_chc_SA</v>
      </c>
      <c r="B24" t="s">
        <v>44</v>
      </c>
      <c r="C24" t="s">
        <v>45</v>
      </c>
      <c r="D24" s="3"/>
      <c r="E24" s="3">
        <v>1</v>
      </c>
      <c r="F24" s="4" t="s">
        <v>27</v>
      </c>
      <c r="G24" s="3"/>
    </row>
    <row r="25" spans="1:7" x14ac:dyDescent="0.25">
      <c r="A25" s="1" t="str">
        <f>'Population Definitions'!$A$5</f>
        <v>stanza-bopape_chc_SA</v>
      </c>
      <c r="B25" t="s">
        <v>44</v>
      </c>
      <c r="C25" t="s">
        <v>45</v>
      </c>
      <c r="D25" s="3"/>
      <c r="E25" s="3">
        <v>1</v>
      </c>
      <c r="F25" s="4" t="s">
        <v>27</v>
      </c>
      <c r="G25" s="3"/>
    </row>
    <row r="26" spans="1:7" x14ac:dyDescent="0.25">
      <c r="A26" s="1" t="str">
        <f>'Population Definitions'!$A$6</f>
        <v>mamelodi_hosp_SA</v>
      </c>
      <c r="B26" t="s">
        <v>44</v>
      </c>
      <c r="C26" t="s">
        <v>45</v>
      </c>
      <c r="D26" s="3"/>
      <c r="E26" s="3">
        <v>1</v>
      </c>
      <c r="F26" s="4" t="s">
        <v>27</v>
      </c>
      <c r="G26" s="3"/>
    </row>
    <row r="27" spans="1:7" x14ac:dyDescent="0.25">
      <c r="A27" s="1" t="str">
        <f>'Population Definitions'!$A$7</f>
        <v>mt-darwin_hosp_ZW</v>
      </c>
      <c r="B27" t="s">
        <v>44</v>
      </c>
      <c r="C27" t="s">
        <v>45</v>
      </c>
      <c r="D27" s="3"/>
      <c r="E27" s="3">
        <v>1</v>
      </c>
      <c r="F27" s="4" t="s">
        <v>27</v>
      </c>
      <c r="G27" s="3"/>
    </row>
    <row r="28" spans="1:7" x14ac:dyDescent="0.25">
      <c r="A28" s="1" t="str">
        <f>'Population Definitions'!$A$8</f>
        <v>dotito_rhcc_ZW</v>
      </c>
      <c r="B28" t="s">
        <v>44</v>
      </c>
      <c r="C28" t="s">
        <v>45</v>
      </c>
      <c r="D28" s="3"/>
      <c r="E28" s="3">
        <v>1</v>
      </c>
      <c r="F28" s="4" t="s">
        <v>27</v>
      </c>
      <c r="G28" s="3"/>
    </row>
    <row r="29" spans="1:7" x14ac:dyDescent="0.25">
      <c r="A29" s="1" t="str">
        <f>'Population Definitions'!$A$9</f>
        <v>chitse_rhcc_ZW</v>
      </c>
      <c r="B29" t="s">
        <v>44</v>
      </c>
      <c r="C29" t="s">
        <v>45</v>
      </c>
      <c r="D29" s="3"/>
      <c r="E29" s="3">
        <v>1</v>
      </c>
      <c r="F29" s="4" t="s">
        <v>27</v>
      </c>
      <c r="G29" s="3"/>
    </row>
    <row r="31" spans="1:7" x14ac:dyDescent="0.25">
      <c r="A31" s="1" t="s">
        <v>48</v>
      </c>
      <c r="B31" s="1" t="s">
        <v>21</v>
      </c>
      <c r="C31" s="1" t="s">
        <v>22</v>
      </c>
      <c r="D31" s="1" t="s">
        <v>23</v>
      </c>
      <c r="E31" s="1" t="s">
        <v>26</v>
      </c>
      <c r="F31" s="1"/>
      <c r="G31" s="1">
        <v>2022</v>
      </c>
    </row>
    <row r="32" spans="1:7" x14ac:dyDescent="0.25">
      <c r="A32" s="1" t="str">
        <f>'Population Definitions'!$A$2</f>
        <v>aga-khan_hosp_KE</v>
      </c>
      <c r="B32" t="s">
        <v>44</v>
      </c>
      <c r="C32" t="s">
        <v>45</v>
      </c>
      <c r="D32" s="3"/>
      <c r="E32" s="3">
        <v>1</v>
      </c>
      <c r="F32" s="4" t="s">
        <v>27</v>
      </c>
      <c r="G32" s="3"/>
    </row>
    <row r="33" spans="1:7" x14ac:dyDescent="0.25">
      <c r="A33" s="1" t="str">
        <f>'Population Definitions'!$A$3</f>
        <v>aga-khan_medi_KE</v>
      </c>
      <c r="B33" t="s">
        <v>44</v>
      </c>
      <c r="C33" t="s">
        <v>45</v>
      </c>
      <c r="D33" s="3"/>
      <c r="E33" s="3">
        <v>1</v>
      </c>
      <c r="F33" s="4" t="s">
        <v>27</v>
      </c>
      <c r="G33" s="3"/>
    </row>
    <row r="34" spans="1:7" x14ac:dyDescent="0.25">
      <c r="A34" s="1" t="str">
        <f>'Population Definitions'!$A$4</f>
        <v>laudium_chc_SA</v>
      </c>
      <c r="B34" t="s">
        <v>44</v>
      </c>
      <c r="C34" t="s">
        <v>45</v>
      </c>
      <c r="D34" s="3"/>
      <c r="E34" s="3">
        <v>1</v>
      </c>
      <c r="F34" s="4" t="s">
        <v>27</v>
      </c>
      <c r="G34" s="3"/>
    </row>
    <row r="35" spans="1:7" x14ac:dyDescent="0.25">
      <c r="A35" s="1" t="str">
        <f>'Population Definitions'!$A$5</f>
        <v>stanza-bopape_chc_SA</v>
      </c>
      <c r="B35" t="s">
        <v>44</v>
      </c>
      <c r="C35" t="s">
        <v>45</v>
      </c>
      <c r="D35" s="3"/>
      <c r="E35" s="3">
        <v>1</v>
      </c>
      <c r="F35" s="4" t="s">
        <v>27</v>
      </c>
      <c r="G35" s="3"/>
    </row>
    <row r="36" spans="1:7" x14ac:dyDescent="0.25">
      <c r="A36" s="1" t="str">
        <f>'Population Definitions'!$A$6</f>
        <v>mamelodi_hosp_SA</v>
      </c>
      <c r="B36" t="s">
        <v>44</v>
      </c>
      <c r="C36" t="s">
        <v>45</v>
      </c>
      <c r="D36" s="3"/>
      <c r="E36" s="3">
        <v>1</v>
      </c>
      <c r="F36" s="4" t="s">
        <v>27</v>
      </c>
      <c r="G36" s="3"/>
    </row>
    <row r="37" spans="1:7" x14ac:dyDescent="0.25">
      <c r="A37" s="1" t="str">
        <f>'Population Definitions'!$A$7</f>
        <v>mt-darwin_hosp_ZW</v>
      </c>
      <c r="B37" t="s">
        <v>44</v>
      </c>
      <c r="C37" t="s">
        <v>45</v>
      </c>
      <c r="D37" s="3"/>
      <c r="E37" s="3">
        <v>1</v>
      </c>
      <c r="F37" s="4" t="s">
        <v>27</v>
      </c>
      <c r="G37" s="3"/>
    </row>
    <row r="38" spans="1:7" x14ac:dyDescent="0.25">
      <c r="A38" s="1" t="str">
        <f>'Population Definitions'!$A$8</f>
        <v>dotito_rhcc_ZW</v>
      </c>
      <c r="B38" t="s">
        <v>44</v>
      </c>
      <c r="C38" t="s">
        <v>45</v>
      </c>
      <c r="D38" s="3"/>
      <c r="E38" s="3">
        <v>1</v>
      </c>
      <c r="F38" s="4" t="s">
        <v>27</v>
      </c>
      <c r="G38" s="3"/>
    </row>
    <row r="39" spans="1:7" x14ac:dyDescent="0.25">
      <c r="A39" s="1" t="str">
        <f>'Population Definitions'!$A$9</f>
        <v>chitse_rhcc_ZW</v>
      </c>
      <c r="B39" t="s">
        <v>44</v>
      </c>
      <c r="C39" t="s">
        <v>45</v>
      </c>
      <c r="D39" s="3"/>
      <c r="E39" s="3">
        <v>1</v>
      </c>
      <c r="F39" s="4" t="s">
        <v>27</v>
      </c>
      <c r="G39" s="3"/>
    </row>
    <row r="41" spans="1:7" x14ac:dyDescent="0.25">
      <c r="A41" s="1" t="s">
        <v>49</v>
      </c>
      <c r="B41" s="1" t="s">
        <v>21</v>
      </c>
      <c r="C41" s="1" t="s">
        <v>22</v>
      </c>
      <c r="D41" s="1" t="s">
        <v>23</v>
      </c>
      <c r="E41" s="1" t="s">
        <v>26</v>
      </c>
      <c r="F41" s="1"/>
      <c r="G41" s="1">
        <v>2022</v>
      </c>
    </row>
    <row r="42" spans="1:7" x14ac:dyDescent="0.25">
      <c r="A42" s="1" t="str">
        <f>'Population Definitions'!$A$2</f>
        <v>aga-khan_hosp_KE</v>
      </c>
      <c r="B42" t="s">
        <v>44</v>
      </c>
      <c r="C42" t="s">
        <v>45</v>
      </c>
      <c r="D42" s="3"/>
      <c r="E42" s="3">
        <v>1</v>
      </c>
      <c r="F42" s="4" t="s">
        <v>27</v>
      </c>
      <c r="G42" s="3"/>
    </row>
    <row r="43" spans="1:7" x14ac:dyDescent="0.25">
      <c r="A43" s="1" t="str">
        <f>'Population Definitions'!$A$3</f>
        <v>aga-khan_medi_KE</v>
      </c>
      <c r="B43" t="s">
        <v>44</v>
      </c>
      <c r="C43" t="s">
        <v>45</v>
      </c>
      <c r="D43" s="3"/>
      <c r="E43" s="3">
        <v>1</v>
      </c>
      <c r="F43" s="4" t="s">
        <v>27</v>
      </c>
      <c r="G43" s="3"/>
    </row>
    <row r="44" spans="1:7" x14ac:dyDescent="0.25">
      <c r="A44" s="1" t="str">
        <f>'Population Definitions'!$A$4</f>
        <v>laudium_chc_SA</v>
      </c>
      <c r="B44" t="s">
        <v>44</v>
      </c>
      <c r="C44" t="s">
        <v>45</v>
      </c>
      <c r="D44" s="3"/>
      <c r="E44" s="3">
        <v>1</v>
      </c>
      <c r="F44" s="4" t="s">
        <v>27</v>
      </c>
      <c r="G44" s="3"/>
    </row>
    <row r="45" spans="1:7" x14ac:dyDescent="0.25">
      <c r="A45" s="1" t="str">
        <f>'Population Definitions'!$A$5</f>
        <v>stanza-bopape_chc_SA</v>
      </c>
      <c r="B45" t="s">
        <v>44</v>
      </c>
      <c r="C45" t="s">
        <v>45</v>
      </c>
      <c r="D45" s="3"/>
      <c r="E45" s="3">
        <v>1</v>
      </c>
      <c r="F45" s="4" t="s">
        <v>27</v>
      </c>
      <c r="G45" s="3"/>
    </row>
    <row r="46" spans="1:7" x14ac:dyDescent="0.25">
      <c r="A46" s="1" t="str">
        <f>'Population Definitions'!$A$6</f>
        <v>mamelodi_hosp_SA</v>
      </c>
      <c r="B46" t="s">
        <v>44</v>
      </c>
      <c r="C46" t="s">
        <v>45</v>
      </c>
      <c r="D46" s="3"/>
      <c r="E46" s="3">
        <v>1</v>
      </c>
      <c r="F46" s="4" t="s">
        <v>27</v>
      </c>
      <c r="G46" s="3"/>
    </row>
    <row r="47" spans="1:7" x14ac:dyDescent="0.25">
      <c r="A47" s="1" t="str">
        <f>'Population Definitions'!$A$7</f>
        <v>mt-darwin_hosp_ZW</v>
      </c>
      <c r="B47" t="s">
        <v>44</v>
      </c>
      <c r="C47" t="s">
        <v>45</v>
      </c>
      <c r="D47" s="3"/>
      <c r="E47" s="3">
        <v>1</v>
      </c>
      <c r="F47" s="4" t="s">
        <v>27</v>
      </c>
      <c r="G47" s="3"/>
    </row>
    <row r="48" spans="1:7" x14ac:dyDescent="0.25">
      <c r="A48" s="1" t="str">
        <f>'Population Definitions'!$A$8</f>
        <v>dotito_rhcc_ZW</v>
      </c>
      <c r="B48" t="s">
        <v>44</v>
      </c>
      <c r="C48" t="s">
        <v>45</v>
      </c>
      <c r="D48" s="3"/>
      <c r="E48" s="3">
        <v>1</v>
      </c>
      <c r="F48" s="4" t="s">
        <v>27</v>
      </c>
      <c r="G48" s="3"/>
    </row>
    <row r="49" spans="1:7" x14ac:dyDescent="0.25">
      <c r="A49" s="1" t="str">
        <f>'Population Definitions'!$A$9</f>
        <v>chitse_rhcc_ZW</v>
      </c>
      <c r="B49" t="s">
        <v>44</v>
      </c>
      <c r="C49" t="s">
        <v>45</v>
      </c>
      <c r="D49" s="3"/>
      <c r="E49" s="3">
        <v>1</v>
      </c>
      <c r="F49" s="4" t="s">
        <v>27</v>
      </c>
      <c r="G49" s="3"/>
    </row>
    <row r="51" spans="1:7" x14ac:dyDescent="0.25">
      <c r="A51" s="1" t="s">
        <v>50</v>
      </c>
      <c r="B51" s="1" t="s">
        <v>21</v>
      </c>
      <c r="C51" s="1" t="s">
        <v>22</v>
      </c>
      <c r="D51" s="1" t="s">
        <v>23</v>
      </c>
      <c r="E51" s="1" t="s">
        <v>26</v>
      </c>
      <c r="F51" s="1"/>
      <c r="G51" s="1">
        <v>2022</v>
      </c>
    </row>
    <row r="52" spans="1:7" x14ac:dyDescent="0.25">
      <c r="A52" s="1" t="str">
        <f>'Population Definitions'!$A$2</f>
        <v>aga-khan_hosp_KE</v>
      </c>
      <c r="B52" t="s">
        <v>44</v>
      </c>
      <c r="C52" t="s">
        <v>45</v>
      </c>
      <c r="D52" s="3"/>
      <c r="E52" s="3">
        <v>1</v>
      </c>
      <c r="F52" s="4" t="s">
        <v>27</v>
      </c>
      <c r="G52" s="3"/>
    </row>
    <row r="53" spans="1:7" x14ac:dyDescent="0.25">
      <c r="A53" s="1" t="str">
        <f>'Population Definitions'!$A$3</f>
        <v>aga-khan_medi_KE</v>
      </c>
      <c r="B53" t="s">
        <v>44</v>
      </c>
      <c r="C53" t="s">
        <v>45</v>
      </c>
      <c r="D53" s="3"/>
      <c r="E53" s="3">
        <v>1</v>
      </c>
      <c r="F53" s="4" t="s">
        <v>27</v>
      </c>
      <c r="G53" s="3"/>
    </row>
    <row r="54" spans="1:7" x14ac:dyDescent="0.25">
      <c r="A54" s="1" t="str">
        <f>'Population Definitions'!$A$4</f>
        <v>laudium_chc_SA</v>
      </c>
      <c r="B54" t="s">
        <v>44</v>
      </c>
      <c r="C54" t="s">
        <v>45</v>
      </c>
      <c r="D54" s="3"/>
      <c r="E54" s="3">
        <v>1</v>
      </c>
      <c r="F54" s="4" t="s">
        <v>27</v>
      </c>
      <c r="G54" s="3"/>
    </row>
    <row r="55" spans="1:7" x14ac:dyDescent="0.25">
      <c r="A55" s="1" t="str">
        <f>'Population Definitions'!$A$5</f>
        <v>stanza-bopape_chc_SA</v>
      </c>
      <c r="B55" t="s">
        <v>44</v>
      </c>
      <c r="C55" t="s">
        <v>45</v>
      </c>
      <c r="D55" s="3"/>
      <c r="E55" s="3">
        <v>1</v>
      </c>
      <c r="F55" s="4" t="s">
        <v>27</v>
      </c>
      <c r="G55" s="3"/>
    </row>
    <row r="56" spans="1:7" x14ac:dyDescent="0.25">
      <c r="A56" s="1" t="str">
        <f>'Population Definitions'!$A$6</f>
        <v>mamelodi_hosp_SA</v>
      </c>
      <c r="B56" t="s">
        <v>44</v>
      </c>
      <c r="C56" t="s">
        <v>45</v>
      </c>
      <c r="D56" s="3"/>
      <c r="E56" s="3">
        <v>1</v>
      </c>
      <c r="F56" s="4" t="s">
        <v>27</v>
      </c>
      <c r="G56" s="3"/>
    </row>
    <row r="57" spans="1:7" x14ac:dyDescent="0.25">
      <c r="A57" s="1" t="str">
        <f>'Population Definitions'!$A$7</f>
        <v>mt-darwin_hosp_ZW</v>
      </c>
      <c r="B57" t="s">
        <v>44</v>
      </c>
      <c r="C57" t="s">
        <v>45</v>
      </c>
      <c r="D57" s="3"/>
      <c r="E57" s="3">
        <v>1</v>
      </c>
      <c r="F57" s="4" t="s">
        <v>27</v>
      </c>
      <c r="G57" s="3"/>
    </row>
    <row r="58" spans="1:7" x14ac:dyDescent="0.25">
      <c r="A58" s="1" t="str">
        <f>'Population Definitions'!$A$8</f>
        <v>dotito_rhcc_ZW</v>
      </c>
      <c r="B58" t="s">
        <v>44</v>
      </c>
      <c r="C58" t="s">
        <v>45</v>
      </c>
      <c r="D58" s="3"/>
      <c r="E58" s="3">
        <v>1</v>
      </c>
      <c r="F58" s="4" t="s">
        <v>27</v>
      </c>
      <c r="G58" s="3"/>
    </row>
    <row r="59" spans="1:7" x14ac:dyDescent="0.25">
      <c r="A59" s="1" t="str">
        <f>'Population Definitions'!$A$9</f>
        <v>chitse_rhcc_ZW</v>
      </c>
      <c r="B59" t="s">
        <v>44</v>
      </c>
      <c r="C59" t="s">
        <v>45</v>
      </c>
      <c r="D59" s="3"/>
      <c r="E59" s="3">
        <v>1</v>
      </c>
      <c r="F59" s="4" t="s">
        <v>27</v>
      </c>
      <c r="G59" s="3"/>
    </row>
    <row r="61" spans="1:7" x14ac:dyDescent="0.25">
      <c r="A61" s="1" t="s">
        <v>51</v>
      </c>
      <c r="B61" s="1" t="s">
        <v>21</v>
      </c>
      <c r="C61" s="1" t="s">
        <v>22</v>
      </c>
      <c r="D61" s="1" t="s">
        <v>23</v>
      </c>
      <c r="E61" s="1" t="s">
        <v>26</v>
      </c>
      <c r="F61" s="1"/>
      <c r="G61" s="1">
        <v>2022</v>
      </c>
    </row>
    <row r="62" spans="1:7" x14ac:dyDescent="0.25">
      <c r="A62" s="1" t="str">
        <f>'Population Definitions'!$A$2</f>
        <v>aga-khan_hosp_KE</v>
      </c>
      <c r="B62" t="s">
        <v>44</v>
      </c>
      <c r="C62" t="s">
        <v>45</v>
      </c>
      <c r="D62" s="3"/>
      <c r="E62" s="3">
        <v>1</v>
      </c>
      <c r="F62" s="4" t="s">
        <v>27</v>
      </c>
      <c r="G62" s="3"/>
    </row>
    <row r="63" spans="1:7" x14ac:dyDescent="0.25">
      <c r="A63" s="1" t="str">
        <f>'Population Definitions'!$A$3</f>
        <v>aga-khan_medi_KE</v>
      </c>
      <c r="B63" t="s">
        <v>44</v>
      </c>
      <c r="C63" t="s">
        <v>45</v>
      </c>
      <c r="D63" s="3"/>
      <c r="E63" s="3">
        <v>1</v>
      </c>
      <c r="F63" s="4" t="s">
        <v>27</v>
      </c>
      <c r="G63" s="3"/>
    </row>
    <row r="64" spans="1:7" x14ac:dyDescent="0.25">
      <c r="A64" s="1" t="str">
        <f>'Population Definitions'!$A$4</f>
        <v>laudium_chc_SA</v>
      </c>
      <c r="B64" t="s">
        <v>44</v>
      </c>
      <c r="C64" t="s">
        <v>45</v>
      </c>
      <c r="D64" s="3"/>
      <c r="E64" s="3">
        <v>1</v>
      </c>
      <c r="F64" s="4" t="s">
        <v>27</v>
      </c>
      <c r="G64" s="3"/>
    </row>
    <row r="65" spans="1:7" x14ac:dyDescent="0.25">
      <c r="A65" s="1" t="str">
        <f>'Population Definitions'!$A$5</f>
        <v>stanza-bopape_chc_SA</v>
      </c>
      <c r="B65" t="s">
        <v>44</v>
      </c>
      <c r="C65" t="s">
        <v>45</v>
      </c>
      <c r="D65" s="3"/>
      <c r="E65" s="3">
        <v>1</v>
      </c>
      <c r="F65" s="4" t="s">
        <v>27</v>
      </c>
      <c r="G65" s="3"/>
    </row>
    <row r="66" spans="1:7" x14ac:dyDescent="0.25">
      <c r="A66" s="1" t="str">
        <f>'Population Definitions'!$A$6</f>
        <v>mamelodi_hosp_SA</v>
      </c>
      <c r="B66" t="s">
        <v>44</v>
      </c>
      <c r="C66" t="s">
        <v>45</v>
      </c>
      <c r="D66" s="3"/>
      <c r="E66" s="3">
        <v>1</v>
      </c>
      <c r="F66" s="4" t="s">
        <v>27</v>
      </c>
      <c r="G66" s="3"/>
    </row>
    <row r="67" spans="1:7" x14ac:dyDescent="0.25">
      <c r="A67" s="1" t="str">
        <f>'Population Definitions'!$A$7</f>
        <v>mt-darwin_hosp_ZW</v>
      </c>
      <c r="B67" t="s">
        <v>44</v>
      </c>
      <c r="C67" t="s">
        <v>45</v>
      </c>
      <c r="D67" s="3"/>
      <c r="E67" s="3">
        <v>1</v>
      </c>
      <c r="F67" s="4" t="s">
        <v>27</v>
      </c>
      <c r="G67" s="3"/>
    </row>
    <row r="68" spans="1:7" x14ac:dyDescent="0.25">
      <c r="A68" s="1" t="str">
        <f>'Population Definitions'!$A$8</f>
        <v>dotito_rhcc_ZW</v>
      </c>
      <c r="B68" t="s">
        <v>44</v>
      </c>
      <c r="C68" t="s">
        <v>45</v>
      </c>
      <c r="D68" s="3"/>
      <c r="E68" s="3">
        <v>1</v>
      </c>
      <c r="F68" s="4" t="s">
        <v>27</v>
      </c>
      <c r="G68" s="3"/>
    </row>
    <row r="69" spans="1:7" x14ac:dyDescent="0.25">
      <c r="A69" s="1" t="str">
        <f>'Population Definitions'!$A$9</f>
        <v>chitse_rhcc_ZW</v>
      </c>
      <c r="B69" t="s">
        <v>44</v>
      </c>
      <c r="C69" t="s">
        <v>45</v>
      </c>
      <c r="D69" s="3"/>
      <c r="E69" s="3">
        <v>1</v>
      </c>
      <c r="F69" s="4" t="s">
        <v>27</v>
      </c>
      <c r="G69" s="3"/>
    </row>
    <row r="71" spans="1:7" x14ac:dyDescent="0.25">
      <c r="A71" s="1" t="s">
        <v>52</v>
      </c>
      <c r="B71" s="1" t="s">
        <v>21</v>
      </c>
      <c r="C71" s="1" t="s">
        <v>22</v>
      </c>
      <c r="D71" s="1" t="s">
        <v>23</v>
      </c>
      <c r="E71" s="1" t="s">
        <v>26</v>
      </c>
      <c r="F71" s="1"/>
      <c r="G71" s="1">
        <v>2022</v>
      </c>
    </row>
    <row r="72" spans="1:7" x14ac:dyDescent="0.25">
      <c r="A72" s="1" t="str">
        <f>'Population Definitions'!$A$2</f>
        <v>aga-khan_hosp_KE</v>
      </c>
      <c r="B72" t="s">
        <v>44</v>
      </c>
      <c r="C72" t="s">
        <v>45</v>
      </c>
      <c r="D72" s="3"/>
      <c r="E72" s="3">
        <v>1</v>
      </c>
      <c r="F72" s="4" t="s">
        <v>27</v>
      </c>
      <c r="G72" s="3"/>
    </row>
    <row r="73" spans="1:7" x14ac:dyDescent="0.25">
      <c r="A73" s="1" t="str">
        <f>'Population Definitions'!$A$3</f>
        <v>aga-khan_medi_KE</v>
      </c>
      <c r="B73" t="s">
        <v>44</v>
      </c>
      <c r="C73" t="s">
        <v>45</v>
      </c>
      <c r="D73" s="3"/>
      <c r="E73" s="3">
        <v>1</v>
      </c>
      <c r="F73" s="4" t="s">
        <v>27</v>
      </c>
      <c r="G73" s="3"/>
    </row>
    <row r="74" spans="1:7" x14ac:dyDescent="0.25">
      <c r="A74" s="1" t="str">
        <f>'Population Definitions'!$A$4</f>
        <v>laudium_chc_SA</v>
      </c>
      <c r="B74" t="s">
        <v>44</v>
      </c>
      <c r="C74" t="s">
        <v>45</v>
      </c>
      <c r="D74" s="3"/>
      <c r="E74" s="3">
        <v>1</v>
      </c>
      <c r="F74" s="4" t="s">
        <v>27</v>
      </c>
      <c r="G74" s="3"/>
    </row>
    <row r="75" spans="1:7" x14ac:dyDescent="0.25">
      <c r="A75" s="1" t="str">
        <f>'Population Definitions'!$A$5</f>
        <v>stanza-bopape_chc_SA</v>
      </c>
      <c r="B75" t="s">
        <v>44</v>
      </c>
      <c r="C75" t="s">
        <v>45</v>
      </c>
      <c r="D75" s="3"/>
      <c r="E75" s="3">
        <v>1</v>
      </c>
      <c r="F75" s="4" t="s">
        <v>27</v>
      </c>
      <c r="G75" s="3"/>
    </row>
    <row r="76" spans="1:7" x14ac:dyDescent="0.25">
      <c r="A76" s="1" t="str">
        <f>'Population Definitions'!$A$6</f>
        <v>mamelodi_hosp_SA</v>
      </c>
      <c r="B76" t="s">
        <v>44</v>
      </c>
      <c r="C76" t="s">
        <v>45</v>
      </c>
      <c r="D76" s="3"/>
      <c r="E76" s="3">
        <v>1</v>
      </c>
      <c r="F76" s="4" t="s">
        <v>27</v>
      </c>
      <c r="G76" s="3"/>
    </row>
    <row r="77" spans="1:7" x14ac:dyDescent="0.25">
      <c r="A77" s="1" t="str">
        <f>'Population Definitions'!$A$7</f>
        <v>mt-darwin_hosp_ZW</v>
      </c>
      <c r="B77" t="s">
        <v>44</v>
      </c>
      <c r="C77" t="s">
        <v>45</v>
      </c>
      <c r="D77" s="3"/>
      <c r="E77" s="3">
        <v>1</v>
      </c>
      <c r="F77" s="4" t="s">
        <v>27</v>
      </c>
      <c r="G77" s="3"/>
    </row>
    <row r="78" spans="1:7" x14ac:dyDescent="0.25">
      <c r="A78" s="1" t="str">
        <f>'Population Definitions'!$A$8</f>
        <v>dotito_rhcc_ZW</v>
      </c>
      <c r="B78" t="s">
        <v>44</v>
      </c>
      <c r="C78" t="s">
        <v>45</v>
      </c>
      <c r="D78" s="3"/>
      <c r="E78" s="3">
        <v>1</v>
      </c>
      <c r="F78" s="4" t="s">
        <v>27</v>
      </c>
      <c r="G78" s="3"/>
    </row>
    <row r="79" spans="1:7" x14ac:dyDescent="0.25">
      <c r="A79" s="1" t="str">
        <f>'Population Definitions'!$A$9</f>
        <v>chitse_rhcc_ZW</v>
      </c>
      <c r="B79" t="s">
        <v>44</v>
      </c>
      <c r="C79" t="s">
        <v>45</v>
      </c>
      <c r="D79" s="3"/>
      <c r="E79" s="3">
        <v>1</v>
      </c>
      <c r="F79" s="4" t="s">
        <v>27</v>
      </c>
      <c r="G79" s="3"/>
    </row>
    <row r="81" spans="1:7" x14ac:dyDescent="0.25">
      <c r="A81" s="1" t="s">
        <v>53</v>
      </c>
      <c r="B81" s="1" t="s">
        <v>21</v>
      </c>
      <c r="C81" s="1" t="s">
        <v>22</v>
      </c>
      <c r="D81" s="1" t="s">
        <v>23</v>
      </c>
      <c r="E81" s="1" t="s">
        <v>26</v>
      </c>
      <c r="F81" s="1"/>
      <c r="G81" s="1">
        <v>2022</v>
      </c>
    </row>
    <row r="82" spans="1:7" x14ac:dyDescent="0.25">
      <c r="A82" s="1" t="str">
        <f>'Population Definitions'!$A$2</f>
        <v>aga-khan_hosp_KE</v>
      </c>
      <c r="B82" t="s">
        <v>44</v>
      </c>
      <c r="C82" t="s">
        <v>45</v>
      </c>
      <c r="D82" s="3"/>
      <c r="E82" s="3">
        <v>1</v>
      </c>
      <c r="F82" s="4" t="s">
        <v>27</v>
      </c>
      <c r="G82" s="3"/>
    </row>
    <row r="83" spans="1:7" x14ac:dyDescent="0.25">
      <c r="A83" s="1" t="str">
        <f>'Population Definitions'!$A$3</f>
        <v>aga-khan_medi_KE</v>
      </c>
      <c r="B83" t="s">
        <v>44</v>
      </c>
      <c r="C83" t="s">
        <v>45</v>
      </c>
      <c r="D83" s="3"/>
      <c r="E83" s="3">
        <v>1</v>
      </c>
      <c r="F83" s="4" t="s">
        <v>27</v>
      </c>
      <c r="G83" s="3"/>
    </row>
    <row r="84" spans="1:7" x14ac:dyDescent="0.25">
      <c r="A84" s="1" t="str">
        <f>'Population Definitions'!$A$4</f>
        <v>laudium_chc_SA</v>
      </c>
      <c r="B84" t="s">
        <v>44</v>
      </c>
      <c r="C84" t="s">
        <v>45</v>
      </c>
      <c r="D84" s="3"/>
      <c r="E84" s="3">
        <v>1</v>
      </c>
      <c r="F84" s="4" t="s">
        <v>27</v>
      </c>
      <c r="G84" s="3"/>
    </row>
    <row r="85" spans="1:7" x14ac:dyDescent="0.25">
      <c r="A85" s="1" t="str">
        <f>'Population Definitions'!$A$5</f>
        <v>stanza-bopape_chc_SA</v>
      </c>
      <c r="B85" t="s">
        <v>44</v>
      </c>
      <c r="C85" t="s">
        <v>45</v>
      </c>
      <c r="D85" s="3"/>
      <c r="E85" s="3">
        <v>1</v>
      </c>
      <c r="F85" s="4" t="s">
        <v>27</v>
      </c>
      <c r="G85" s="3"/>
    </row>
    <row r="86" spans="1:7" x14ac:dyDescent="0.25">
      <c r="A86" s="1" t="str">
        <f>'Population Definitions'!$A$6</f>
        <v>mamelodi_hosp_SA</v>
      </c>
      <c r="B86" t="s">
        <v>44</v>
      </c>
      <c r="C86" t="s">
        <v>45</v>
      </c>
      <c r="D86" s="3"/>
      <c r="E86" s="3">
        <v>1</v>
      </c>
      <c r="F86" s="4" t="s">
        <v>27</v>
      </c>
      <c r="G86" s="3"/>
    </row>
    <row r="87" spans="1:7" x14ac:dyDescent="0.25">
      <c r="A87" s="1" t="str">
        <f>'Population Definitions'!$A$7</f>
        <v>mt-darwin_hosp_ZW</v>
      </c>
      <c r="B87" t="s">
        <v>44</v>
      </c>
      <c r="C87" t="s">
        <v>45</v>
      </c>
      <c r="D87" s="3"/>
      <c r="E87" s="3">
        <v>1</v>
      </c>
      <c r="F87" s="4" t="s">
        <v>27</v>
      </c>
      <c r="G87" s="3"/>
    </row>
    <row r="88" spans="1:7" x14ac:dyDescent="0.25">
      <c r="A88" s="1" t="str">
        <f>'Population Definitions'!$A$8</f>
        <v>dotito_rhcc_ZW</v>
      </c>
      <c r="B88" t="s">
        <v>44</v>
      </c>
      <c r="C88" t="s">
        <v>45</v>
      </c>
      <c r="D88" s="3"/>
      <c r="E88" s="3">
        <v>1</v>
      </c>
      <c r="F88" s="4" t="s">
        <v>27</v>
      </c>
      <c r="G88" s="3"/>
    </row>
    <row r="89" spans="1:7" x14ac:dyDescent="0.25">
      <c r="A89" s="1" t="str">
        <f>'Population Definitions'!$A$9</f>
        <v>chitse_rhcc_ZW</v>
      </c>
      <c r="B89" t="s">
        <v>44</v>
      </c>
      <c r="C89" t="s">
        <v>45</v>
      </c>
      <c r="D89" s="3"/>
      <c r="E89" s="3">
        <v>1</v>
      </c>
      <c r="F89" s="4" t="s">
        <v>27</v>
      </c>
      <c r="G89" s="3"/>
    </row>
    <row r="91" spans="1:7" x14ac:dyDescent="0.25">
      <c r="A91" s="1" t="s">
        <v>54</v>
      </c>
      <c r="B91" s="1" t="s">
        <v>21</v>
      </c>
      <c r="C91" s="1" t="s">
        <v>22</v>
      </c>
      <c r="D91" s="1" t="s">
        <v>23</v>
      </c>
      <c r="E91" s="1" t="s">
        <v>26</v>
      </c>
      <c r="F91" s="1"/>
      <c r="G91" s="1">
        <v>2022</v>
      </c>
    </row>
    <row r="92" spans="1:7" x14ac:dyDescent="0.25">
      <c r="A92" s="1" t="str">
        <f>'Population Definitions'!$A$2</f>
        <v>aga-khan_hosp_KE</v>
      </c>
      <c r="B92" t="s">
        <v>44</v>
      </c>
      <c r="C92" t="s">
        <v>45</v>
      </c>
      <c r="D92" s="3"/>
      <c r="E92" s="3">
        <v>1</v>
      </c>
      <c r="F92" s="4" t="s">
        <v>27</v>
      </c>
      <c r="G92" s="3"/>
    </row>
    <row r="93" spans="1:7" x14ac:dyDescent="0.25">
      <c r="A93" s="1" t="str">
        <f>'Population Definitions'!$A$3</f>
        <v>aga-khan_medi_KE</v>
      </c>
      <c r="B93" t="s">
        <v>44</v>
      </c>
      <c r="C93" t="s">
        <v>45</v>
      </c>
      <c r="D93" s="3"/>
      <c r="E93" s="3">
        <v>1</v>
      </c>
      <c r="F93" s="4" t="s">
        <v>27</v>
      </c>
      <c r="G93" s="3"/>
    </row>
    <row r="94" spans="1:7" x14ac:dyDescent="0.25">
      <c r="A94" s="1" t="str">
        <f>'Population Definitions'!$A$4</f>
        <v>laudium_chc_SA</v>
      </c>
      <c r="B94" t="s">
        <v>44</v>
      </c>
      <c r="C94" t="s">
        <v>45</v>
      </c>
      <c r="D94" s="3"/>
      <c r="E94" s="3">
        <v>1</v>
      </c>
      <c r="F94" s="4" t="s">
        <v>27</v>
      </c>
      <c r="G94" s="3"/>
    </row>
    <row r="95" spans="1:7" x14ac:dyDescent="0.25">
      <c r="A95" s="1" t="str">
        <f>'Population Definitions'!$A$5</f>
        <v>stanza-bopape_chc_SA</v>
      </c>
      <c r="B95" t="s">
        <v>44</v>
      </c>
      <c r="C95" t="s">
        <v>45</v>
      </c>
      <c r="D95" s="3"/>
      <c r="E95" s="3">
        <v>1</v>
      </c>
      <c r="F95" s="4" t="s">
        <v>27</v>
      </c>
      <c r="G95" s="3"/>
    </row>
    <row r="96" spans="1:7" x14ac:dyDescent="0.25">
      <c r="A96" s="1" t="str">
        <f>'Population Definitions'!$A$6</f>
        <v>mamelodi_hosp_SA</v>
      </c>
      <c r="B96" t="s">
        <v>44</v>
      </c>
      <c r="C96" t="s">
        <v>45</v>
      </c>
      <c r="D96" s="3"/>
      <c r="E96" s="3">
        <v>1</v>
      </c>
      <c r="F96" s="4" t="s">
        <v>27</v>
      </c>
      <c r="G96" s="3"/>
    </row>
    <row r="97" spans="1:7" x14ac:dyDescent="0.25">
      <c r="A97" s="1" t="str">
        <f>'Population Definitions'!$A$7</f>
        <v>mt-darwin_hosp_ZW</v>
      </c>
      <c r="B97" t="s">
        <v>44</v>
      </c>
      <c r="C97" t="s">
        <v>45</v>
      </c>
      <c r="D97" s="3"/>
      <c r="E97" s="3">
        <v>1</v>
      </c>
      <c r="F97" s="4" t="s">
        <v>27</v>
      </c>
      <c r="G97" s="3"/>
    </row>
    <row r="98" spans="1:7" x14ac:dyDescent="0.25">
      <c r="A98" s="1" t="str">
        <f>'Population Definitions'!$A$8</f>
        <v>dotito_rhcc_ZW</v>
      </c>
      <c r="B98" t="s">
        <v>44</v>
      </c>
      <c r="C98" t="s">
        <v>45</v>
      </c>
      <c r="D98" s="3"/>
      <c r="E98" s="3">
        <v>1</v>
      </c>
      <c r="F98" s="4" t="s">
        <v>27</v>
      </c>
      <c r="G98" s="3"/>
    </row>
    <row r="99" spans="1:7" x14ac:dyDescent="0.25">
      <c r="A99" s="1" t="str">
        <f>'Population Definitions'!$A$9</f>
        <v>chitse_rhcc_ZW</v>
      </c>
      <c r="B99" t="s">
        <v>44</v>
      </c>
      <c r="C99" t="s">
        <v>45</v>
      </c>
      <c r="D99" s="3"/>
      <c r="E99" s="3">
        <v>1</v>
      </c>
      <c r="F99" s="4" t="s">
        <v>27</v>
      </c>
      <c r="G99" s="3"/>
    </row>
    <row r="101" spans="1:7" x14ac:dyDescent="0.25">
      <c r="A101" s="1" t="s">
        <v>55</v>
      </c>
      <c r="B101" s="1" t="s">
        <v>21</v>
      </c>
      <c r="C101" s="1" t="s">
        <v>22</v>
      </c>
      <c r="D101" s="1" t="s">
        <v>23</v>
      </c>
      <c r="E101" s="1" t="s">
        <v>26</v>
      </c>
      <c r="F101" s="1"/>
      <c r="G101" s="1">
        <v>2022</v>
      </c>
    </row>
    <row r="102" spans="1:7" x14ac:dyDescent="0.25">
      <c r="A102" s="1" t="str">
        <f>'Population Definitions'!$A$2</f>
        <v>aga-khan_hosp_KE</v>
      </c>
      <c r="B102" t="s">
        <v>44</v>
      </c>
      <c r="C102" t="s">
        <v>45</v>
      </c>
      <c r="D102" s="3"/>
      <c r="E102" s="3">
        <v>1</v>
      </c>
      <c r="F102" s="4" t="s">
        <v>27</v>
      </c>
      <c r="G102" s="3"/>
    </row>
    <row r="103" spans="1:7" x14ac:dyDescent="0.25">
      <c r="A103" s="1" t="str">
        <f>'Population Definitions'!$A$3</f>
        <v>aga-khan_medi_KE</v>
      </c>
      <c r="B103" t="s">
        <v>44</v>
      </c>
      <c r="C103" t="s">
        <v>45</v>
      </c>
      <c r="D103" s="3"/>
      <c r="E103" s="3">
        <v>1</v>
      </c>
      <c r="F103" s="4" t="s">
        <v>27</v>
      </c>
      <c r="G103" s="3"/>
    </row>
    <row r="104" spans="1:7" x14ac:dyDescent="0.25">
      <c r="A104" s="1" t="str">
        <f>'Population Definitions'!$A$4</f>
        <v>laudium_chc_SA</v>
      </c>
      <c r="B104" t="s">
        <v>44</v>
      </c>
      <c r="C104" t="s">
        <v>45</v>
      </c>
      <c r="D104" s="3"/>
      <c r="E104" s="3">
        <v>1</v>
      </c>
      <c r="F104" s="4" t="s">
        <v>27</v>
      </c>
      <c r="G104" s="3"/>
    </row>
    <row r="105" spans="1:7" x14ac:dyDescent="0.25">
      <c r="A105" s="1" t="str">
        <f>'Population Definitions'!$A$5</f>
        <v>stanza-bopape_chc_SA</v>
      </c>
      <c r="B105" t="s">
        <v>44</v>
      </c>
      <c r="C105" t="s">
        <v>45</v>
      </c>
      <c r="D105" s="3"/>
      <c r="E105" s="3">
        <v>1</v>
      </c>
      <c r="F105" s="4" t="s">
        <v>27</v>
      </c>
      <c r="G105" s="3"/>
    </row>
    <row r="106" spans="1:7" x14ac:dyDescent="0.25">
      <c r="A106" s="1" t="str">
        <f>'Population Definitions'!$A$6</f>
        <v>mamelodi_hosp_SA</v>
      </c>
      <c r="B106" t="s">
        <v>44</v>
      </c>
      <c r="C106" t="s">
        <v>45</v>
      </c>
      <c r="D106" s="3"/>
      <c r="E106" s="3">
        <v>1</v>
      </c>
      <c r="F106" s="4" t="s">
        <v>27</v>
      </c>
      <c r="G106" s="3"/>
    </row>
    <row r="107" spans="1:7" x14ac:dyDescent="0.25">
      <c r="A107" s="1" t="str">
        <f>'Population Definitions'!$A$7</f>
        <v>mt-darwin_hosp_ZW</v>
      </c>
      <c r="B107" t="s">
        <v>44</v>
      </c>
      <c r="C107" t="s">
        <v>45</v>
      </c>
      <c r="D107" s="3"/>
      <c r="E107" s="3">
        <v>1</v>
      </c>
      <c r="F107" s="4" t="s">
        <v>27</v>
      </c>
      <c r="G107" s="3"/>
    </row>
    <row r="108" spans="1:7" x14ac:dyDescent="0.25">
      <c r="A108" s="1" t="str">
        <f>'Population Definitions'!$A$8</f>
        <v>dotito_rhcc_ZW</v>
      </c>
      <c r="B108" t="s">
        <v>44</v>
      </c>
      <c r="C108" t="s">
        <v>45</v>
      </c>
      <c r="D108" s="3"/>
      <c r="E108" s="3">
        <v>1</v>
      </c>
      <c r="F108" s="4" t="s">
        <v>27</v>
      </c>
      <c r="G108" s="3"/>
    </row>
    <row r="109" spans="1:7" x14ac:dyDescent="0.25">
      <c r="A109" s="1" t="str">
        <f>'Population Definitions'!$A$9</f>
        <v>chitse_rhcc_ZW</v>
      </c>
      <c r="B109" t="s">
        <v>44</v>
      </c>
      <c r="C109" t="s">
        <v>45</v>
      </c>
      <c r="D109" s="3"/>
      <c r="E109" s="3">
        <v>1</v>
      </c>
      <c r="F109" s="4" t="s">
        <v>27</v>
      </c>
      <c r="G109" s="3"/>
    </row>
    <row r="111" spans="1:7" x14ac:dyDescent="0.25">
      <c r="A111" s="1" t="s">
        <v>56</v>
      </c>
      <c r="B111" s="1" t="s">
        <v>21</v>
      </c>
      <c r="C111" s="1" t="s">
        <v>22</v>
      </c>
      <c r="D111" s="1" t="s">
        <v>23</v>
      </c>
      <c r="E111" s="1" t="s">
        <v>26</v>
      </c>
      <c r="F111" s="1"/>
      <c r="G111" s="1">
        <v>2022</v>
      </c>
    </row>
    <row r="112" spans="1:7" x14ac:dyDescent="0.25">
      <c r="A112" s="1" t="str">
        <f>'Population Definitions'!$A$2</f>
        <v>aga-khan_hosp_KE</v>
      </c>
      <c r="B112" t="s">
        <v>44</v>
      </c>
      <c r="C112" t="s">
        <v>45</v>
      </c>
      <c r="D112" s="3"/>
      <c r="E112" s="3">
        <v>1</v>
      </c>
      <c r="F112" s="4" t="s">
        <v>27</v>
      </c>
      <c r="G112" s="3"/>
    </row>
    <row r="113" spans="1:7" x14ac:dyDescent="0.25">
      <c r="A113" s="1" t="str">
        <f>'Population Definitions'!$A$3</f>
        <v>aga-khan_medi_KE</v>
      </c>
      <c r="B113" t="s">
        <v>44</v>
      </c>
      <c r="C113" t="s">
        <v>45</v>
      </c>
      <c r="D113" s="3"/>
      <c r="E113" s="3">
        <v>1</v>
      </c>
      <c r="F113" s="4" t="s">
        <v>27</v>
      </c>
      <c r="G113" s="3"/>
    </row>
    <row r="114" spans="1:7" x14ac:dyDescent="0.25">
      <c r="A114" s="1" t="str">
        <f>'Population Definitions'!$A$4</f>
        <v>laudium_chc_SA</v>
      </c>
      <c r="B114" t="s">
        <v>44</v>
      </c>
      <c r="C114" t="s">
        <v>45</v>
      </c>
      <c r="D114" s="3"/>
      <c r="E114" s="3">
        <v>1</v>
      </c>
      <c r="F114" s="4" t="s">
        <v>27</v>
      </c>
      <c r="G114" s="3"/>
    </row>
    <row r="115" spans="1:7" x14ac:dyDescent="0.25">
      <c r="A115" s="1" t="str">
        <f>'Population Definitions'!$A$5</f>
        <v>stanza-bopape_chc_SA</v>
      </c>
      <c r="B115" t="s">
        <v>44</v>
      </c>
      <c r="C115" t="s">
        <v>45</v>
      </c>
      <c r="D115" s="3"/>
      <c r="E115" s="3">
        <v>1</v>
      </c>
      <c r="F115" s="4" t="s">
        <v>27</v>
      </c>
      <c r="G115" s="3"/>
    </row>
    <row r="116" spans="1:7" x14ac:dyDescent="0.25">
      <c r="A116" s="1" t="str">
        <f>'Population Definitions'!$A$6</f>
        <v>mamelodi_hosp_SA</v>
      </c>
      <c r="B116" t="s">
        <v>44</v>
      </c>
      <c r="C116" t="s">
        <v>45</v>
      </c>
      <c r="D116" s="3"/>
      <c r="E116" s="3">
        <v>1</v>
      </c>
      <c r="F116" s="4" t="s">
        <v>27</v>
      </c>
      <c r="G116" s="3"/>
    </row>
    <row r="117" spans="1:7" x14ac:dyDescent="0.25">
      <c r="A117" s="1" t="str">
        <f>'Population Definitions'!$A$7</f>
        <v>mt-darwin_hosp_ZW</v>
      </c>
      <c r="B117" t="s">
        <v>44</v>
      </c>
      <c r="C117" t="s">
        <v>45</v>
      </c>
      <c r="D117" s="3"/>
      <c r="E117" s="3">
        <v>1</v>
      </c>
      <c r="F117" s="4" t="s">
        <v>27</v>
      </c>
      <c r="G117" s="3"/>
    </row>
    <row r="118" spans="1:7" x14ac:dyDescent="0.25">
      <c r="A118" s="1" t="str">
        <f>'Population Definitions'!$A$8</f>
        <v>dotito_rhcc_ZW</v>
      </c>
      <c r="B118" t="s">
        <v>44</v>
      </c>
      <c r="C118" t="s">
        <v>45</v>
      </c>
      <c r="D118" s="3"/>
      <c r="E118" s="3">
        <v>1</v>
      </c>
      <c r="F118" s="4" t="s">
        <v>27</v>
      </c>
      <c r="G118" s="3"/>
    </row>
    <row r="119" spans="1:7" x14ac:dyDescent="0.25">
      <c r="A119" s="1" t="str">
        <f>'Population Definitions'!$A$9</f>
        <v>chitse_rhcc_ZW</v>
      </c>
      <c r="B119" t="s">
        <v>44</v>
      </c>
      <c r="C119" t="s">
        <v>45</v>
      </c>
      <c r="D119" s="3"/>
      <c r="E119" s="3">
        <v>1</v>
      </c>
      <c r="F119" s="4" t="s">
        <v>27</v>
      </c>
      <c r="G119" s="3"/>
    </row>
    <row r="121" spans="1:7" x14ac:dyDescent="0.25">
      <c r="A121" s="1" t="s">
        <v>57</v>
      </c>
      <c r="B121" s="1" t="s">
        <v>21</v>
      </c>
      <c r="C121" s="1" t="s">
        <v>22</v>
      </c>
      <c r="D121" s="1" t="s">
        <v>23</v>
      </c>
      <c r="E121" s="1" t="s">
        <v>26</v>
      </c>
      <c r="F121" s="1"/>
      <c r="G121" s="1">
        <v>2022</v>
      </c>
    </row>
    <row r="122" spans="1:7" x14ac:dyDescent="0.25">
      <c r="A122" s="1" t="str">
        <f>'Population Definitions'!$A$2</f>
        <v>aga-khan_hosp_KE</v>
      </c>
      <c r="B122" t="s">
        <v>44</v>
      </c>
      <c r="C122" t="s">
        <v>45</v>
      </c>
      <c r="D122" s="3"/>
      <c r="E122" s="3">
        <v>1</v>
      </c>
      <c r="F122" s="4" t="s">
        <v>27</v>
      </c>
      <c r="G122" s="3"/>
    </row>
    <row r="123" spans="1:7" x14ac:dyDescent="0.25">
      <c r="A123" s="1" t="str">
        <f>'Population Definitions'!$A$3</f>
        <v>aga-khan_medi_KE</v>
      </c>
      <c r="B123" t="s">
        <v>44</v>
      </c>
      <c r="C123" t="s">
        <v>45</v>
      </c>
      <c r="D123" s="3"/>
      <c r="E123" s="3">
        <v>1</v>
      </c>
      <c r="F123" s="4" t="s">
        <v>27</v>
      </c>
      <c r="G123" s="3"/>
    </row>
    <row r="124" spans="1:7" x14ac:dyDescent="0.25">
      <c r="A124" s="1" t="str">
        <f>'Population Definitions'!$A$4</f>
        <v>laudium_chc_SA</v>
      </c>
      <c r="B124" t="s">
        <v>44</v>
      </c>
      <c r="C124" t="s">
        <v>45</v>
      </c>
      <c r="D124" s="3"/>
      <c r="E124" s="3">
        <v>1</v>
      </c>
      <c r="F124" s="4" t="s">
        <v>27</v>
      </c>
      <c r="G124" s="3"/>
    </row>
    <row r="125" spans="1:7" x14ac:dyDescent="0.25">
      <c r="A125" s="1" t="str">
        <f>'Population Definitions'!$A$5</f>
        <v>stanza-bopape_chc_SA</v>
      </c>
      <c r="B125" t="s">
        <v>44</v>
      </c>
      <c r="C125" t="s">
        <v>45</v>
      </c>
      <c r="D125" s="3"/>
      <c r="E125" s="3">
        <v>1</v>
      </c>
      <c r="F125" s="4" t="s">
        <v>27</v>
      </c>
      <c r="G125" s="3"/>
    </row>
    <row r="126" spans="1:7" x14ac:dyDescent="0.25">
      <c r="A126" s="1" t="str">
        <f>'Population Definitions'!$A$6</f>
        <v>mamelodi_hosp_SA</v>
      </c>
      <c r="B126" t="s">
        <v>44</v>
      </c>
      <c r="C126" t="s">
        <v>45</v>
      </c>
      <c r="D126" s="3"/>
      <c r="E126" s="3">
        <v>1</v>
      </c>
      <c r="F126" s="4" t="s">
        <v>27</v>
      </c>
      <c r="G126" s="3"/>
    </row>
    <row r="127" spans="1:7" x14ac:dyDescent="0.25">
      <c r="A127" s="1" t="str">
        <f>'Population Definitions'!$A$7</f>
        <v>mt-darwin_hosp_ZW</v>
      </c>
      <c r="B127" t="s">
        <v>44</v>
      </c>
      <c r="C127" t="s">
        <v>45</v>
      </c>
      <c r="D127" s="3"/>
      <c r="E127" s="3">
        <v>1</v>
      </c>
      <c r="F127" s="4" t="s">
        <v>27</v>
      </c>
      <c r="G127" s="3"/>
    </row>
    <row r="128" spans="1:7" x14ac:dyDescent="0.25">
      <c r="A128" s="1" t="str">
        <f>'Population Definitions'!$A$8</f>
        <v>dotito_rhcc_ZW</v>
      </c>
      <c r="B128" t="s">
        <v>44</v>
      </c>
      <c r="C128" t="s">
        <v>45</v>
      </c>
      <c r="D128" s="3"/>
      <c r="E128" s="3">
        <v>1</v>
      </c>
      <c r="F128" s="4" t="s">
        <v>27</v>
      </c>
      <c r="G128" s="3"/>
    </row>
    <row r="129" spans="1:7" x14ac:dyDescent="0.25">
      <c r="A129" s="1" t="str">
        <f>'Population Definitions'!$A$9</f>
        <v>chitse_rhcc_ZW</v>
      </c>
      <c r="B129" t="s">
        <v>44</v>
      </c>
      <c r="C129" t="s">
        <v>45</v>
      </c>
      <c r="D129" s="3"/>
      <c r="E129" s="3">
        <v>1</v>
      </c>
      <c r="F129" s="4" t="s">
        <v>27</v>
      </c>
      <c r="G129" s="3"/>
    </row>
    <row r="131" spans="1:7" x14ac:dyDescent="0.25">
      <c r="A131" s="1" t="s">
        <v>58</v>
      </c>
      <c r="B131" s="1" t="s">
        <v>21</v>
      </c>
      <c r="C131" s="1" t="s">
        <v>22</v>
      </c>
      <c r="D131" s="1" t="s">
        <v>23</v>
      </c>
      <c r="E131" s="1" t="s">
        <v>26</v>
      </c>
      <c r="F131" s="1"/>
      <c r="G131" s="1">
        <v>2022</v>
      </c>
    </row>
    <row r="132" spans="1:7" x14ac:dyDescent="0.25">
      <c r="A132" s="1" t="str">
        <f>'Population Definitions'!$A$2</f>
        <v>aga-khan_hosp_KE</v>
      </c>
      <c r="B132" t="s">
        <v>44</v>
      </c>
      <c r="C132" t="s">
        <v>45</v>
      </c>
      <c r="D132" s="3"/>
      <c r="E132" s="3">
        <v>1</v>
      </c>
      <c r="F132" s="4" t="s">
        <v>27</v>
      </c>
      <c r="G132" s="3"/>
    </row>
    <row r="133" spans="1:7" x14ac:dyDescent="0.25">
      <c r="A133" s="1" t="str">
        <f>'Population Definitions'!$A$3</f>
        <v>aga-khan_medi_KE</v>
      </c>
      <c r="B133" t="s">
        <v>44</v>
      </c>
      <c r="C133" t="s">
        <v>45</v>
      </c>
      <c r="D133" s="3"/>
      <c r="E133" s="3">
        <v>1</v>
      </c>
      <c r="F133" s="4" t="s">
        <v>27</v>
      </c>
      <c r="G133" s="3"/>
    </row>
    <row r="134" spans="1:7" x14ac:dyDescent="0.25">
      <c r="A134" s="1" t="str">
        <f>'Population Definitions'!$A$4</f>
        <v>laudium_chc_SA</v>
      </c>
      <c r="B134" t="s">
        <v>44</v>
      </c>
      <c r="C134" t="s">
        <v>45</v>
      </c>
      <c r="D134" s="3"/>
      <c r="E134" s="3">
        <v>1</v>
      </c>
      <c r="F134" s="4" t="s">
        <v>27</v>
      </c>
      <c r="G134" s="3"/>
    </row>
    <row r="135" spans="1:7" x14ac:dyDescent="0.25">
      <c r="A135" s="1" t="str">
        <f>'Population Definitions'!$A$5</f>
        <v>stanza-bopape_chc_SA</v>
      </c>
      <c r="B135" t="s">
        <v>44</v>
      </c>
      <c r="C135" t="s">
        <v>45</v>
      </c>
      <c r="D135" s="3"/>
      <c r="E135" s="3">
        <v>1</v>
      </c>
      <c r="F135" s="4" t="s">
        <v>27</v>
      </c>
      <c r="G135" s="3"/>
    </row>
    <row r="136" spans="1:7" x14ac:dyDescent="0.25">
      <c r="A136" s="1" t="str">
        <f>'Population Definitions'!$A$6</f>
        <v>mamelodi_hosp_SA</v>
      </c>
      <c r="B136" t="s">
        <v>44</v>
      </c>
      <c r="C136" t="s">
        <v>45</v>
      </c>
      <c r="D136" s="3"/>
      <c r="E136" s="3">
        <v>1</v>
      </c>
      <c r="F136" s="4" t="s">
        <v>27</v>
      </c>
      <c r="G136" s="3"/>
    </row>
    <row r="137" spans="1:7" x14ac:dyDescent="0.25">
      <c r="A137" s="1" t="str">
        <f>'Population Definitions'!$A$7</f>
        <v>mt-darwin_hosp_ZW</v>
      </c>
      <c r="B137" t="s">
        <v>44</v>
      </c>
      <c r="C137" t="s">
        <v>45</v>
      </c>
      <c r="D137" s="3"/>
      <c r="E137" s="3">
        <v>1</v>
      </c>
      <c r="F137" s="4" t="s">
        <v>27</v>
      </c>
      <c r="G137" s="3"/>
    </row>
    <row r="138" spans="1:7" x14ac:dyDescent="0.25">
      <c r="A138" s="1" t="str">
        <f>'Population Definitions'!$A$8</f>
        <v>dotito_rhcc_ZW</v>
      </c>
      <c r="B138" t="s">
        <v>44</v>
      </c>
      <c r="C138" t="s">
        <v>45</v>
      </c>
      <c r="D138" s="3"/>
      <c r="E138" s="3">
        <v>1</v>
      </c>
      <c r="F138" s="4" t="s">
        <v>27</v>
      </c>
      <c r="G138" s="3"/>
    </row>
    <row r="139" spans="1:7" x14ac:dyDescent="0.25">
      <c r="A139" s="1" t="str">
        <f>'Population Definitions'!$A$9</f>
        <v>chitse_rhcc_ZW</v>
      </c>
      <c r="B139" t="s">
        <v>44</v>
      </c>
      <c r="C139" t="s">
        <v>45</v>
      </c>
      <c r="D139" s="3"/>
      <c r="E139" s="3">
        <v>1</v>
      </c>
      <c r="F139" s="4" t="s">
        <v>27</v>
      </c>
      <c r="G139" s="3"/>
    </row>
    <row r="141" spans="1:7" x14ac:dyDescent="0.25">
      <c r="A141" s="1" t="s">
        <v>59</v>
      </c>
      <c r="B141" s="1" t="s">
        <v>21</v>
      </c>
      <c r="C141" s="1" t="s">
        <v>22</v>
      </c>
      <c r="D141" s="1" t="s">
        <v>23</v>
      </c>
      <c r="E141" s="1" t="s">
        <v>26</v>
      </c>
      <c r="F141" s="1"/>
      <c r="G141" s="1">
        <v>2022</v>
      </c>
    </row>
    <row r="142" spans="1:7" x14ac:dyDescent="0.25">
      <c r="A142" s="1" t="str">
        <f>'Population Definitions'!$A$2</f>
        <v>aga-khan_hosp_KE</v>
      </c>
      <c r="B142" t="s">
        <v>44</v>
      </c>
      <c r="C142" t="s">
        <v>45</v>
      </c>
      <c r="D142" s="3"/>
      <c r="E142" s="3">
        <v>1</v>
      </c>
      <c r="F142" s="4" t="s">
        <v>27</v>
      </c>
      <c r="G142" s="3"/>
    </row>
    <row r="143" spans="1:7" x14ac:dyDescent="0.25">
      <c r="A143" s="1" t="str">
        <f>'Population Definitions'!$A$3</f>
        <v>aga-khan_medi_KE</v>
      </c>
      <c r="B143" t="s">
        <v>44</v>
      </c>
      <c r="C143" t="s">
        <v>45</v>
      </c>
      <c r="D143" s="3"/>
      <c r="E143" s="3">
        <v>1</v>
      </c>
      <c r="F143" s="4" t="s">
        <v>27</v>
      </c>
      <c r="G143" s="3"/>
    </row>
    <row r="144" spans="1:7" x14ac:dyDescent="0.25">
      <c r="A144" s="1" t="str">
        <f>'Population Definitions'!$A$4</f>
        <v>laudium_chc_SA</v>
      </c>
      <c r="B144" t="s">
        <v>44</v>
      </c>
      <c r="C144" t="s">
        <v>45</v>
      </c>
      <c r="D144" s="3"/>
      <c r="E144" s="3">
        <v>1</v>
      </c>
      <c r="F144" s="4" t="s">
        <v>27</v>
      </c>
      <c r="G144" s="3"/>
    </row>
    <row r="145" spans="1:7" x14ac:dyDescent="0.25">
      <c r="A145" s="1" t="str">
        <f>'Population Definitions'!$A$5</f>
        <v>stanza-bopape_chc_SA</v>
      </c>
      <c r="B145" t="s">
        <v>44</v>
      </c>
      <c r="C145" t="s">
        <v>45</v>
      </c>
      <c r="D145" s="3"/>
      <c r="E145" s="3">
        <v>1</v>
      </c>
      <c r="F145" s="4" t="s">
        <v>27</v>
      </c>
      <c r="G145" s="3"/>
    </row>
    <row r="146" spans="1:7" x14ac:dyDescent="0.25">
      <c r="A146" s="1" t="str">
        <f>'Population Definitions'!$A$6</f>
        <v>mamelodi_hosp_SA</v>
      </c>
      <c r="B146" t="s">
        <v>44</v>
      </c>
      <c r="C146" t="s">
        <v>45</v>
      </c>
      <c r="D146" s="3"/>
      <c r="E146" s="3">
        <v>1</v>
      </c>
      <c r="F146" s="4" t="s">
        <v>27</v>
      </c>
      <c r="G146" s="3"/>
    </row>
    <row r="147" spans="1:7" x14ac:dyDescent="0.25">
      <c r="A147" s="1" t="str">
        <f>'Population Definitions'!$A$7</f>
        <v>mt-darwin_hosp_ZW</v>
      </c>
      <c r="B147" t="s">
        <v>44</v>
      </c>
      <c r="C147" t="s">
        <v>45</v>
      </c>
      <c r="D147" s="3"/>
      <c r="E147" s="3">
        <v>1</v>
      </c>
      <c r="F147" s="4" t="s">
        <v>27</v>
      </c>
      <c r="G147" s="3"/>
    </row>
    <row r="148" spans="1:7" x14ac:dyDescent="0.25">
      <c r="A148" s="1" t="str">
        <f>'Population Definitions'!$A$8</f>
        <v>dotito_rhcc_ZW</v>
      </c>
      <c r="B148" t="s">
        <v>44</v>
      </c>
      <c r="C148" t="s">
        <v>45</v>
      </c>
      <c r="D148" s="3"/>
      <c r="E148" s="3">
        <v>1</v>
      </c>
      <c r="F148" s="4" t="s">
        <v>27</v>
      </c>
      <c r="G148" s="3"/>
    </row>
    <row r="149" spans="1:7" x14ac:dyDescent="0.25">
      <c r="A149" s="1" t="str">
        <f>'Population Definitions'!$A$9</f>
        <v>chitse_rhcc_ZW</v>
      </c>
      <c r="B149" t="s">
        <v>44</v>
      </c>
      <c r="C149" t="s">
        <v>45</v>
      </c>
      <c r="D149" s="3"/>
      <c r="E149" s="3">
        <v>1</v>
      </c>
      <c r="F149" s="4" t="s">
        <v>27</v>
      </c>
      <c r="G149" s="3"/>
    </row>
    <row r="151" spans="1:7" x14ac:dyDescent="0.25">
      <c r="A151" s="1" t="s">
        <v>60</v>
      </c>
      <c r="B151" s="1" t="s">
        <v>21</v>
      </c>
      <c r="C151" s="1" t="s">
        <v>22</v>
      </c>
      <c r="D151" s="1" t="s">
        <v>23</v>
      </c>
      <c r="E151" s="1" t="s">
        <v>26</v>
      </c>
      <c r="F151" s="1"/>
      <c r="G151" s="1">
        <v>2022</v>
      </c>
    </row>
    <row r="152" spans="1:7" x14ac:dyDescent="0.25">
      <c r="A152" s="1" t="str">
        <f>'Population Definitions'!$A$2</f>
        <v>aga-khan_hosp_KE</v>
      </c>
      <c r="B152" t="s">
        <v>44</v>
      </c>
      <c r="C152" t="s">
        <v>45</v>
      </c>
      <c r="D152" s="3"/>
      <c r="E152" s="3">
        <v>1</v>
      </c>
      <c r="F152" s="4" t="s">
        <v>27</v>
      </c>
      <c r="G152" s="3"/>
    </row>
    <row r="153" spans="1:7" x14ac:dyDescent="0.25">
      <c r="A153" s="1" t="str">
        <f>'Population Definitions'!$A$3</f>
        <v>aga-khan_medi_KE</v>
      </c>
      <c r="B153" t="s">
        <v>44</v>
      </c>
      <c r="C153" t="s">
        <v>45</v>
      </c>
      <c r="D153" s="3"/>
      <c r="E153" s="3">
        <v>1</v>
      </c>
      <c r="F153" s="4" t="s">
        <v>27</v>
      </c>
      <c r="G153" s="3"/>
    </row>
    <row r="154" spans="1:7" x14ac:dyDescent="0.25">
      <c r="A154" s="1" t="str">
        <f>'Population Definitions'!$A$4</f>
        <v>laudium_chc_SA</v>
      </c>
      <c r="B154" t="s">
        <v>44</v>
      </c>
      <c r="C154" t="s">
        <v>45</v>
      </c>
      <c r="D154" s="3"/>
      <c r="E154" s="3">
        <v>1</v>
      </c>
      <c r="F154" s="4" t="s">
        <v>27</v>
      </c>
      <c r="G154" s="3"/>
    </row>
    <row r="155" spans="1:7" x14ac:dyDescent="0.25">
      <c r="A155" s="1" t="str">
        <f>'Population Definitions'!$A$5</f>
        <v>stanza-bopape_chc_SA</v>
      </c>
      <c r="B155" t="s">
        <v>44</v>
      </c>
      <c r="C155" t="s">
        <v>45</v>
      </c>
      <c r="D155" s="3"/>
      <c r="E155" s="3">
        <v>1</v>
      </c>
      <c r="F155" s="4" t="s">
        <v>27</v>
      </c>
      <c r="G155" s="3"/>
    </row>
    <row r="156" spans="1:7" x14ac:dyDescent="0.25">
      <c r="A156" s="1" t="str">
        <f>'Population Definitions'!$A$6</f>
        <v>mamelodi_hosp_SA</v>
      </c>
      <c r="B156" t="s">
        <v>44</v>
      </c>
      <c r="C156" t="s">
        <v>45</v>
      </c>
      <c r="D156" s="3"/>
      <c r="E156" s="3">
        <v>1</v>
      </c>
      <c r="F156" s="4" t="s">
        <v>27</v>
      </c>
      <c r="G156" s="3"/>
    </row>
    <row r="157" spans="1:7" x14ac:dyDescent="0.25">
      <c r="A157" s="1" t="str">
        <f>'Population Definitions'!$A$7</f>
        <v>mt-darwin_hosp_ZW</v>
      </c>
      <c r="B157" t="s">
        <v>44</v>
      </c>
      <c r="C157" t="s">
        <v>45</v>
      </c>
      <c r="D157" s="3"/>
      <c r="E157" s="3">
        <v>1</v>
      </c>
      <c r="F157" s="4" t="s">
        <v>27</v>
      </c>
      <c r="G157" s="3"/>
    </row>
    <row r="158" spans="1:7" x14ac:dyDescent="0.25">
      <c r="A158" s="1" t="str">
        <f>'Population Definitions'!$A$8</f>
        <v>dotito_rhcc_ZW</v>
      </c>
      <c r="B158" t="s">
        <v>44</v>
      </c>
      <c r="C158" t="s">
        <v>45</v>
      </c>
      <c r="D158" s="3"/>
      <c r="E158" s="3">
        <v>1</v>
      </c>
      <c r="F158" s="4" t="s">
        <v>27</v>
      </c>
      <c r="G158" s="3"/>
    </row>
    <row r="159" spans="1:7" x14ac:dyDescent="0.25">
      <c r="A159" s="1" t="str">
        <f>'Population Definitions'!$A$9</f>
        <v>chitse_rhcc_ZW</v>
      </c>
      <c r="B159" t="s">
        <v>44</v>
      </c>
      <c r="C159" t="s">
        <v>45</v>
      </c>
      <c r="D159" s="3"/>
      <c r="E159" s="3">
        <v>1</v>
      </c>
      <c r="F159" s="4" t="s">
        <v>27</v>
      </c>
      <c r="G159" s="3"/>
    </row>
  </sheetData>
  <conditionalFormatting sqref="E102">
    <cfRule type="expression" dxfId="271" priority="177">
      <formula>COUNTIF(G102:G102,"&lt;&gt;" &amp; "")&gt;0</formula>
    </cfRule>
    <cfRule type="expression" dxfId="270" priority="178">
      <formula>AND(COUNTIF(G102:G102,"&lt;&gt;" &amp; "")&gt;0,NOT(ISBLANK(E102)))</formula>
    </cfRule>
  </conditionalFormatting>
  <conditionalFormatting sqref="E103">
    <cfRule type="expression" dxfId="269" priority="179">
      <formula>COUNTIF(G103:G103,"&lt;&gt;" &amp; "")&gt;0</formula>
    </cfRule>
    <cfRule type="expression" dxfId="268" priority="180">
      <formula>AND(COUNTIF(G103:G103,"&lt;&gt;" &amp; "")&gt;0,NOT(ISBLANK(E103)))</formula>
    </cfRule>
  </conditionalFormatting>
  <conditionalFormatting sqref="E104">
    <cfRule type="expression" dxfId="267" priority="181">
      <formula>COUNTIF(G104:G104,"&lt;&gt;" &amp; "")&gt;0</formula>
    </cfRule>
    <cfRule type="expression" dxfId="266" priority="182">
      <formula>AND(COUNTIF(G104:G104,"&lt;&gt;" &amp; "")&gt;0,NOT(ISBLANK(E104)))</formula>
    </cfRule>
  </conditionalFormatting>
  <conditionalFormatting sqref="E105">
    <cfRule type="expression" dxfId="265" priority="183">
      <formula>COUNTIF(G105:G105,"&lt;&gt;" &amp; "")&gt;0</formula>
    </cfRule>
    <cfRule type="expression" dxfId="264" priority="184">
      <formula>AND(COUNTIF(G105:G105,"&lt;&gt;" &amp; "")&gt;0,NOT(ISBLANK(E105)))</formula>
    </cfRule>
  </conditionalFormatting>
  <conditionalFormatting sqref="E106">
    <cfRule type="expression" dxfId="263" priority="185">
      <formula>COUNTIF(G106:G106,"&lt;&gt;" &amp; "")&gt;0</formula>
    </cfRule>
    <cfRule type="expression" dxfId="262" priority="186">
      <formula>AND(COUNTIF(G106:G106,"&lt;&gt;" &amp; "")&gt;0,NOT(ISBLANK(E106)))</formula>
    </cfRule>
  </conditionalFormatting>
  <conditionalFormatting sqref="E107">
    <cfRule type="expression" dxfId="261" priority="187">
      <formula>COUNTIF(G107:G107,"&lt;&gt;" &amp; "")&gt;0</formula>
    </cfRule>
    <cfRule type="expression" dxfId="260" priority="188">
      <formula>AND(COUNTIF(G107:G107,"&lt;&gt;" &amp; "")&gt;0,NOT(ISBLANK(E107)))</formula>
    </cfRule>
  </conditionalFormatting>
  <conditionalFormatting sqref="E108">
    <cfRule type="expression" dxfId="259" priority="189">
      <formula>COUNTIF(G108:G108,"&lt;&gt;" &amp; "")&gt;0</formula>
    </cfRule>
    <cfRule type="expression" dxfId="258" priority="190">
      <formula>AND(COUNTIF(G108:G108,"&lt;&gt;" &amp; "")&gt;0,NOT(ISBLANK(E108)))</formula>
    </cfRule>
  </conditionalFormatting>
  <conditionalFormatting sqref="E109">
    <cfRule type="expression" dxfId="257" priority="191">
      <formula>COUNTIF(G109:G109,"&lt;&gt;" &amp; "")&gt;0</formula>
    </cfRule>
    <cfRule type="expression" dxfId="256" priority="192">
      <formula>AND(COUNTIF(G109:G109,"&lt;&gt;" &amp; "")&gt;0,NOT(ISBLANK(E109)))</formula>
    </cfRule>
  </conditionalFormatting>
  <conditionalFormatting sqref="E112">
    <cfRule type="expression" dxfId="255" priority="193">
      <formula>COUNTIF(G112:G112,"&lt;&gt;" &amp; "")&gt;0</formula>
    </cfRule>
    <cfRule type="expression" dxfId="254" priority="194">
      <formula>AND(COUNTIF(G112:G112,"&lt;&gt;" &amp; "")&gt;0,NOT(ISBLANK(E112)))</formula>
    </cfRule>
  </conditionalFormatting>
  <conditionalFormatting sqref="E113">
    <cfRule type="expression" dxfId="253" priority="195">
      <formula>COUNTIF(G113:G113,"&lt;&gt;" &amp; "")&gt;0</formula>
    </cfRule>
    <cfRule type="expression" dxfId="252" priority="196">
      <formula>AND(COUNTIF(G113:G113,"&lt;&gt;" &amp; "")&gt;0,NOT(ISBLANK(E113)))</formula>
    </cfRule>
  </conditionalFormatting>
  <conditionalFormatting sqref="E114">
    <cfRule type="expression" dxfId="251" priority="197">
      <formula>COUNTIF(G114:G114,"&lt;&gt;" &amp; "")&gt;0</formula>
    </cfRule>
    <cfRule type="expression" dxfId="250" priority="198">
      <formula>AND(COUNTIF(G114:G114,"&lt;&gt;" &amp; "")&gt;0,NOT(ISBLANK(E114)))</formula>
    </cfRule>
  </conditionalFormatting>
  <conditionalFormatting sqref="E115">
    <cfRule type="expression" dxfId="249" priority="199">
      <formula>COUNTIF(G115:G115,"&lt;&gt;" &amp; "")&gt;0</formula>
    </cfRule>
    <cfRule type="expression" dxfId="248" priority="200">
      <formula>AND(COUNTIF(G115:G115,"&lt;&gt;" &amp; "")&gt;0,NOT(ISBLANK(E115)))</formula>
    </cfRule>
  </conditionalFormatting>
  <conditionalFormatting sqref="E116">
    <cfRule type="expression" dxfId="247" priority="201">
      <formula>COUNTIF(G116:G116,"&lt;&gt;" &amp; "")&gt;0</formula>
    </cfRule>
    <cfRule type="expression" dxfId="246" priority="202">
      <formula>AND(COUNTIF(G116:G116,"&lt;&gt;" &amp; "")&gt;0,NOT(ISBLANK(E116)))</formula>
    </cfRule>
  </conditionalFormatting>
  <conditionalFormatting sqref="E117">
    <cfRule type="expression" dxfId="245" priority="203">
      <formula>COUNTIF(G117:G117,"&lt;&gt;" &amp; "")&gt;0</formula>
    </cfRule>
    <cfRule type="expression" dxfId="244" priority="204">
      <formula>AND(COUNTIF(G117:G117,"&lt;&gt;" &amp; "")&gt;0,NOT(ISBLANK(E117)))</formula>
    </cfRule>
  </conditionalFormatting>
  <conditionalFormatting sqref="E118">
    <cfRule type="expression" dxfId="243" priority="205">
      <formula>COUNTIF(G118:G118,"&lt;&gt;" &amp; "")&gt;0</formula>
    </cfRule>
    <cfRule type="expression" dxfId="242" priority="206">
      <formula>AND(COUNTIF(G118:G118,"&lt;&gt;" &amp; "")&gt;0,NOT(ISBLANK(E118)))</formula>
    </cfRule>
  </conditionalFormatting>
  <conditionalFormatting sqref="E119">
    <cfRule type="expression" dxfId="241" priority="207">
      <formula>COUNTIF(G119:G119,"&lt;&gt;" &amp; "")&gt;0</formula>
    </cfRule>
    <cfRule type="expression" dxfId="240" priority="208">
      <formula>AND(COUNTIF(G119:G119,"&lt;&gt;" &amp; "")&gt;0,NOT(ISBLANK(E119)))</formula>
    </cfRule>
  </conditionalFormatting>
  <conditionalFormatting sqref="E12">
    <cfRule type="expression" dxfId="239" priority="33">
      <formula>COUNTIF(G12:G12,"&lt;&gt;" &amp; "")&gt;0</formula>
    </cfRule>
    <cfRule type="expression" dxfId="238" priority="34">
      <formula>AND(COUNTIF(G12:G12,"&lt;&gt;" &amp; "")&gt;0,NOT(ISBLANK(E12)))</formula>
    </cfRule>
  </conditionalFormatting>
  <conditionalFormatting sqref="E122">
    <cfRule type="expression" dxfId="237" priority="209">
      <formula>COUNTIF(G122:G122,"&lt;&gt;" &amp; "")&gt;0</formula>
    </cfRule>
    <cfRule type="expression" dxfId="236" priority="210">
      <formula>AND(COUNTIF(G122:G122,"&lt;&gt;" &amp; "")&gt;0,NOT(ISBLANK(E122)))</formula>
    </cfRule>
  </conditionalFormatting>
  <conditionalFormatting sqref="E123">
    <cfRule type="expression" dxfId="235" priority="211">
      <formula>COUNTIF(G123:G123,"&lt;&gt;" &amp; "")&gt;0</formula>
    </cfRule>
    <cfRule type="expression" dxfId="234" priority="212">
      <formula>AND(COUNTIF(G123:G123,"&lt;&gt;" &amp; "")&gt;0,NOT(ISBLANK(E123)))</formula>
    </cfRule>
  </conditionalFormatting>
  <conditionalFormatting sqref="E124">
    <cfRule type="expression" dxfId="233" priority="213">
      <formula>COUNTIF(G124:G124,"&lt;&gt;" &amp; "")&gt;0</formula>
    </cfRule>
    <cfRule type="expression" dxfId="232" priority="214">
      <formula>AND(COUNTIF(G124:G124,"&lt;&gt;" &amp; "")&gt;0,NOT(ISBLANK(E124)))</formula>
    </cfRule>
  </conditionalFormatting>
  <conditionalFormatting sqref="E125">
    <cfRule type="expression" dxfId="231" priority="215">
      <formula>COUNTIF(G125:G125,"&lt;&gt;" &amp; "")&gt;0</formula>
    </cfRule>
    <cfRule type="expression" dxfId="230" priority="216">
      <formula>AND(COUNTIF(G125:G125,"&lt;&gt;" &amp; "")&gt;0,NOT(ISBLANK(E125)))</formula>
    </cfRule>
  </conditionalFormatting>
  <conditionalFormatting sqref="E126">
    <cfRule type="expression" dxfId="229" priority="217">
      <formula>COUNTIF(G126:G126,"&lt;&gt;" &amp; "")&gt;0</formula>
    </cfRule>
    <cfRule type="expression" dxfId="228" priority="218">
      <formula>AND(COUNTIF(G126:G126,"&lt;&gt;" &amp; "")&gt;0,NOT(ISBLANK(E126)))</formula>
    </cfRule>
  </conditionalFormatting>
  <conditionalFormatting sqref="E127">
    <cfRule type="expression" dxfId="227" priority="219">
      <formula>COUNTIF(G127:G127,"&lt;&gt;" &amp; "")&gt;0</formula>
    </cfRule>
    <cfRule type="expression" dxfId="226" priority="220">
      <formula>AND(COUNTIF(G127:G127,"&lt;&gt;" &amp; "")&gt;0,NOT(ISBLANK(E127)))</formula>
    </cfRule>
  </conditionalFormatting>
  <conditionalFormatting sqref="E128">
    <cfRule type="expression" dxfId="225" priority="221">
      <formula>COUNTIF(G128:G128,"&lt;&gt;" &amp; "")&gt;0</formula>
    </cfRule>
    <cfRule type="expression" dxfId="224" priority="222">
      <formula>AND(COUNTIF(G128:G128,"&lt;&gt;" &amp; "")&gt;0,NOT(ISBLANK(E128)))</formula>
    </cfRule>
  </conditionalFormatting>
  <conditionalFormatting sqref="E129">
    <cfRule type="expression" dxfId="223" priority="223">
      <formula>COUNTIF(G129:G129,"&lt;&gt;" &amp; "")&gt;0</formula>
    </cfRule>
    <cfRule type="expression" dxfId="222" priority="224">
      <formula>AND(COUNTIF(G129:G129,"&lt;&gt;" &amp; "")&gt;0,NOT(ISBLANK(E129)))</formula>
    </cfRule>
  </conditionalFormatting>
  <conditionalFormatting sqref="E13">
    <cfRule type="expression" dxfId="221" priority="35">
      <formula>COUNTIF(G13:G13,"&lt;&gt;" &amp; "")&gt;0</formula>
    </cfRule>
    <cfRule type="expression" dxfId="220" priority="36">
      <formula>AND(COUNTIF(G13:G13,"&lt;&gt;" &amp; "")&gt;0,NOT(ISBLANK(E13)))</formula>
    </cfRule>
  </conditionalFormatting>
  <conditionalFormatting sqref="E132">
    <cfRule type="expression" dxfId="219" priority="225">
      <formula>COUNTIF(G132:G132,"&lt;&gt;" &amp; "")&gt;0</formula>
    </cfRule>
    <cfRule type="expression" dxfId="218" priority="226">
      <formula>AND(COUNTIF(G132:G132,"&lt;&gt;" &amp; "")&gt;0,NOT(ISBLANK(E132)))</formula>
    </cfRule>
  </conditionalFormatting>
  <conditionalFormatting sqref="E133">
    <cfRule type="expression" dxfId="217" priority="227">
      <formula>COUNTIF(G133:G133,"&lt;&gt;" &amp; "")&gt;0</formula>
    </cfRule>
    <cfRule type="expression" dxfId="216" priority="228">
      <formula>AND(COUNTIF(G133:G133,"&lt;&gt;" &amp; "")&gt;0,NOT(ISBLANK(E133)))</formula>
    </cfRule>
  </conditionalFormatting>
  <conditionalFormatting sqref="E134">
    <cfRule type="expression" dxfId="215" priority="229">
      <formula>COUNTIF(G134:G134,"&lt;&gt;" &amp; "")&gt;0</formula>
    </cfRule>
    <cfRule type="expression" dxfId="214" priority="230">
      <formula>AND(COUNTIF(G134:G134,"&lt;&gt;" &amp; "")&gt;0,NOT(ISBLANK(E134)))</formula>
    </cfRule>
  </conditionalFormatting>
  <conditionalFormatting sqref="E135">
    <cfRule type="expression" dxfId="213" priority="231">
      <formula>COUNTIF(G135:G135,"&lt;&gt;" &amp; "")&gt;0</formula>
    </cfRule>
    <cfRule type="expression" dxfId="212" priority="232">
      <formula>AND(COUNTIF(G135:G135,"&lt;&gt;" &amp; "")&gt;0,NOT(ISBLANK(E135)))</formula>
    </cfRule>
  </conditionalFormatting>
  <conditionalFormatting sqref="E136">
    <cfRule type="expression" dxfId="211" priority="233">
      <formula>COUNTIF(G136:G136,"&lt;&gt;" &amp; "")&gt;0</formula>
    </cfRule>
    <cfRule type="expression" dxfId="210" priority="234">
      <formula>AND(COUNTIF(G136:G136,"&lt;&gt;" &amp; "")&gt;0,NOT(ISBLANK(E136)))</formula>
    </cfRule>
  </conditionalFormatting>
  <conditionalFormatting sqref="E137">
    <cfRule type="expression" dxfId="209" priority="235">
      <formula>COUNTIF(G137:G137,"&lt;&gt;" &amp; "")&gt;0</formula>
    </cfRule>
    <cfRule type="expression" dxfId="208" priority="236">
      <formula>AND(COUNTIF(G137:G137,"&lt;&gt;" &amp; "")&gt;0,NOT(ISBLANK(E137)))</formula>
    </cfRule>
  </conditionalFormatting>
  <conditionalFormatting sqref="E138">
    <cfRule type="expression" dxfId="207" priority="237">
      <formula>COUNTIF(G138:G138,"&lt;&gt;" &amp; "")&gt;0</formula>
    </cfRule>
    <cfRule type="expression" dxfId="206" priority="238">
      <formula>AND(COUNTIF(G138:G138,"&lt;&gt;" &amp; "")&gt;0,NOT(ISBLANK(E138)))</formula>
    </cfRule>
  </conditionalFormatting>
  <conditionalFormatting sqref="E139">
    <cfRule type="expression" dxfId="205" priority="239">
      <formula>COUNTIF(G139:G139,"&lt;&gt;" &amp; "")&gt;0</formula>
    </cfRule>
    <cfRule type="expression" dxfId="204" priority="240">
      <formula>AND(COUNTIF(G139:G139,"&lt;&gt;" &amp; "")&gt;0,NOT(ISBLANK(E139)))</formula>
    </cfRule>
  </conditionalFormatting>
  <conditionalFormatting sqref="E14">
    <cfRule type="expression" dxfId="203" priority="37">
      <formula>COUNTIF(G14:G14,"&lt;&gt;" &amp; "")&gt;0</formula>
    </cfRule>
    <cfRule type="expression" dxfId="202" priority="38">
      <formula>AND(COUNTIF(G14:G14,"&lt;&gt;" &amp; "")&gt;0,NOT(ISBLANK(E14)))</formula>
    </cfRule>
  </conditionalFormatting>
  <conditionalFormatting sqref="E142">
    <cfRule type="expression" dxfId="201" priority="241">
      <formula>COUNTIF(G142:G142,"&lt;&gt;" &amp; "")&gt;0</formula>
    </cfRule>
    <cfRule type="expression" dxfId="200" priority="242">
      <formula>AND(COUNTIF(G142:G142,"&lt;&gt;" &amp; "")&gt;0,NOT(ISBLANK(E142)))</formula>
    </cfRule>
  </conditionalFormatting>
  <conditionalFormatting sqref="E143">
    <cfRule type="expression" dxfId="199" priority="243">
      <formula>COUNTIF(G143:G143,"&lt;&gt;" &amp; "")&gt;0</formula>
    </cfRule>
    <cfRule type="expression" dxfId="198" priority="244">
      <formula>AND(COUNTIF(G143:G143,"&lt;&gt;" &amp; "")&gt;0,NOT(ISBLANK(E143)))</formula>
    </cfRule>
  </conditionalFormatting>
  <conditionalFormatting sqref="E144">
    <cfRule type="expression" dxfId="197" priority="245">
      <formula>COUNTIF(G144:G144,"&lt;&gt;" &amp; "")&gt;0</formula>
    </cfRule>
    <cfRule type="expression" dxfId="196" priority="246">
      <formula>AND(COUNTIF(G144:G144,"&lt;&gt;" &amp; "")&gt;0,NOT(ISBLANK(E144)))</formula>
    </cfRule>
  </conditionalFormatting>
  <conditionalFormatting sqref="E145">
    <cfRule type="expression" dxfId="195" priority="247">
      <formula>COUNTIF(G145:G145,"&lt;&gt;" &amp; "")&gt;0</formula>
    </cfRule>
    <cfRule type="expression" dxfId="194" priority="248">
      <formula>AND(COUNTIF(G145:G145,"&lt;&gt;" &amp; "")&gt;0,NOT(ISBLANK(E145)))</formula>
    </cfRule>
  </conditionalFormatting>
  <conditionalFormatting sqref="E146">
    <cfRule type="expression" dxfId="193" priority="249">
      <formula>COUNTIF(G146:G146,"&lt;&gt;" &amp; "")&gt;0</formula>
    </cfRule>
    <cfRule type="expression" dxfId="192" priority="250">
      <formula>AND(COUNTIF(G146:G146,"&lt;&gt;" &amp; "")&gt;0,NOT(ISBLANK(E146)))</formula>
    </cfRule>
  </conditionalFormatting>
  <conditionalFormatting sqref="E147">
    <cfRule type="expression" dxfId="191" priority="251">
      <formula>COUNTIF(G147:G147,"&lt;&gt;" &amp; "")&gt;0</formula>
    </cfRule>
    <cfRule type="expression" dxfId="190" priority="252">
      <formula>AND(COUNTIF(G147:G147,"&lt;&gt;" &amp; "")&gt;0,NOT(ISBLANK(E147)))</formula>
    </cfRule>
  </conditionalFormatting>
  <conditionalFormatting sqref="E148">
    <cfRule type="expression" dxfId="189" priority="253">
      <formula>COUNTIF(G148:G148,"&lt;&gt;" &amp; "")&gt;0</formula>
    </cfRule>
    <cfRule type="expression" dxfId="188" priority="254">
      <formula>AND(COUNTIF(G148:G148,"&lt;&gt;" &amp; "")&gt;0,NOT(ISBLANK(E148)))</formula>
    </cfRule>
  </conditionalFormatting>
  <conditionalFormatting sqref="E149">
    <cfRule type="expression" dxfId="187" priority="255">
      <formula>COUNTIF(G149:G149,"&lt;&gt;" &amp; "")&gt;0</formula>
    </cfRule>
    <cfRule type="expression" dxfId="186" priority="256">
      <formula>AND(COUNTIF(G149:G149,"&lt;&gt;" &amp; "")&gt;0,NOT(ISBLANK(E149)))</formula>
    </cfRule>
  </conditionalFormatting>
  <conditionalFormatting sqref="E15">
    <cfRule type="expression" dxfId="185" priority="39">
      <formula>COUNTIF(G15:G15,"&lt;&gt;" &amp; "")&gt;0</formula>
    </cfRule>
    <cfRule type="expression" dxfId="184" priority="40">
      <formula>AND(COUNTIF(G15:G15,"&lt;&gt;" &amp; "")&gt;0,NOT(ISBLANK(E15)))</formula>
    </cfRule>
  </conditionalFormatting>
  <conditionalFormatting sqref="E16">
    <cfRule type="expression" dxfId="167" priority="41">
      <formula>COUNTIF(G16:G16,"&lt;&gt;" &amp; "")&gt;0</formula>
    </cfRule>
    <cfRule type="expression" dxfId="166" priority="42">
      <formula>AND(COUNTIF(G16:G16,"&lt;&gt;" &amp; "")&gt;0,NOT(ISBLANK(E16)))</formula>
    </cfRule>
  </conditionalFormatting>
  <conditionalFormatting sqref="E17">
    <cfRule type="expression" dxfId="165" priority="43">
      <formula>COUNTIF(G17:G17,"&lt;&gt;" &amp; "")&gt;0</formula>
    </cfRule>
    <cfRule type="expression" dxfId="164" priority="44">
      <formula>AND(COUNTIF(G17:G17,"&lt;&gt;" &amp; "")&gt;0,NOT(ISBLANK(E17)))</formula>
    </cfRule>
  </conditionalFormatting>
  <conditionalFormatting sqref="E18">
    <cfRule type="expression" dxfId="163" priority="45">
      <formula>COUNTIF(G18:G18,"&lt;&gt;" &amp; "")&gt;0</formula>
    </cfRule>
    <cfRule type="expression" dxfId="162" priority="46">
      <formula>AND(COUNTIF(G18:G18,"&lt;&gt;" &amp; "")&gt;0,NOT(ISBLANK(E18)))</formula>
    </cfRule>
  </conditionalFormatting>
  <conditionalFormatting sqref="E19">
    <cfRule type="expression" dxfId="161" priority="47">
      <formula>COUNTIF(G19:G19,"&lt;&gt;" &amp; "")&gt;0</formula>
    </cfRule>
    <cfRule type="expression" dxfId="160" priority="48">
      <formula>AND(COUNTIF(G19:G19,"&lt;&gt;" &amp; "")&gt;0,NOT(ISBLANK(E19)))</formula>
    </cfRule>
  </conditionalFormatting>
  <conditionalFormatting sqref="E2">
    <cfRule type="expression" dxfId="159" priority="17">
      <formula>COUNTIF(G2:G2,"&lt;&gt;" &amp; "")&gt;0</formula>
    </cfRule>
    <cfRule type="expression" dxfId="158" priority="18">
      <formula>AND(COUNTIF(G2:G2,"&lt;&gt;" &amp; "")&gt;0,NOT(ISBLANK(E2)))</formula>
    </cfRule>
  </conditionalFormatting>
  <conditionalFormatting sqref="E22">
    <cfRule type="expression" dxfId="157" priority="49">
      <formula>COUNTIF(G22:G22,"&lt;&gt;" &amp; "")&gt;0</formula>
    </cfRule>
    <cfRule type="expression" dxfId="156" priority="50">
      <formula>AND(COUNTIF(G22:G22,"&lt;&gt;" &amp; "")&gt;0,NOT(ISBLANK(E22)))</formula>
    </cfRule>
  </conditionalFormatting>
  <conditionalFormatting sqref="E23">
    <cfRule type="expression" dxfId="155" priority="51">
      <formula>COUNTIF(G23:G23,"&lt;&gt;" &amp; "")&gt;0</formula>
    </cfRule>
    <cfRule type="expression" dxfId="154" priority="52">
      <formula>AND(COUNTIF(G23:G23,"&lt;&gt;" &amp; "")&gt;0,NOT(ISBLANK(E23)))</formula>
    </cfRule>
  </conditionalFormatting>
  <conditionalFormatting sqref="E24">
    <cfRule type="expression" dxfId="153" priority="53">
      <formula>COUNTIF(G24:G24,"&lt;&gt;" &amp; "")&gt;0</formula>
    </cfRule>
    <cfRule type="expression" dxfId="152" priority="54">
      <formula>AND(COUNTIF(G24:G24,"&lt;&gt;" &amp; "")&gt;0,NOT(ISBLANK(E24)))</formula>
    </cfRule>
  </conditionalFormatting>
  <conditionalFormatting sqref="E25">
    <cfRule type="expression" dxfId="151" priority="55">
      <formula>COUNTIF(G25:G25,"&lt;&gt;" &amp; "")&gt;0</formula>
    </cfRule>
    <cfRule type="expression" dxfId="150" priority="56">
      <formula>AND(COUNTIF(G25:G25,"&lt;&gt;" &amp; "")&gt;0,NOT(ISBLANK(E25)))</formula>
    </cfRule>
  </conditionalFormatting>
  <conditionalFormatting sqref="E26">
    <cfRule type="expression" dxfId="149" priority="57">
      <formula>COUNTIF(G26:G26,"&lt;&gt;" &amp; "")&gt;0</formula>
    </cfRule>
    <cfRule type="expression" dxfId="148" priority="58">
      <formula>AND(COUNTIF(G26:G26,"&lt;&gt;" &amp; "")&gt;0,NOT(ISBLANK(E26)))</formula>
    </cfRule>
  </conditionalFormatting>
  <conditionalFormatting sqref="E27">
    <cfRule type="expression" dxfId="147" priority="59">
      <formula>COUNTIF(G27:G27,"&lt;&gt;" &amp; "")&gt;0</formula>
    </cfRule>
    <cfRule type="expression" dxfId="146" priority="60">
      <formula>AND(COUNTIF(G27:G27,"&lt;&gt;" &amp; "")&gt;0,NOT(ISBLANK(E27)))</formula>
    </cfRule>
  </conditionalFormatting>
  <conditionalFormatting sqref="E28">
    <cfRule type="expression" dxfId="145" priority="61">
      <formula>COUNTIF(G28:G28,"&lt;&gt;" &amp; "")&gt;0</formula>
    </cfRule>
    <cfRule type="expression" dxfId="144" priority="62">
      <formula>AND(COUNTIF(G28:G28,"&lt;&gt;" &amp; "")&gt;0,NOT(ISBLANK(E28)))</formula>
    </cfRule>
  </conditionalFormatting>
  <conditionalFormatting sqref="E29">
    <cfRule type="expression" dxfId="143" priority="63">
      <formula>COUNTIF(G29:G29,"&lt;&gt;" &amp; "")&gt;0</formula>
    </cfRule>
    <cfRule type="expression" dxfId="142" priority="64">
      <formula>AND(COUNTIF(G29:G29,"&lt;&gt;" &amp; "")&gt;0,NOT(ISBLANK(E29)))</formula>
    </cfRule>
  </conditionalFormatting>
  <conditionalFormatting sqref="E3">
    <cfRule type="expression" dxfId="141" priority="19">
      <formula>COUNTIF(G3:G3,"&lt;&gt;" &amp; "")&gt;0</formula>
    </cfRule>
    <cfRule type="expression" dxfId="140" priority="20">
      <formula>AND(COUNTIF(G3:G3,"&lt;&gt;" &amp; "")&gt;0,NOT(ISBLANK(E3)))</formula>
    </cfRule>
  </conditionalFormatting>
  <conditionalFormatting sqref="E32">
    <cfRule type="expression" dxfId="139" priority="65">
      <formula>COUNTIF(G32:G32,"&lt;&gt;" &amp; "")&gt;0</formula>
    </cfRule>
    <cfRule type="expression" dxfId="138" priority="66">
      <formula>AND(COUNTIF(G32:G32,"&lt;&gt;" &amp; "")&gt;0,NOT(ISBLANK(E32)))</formula>
    </cfRule>
  </conditionalFormatting>
  <conditionalFormatting sqref="E33">
    <cfRule type="expression" dxfId="137" priority="67">
      <formula>COUNTIF(G33:G33,"&lt;&gt;" &amp; "")&gt;0</formula>
    </cfRule>
    <cfRule type="expression" dxfId="136" priority="68">
      <formula>AND(COUNTIF(G33:G33,"&lt;&gt;" &amp; "")&gt;0,NOT(ISBLANK(E33)))</formula>
    </cfRule>
  </conditionalFormatting>
  <conditionalFormatting sqref="E34">
    <cfRule type="expression" dxfId="135" priority="69">
      <formula>COUNTIF(G34:G34,"&lt;&gt;" &amp; "")&gt;0</formula>
    </cfRule>
    <cfRule type="expression" dxfId="134" priority="70">
      <formula>AND(COUNTIF(G34:G34,"&lt;&gt;" &amp; "")&gt;0,NOT(ISBLANK(E34)))</formula>
    </cfRule>
  </conditionalFormatting>
  <conditionalFormatting sqref="E35">
    <cfRule type="expression" dxfId="133" priority="71">
      <formula>COUNTIF(G35:G35,"&lt;&gt;" &amp; "")&gt;0</formula>
    </cfRule>
    <cfRule type="expression" dxfId="132" priority="72">
      <formula>AND(COUNTIF(G35:G35,"&lt;&gt;" &amp; "")&gt;0,NOT(ISBLANK(E35)))</formula>
    </cfRule>
  </conditionalFormatting>
  <conditionalFormatting sqref="E36">
    <cfRule type="expression" dxfId="131" priority="73">
      <formula>COUNTIF(G36:G36,"&lt;&gt;" &amp; "")&gt;0</formula>
    </cfRule>
    <cfRule type="expression" dxfId="130" priority="74">
      <formula>AND(COUNTIF(G36:G36,"&lt;&gt;" &amp; "")&gt;0,NOT(ISBLANK(E36)))</formula>
    </cfRule>
  </conditionalFormatting>
  <conditionalFormatting sqref="E37">
    <cfRule type="expression" dxfId="129" priority="75">
      <formula>COUNTIF(G37:G37,"&lt;&gt;" &amp; "")&gt;0</formula>
    </cfRule>
    <cfRule type="expression" dxfId="128" priority="76">
      <formula>AND(COUNTIF(G37:G37,"&lt;&gt;" &amp; "")&gt;0,NOT(ISBLANK(E37)))</formula>
    </cfRule>
  </conditionalFormatting>
  <conditionalFormatting sqref="E38">
    <cfRule type="expression" dxfId="127" priority="77">
      <formula>COUNTIF(G38:G38,"&lt;&gt;" &amp; "")&gt;0</formula>
    </cfRule>
    <cfRule type="expression" dxfId="126" priority="78">
      <formula>AND(COUNTIF(G38:G38,"&lt;&gt;" &amp; "")&gt;0,NOT(ISBLANK(E38)))</formula>
    </cfRule>
  </conditionalFormatting>
  <conditionalFormatting sqref="E39">
    <cfRule type="expression" dxfId="125" priority="79">
      <formula>COUNTIF(G39:G39,"&lt;&gt;" &amp; "")&gt;0</formula>
    </cfRule>
    <cfRule type="expression" dxfId="124" priority="80">
      <formula>AND(COUNTIF(G39:G39,"&lt;&gt;" &amp; "")&gt;0,NOT(ISBLANK(E39)))</formula>
    </cfRule>
  </conditionalFormatting>
  <conditionalFormatting sqref="E4">
    <cfRule type="expression" dxfId="123" priority="21">
      <formula>COUNTIF(G4:G4,"&lt;&gt;" &amp; "")&gt;0</formula>
    </cfRule>
    <cfRule type="expression" dxfId="122" priority="22">
      <formula>AND(COUNTIF(G4:G4,"&lt;&gt;" &amp; "")&gt;0,NOT(ISBLANK(E4)))</formula>
    </cfRule>
  </conditionalFormatting>
  <conditionalFormatting sqref="E42">
    <cfRule type="expression" dxfId="121" priority="81">
      <formula>COUNTIF(G42:G42,"&lt;&gt;" &amp; "")&gt;0</formula>
    </cfRule>
    <cfRule type="expression" dxfId="120" priority="82">
      <formula>AND(COUNTIF(G42:G42,"&lt;&gt;" &amp; "")&gt;0,NOT(ISBLANK(E42)))</formula>
    </cfRule>
  </conditionalFormatting>
  <conditionalFormatting sqref="E43">
    <cfRule type="expression" dxfId="119" priority="83">
      <formula>COUNTIF(G43:G43,"&lt;&gt;" &amp; "")&gt;0</formula>
    </cfRule>
    <cfRule type="expression" dxfId="118" priority="84">
      <formula>AND(COUNTIF(G43:G43,"&lt;&gt;" &amp; "")&gt;0,NOT(ISBLANK(E43)))</formula>
    </cfRule>
  </conditionalFormatting>
  <conditionalFormatting sqref="E44">
    <cfRule type="expression" dxfId="117" priority="85">
      <formula>COUNTIF(G44:G44,"&lt;&gt;" &amp; "")&gt;0</formula>
    </cfRule>
    <cfRule type="expression" dxfId="116" priority="86">
      <formula>AND(COUNTIF(G44:G44,"&lt;&gt;" &amp; "")&gt;0,NOT(ISBLANK(E44)))</formula>
    </cfRule>
  </conditionalFormatting>
  <conditionalFormatting sqref="E45">
    <cfRule type="expression" dxfId="115" priority="87">
      <formula>COUNTIF(G45:G45,"&lt;&gt;" &amp; "")&gt;0</formula>
    </cfRule>
    <cfRule type="expression" dxfId="114" priority="88">
      <formula>AND(COUNTIF(G45:G45,"&lt;&gt;" &amp; "")&gt;0,NOT(ISBLANK(E45)))</formula>
    </cfRule>
  </conditionalFormatting>
  <conditionalFormatting sqref="E46">
    <cfRule type="expression" dxfId="113" priority="89">
      <formula>COUNTIF(G46:G46,"&lt;&gt;" &amp; "")&gt;0</formula>
    </cfRule>
    <cfRule type="expression" dxfId="112" priority="90">
      <formula>AND(COUNTIF(G46:G46,"&lt;&gt;" &amp; "")&gt;0,NOT(ISBLANK(E46)))</formula>
    </cfRule>
  </conditionalFormatting>
  <conditionalFormatting sqref="E47">
    <cfRule type="expression" dxfId="111" priority="91">
      <formula>COUNTIF(G47:G47,"&lt;&gt;" &amp; "")&gt;0</formula>
    </cfRule>
    <cfRule type="expression" dxfId="110" priority="92">
      <formula>AND(COUNTIF(G47:G47,"&lt;&gt;" &amp; "")&gt;0,NOT(ISBLANK(E47)))</formula>
    </cfRule>
  </conditionalFormatting>
  <conditionalFormatting sqref="E48">
    <cfRule type="expression" dxfId="109" priority="93">
      <formula>COUNTIF(G48:G48,"&lt;&gt;" &amp; "")&gt;0</formula>
    </cfRule>
    <cfRule type="expression" dxfId="108" priority="94">
      <formula>AND(COUNTIF(G48:G48,"&lt;&gt;" &amp; "")&gt;0,NOT(ISBLANK(E48)))</formula>
    </cfRule>
  </conditionalFormatting>
  <conditionalFormatting sqref="E49">
    <cfRule type="expression" dxfId="107" priority="95">
      <formula>COUNTIF(G49:G49,"&lt;&gt;" &amp; "")&gt;0</formula>
    </cfRule>
    <cfRule type="expression" dxfId="106" priority="96">
      <formula>AND(COUNTIF(G49:G49,"&lt;&gt;" &amp; "")&gt;0,NOT(ISBLANK(E49)))</formula>
    </cfRule>
  </conditionalFormatting>
  <conditionalFormatting sqref="E5">
    <cfRule type="expression" dxfId="105" priority="23">
      <formula>COUNTIF(G5:G5,"&lt;&gt;" &amp; "")&gt;0</formula>
    </cfRule>
    <cfRule type="expression" dxfId="104" priority="24">
      <formula>AND(COUNTIF(G5:G5,"&lt;&gt;" &amp; "")&gt;0,NOT(ISBLANK(E5)))</formula>
    </cfRule>
  </conditionalFormatting>
  <conditionalFormatting sqref="E52">
    <cfRule type="expression" dxfId="103" priority="97">
      <formula>COUNTIF(G52:G52,"&lt;&gt;" &amp; "")&gt;0</formula>
    </cfRule>
    <cfRule type="expression" dxfId="102" priority="98">
      <formula>AND(COUNTIF(G52:G52,"&lt;&gt;" &amp; "")&gt;0,NOT(ISBLANK(E52)))</formula>
    </cfRule>
  </conditionalFormatting>
  <conditionalFormatting sqref="E53">
    <cfRule type="expression" dxfId="101" priority="99">
      <formula>COUNTIF(G53:G53,"&lt;&gt;" &amp; "")&gt;0</formula>
    </cfRule>
    <cfRule type="expression" dxfId="100" priority="100">
      <formula>AND(COUNTIF(G53:G53,"&lt;&gt;" &amp; "")&gt;0,NOT(ISBLANK(E53)))</formula>
    </cfRule>
  </conditionalFormatting>
  <conditionalFormatting sqref="E54">
    <cfRule type="expression" dxfId="99" priority="101">
      <formula>COUNTIF(G54:G54,"&lt;&gt;" &amp; "")&gt;0</formula>
    </cfRule>
    <cfRule type="expression" dxfId="98" priority="102">
      <formula>AND(COUNTIF(G54:G54,"&lt;&gt;" &amp; "")&gt;0,NOT(ISBLANK(E54)))</formula>
    </cfRule>
  </conditionalFormatting>
  <conditionalFormatting sqref="E55">
    <cfRule type="expression" dxfId="97" priority="103">
      <formula>COUNTIF(G55:G55,"&lt;&gt;" &amp; "")&gt;0</formula>
    </cfRule>
    <cfRule type="expression" dxfId="96" priority="104">
      <formula>AND(COUNTIF(G55:G55,"&lt;&gt;" &amp; "")&gt;0,NOT(ISBLANK(E55)))</formula>
    </cfRule>
  </conditionalFormatting>
  <conditionalFormatting sqref="E56">
    <cfRule type="expression" dxfId="95" priority="105">
      <formula>COUNTIF(G56:G56,"&lt;&gt;" &amp; "")&gt;0</formula>
    </cfRule>
    <cfRule type="expression" dxfId="94" priority="106">
      <formula>AND(COUNTIF(G56:G56,"&lt;&gt;" &amp; "")&gt;0,NOT(ISBLANK(E56)))</formula>
    </cfRule>
  </conditionalFormatting>
  <conditionalFormatting sqref="E57">
    <cfRule type="expression" dxfId="93" priority="107">
      <formula>COUNTIF(G57:G57,"&lt;&gt;" &amp; "")&gt;0</formula>
    </cfRule>
    <cfRule type="expression" dxfId="92" priority="108">
      <formula>AND(COUNTIF(G57:G57,"&lt;&gt;" &amp; "")&gt;0,NOT(ISBLANK(E57)))</formula>
    </cfRule>
  </conditionalFormatting>
  <conditionalFormatting sqref="E58">
    <cfRule type="expression" dxfId="91" priority="109">
      <formula>COUNTIF(G58:G58,"&lt;&gt;" &amp; "")&gt;0</formula>
    </cfRule>
    <cfRule type="expression" dxfId="90" priority="110">
      <formula>AND(COUNTIF(G58:G58,"&lt;&gt;" &amp; "")&gt;0,NOT(ISBLANK(E58)))</formula>
    </cfRule>
  </conditionalFormatting>
  <conditionalFormatting sqref="E59">
    <cfRule type="expression" dxfId="89" priority="111">
      <formula>COUNTIF(G59:G59,"&lt;&gt;" &amp; "")&gt;0</formula>
    </cfRule>
    <cfRule type="expression" dxfId="88" priority="112">
      <formula>AND(COUNTIF(G59:G59,"&lt;&gt;" &amp; "")&gt;0,NOT(ISBLANK(E59)))</formula>
    </cfRule>
  </conditionalFormatting>
  <conditionalFormatting sqref="E6">
    <cfRule type="expression" dxfId="87" priority="25">
      <formula>COUNTIF(G6:G6,"&lt;&gt;" &amp; "")&gt;0</formula>
    </cfRule>
    <cfRule type="expression" dxfId="86" priority="26">
      <formula>AND(COUNTIF(G6:G6,"&lt;&gt;" &amp; "")&gt;0,NOT(ISBLANK(E6)))</formula>
    </cfRule>
  </conditionalFormatting>
  <conditionalFormatting sqref="E62">
    <cfRule type="expression" dxfId="85" priority="113">
      <formula>COUNTIF(G62:G62,"&lt;&gt;" &amp; "")&gt;0</formula>
    </cfRule>
    <cfRule type="expression" dxfId="84" priority="114">
      <formula>AND(COUNTIF(G62:G62,"&lt;&gt;" &amp; "")&gt;0,NOT(ISBLANK(E62)))</formula>
    </cfRule>
  </conditionalFormatting>
  <conditionalFormatting sqref="E63">
    <cfRule type="expression" dxfId="83" priority="115">
      <formula>COUNTIF(G63:G63,"&lt;&gt;" &amp; "")&gt;0</formula>
    </cfRule>
    <cfRule type="expression" dxfId="82" priority="116">
      <formula>AND(COUNTIF(G63:G63,"&lt;&gt;" &amp; "")&gt;0,NOT(ISBLANK(E63)))</formula>
    </cfRule>
  </conditionalFormatting>
  <conditionalFormatting sqref="E64">
    <cfRule type="expression" dxfId="81" priority="117">
      <formula>COUNTIF(G64:G64,"&lt;&gt;" &amp; "")&gt;0</formula>
    </cfRule>
    <cfRule type="expression" dxfId="80" priority="118">
      <formula>AND(COUNTIF(G64:G64,"&lt;&gt;" &amp; "")&gt;0,NOT(ISBLANK(E64)))</formula>
    </cfRule>
  </conditionalFormatting>
  <conditionalFormatting sqref="E65">
    <cfRule type="expression" dxfId="79" priority="119">
      <formula>COUNTIF(G65:G65,"&lt;&gt;" &amp; "")&gt;0</formula>
    </cfRule>
    <cfRule type="expression" dxfId="78" priority="120">
      <formula>AND(COUNTIF(G65:G65,"&lt;&gt;" &amp; "")&gt;0,NOT(ISBLANK(E65)))</formula>
    </cfRule>
  </conditionalFormatting>
  <conditionalFormatting sqref="E66">
    <cfRule type="expression" dxfId="77" priority="121">
      <formula>COUNTIF(G66:G66,"&lt;&gt;" &amp; "")&gt;0</formula>
    </cfRule>
    <cfRule type="expression" dxfId="76" priority="122">
      <formula>AND(COUNTIF(G66:G66,"&lt;&gt;" &amp; "")&gt;0,NOT(ISBLANK(E66)))</formula>
    </cfRule>
  </conditionalFormatting>
  <conditionalFormatting sqref="E67">
    <cfRule type="expression" dxfId="75" priority="123">
      <formula>COUNTIF(G67:G67,"&lt;&gt;" &amp; "")&gt;0</formula>
    </cfRule>
    <cfRule type="expression" dxfId="74" priority="124">
      <formula>AND(COUNTIF(G67:G67,"&lt;&gt;" &amp; "")&gt;0,NOT(ISBLANK(E67)))</formula>
    </cfRule>
  </conditionalFormatting>
  <conditionalFormatting sqref="E68">
    <cfRule type="expression" dxfId="73" priority="125">
      <formula>COUNTIF(G68:G68,"&lt;&gt;" &amp; "")&gt;0</formula>
    </cfRule>
    <cfRule type="expression" dxfId="72" priority="126">
      <formula>AND(COUNTIF(G68:G68,"&lt;&gt;" &amp; "")&gt;0,NOT(ISBLANK(E68)))</formula>
    </cfRule>
  </conditionalFormatting>
  <conditionalFormatting sqref="E69">
    <cfRule type="expression" dxfId="71" priority="127">
      <formula>COUNTIF(G69:G69,"&lt;&gt;" &amp; "")&gt;0</formula>
    </cfRule>
    <cfRule type="expression" dxfId="70" priority="128">
      <formula>AND(COUNTIF(G69:G69,"&lt;&gt;" &amp; "")&gt;0,NOT(ISBLANK(E69)))</formula>
    </cfRule>
  </conditionalFormatting>
  <conditionalFormatting sqref="E7">
    <cfRule type="expression" dxfId="69" priority="27">
      <formula>COUNTIF(G7:G7,"&lt;&gt;" &amp; "")&gt;0</formula>
    </cfRule>
    <cfRule type="expression" dxfId="68" priority="28">
      <formula>AND(COUNTIF(G7:G7,"&lt;&gt;" &amp; "")&gt;0,NOT(ISBLANK(E7)))</formula>
    </cfRule>
  </conditionalFormatting>
  <conditionalFormatting sqref="E72">
    <cfRule type="expression" dxfId="67" priority="129">
      <formula>COUNTIF(G72:G72,"&lt;&gt;" &amp; "")&gt;0</formula>
    </cfRule>
    <cfRule type="expression" dxfId="66" priority="130">
      <formula>AND(COUNTIF(G72:G72,"&lt;&gt;" &amp; "")&gt;0,NOT(ISBLANK(E72)))</formula>
    </cfRule>
  </conditionalFormatting>
  <conditionalFormatting sqref="E73">
    <cfRule type="expression" dxfId="65" priority="131">
      <formula>COUNTIF(G73:G73,"&lt;&gt;" &amp; "")&gt;0</formula>
    </cfRule>
    <cfRule type="expression" dxfId="64" priority="132">
      <formula>AND(COUNTIF(G73:G73,"&lt;&gt;" &amp; "")&gt;0,NOT(ISBLANK(E73)))</formula>
    </cfRule>
  </conditionalFormatting>
  <conditionalFormatting sqref="E74">
    <cfRule type="expression" dxfId="63" priority="133">
      <formula>COUNTIF(G74:G74,"&lt;&gt;" &amp; "")&gt;0</formula>
    </cfRule>
    <cfRule type="expression" dxfId="62" priority="134">
      <formula>AND(COUNTIF(G74:G74,"&lt;&gt;" &amp; "")&gt;0,NOT(ISBLANK(E74)))</formula>
    </cfRule>
  </conditionalFormatting>
  <conditionalFormatting sqref="E75">
    <cfRule type="expression" dxfId="61" priority="135">
      <formula>COUNTIF(G75:G75,"&lt;&gt;" &amp; "")&gt;0</formula>
    </cfRule>
    <cfRule type="expression" dxfId="60" priority="136">
      <formula>AND(COUNTIF(G75:G75,"&lt;&gt;" &amp; "")&gt;0,NOT(ISBLANK(E75)))</formula>
    </cfRule>
  </conditionalFormatting>
  <conditionalFormatting sqref="E76">
    <cfRule type="expression" dxfId="59" priority="137">
      <formula>COUNTIF(G76:G76,"&lt;&gt;" &amp; "")&gt;0</formula>
    </cfRule>
    <cfRule type="expression" dxfId="58" priority="138">
      <formula>AND(COUNTIF(G76:G76,"&lt;&gt;" &amp; "")&gt;0,NOT(ISBLANK(E76)))</formula>
    </cfRule>
  </conditionalFormatting>
  <conditionalFormatting sqref="E77">
    <cfRule type="expression" dxfId="57" priority="139">
      <formula>COUNTIF(G77:G77,"&lt;&gt;" &amp; "")&gt;0</formula>
    </cfRule>
    <cfRule type="expression" dxfId="56" priority="140">
      <formula>AND(COUNTIF(G77:G77,"&lt;&gt;" &amp; "")&gt;0,NOT(ISBLANK(E77)))</formula>
    </cfRule>
  </conditionalFormatting>
  <conditionalFormatting sqref="E78">
    <cfRule type="expression" dxfId="55" priority="141">
      <formula>COUNTIF(G78:G78,"&lt;&gt;" &amp; "")&gt;0</formula>
    </cfRule>
    <cfRule type="expression" dxfId="54" priority="142">
      <formula>AND(COUNTIF(G78:G78,"&lt;&gt;" &amp; "")&gt;0,NOT(ISBLANK(E78)))</formula>
    </cfRule>
  </conditionalFormatting>
  <conditionalFormatting sqref="E79">
    <cfRule type="expression" dxfId="53" priority="143">
      <formula>COUNTIF(G79:G79,"&lt;&gt;" &amp; "")&gt;0</formula>
    </cfRule>
    <cfRule type="expression" dxfId="52" priority="144">
      <formula>AND(COUNTIF(G79:G79,"&lt;&gt;" &amp; "")&gt;0,NOT(ISBLANK(E79)))</formula>
    </cfRule>
  </conditionalFormatting>
  <conditionalFormatting sqref="E8">
    <cfRule type="expression" dxfId="51" priority="29">
      <formula>COUNTIF(G8:G8,"&lt;&gt;" &amp; "")&gt;0</formula>
    </cfRule>
    <cfRule type="expression" dxfId="50" priority="30">
      <formula>AND(COUNTIF(G8:G8,"&lt;&gt;" &amp; "")&gt;0,NOT(ISBLANK(E8)))</formula>
    </cfRule>
  </conditionalFormatting>
  <conditionalFormatting sqref="E82">
    <cfRule type="expression" dxfId="49" priority="145">
      <formula>COUNTIF(G82:G82,"&lt;&gt;" &amp; "")&gt;0</formula>
    </cfRule>
    <cfRule type="expression" dxfId="48" priority="146">
      <formula>AND(COUNTIF(G82:G82,"&lt;&gt;" &amp; "")&gt;0,NOT(ISBLANK(E82)))</formula>
    </cfRule>
  </conditionalFormatting>
  <conditionalFormatting sqref="E83">
    <cfRule type="expression" dxfId="47" priority="147">
      <formula>COUNTIF(G83:G83,"&lt;&gt;" &amp; "")&gt;0</formula>
    </cfRule>
    <cfRule type="expression" dxfId="46" priority="148">
      <formula>AND(COUNTIF(G83:G83,"&lt;&gt;" &amp; "")&gt;0,NOT(ISBLANK(E83)))</formula>
    </cfRule>
  </conditionalFormatting>
  <conditionalFormatting sqref="E84">
    <cfRule type="expression" dxfId="45" priority="149">
      <formula>COUNTIF(G84:G84,"&lt;&gt;" &amp; "")&gt;0</formula>
    </cfRule>
    <cfRule type="expression" dxfId="44" priority="150">
      <formula>AND(COUNTIF(G84:G84,"&lt;&gt;" &amp; "")&gt;0,NOT(ISBLANK(E84)))</formula>
    </cfRule>
  </conditionalFormatting>
  <conditionalFormatting sqref="E85">
    <cfRule type="expression" dxfId="43" priority="151">
      <formula>COUNTIF(G85:G85,"&lt;&gt;" &amp; "")&gt;0</formula>
    </cfRule>
    <cfRule type="expression" dxfId="42" priority="152">
      <formula>AND(COUNTIF(G85:G85,"&lt;&gt;" &amp; "")&gt;0,NOT(ISBLANK(E85)))</formula>
    </cfRule>
  </conditionalFormatting>
  <conditionalFormatting sqref="E86">
    <cfRule type="expression" dxfId="41" priority="153">
      <formula>COUNTIF(G86:G86,"&lt;&gt;" &amp; "")&gt;0</formula>
    </cfRule>
    <cfRule type="expression" dxfId="40" priority="154">
      <formula>AND(COUNTIF(G86:G86,"&lt;&gt;" &amp; "")&gt;0,NOT(ISBLANK(E86)))</formula>
    </cfRule>
  </conditionalFormatting>
  <conditionalFormatting sqref="E87">
    <cfRule type="expression" dxfId="39" priority="155">
      <formula>COUNTIF(G87:G87,"&lt;&gt;" &amp; "")&gt;0</formula>
    </cfRule>
    <cfRule type="expression" dxfId="38" priority="156">
      <formula>AND(COUNTIF(G87:G87,"&lt;&gt;" &amp; "")&gt;0,NOT(ISBLANK(E87)))</formula>
    </cfRule>
  </conditionalFormatting>
  <conditionalFormatting sqref="E88">
    <cfRule type="expression" dxfId="37" priority="157">
      <formula>COUNTIF(G88:G88,"&lt;&gt;" &amp; "")&gt;0</formula>
    </cfRule>
    <cfRule type="expression" dxfId="36" priority="158">
      <formula>AND(COUNTIF(G88:G88,"&lt;&gt;" &amp; "")&gt;0,NOT(ISBLANK(E88)))</formula>
    </cfRule>
  </conditionalFormatting>
  <conditionalFormatting sqref="E89">
    <cfRule type="expression" dxfId="35" priority="159">
      <formula>COUNTIF(G89:G89,"&lt;&gt;" &amp; "")&gt;0</formula>
    </cfRule>
    <cfRule type="expression" dxfId="34" priority="160">
      <formula>AND(COUNTIF(G89:G89,"&lt;&gt;" &amp; "")&gt;0,NOT(ISBLANK(E89)))</formula>
    </cfRule>
  </conditionalFormatting>
  <conditionalFormatting sqref="E9">
    <cfRule type="expression" dxfId="33" priority="31">
      <formula>COUNTIF(G9:G9,"&lt;&gt;" &amp; "")&gt;0</formula>
    </cfRule>
    <cfRule type="expression" dxfId="32" priority="32">
      <formula>AND(COUNTIF(G9:G9,"&lt;&gt;" &amp; "")&gt;0,NOT(ISBLANK(E9)))</formula>
    </cfRule>
  </conditionalFormatting>
  <conditionalFormatting sqref="E92">
    <cfRule type="expression" dxfId="31" priority="161">
      <formula>COUNTIF(G92:G92,"&lt;&gt;" &amp; "")&gt;0</formula>
    </cfRule>
    <cfRule type="expression" dxfId="30" priority="162">
      <formula>AND(COUNTIF(G92:G92,"&lt;&gt;" &amp; "")&gt;0,NOT(ISBLANK(E92)))</formula>
    </cfRule>
  </conditionalFormatting>
  <conditionalFormatting sqref="E93">
    <cfRule type="expression" dxfId="29" priority="163">
      <formula>COUNTIF(G93:G93,"&lt;&gt;" &amp; "")&gt;0</formula>
    </cfRule>
    <cfRule type="expression" dxfId="28" priority="164">
      <formula>AND(COUNTIF(G93:G93,"&lt;&gt;" &amp; "")&gt;0,NOT(ISBLANK(E93)))</formula>
    </cfRule>
  </conditionalFormatting>
  <conditionalFormatting sqref="E94">
    <cfRule type="expression" dxfId="27" priority="165">
      <formula>COUNTIF(G94:G94,"&lt;&gt;" &amp; "")&gt;0</formula>
    </cfRule>
    <cfRule type="expression" dxfId="26" priority="166">
      <formula>AND(COUNTIF(G94:G94,"&lt;&gt;" &amp; "")&gt;0,NOT(ISBLANK(E94)))</formula>
    </cfRule>
  </conditionalFormatting>
  <conditionalFormatting sqref="E95">
    <cfRule type="expression" dxfId="25" priority="167">
      <formula>COUNTIF(G95:G95,"&lt;&gt;" &amp; "")&gt;0</formula>
    </cfRule>
    <cfRule type="expression" dxfId="24" priority="168">
      <formula>AND(COUNTIF(G95:G95,"&lt;&gt;" &amp; "")&gt;0,NOT(ISBLANK(E95)))</formula>
    </cfRule>
  </conditionalFormatting>
  <conditionalFormatting sqref="E96">
    <cfRule type="expression" dxfId="23" priority="169">
      <formula>COUNTIF(G96:G96,"&lt;&gt;" &amp; "")&gt;0</formula>
    </cfRule>
    <cfRule type="expression" dxfId="22" priority="170">
      <formula>AND(COUNTIF(G96:G96,"&lt;&gt;" &amp; "")&gt;0,NOT(ISBLANK(E96)))</formula>
    </cfRule>
  </conditionalFormatting>
  <conditionalFormatting sqref="E97">
    <cfRule type="expression" dxfId="21" priority="171">
      <formula>COUNTIF(G97:G97,"&lt;&gt;" &amp; "")&gt;0</formula>
    </cfRule>
    <cfRule type="expression" dxfId="20" priority="172">
      <formula>AND(COUNTIF(G97:G97,"&lt;&gt;" &amp; "")&gt;0,NOT(ISBLANK(E97)))</formula>
    </cfRule>
  </conditionalFormatting>
  <conditionalFormatting sqref="E98">
    <cfRule type="expression" dxfId="19" priority="173">
      <formula>COUNTIF(G98:G98,"&lt;&gt;" &amp; "")&gt;0</formula>
    </cfRule>
    <cfRule type="expression" dxfId="18" priority="174">
      <formula>AND(COUNTIF(G98:G98,"&lt;&gt;" &amp; "")&gt;0,NOT(ISBLANK(E98)))</formula>
    </cfRule>
  </conditionalFormatting>
  <conditionalFormatting sqref="E99">
    <cfRule type="expression" dxfId="17" priority="175">
      <formula>COUNTIF(G99:G99,"&lt;&gt;" &amp; "")&gt;0</formula>
    </cfRule>
    <cfRule type="expression" dxfId="16" priority="176">
      <formula>AND(COUNTIF(G99:G99,"&lt;&gt;" &amp; "")&gt;0,NOT(ISBLANK(E99)))</formula>
    </cfRule>
  </conditionalFormatting>
  <conditionalFormatting sqref="E152">
    <cfRule type="expression" dxfId="15" priority="1">
      <formula>COUNTIF(G152:G152,"&lt;&gt;" &amp; "")&gt;0</formula>
    </cfRule>
    <cfRule type="expression" dxfId="14" priority="2">
      <formula>AND(COUNTIF(G152:G152,"&lt;&gt;" &amp; "")&gt;0,NOT(ISBLANK(E152)))</formula>
    </cfRule>
  </conditionalFormatting>
  <conditionalFormatting sqref="E153">
    <cfRule type="expression" dxfId="13" priority="3">
      <formula>COUNTIF(G153:G153,"&lt;&gt;" &amp; "")&gt;0</formula>
    </cfRule>
    <cfRule type="expression" dxfId="12" priority="4">
      <formula>AND(COUNTIF(G153:G153,"&lt;&gt;" &amp; "")&gt;0,NOT(ISBLANK(E153)))</formula>
    </cfRule>
  </conditionalFormatting>
  <conditionalFormatting sqref="E154">
    <cfRule type="expression" dxfId="11" priority="5">
      <formula>COUNTIF(G154:G154,"&lt;&gt;" &amp; "")&gt;0</formula>
    </cfRule>
    <cfRule type="expression" dxfId="10" priority="6">
      <formula>AND(COUNTIF(G154:G154,"&lt;&gt;" &amp; "")&gt;0,NOT(ISBLANK(E154)))</formula>
    </cfRule>
  </conditionalFormatting>
  <conditionalFormatting sqref="E155">
    <cfRule type="expression" dxfId="9" priority="7">
      <formula>COUNTIF(G155:G155,"&lt;&gt;" &amp; "")&gt;0</formula>
    </cfRule>
    <cfRule type="expression" dxfId="8" priority="8">
      <formula>AND(COUNTIF(G155:G155,"&lt;&gt;" &amp; "")&gt;0,NOT(ISBLANK(E155)))</formula>
    </cfRule>
  </conditionalFormatting>
  <conditionalFormatting sqref="E156">
    <cfRule type="expression" dxfId="7" priority="9">
      <formula>COUNTIF(G156:G156,"&lt;&gt;" &amp; "")&gt;0</formula>
    </cfRule>
    <cfRule type="expression" dxfId="6" priority="10">
      <formula>AND(COUNTIF(G156:G156,"&lt;&gt;" &amp; "")&gt;0,NOT(ISBLANK(E156)))</formula>
    </cfRule>
  </conditionalFormatting>
  <conditionalFormatting sqref="E157">
    <cfRule type="expression" dxfId="5" priority="11">
      <formula>COUNTIF(G157:G157,"&lt;&gt;" &amp; "")&gt;0</formula>
    </cfRule>
    <cfRule type="expression" dxfId="4" priority="12">
      <formula>AND(COUNTIF(G157:G157,"&lt;&gt;" &amp; "")&gt;0,NOT(ISBLANK(E157)))</formula>
    </cfRule>
  </conditionalFormatting>
  <conditionalFormatting sqref="E158">
    <cfRule type="expression" dxfId="3" priority="13">
      <formula>COUNTIF(G158:G158,"&lt;&gt;" &amp; "")&gt;0</formula>
    </cfRule>
    <cfRule type="expression" dxfId="2" priority="14">
      <formula>AND(COUNTIF(G158:G158,"&lt;&gt;" &amp; "")&gt;0,NOT(ISBLANK(E158)))</formula>
    </cfRule>
  </conditionalFormatting>
  <conditionalFormatting sqref="E159">
    <cfRule type="expression" dxfId="1" priority="15">
      <formula>COUNTIF(G159:G159,"&lt;&gt;" &amp; "")&gt;0</formula>
    </cfRule>
    <cfRule type="expression" dxfId="0" priority="16">
      <formula>AND(COUNTIF(G159:G159,"&lt;&gt;" &amp; "")&gt;0,NOT(ISBLANK(E159)))</formula>
    </cfRule>
  </conditionalFormatting>
  <dataValidations count="1">
    <dataValidation type="list" allowBlank="1" showInputMessage="1" showErrorMessage="1" sqref="C2:C9 C142:C149 C132:C139 C122:C129 C112:C119 C102:C109 C92:C99 C82:C89 C72:C79 C62:C69 C52:C59 C42:C49 C32:C39 C22:C29 C12:C19 C152:C159" xr:uid="{00000000-0002-0000-0300-000000000000}">
      <formula1>"N.A."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Number of facilities</vt:lpstr>
      <vt:lpstr>Emissions</vt:lpstr>
      <vt:lpstr>Intervention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2023-05-25T02:00:04Z</dcterms:created>
  <dcterms:modified xsi:type="dcterms:W3CDTF">2023-05-25T02:29:44Z</dcterms:modified>
  <cp:category>atomica:databook</cp:category>
</cp:coreProperties>
</file>